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ico/Desktop/"/>
    </mc:Choice>
  </mc:AlternateContent>
  <xr:revisionPtr revIDLastSave="0" documentId="13_ncr:1_{62107D38-C378-3C46-BAF8-D68395F9F8EE}" xr6:coauthVersionLast="45" xr6:coauthVersionMax="45" xr10:uidLastSave="{00000000-0000-0000-0000-000000000000}"/>
  <bookViews>
    <workbookView xWindow="780" yWindow="960" windowWidth="27640" windowHeight="16540" xr2:uid="{50C89F03-DCF5-C549-BEE4-E026E078265B}"/>
  </bookViews>
  <sheets>
    <sheet name="APPLE_OCT_12_2020" sheetId="1" r:id="rId1"/>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Rafael Nicolas Fermin Cota</author>
    <author>IVEYIT</author>
    <author>Windows User</author>
  </authors>
  <commentList>
    <comment ref="A2" authorId="0" shapeId="0" xr:uid="{6CB70C2F-0461-9F41-82D1-EE4BC0B53F48}">
      <text>
        <r>
          <rPr>
            <sz val="9"/>
            <color rgb="FF000000"/>
            <rFont val="Tahoma"/>
            <family val="2"/>
          </rPr>
          <t xml:space="preserve">0: Circular Breaker "Off"
</t>
        </r>
        <r>
          <rPr>
            <sz val="9"/>
            <color rgb="FF000000"/>
            <rFont val="Tahoma"/>
            <family val="2"/>
          </rPr>
          <t xml:space="preserve">1: </t>
        </r>
        <r>
          <rPr>
            <sz val="10"/>
            <color rgb="FF000000"/>
            <rFont val="Calibri"/>
            <family val="2"/>
          </rPr>
          <t xml:space="preserve">Circular Breaker "On"
</t>
        </r>
        <r>
          <rPr>
            <sz val="9"/>
            <color rgb="FF000000"/>
            <rFont val="Calibri"/>
            <family val="2"/>
          </rPr>
          <t xml:space="preserve"> </t>
        </r>
        <r>
          <rPr>
            <sz val="9"/>
            <color rgb="FF000000"/>
            <rFont val="Tahoma"/>
            <family val="2"/>
          </rPr>
          <t xml:space="preserve">
</t>
        </r>
        <r>
          <rPr>
            <sz val="9"/>
            <color rgb="FF000000"/>
            <rFont val="Tahoma"/>
            <family val="2"/>
          </rPr>
          <t>Before you run this spreadsheet, go into preferences in Excel and check under Calculation options. There should be a check against the iteration box. If there is not, you will get circular reasoning errors.</t>
        </r>
      </text>
    </comment>
    <comment ref="A7" authorId="0" shapeId="0" xr:uid="{CDC1889F-74A6-BF4E-8F3A-0ED41B4774EB}">
      <text>
        <r>
          <rPr>
            <sz val="9"/>
            <color rgb="FF000000"/>
            <rFont val="Tahoma"/>
            <family val="2"/>
          </rPr>
          <t xml:space="preserve">If you are in multiple businesses, you can construct your own weighted averages using the industry average table from this spreadsheet and your company's business breakdown.
</t>
        </r>
      </text>
    </comment>
    <comment ref="A9" authorId="0" shapeId="0" xr:uid="{AC0D8C18-B1AD-DB45-9FB8-9119FE4B0E15}">
      <text>
        <r>
          <rPr>
            <sz val="9"/>
            <color rgb="FF000000"/>
            <rFont val="Tahoma"/>
            <family val="2"/>
          </rPr>
          <t xml:space="preserve">If you are using trailing 12-month data, it is best if the last year is the 12-month period just prior to the one that you are using. Thus, if you are looking at June 2011-June 2012, your trailing 12 month for the income statement numbers will be June 2010-June 2011 and your balance sheet numbers should be as of June 2011. 
</t>
        </r>
        <r>
          <rPr>
            <sz val="9"/>
            <color rgb="FF000000"/>
            <rFont val="Tahoma"/>
            <family val="2"/>
          </rPr>
          <t xml:space="preserve">
</t>
        </r>
        <r>
          <rPr>
            <sz val="9"/>
            <color rgb="FF000000"/>
            <rFont val="Tahoma"/>
            <family val="2"/>
          </rPr>
          <t xml:space="preserve">If you have trailing 12 month numbers, the last year's numbers may be only 3 months, 6 months or 9 months ago.
</t>
        </r>
      </text>
    </comment>
    <comment ref="A10" authorId="0" shapeId="0" xr:uid="{66FD8023-56B9-D04F-B102-1E9DA790F539}">
      <text>
        <r>
          <rPr>
            <sz val="9"/>
            <color rgb="FF000000"/>
            <rFont val="Tahoma"/>
            <family val="2"/>
          </rPr>
          <t>If you have trailing 12 month numbers, the last year's numbers may be only 3 months, 6 months or 9 months ago.</t>
        </r>
      </text>
    </comment>
    <comment ref="A12" authorId="0" shapeId="0" xr:uid="{133116CD-AD7A-6645-AA23-B4BE48F230C6}">
      <text>
        <r>
          <rPr>
            <sz val="9"/>
            <color rgb="FF000000"/>
            <rFont val="Tahoma"/>
            <family val="2"/>
          </rPr>
          <t xml:space="preserve">Value of Operating Assets
</t>
        </r>
      </text>
    </comment>
    <comment ref="A16" authorId="0" shapeId="0" xr:uid="{94BC2F58-3E36-104A-8161-BAF5124EEB19}">
      <text>
        <r>
          <rPr>
            <b/>
            <sz val="10"/>
            <color rgb="FF000000"/>
            <rFont val="Tahoma"/>
            <family val="2"/>
          </rPr>
          <t>Rafael Nicolas Fermin Cota:</t>
        </r>
        <r>
          <rPr>
            <sz val="10"/>
            <color rgb="FF000000"/>
            <rFont val="Tahoma"/>
            <family val="2"/>
          </rPr>
          <t xml:space="preserve">
</t>
        </r>
        <r>
          <rPr>
            <sz val="10"/>
            <color rgb="FF000000"/>
            <rFont val="Calibri"/>
            <family val="2"/>
          </rPr>
          <t xml:space="preserve">If you are assessing the value of the stock, enter your estimate of the expected IPO price
</t>
        </r>
      </text>
    </comment>
    <comment ref="A32" authorId="0" shapeId="0" xr:uid="{201EEC2D-CA42-CA45-B2B1-83E3D1F80FA4}">
      <text>
        <r>
          <rPr>
            <sz val="9"/>
            <color rgb="FF000000"/>
            <rFont val="Tahoma"/>
            <family val="2"/>
          </rPr>
          <t xml:space="preserve">Current terminal value, based on inputs
</t>
        </r>
      </text>
    </comment>
    <comment ref="A33" authorId="1" shapeId="0" xr:uid="{30C0D65C-8F58-1249-8380-8AAE29E6E3D7}">
      <text>
        <r>
          <rPr>
            <b/>
            <sz val="9"/>
            <color indexed="81"/>
            <rFont val="Tahoma"/>
            <family val="2"/>
          </rPr>
          <t>IVEYIT:</t>
        </r>
        <r>
          <rPr>
            <sz val="9"/>
            <color indexed="81"/>
            <rFont val="Tahoma"/>
            <family val="2"/>
          </rPr>
          <t xml:space="preserve">
Terminal value numbers</t>
        </r>
      </text>
    </comment>
    <comment ref="A34" authorId="1" shapeId="0" xr:uid="{C1789A4E-94BB-5A45-B34F-4F47BBC254AE}">
      <text>
        <r>
          <rPr>
            <b/>
            <sz val="9"/>
            <color rgb="FF000000"/>
            <rFont val="Tahoma"/>
            <family val="2"/>
          </rPr>
          <t>IVEYIT:</t>
        </r>
        <r>
          <rPr>
            <sz val="9"/>
            <color rgb="FF000000"/>
            <rFont val="Tahoma"/>
            <family val="2"/>
          </rPr>
          <t xml:space="preserve">
</t>
        </r>
        <r>
          <rPr>
            <sz val="9"/>
            <color rgb="FF000000"/>
            <rFont val="Tahoma"/>
            <family val="2"/>
          </rPr>
          <t>This is what is being used in the numerator of your terminal value</t>
        </r>
      </text>
    </comment>
    <comment ref="A251" authorId="1" shapeId="0" xr:uid="{F01299F8-5480-6744-8BA2-C9E56A989720}">
      <text>
        <r>
          <rPr>
            <sz val="9"/>
            <color rgb="FF000000"/>
            <rFont val="Tahoma"/>
            <family val="2"/>
          </rPr>
          <t xml:space="preserve">If equals to zero then I will assume that you have no losses carried forward from prior years ( NOL) coming into the valuation. If you have a money losing company, you may want to override this. Otherwise, this is the NOL from prior years carried forward into year 1. If your company has been losing money for a while, there will be accumulated losses from prior periods. Check your financial statements. An NOL will shield your income from taxes, even after you start making money. 
</t>
        </r>
      </text>
    </comment>
    <comment ref="A307" authorId="1" shapeId="0" xr:uid="{1A078B29-4530-4B40-9F2C-ED8FFE5641CD}">
      <text>
        <r>
          <rPr>
            <sz val="9"/>
            <color rgb="FF000000"/>
            <rFont val="Tahoma"/>
            <family val="2"/>
          </rPr>
          <t xml:space="preserve">Check these revenues against
</t>
        </r>
        <r>
          <rPr>
            <sz val="9"/>
            <color rgb="FF000000"/>
            <rFont val="Tahoma"/>
            <family val="2"/>
          </rPr>
          <t xml:space="preserve">a. Overall market size
</t>
        </r>
        <r>
          <rPr>
            <sz val="9"/>
            <color rgb="FF000000"/>
            <rFont val="Tahoma"/>
            <family val="2"/>
          </rPr>
          <t xml:space="preserve">b. Largest companies in this market
</t>
        </r>
      </text>
    </comment>
    <comment ref="A324" authorId="1" shapeId="0" xr:uid="{8CF9A81E-3C8B-DF42-9053-5E0FD4945CD6}">
      <text>
        <r>
          <rPr>
            <sz val="9"/>
            <color rgb="FF000000"/>
            <rFont val="Tahoma"/>
            <family val="2"/>
          </rPr>
          <t xml:space="preserve">Mature companies find it difficult to generate returns that exceed the cost of capital. The default assumption is that competitive advantages will fade to zero over time. While this is a good assumption for many firms (about 7 in 10), there are some firms with sustainable competitive advantages (brand name, for instance), where the excess returns may continue beyond year 10. If your firm is one of those, you can enter a return on capital higher than your cost of capital in the cell below. Just don't get carried away. At the maximum, the excess return should not exceed 5% for a mature firm.
</t>
        </r>
        <r>
          <rPr>
            <sz val="9"/>
            <color rgb="FF000000"/>
            <rFont val="Tahoma"/>
            <family val="2"/>
          </rPr>
          <t xml:space="preserve">
</t>
        </r>
        <r>
          <rPr>
            <sz val="9"/>
            <color rgb="FF000000"/>
            <rFont val="Tahoma"/>
            <family val="2"/>
          </rPr>
          <t xml:space="preserve">But there are significant exceptions among companies with long-lasting competitive advantages. Even if you believe your firm has significant competitive advantages, don't set this number to more than 5% more than your cost of capital. 
</t>
        </r>
        <r>
          <rPr>
            <sz val="9"/>
            <color rgb="FF000000"/>
            <rFont val="Tahoma"/>
            <family val="2"/>
          </rPr>
          <t xml:space="preserve">
</t>
        </r>
        <r>
          <rPr>
            <sz val="9"/>
            <color rgb="FF000000"/>
            <rFont val="Tahoma"/>
            <family val="2"/>
          </rPr>
          <t xml:space="preserve">If equals zero then I assume that it will earn a return on capital equal to its cost of capital
</t>
        </r>
      </text>
    </comment>
    <comment ref="A325" authorId="1" shapeId="0" xr:uid="{D45238DB-48DC-8B45-B0DE-DBA308BD0101}">
      <text>
        <r>
          <rPr>
            <sz val="9"/>
            <color rgb="FF000000"/>
            <rFont val="Tahoma"/>
            <family val="2"/>
          </rPr>
          <t xml:space="preserve">Though some sectors, even in stable growth, may have higher risk. If equal zero it assumes cost of capital similar to that of typical mature companies
</t>
        </r>
        <r>
          <rPr>
            <sz val="9"/>
            <color rgb="FF000000"/>
            <rFont val="Tahoma"/>
            <family val="2"/>
          </rPr>
          <t xml:space="preserve">
</t>
        </r>
        <r>
          <rPr>
            <sz val="9"/>
            <color rgb="FF000000"/>
            <rFont val="Tahoma"/>
            <family val="2"/>
          </rPr>
          <t xml:space="preserve">A default assumption in DCF valuation is that the company grows at the risk free rate, has a cost of capital Riskfree rate +4.5%, pays the marginal tax rate on earnings, and earns a ROC Cost of capital). I am not suggesting that you need to adopt all of these defaults, but if you do, your terminal value will look as follows.
</t>
        </r>
        <r>
          <rPr>
            <sz val="9"/>
            <color rgb="FF000000"/>
            <rFont val="Tahoma"/>
            <family val="2"/>
          </rPr>
          <t xml:space="preserve">
</t>
        </r>
        <r>
          <rPr>
            <sz val="9"/>
            <color rgb="FF000000"/>
            <rFont val="Tahoma"/>
            <family val="2"/>
          </rPr>
          <t xml:space="preserve">Mature companies tend to have costs of capital closer to the market average. While the riskfree rate + 4.5% is a close approximation of the average, you can use a slightly higher number (riskfree rate + 6%) for mature companies in riskier businesses and a slightly lower number (risfree rate + 4%) for safer companies.
</t>
        </r>
        <r>
          <rPr>
            <sz val="9"/>
            <color rgb="FF000000"/>
            <rFont val="Tahoma"/>
            <family val="2"/>
          </rPr>
          <t xml:space="preserve">
</t>
        </r>
        <r>
          <rPr>
            <sz val="9"/>
            <color rgb="FF000000"/>
            <rFont val="Tahoma"/>
            <family val="2"/>
          </rPr>
          <t>Though some sectors, even in stable growth, may have higher risk.</t>
        </r>
      </text>
    </comment>
    <comment ref="A326" authorId="1" shapeId="0" xr:uid="{6E83D9C8-34A4-5C47-844C-2D2890DD13FA}">
      <text>
        <r>
          <rPr>
            <b/>
            <sz val="9"/>
            <color rgb="FF000000"/>
            <rFont val="Tahoma"/>
            <family val="2"/>
          </rPr>
          <t xml:space="preserve">Assume that effective tax rate will adjust to the marginal tax rate: </t>
        </r>
        <r>
          <rPr>
            <sz val="9"/>
            <color rgb="FF000000"/>
            <rFont val="Tahoma"/>
            <family val="2"/>
          </rPr>
          <t xml:space="preserve">If you override this assumption, I will leave the tax rate at your effective tax rate. Companies generally pay less than the marginal tax rate on their income. Some of that is due to tax deferral and others to quirks in the tax law. Over time, the conservative assumption is to require the tax rate to move towards the marginal tax rate. However, if you believe that your firm's tax benefits are permanent, you can override this assumption.
</t>
        </r>
      </text>
    </comment>
    <comment ref="A329" authorId="1" shapeId="0" xr:uid="{FF467176-E7DD-344F-8B29-33A4A6771A87}">
      <text>
        <r>
          <rPr>
            <sz val="9"/>
            <color rgb="FF000000"/>
            <rFont val="Tahoma"/>
            <family val="2"/>
          </rPr>
          <t>I will assume that the growth rate in perpetuity will be equal to the risk free rate. This allows for both valuation consistency and prevents "impossible" growth rates. This can be negative, if you feel the company will decline (and disappear) after growth is done. If you let it exceed the risk free rate, you are on your own in uncharted territory.</t>
        </r>
      </text>
    </comment>
    <comment ref="A334" authorId="1" shapeId="0" xr:uid="{151E7C3F-01B4-C54F-B9A5-45E723216BBD}">
      <text>
        <r>
          <rPr>
            <b/>
            <sz val="9"/>
            <color rgb="FF000000"/>
            <rFont val="Tahoma"/>
            <family val="2"/>
          </rPr>
          <t>for computing reinvestment:</t>
        </r>
        <r>
          <rPr>
            <sz val="9"/>
            <color rgb="FF000000"/>
            <rFont val="Tahoma"/>
            <family val="2"/>
          </rPr>
          <t xml:space="preserve">
</t>
        </r>
        <r>
          <rPr>
            <sz val="9"/>
            <color rgb="FF000000"/>
            <rFont val="Tahoma"/>
            <family val="2"/>
          </rPr>
          <t>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Look at the industry averages as well.</t>
        </r>
      </text>
    </comment>
    <comment ref="A336" authorId="1" shapeId="0" xr:uid="{F177E2EB-2B23-084B-9927-9C720A502B0D}">
      <text>
        <r>
          <rPr>
            <sz val="9"/>
            <color rgb="FF000000"/>
            <rFont val="Tahoma"/>
            <family val="2"/>
          </rPr>
          <t>Enter the current cost of capital for your firm. If you don't know what it is, you can use the weighted avg. cost of capital section.</t>
        </r>
      </text>
    </comment>
    <comment ref="A337" authorId="1" shapeId="0" xr:uid="{2A411F35-3022-854B-AB0E-AB010751266C}">
      <text>
        <r>
          <rPr>
            <b/>
            <sz val="9"/>
            <color rgb="FF000000"/>
            <rFont val="Tahoma"/>
            <family val="2"/>
          </rPr>
          <t xml:space="preserve">Assume that effective tax rate will adjust to the marginal tax rate: </t>
        </r>
        <r>
          <rPr>
            <sz val="9"/>
            <color rgb="FF000000"/>
            <rFont val="Tahoma"/>
            <family val="2"/>
          </rPr>
          <t xml:space="preserve">If you override this assumption, I will leave the tax rate at your effective tax rate. Companies generally pay less than the marginal tax rate on their income. Some of that is due to tax deferral and others to quirks in the tax law. Over time, the conservative assumption is to require the tax rate to move towards the marginal tax rate. However, if you believe that your firm's tax benefits are permanent, you can override this assumption.
</t>
        </r>
      </text>
    </comment>
    <comment ref="A338" authorId="0" shapeId="0" xr:uid="{9DFAF06F-4212-6046-B900-61B2F96E792D}">
      <text>
        <r>
          <rPr>
            <sz val="9"/>
            <color rgb="FF000000"/>
            <rFont val="Tahoma"/>
            <family val="2"/>
          </rPr>
          <t xml:space="preserve">Speed of convergence level - this is the forecast year in which your current financial will converge on target.
</t>
        </r>
      </text>
    </comment>
    <comment ref="A340" authorId="0" shapeId="0" xr:uid="{4BBDA129-1392-6B4D-A12B-47C3ADC4DCD9}">
      <text>
        <r>
          <rPr>
            <sz val="9"/>
            <color rgb="FF000000"/>
            <rFont val="Tahoma"/>
            <family val="2"/>
          </rPr>
          <t xml:space="preserve">Target pre-tax operating margin (EBIT as % of sales) -&gt; Profitability Lever: You should start by looking at your company's current pre-tax operating margin  but also look at the average for your industry. (You can check my estimates of industry averages in the last worksheet on this spreadsheet.) </t>
        </r>
      </text>
    </comment>
    <comment ref="A341" authorId="0" shapeId="0" xr:uid="{ED518A85-D688-F940-A364-B2117683D613}">
      <text>
        <r>
          <rPr>
            <sz val="9"/>
            <color rgb="FF000000"/>
            <rFont val="Tahoma"/>
            <family val="2"/>
          </rPr>
          <t xml:space="preserve">Speed of convergence level - this is the forecast year in which your current financial will converge on target.
</t>
        </r>
      </text>
    </comment>
    <comment ref="A343" authorId="0" shapeId="0" xr:uid="{D72B3F50-D631-8545-A86D-A737D700982A}">
      <text>
        <r>
          <rPr>
            <sz val="9"/>
            <color rgb="FF000000"/>
            <rFont val="Tahoma"/>
            <family val="2"/>
          </rPr>
          <t xml:space="preserve">Compounded annual revenue growth rate over next 5 years -&gt; Growth Lever: I don't have a crystal ball but you should look at 
</t>
        </r>
        <r>
          <rPr>
            <sz val="9"/>
            <color rgb="FF000000"/>
            <rFont val="Tahoma"/>
            <family val="2"/>
          </rPr>
          <t xml:space="preserve">a. Revenue growth in your company in recent years
</t>
        </r>
        <r>
          <rPr>
            <sz val="9"/>
            <color rgb="FF000000"/>
            <rFont val="Tahoma"/>
            <family val="2"/>
          </rPr>
          <t xml:space="preserve">b. Your company's revenues, relative to the overall market size and larger players in the sector. 
</t>
        </r>
        <r>
          <rPr>
            <sz val="9"/>
            <color rgb="FF000000"/>
            <rFont val="Tahoma"/>
            <family val="2"/>
          </rPr>
          <t xml:space="preserve">Suggestion: Check your revenues in year 10 against the overall market and see what market share are you giving your company. Check your company's revenues against other companies in the sector.
</t>
        </r>
        <r>
          <rPr>
            <sz val="9"/>
            <color rgb="FF000000"/>
            <rFont val="Tahoma"/>
            <family val="2"/>
          </rPr>
          <t xml:space="preserve">Note that this number can be negative for a declining firm.
</t>
        </r>
      </text>
    </comment>
    <comment ref="A344" authorId="0" shapeId="0" xr:uid="{BF9361C2-C913-144B-AB72-D1E291372004}">
      <text>
        <r>
          <rPr>
            <sz val="9"/>
            <color rgb="FF000000"/>
            <rFont val="Tahoma"/>
            <family val="2"/>
          </rPr>
          <t xml:space="preserve">Speed of convergence level - this is the forecast year in which your current financial will converge on target.
</t>
        </r>
      </text>
    </comment>
    <comment ref="A347" authorId="0" shapeId="0" xr:uid="{808CFD4B-6F82-1242-BB0A-E61025A750BA}">
      <text>
        <r>
          <rPr>
            <sz val="9"/>
            <color rgb="FF000000"/>
            <rFont val="Tahoma"/>
            <family val="2"/>
          </rPr>
          <t>Most Recent Financials: if you are using trailing 12-month data, it is best if the last year is the 12-month period just prior to the one that you are using. Thus, if you are looking at June 2011-June 2012, your trailing 12 month for the income statement numbers will be June 2010-June 2011 and your balance sheet numbers should be as of June 2011.</t>
        </r>
      </text>
    </comment>
    <comment ref="A350" authorId="1" shapeId="0" xr:uid="{4C2DF520-EE13-9441-B015-BE60F35646E4}">
      <text>
        <r>
          <rPr>
            <sz val="9"/>
            <color rgb="FF000000"/>
            <rFont val="Tahoma"/>
            <family val="2"/>
          </rPr>
          <t xml:space="preserve">If equals to zero then I will assume that you have no losses carried forward from prior years ( NOL) coming into the valuation. If you have a money losing company, you may want to override this. Otherwise, this is the NOL from prior years carried forward into year 1. If your company has been losing money for a while, there will be accumulated losses from prior periods. Check your financial statements. An NOL will shield your income from taxes, even after you start making money. 
</t>
        </r>
      </text>
    </comment>
    <comment ref="A365" authorId="0" shapeId="0" xr:uid="{63826DAC-2FD2-7F43-8EB5-584DB38DACD8}">
      <text>
        <r>
          <rPr>
            <b/>
            <sz val="10"/>
            <color rgb="FF000000"/>
            <rFont val="Tahoma"/>
            <family val="2"/>
          </rPr>
          <t>Rafael Nicolas Fermin Cota:</t>
        </r>
        <r>
          <rPr>
            <sz val="10"/>
            <color rgb="FF000000"/>
            <rFont val="Tahoma"/>
            <family val="2"/>
          </rPr>
          <t xml:space="preserve">
</t>
        </r>
        <r>
          <rPr>
            <sz val="10"/>
            <color rgb="FF000000"/>
            <rFont val="Tahoma"/>
            <family val="2"/>
          </rPr>
          <t>Tell your story about the company. Keep it focuses on the company's businesses and tie it into the three key levers of value: cash flows, growth and risk.</t>
        </r>
      </text>
    </comment>
    <comment ref="A389" authorId="0" shapeId="0" xr:uid="{DFBB96A3-5027-EE40-9041-749D76FE4281}">
      <text>
        <r>
          <rPr>
            <b/>
            <sz val="10"/>
            <color rgb="FF000000"/>
            <rFont val="Tahoma"/>
            <family val="2"/>
          </rPr>
          <t>Cross holdings and other non-operating assets</t>
        </r>
      </text>
    </comment>
    <comment ref="A433" authorId="0" shapeId="0" xr:uid="{23D82533-2610-6F47-9E53-2022D927645A}">
      <text>
        <r>
          <rPr>
            <sz val="9"/>
            <color rgb="FF000000"/>
            <rFont val="Tahoma"/>
            <family val="2"/>
          </rPr>
          <t>Computed numbers: Here is what your company's numbers look like, relative to industry. If you are not working in US dollars, you should add the inflation differential to the industry averages.</t>
        </r>
      </text>
    </comment>
    <comment ref="A435" authorId="0" shapeId="0" xr:uid="{16AA0553-4798-BC47-BC74-DE5FA13398AF}">
      <text>
        <r>
          <rPr>
            <b/>
            <sz val="10"/>
            <color rgb="FF000000"/>
            <rFont val="Tahoma"/>
            <family val="2"/>
          </rPr>
          <t>Annual Average Revenue growth - Last 5 years</t>
        </r>
      </text>
    </comment>
    <comment ref="A441" authorId="0" shapeId="0" xr:uid="{D28C19DF-2BBC-CB49-8E8D-A3EDE337B632}">
      <text>
        <r>
          <rPr>
            <b/>
            <sz val="10"/>
            <color rgb="FF000000"/>
            <rFont val="Tahoma"/>
            <family val="2"/>
          </rPr>
          <t>Pre-tax Operating Margin (Unadjusted)</t>
        </r>
      </text>
    </comment>
    <comment ref="A453" authorId="0" shapeId="0" xr:uid="{D0132A77-FBEB-A142-B1ED-171489CE95B7}">
      <text>
        <r>
          <rPr>
            <b/>
            <sz val="10"/>
            <color rgb="FF000000"/>
            <rFont val="Tahoma"/>
            <family val="2"/>
          </rPr>
          <t>After-tax ROC</t>
        </r>
      </text>
    </comment>
    <comment ref="A485" authorId="0" shapeId="0" xr:uid="{E07119B3-8F92-7143-8506-56C89D7BCE41}">
      <text>
        <r>
          <rPr>
            <sz val="9"/>
            <color rgb="FF000000"/>
            <rFont val="Tahoma"/>
            <family val="2"/>
          </rPr>
          <t>Do you want to compute your growth rate from fundamentals? g = ROC * Reinv Rate = is the most consistent way of estimating growth in valuation. This can be an external estimate of growth (from analysts) or a historical growth rate in earnings.</t>
        </r>
      </text>
    </comment>
    <comment ref="A569" authorId="0" shapeId="0" xr:uid="{6063D8F6-725E-CA45-AA1A-F3D777EBDCE0}">
      <text>
        <r>
          <rPr>
            <sz val="9"/>
            <color rgb="FF000000"/>
            <rFont val="Tahoma"/>
            <family val="2"/>
          </rPr>
          <t>Enter the estimated market value of any other non-operating assets, including minority holdings in subsidiaries. Do not iuse this as a catch-all for other assets on the balance sheet. If you do, you risk double counting assets that are already generating cash flows. For most US companies, this number shoudl be zero. For companies that are peices of large holding groups, it can be a significant number.</t>
        </r>
      </text>
    </comment>
    <comment ref="A573" authorId="0" shapeId="0" xr:uid="{6F4F2DFC-0D10-884A-A7D2-9C23F89D0812}">
      <text>
        <r>
          <rPr>
            <sz val="9"/>
            <color rgb="FF000000"/>
            <rFont val="Tahoma"/>
            <family val="2"/>
          </rPr>
          <t>Enter the current value of cash and marketable securites</t>
        </r>
      </text>
    </comment>
    <comment ref="A589" authorId="0" shapeId="0" xr:uid="{954951B5-6BF8-3542-8D3A-942CA81FBBB2}">
      <text>
        <r>
          <rPr>
            <sz val="9"/>
            <color rgb="FF000000"/>
            <rFont val="Tahoma"/>
            <family val="2"/>
          </rPr>
          <t xml:space="preserve">This is total shareholders' equity, including retained earnings, paid in capital etc.
</t>
        </r>
      </text>
    </comment>
    <comment ref="A590" authorId="0" shapeId="0" xr:uid="{207D272C-0BDE-1345-93D4-9AF8A0F035A5}">
      <text>
        <r>
          <rPr>
            <sz val="9"/>
            <color rgb="FF000000"/>
            <rFont val="Tahoma"/>
            <family val="2"/>
          </rPr>
          <t xml:space="preserve">Book value of interest bearing debt + Book value of convertible debt
</t>
        </r>
      </text>
    </comment>
    <comment ref="A591" authorId="0" shapeId="0" xr:uid="{C2B1ECCB-704C-6C4A-8452-F10150CC9CC5}">
      <text>
        <r>
          <rPr>
            <sz val="9"/>
            <color rgb="FF000000"/>
            <rFont val="Tahoma"/>
            <family val="2"/>
          </rPr>
          <t>Book value of preferred stock / convertible preferred</t>
        </r>
      </text>
    </comment>
    <comment ref="A603" authorId="0" shapeId="0" xr:uid="{71E3A09B-2053-914C-8E5C-71A50481D5A7}">
      <text>
        <r>
          <rPr>
            <sz val="9"/>
            <color rgb="FF000000"/>
            <rFont val="Tahoma"/>
            <family val="2"/>
          </rPr>
          <t xml:space="preserve">This is total shareholders' equity, including retained earnings, paid in capital etc.
</t>
        </r>
      </text>
    </comment>
    <comment ref="A604" authorId="0" shapeId="0" xr:uid="{E5E0FDC9-A1C2-2E48-8805-91B272728275}">
      <text>
        <r>
          <rPr>
            <sz val="9"/>
            <color rgb="FF000000"/>
            <rFont val="Tahoma"/>
            <family val="2"/>
          </rPr>
          <t xml:space="preserve">Book value of interest bearing debt + Book value of convertible debt
</t>
        </r>
      </text>
    </comment>
    <comment ref="A605" authorId="0" shapeId="0" xr:uid="{75010314-BC74-5E4B-9C73-4682739B7584}">
      <text>
        <r>
          <rPr>
            <sz val="9"/>
            <color rgb="FF000000"/>
            <rFont val="Tahoma"/>
            <family val="2"/>
          </rPr>
          <t>Book value of preferred stock / convertible preferred</t>
        </r>
      </text>
    </comment>
    <comment ref="A617" authorId="0" shapeId="0" xr:uid="{02215EF4-1DC1-7C4D-9E6E-1D2DE2EBBBB3}">
      <text>
        <r>
          <rPr>
            <sz val="9"/>
            <color rgb="FF000000"/>
            <rFont val="Tahoma"/>
            <family val="2"/>
          </rPr>
          <t>Enter the current capital expenditures, including acquisitions made. You might want to normalize this, if it is volatile. If you company grows through acquisitions, include the cost of the acquisitions in this number.</t>
        </r>
      </text>
    </comment>
    <comment ref="A618" authorId="0" shapeId="0" xr:uid="{961C3A10-F1F1-494A-9D28-D26313221315}">
      <text>
        <r>
          <rPr>
            <sz val="9"/>
            <color indexed="81"/>
            <rFont val="Tahoma"/>
            <family val="2"/>
          </rPr>
          <t xml:space="preserve">Enter the aggreate depreciation and amortization claimed by the firm.
</t>
        </r>
      </text>
    </comment>
    <comment ref="A625" authorId="0" shapeId="0" xr:uid="{09E45491-380B-FC48-B8B5-962E1A8D3849}">
      <text>
        <r>
          <rPr>
            <sz val="9"/>
            <color rgb="FF000000"/>
            <rFont val="Tahoma"/>
            <family val="2"/>
          </rPr>
          <t>Enter the current capital expenditures, including acquisitions made. You might want to normalize this, if it is volatile. If you company grows through acquisitions, include the cost of the acquisitions in this number.</t>
        </r>
      </text>
    </comment>
    <comment ref="A638" authorId="0" shapeId="0" xr:uid="{57CFFF4A-4B0A-2140-B809-3A5C26333CEE}">
      <text>
        <r>
          <rPr>
            <sz val="9"/>
            <color rgb="FF000000"/>
            <rFont val="Tahoma"/>
            <family val="2"/>
          </rPr>
          <t xml:space="preserve">Enter the aggreate depreciation and amortization claimed by the firm.
</t>
        </r>
      </text>
    </comment>
    <comment ref="A725" authorId="1" shapeId="0" xr:uid="{61D54C87-FE79-E146-9AC9-1B23D6BC2940}">
      <text>
        <r>
          <rPr>
            <sz val="9"/>
            <color rgb="FF000000"/>
            <rFont val="Tahoma"/>
            <family val="2"/>
          </rPr>
          <t xml:space="preserve">Enter your effective (not marginal) tax rate for your firm. You will find this in your company's annual report. If you cannot, you can compute it as follows, from the income statement: Effective tax rate = Taxes paid/ Taxable income
</t>
        </r>
        <r>
          <rPr>
            <sz val="9"/>
            <color rgb="FF000000"/>
            <rFont val="Tahoma"/>
            <family val="2"/>
          </rPr>
          <t xml:space="preserve">If your effective tax rate varies across years, you can use an average. If the effective tax rate is less than zero, enter zero.
</t>
        </r>
        <r>
          <rPr>
            <sz val="9"/>
            <color rgb="FF000000"/>
            <rFont val="Tahoma"/>
            <family val="2"/>
          </rPr>
          <t>If you have a money losing company, don't enter zero but enter the tax rate that you will have when you start making money.</t>
        </r>
      </text>
    </comment>
    <comment ref="A727" authorId="1" shapeId="0" xr:uid="{85FE5524-33F4-EE41-A5C9-9ADDCF29E711}">
      <text>
        <r>
          <rPr>
            <b/>
            <sz val="9"/>
            <color rgb="FF000000"/>
            <rFont val="Tahoma"/>
            <family val="2"/>
          </rPr>
          <t xml:space="preserve">Assume that effective tax rate will adjust to the marginal tax rate: </t>
        </r>
        <r>
          <rPr>
            <sz val="9"/>
            <color rgb="FF000000"/>
            <rFont val="Tahoma"/>
            <family val="2"/>
          </rPr>
          <t xml:space="preserve">If you override this assumption, I will leave the tax rate at your effective tax rate. Companies generally pay less than the marginal tax rate on their income. Some of that is due to tax deferral and others to quirks in the tax law. Over time, the conservative assumption is to require the tax rate to move towards the marginal tax rate. However, if you believe that your firm's tax benefits are permanent, you can override this assumption.
</t>
        </r>
      </text>
    </comment>
    <comment ref="A744" authorId="0" shapeId="0" xr:uid="{3DAD57BE-B283-5145-8FC3-6E3311BE51B1}">
      <text>
        <r>
          <rPr>
            <sz val="9"/>
            <color indexed="81"/>
            <rFont val="Tahoma"/>
            <family val="2"/>
          </rPr>
          <t>Estimated Value</t>
        </r>
      </text>
    </comment>
    <comment ref="A750" authorId="0" shapeId="0" xr:uid="{CA0DACF1-411A-864C-B40A-19678914EDB6}">
      <text>
        <r>
          <rPr>
            <sz val="9"/>
            <color rgb="FF000000"/>
            <rFont val="Tahoma"/>
            <family val="2"/>
          </rPr>
          <t>Estimated Value</t>
        </r>
      </text>
    </comment>
    <comment ref="A761" authorId="0" shapeId="0" xr:uid="{828EDCA4-4C98-E049-A55A-F24F305EE419}">
      <text>
        <r>
          <rPr>
            <sz val="9"/>
            <color rgb="FF000000"/>
            <rFont val="Tahoma"/>
            <family val="2"/>
          </rPr>
          <t>debt ratio that will be used to compute the cost of capital</t>
        </r>
      </text>
    </comment>
    <comment ref="A768" authorId="0" shapeId="0" xr:uid="{98691E19-C13E-D44D-9273-E2FC967F633A}">
      <text>
        <r>
          <rPr>
            <sz val="9"/>
            <color rgb="FF000000"/>
            <rFont val="Tahoma"/>
            <family val="2"/>
          </rPr>
          <t xml:space="preserve">Market Value of Equity = Market Capitalization
</t>
        </r>
        <r>
          <rPr>
            <sz val="9"/>
            <color rgb="FF000000"/>
            <rFont val="Tahoma"/>
            <family val="2"/>
          </rPr>
          <t xml:space="preserve">It does exclude: Value of employee options and Value of Conversion options
</t>
        </r>
      </text>
    </comment>
    <comment ref="A771" authorId="0" shapeId="0" xr:uid="{9BD7426E-DE54-EB40-AC8D-EF1407AA1B88}">
      <text>
        <r>
          <rPr>
            <sz val="9"/>
            <color indexed="81"/>
            <rFont val="Tahoma"/>
            <family val="2"/>
          </rPr>
          <t xml:space="preserve">debt ratio computed from your inputs
</t>
        </r>
      </text>
    </comment>
    <comment ref="A788" authorId="0" shapeId="0" xr:uid="{50FA7C74-F05F-2A4C-9F27-88DE209B7687}">
      <text>
        <r>
          <rPr>
            <b/>
            <sz val="9"/>
            <color rgb="FF000000"/>
            <rFont val="Geneva"/>
            <family val="2"/>
          </rPr>
          <t>Rafael Nicolas Fermin Cota:</t>
        </r>
        <r>
          <rPr>
            <sz val="9"/>
            <color rgb="FF000000"/>
            <rFont val="Geneva"/>
            <family val="2"/>
          </rPr>
          <t xml:space="preserve">
</t>
        </r>
        <r>
          <rPr>
            <sz val="9"/>
            <color rgb="FF000000"/>
            <rFont val="Geneva"/>
            <family val="2"/>
          </rPr>
          <t>Use a sector average unlevered beta (adjusted for cash) if need be. If you are in multiple businesses, you can construct your own weighted averages using the industry average table from this spreadsheet and your company's business breakdown.</t>
        </r>
      </text>
    </comment>
    <comment ref="A792" authorId="0" shapeId="0" xr:uid="{82D6CF38-D444-E743-B724-CCB14C979B2E}">
      <text>
        <r>
          <rPr>
            <sz val="9"/>
            <color indexed="81"/>
            <rFont val="Geneva"/>
            <family val="2"/>
          </rPr>
          <t>Enter the most recent update you have on the number of shares. If you have different classes of shares, aggregate them all and enter one number. Count restricted stock units (RSUs) as shares but don't count shares underlying employee options.</t>
        </r>
      </text>
    </comment>
    <comment ref="A793" authorId="0" shapeId="0" xr:uid="{DD6FB904-7A78-AC43-AFC0-8EB00D018D0F}">
      <text>
        <r>
          <rPr>
            <sz val="9"/>
            <color indexed="81"/>
            <rFont val="Geneva"/>
            <family val="2"/>
          </rPr>
          <t>Enter the most recent stock price (how about today's?) in here. If you are assessing the value of the stock, enter your estimate of the expected IPO price</t>
        </r>
      </text>
    </comment>
    <comment ref="A795" authorId="0" shapeId="0" xr:uid="{CD15169A-2DE7-E545-94C1-180CBAFA9088}">
      <text>
        <r>
          <rPr>
            <b/>
            <sz val="9"/>
            <color rgb="FF000000"/>
            <rFont val="Geneva"/>
            <family val="2"/>
          </rPr>
          <t>Rafael Nicolas Fermin Cota:</t>
        </r>
        <r>
          <rPr>
            <sz val="9"/>
            <color rgb="FF000000"/>
            <rFont val="Geneva"/>
            <family val="2"/>
          </rPr>
          <t xml:space="preserve">
</t>
        </r>
        <r>
          <rPr>
            <sz val="9"/>
            <color rgb="FF000000"/>
            <rFont val="Geneva"/>
            <family val="2"/>
          </rPr>
          <t>If you have a standard deviation for your stock, enter the annualized number. You can use either a historical estimate or an implied standard deviation. If not, use the industry average standard deviation from the table.</t>
        </r>
      </text>
    </comment>
    <comment ref="A796" authorId="0" shapeId="0" xr:uid="{884397E1-02E4-034C-B4F0-0DB943D766F4}">
      <text>
        <r>
          <rPr>
            <b/>
            <sz val="9"/>
            <color indexed="81"/>
            <rFont val="Geneva"/>
            <family val="2"/>
          </rPr>
          <t>Rafael Nicolas Fermin Cota:</t>
        </r>
        <r>
          <rPr>
            <sz val="9"/>
            <color indexed="81"/>
            <rFont val="Geneva"/>
            <family val="2"/>
          </rPr>
          <t xml:space="preserve">
Divide the dollar dividends (annual) by the stock price.</t>
        </r>
      </text>
    </comment>
    <comment ref="A798" authorId="0" shapeId="0" xr:uid="{F104BA37-76EB-6244-BED4-507B91E4B734}">
      <text>
        <r>
          <rPr>
            <b/>
            <sz val="9"/>
            <color indexed="81"/>
            <rFont val="Geneva"/>
            <family val="2"/>
          </rPr>
          <t>Rafael Nicolas Fermin Cota:</t>
        </r>
        <r>
          <rPr>
            <sz val="9"/>
            <color indexed="81"/>
            <rFont val="Geneva"/>
            <family val="2"/>
          </rPr>
          <t xml:space="preserve">
You can use either the historical premium or the implied premium  or an augmented premium for country risk.
If the company has risk exposure in emergiing markets, incorporate that risk premiums here</t>
        </r>
      </text>
    </comment>
    <comment ref="A800" authorId="0" shapeId="0" xr:uid="{190C05B0-E715-554D-9A6B-B9BAED44A50E}">
      <text>
        <r>
          <rPr>
            <b/>
            <sz val="9"/>
            <color indexed="81"/>
            <rFont val="Geneva"/>
            <family val="2"/>
          </rPr>
          <t>Rafael Nicolas Fermin Cota:</t>
        </r>
        <r>
          <rPr>
            <sz val="9"/>
            <color indexed="81"/>
            <rFont val="Geneva"/>
            <family val="2"/>
          </rPr>
          <t xml:space="preserve">
This should be today's long term riskfree rate (today's ten -year government bond rate). If you are working with a currency where the government has default risk, clean up the government bond rate to make it riskfree (by subtracting the default spread for the government)</t>
        </r>
      </text>
    </comment>
    <comment ref="A947" authorId="1" shapeId="0" xr:uid="{B442387D-4597-1C43-B42C-B7E40455E041}">
      <text>
        <r>
          <rPr>
            <b/>
            <sz val="9"/>
            <color rgb="FF000000"/>
            <rFont val="Tahoma"/>
            <family val="2"/>
          </rPr>
          <t>IVEYIT:</t>
        </r>
        <r>
          <rPr>
            <sz val="9"/>
            <color rgb="FF000000"/>
            <rFont val="Tahoma"/>
            <family val="2"/>
          </rPr>
          <t xml:space="preserve">
</t>
        </r>
        <r>
          <rPr>
            <sz val="9"/>
            <color rgb="FF000000"/>
            <rFont val="Tahoma"/>
            <family val="2"/>
          </rPr>
          <t>Enter the interest expense from the most recent income statement.</t>
        </r>
      </text>
    </comment>
    <comment ref="A950" authorId="0" shapeId="0" xr:uid="{E57C8DAD-24E0-D64F-B9AB-F84DE5A0E6EF}">
      <text>
        <r>
          <rPr>
            <sz val="9"/>
            <color rgb="FF000000"/>
            <rFont val="Tahoma"/>
            <family val="2"/>
          </rPr>
          <t xml:space="preserve">If you are using trailing 12-month data, it is best if the last year is the 12-month period just prior to the one that you are using. Thus, if you are looking at June 2011-June 2012, your trailing 12 month for the income statement numbers will be June 2010-June 2011 and your balance sheet numbers should be as of June 2011. 
</t>
        </r>
        <r>
          <rPr>
            <sz val="9"/>
            <color rgb="FF000000"/>
            <rFont val="Tahoma"/>
            <family val="2"/>
          </rPr>
          <t xml:space="preserve">
</t>
        </r>
        <r>
          <rPr>
            <sz val="9"/>
            <color rgb="FF000000"/>
            <rFont val="Tahoma"/>
            <family val="2"/>
          </rPr>
          <t xml:space="preserve">If you have trailing 12 month numbers, the last year's numbers may be only 3 months, 6 months or 9 months ago.
</t>
        </r>
      </text>
    </comment>
    <comment ref="A954" authorId="1" shapeId="0" xr:uid="{69FAFE41-2962-F740-97DB-ABC6A00E1F46}">
      <text>
        <r>
          <rPr>
            <sz val="9"/>
            <color rgb="FF000000"/>
            <rFont val="Tahoma"/>
            <family val="2"/>
          </rPr>
          <t>Current, long term cost of borrowing money. If you have a rating use it, if not use a synthetic rating.</t>
        </r>
      </text>
    </comment>
    <comment ref="A958" authorId="0" shapeId="0" xr:uid="{2A0BCE38-6A6B-844C-85C2-192A36D83E4E}">
      <text>
        <r>
          <rPr>
            <b/>
            <sz val="9"/>
            <color rgb="FF000000"/>
            <rFont val="Geneva"/>
            <family val="2"/>
          </rPr>
          <t>Rafael Nicolas Fermin Cota:</t>
        </r>
        <r>
          <rPr>
            <sz val="9"/>
            <color rgb="FF000000"/>
            <rFont val="Geneva"/>
            <family val="2"/>
          </rPr>
          <t xml:space="preserve">
</t>
        </r>
        <r>
          <rPr>
            <sz val="9"/>
            <color rgb="FF000000"/>
            <rFont val="Geneva"/>
            <family val="2"/>
          </rPr>
          <t>This should be today's long term riskfree rate (today's ten -year government bond rate). If you are working with a currency where the government has default risk, clean up the government bond rate to make it riskfree (by subtracting the default spread for the government)</t>
        </r>
      </text>
    </comment>
    <comment ref="A961" authorId="0" shapeId="0" xr:uid="{52FFBE5D-7BE1-9746-A88E-A647A0FAF157}">
      <text>
        <r>
          <rPr>
            <b/>
            <sz val="10"/>
            <color rgb="FF000000"/>
            <rFont val="Tahoma"/>
            <family val="2"/>
          </rPr>
          <t>https://support.microsoft.com/en-us/office/guidelines-and-examples-of-array-formulas-7d94a64e-3ff3-4686-9372-ecfd5caa57c7</t>
        </r>
      </text>
    </comment>
    <comment ref="A975" authorId="0" shapeId="0" xr:uid="{FD62B90B-58E5-BD41-905B-E038BBAE58C2}">
      <text>
        <r>
          <rPr>
            <b/>
            <sz val="9"/>
            <color rgb="FF000000"/>
            <rFont val="Tahoma"/>
            <family val="2"/>
          </rPr>
          <t>Default spread based on actual rating</t>
        </r>
        <r>
          <rPr>
            <sz val="9"/>
            <color rgb="FF000000"/>
            <rFont val="Tahoma"/>
            <family val="2"/>
          </rPr>
          <t xml:space="preserve">
</t>
        </r>
      </text>
    </comment>
    <comment ref="A993" authorId="0" shapeId="0" xr:uid="{4286765A-A194-544F-AE51-79144C0F18A4}">
      <text>
        <r>
          <rPr>
            <sz val="9"/>
            <color rgb="FF000000"/>
            <rFont val="Tahoma"/>
            <family val="2"/>
          </rPr>
          <t xml:space="preserve">If you want to update the spreads listed below, please visit http://www.bondsonline.com
</t>
        </r>
        <r>
          <rPr>
            <sz val="9"/>
            <color rgb="FF000000"/>
            <rFont val="Tahoma"/>
            <family val="2"/>
          </rPr>
          <t xml:space="preserve">
</t>
        </r>
        <r>
          <rPr>
            <sz val="9"/>
            <color rgb="FF000000"/>
            <rFont val="Tahoma"/>
            <family val="2"/>
          </rPr>
          <t xml:space="preserve">If company has volatile earnings or is in risky business, look for small market cap spreads, even if large market cap:
</t>
        </r>
        <r>
          <rPr>
            <sz val="9"/>
            <color rgb="FF000000"/>
            <rFont val="Tahoma"/>
            <family val="2"/>
          </rPr>
          <t xml:space="preserve">- Small market cap (&lt;$5 billion) or risky.
</t>
        </r>
        <r>
          <rPr>
            <sz val="9"/>
            <color rgb="FF000000"/>
            <rFont val="Tahoma"/>
            <family val="2"/>
          </rPr>
          <t xml:space="preserve">- Large market cap (&gt;$5 billion) and safe.
</t>
        </r>
        <r>
          <rPr>
            <sz val="9"/>
            <color rgb="FF000000"/>
            <rFont val="Tahoma"/>
            <family val="2"/>
          </rPr>
          <t>- financial service firms (default spreads are slighty different)</t>
        </r>
      </text>
    </comment>
    <comment ref="A1011" authorId="0" shapeId="0" xr:uid="{CEF84854-1A80-BF40-A650-76E549BA9922}">
      <text>
        <r>
          <rPr>
            <sz val="9"/>
            <color rgb="FF000000"/>
            <rFont val="Tahoma"/>
            <family val="2"/>
          </rPr>
          <t xml:space="preserve">If you want to update the spreads listed below, please visit http://www.bondsonline.com
</t>
        </r>
        <r>
          <rPr>
            <sz val="9"/>
            <color rgb="FF000000"/>
            <rFont val="Tahoma"/>
            <family val="2"/>
          </rPr>
          <t xml:space="preserve">
</t>
        </r>
        <r>
          <rPr>
            <sz val="9"/>
            <color rgb="FF000000"/>
            <rFont val="Tahoma"/>
            <family val="2"/>
          </rPr>
          <t xml:space="preserve">If company has volatile earnings or is in risky business, look for small market cap spreads, even if large market cap:
</t>
        </r>
        <r>
          <rPr>
            <sz val="9"/>
            <color rgb="FF000000"/>
            <rFont val="Tahoma"/>
            <family val="2"/>
          </rPr>
          <t xml:space="preserve">- Small market cap (&lt;$5 billion) or risky.
</t>
        </r>
        <r>
          <rPr>
            <sz val="9"/>
            <color rgb="FF000000"/>
            <rFont val="Tahoma"/>
            <family val="2"/>
          </rPr>
          <t xml:space="preserve">- Large market cap (&gt;$5 billion) and safe.
</t>
        </r>
        <r>
          <rPr>
            <sz val="9"/>
            <color rgb="FF000000"/>
            <rFont val="Tahoma"/>
            <family val="2"/>
          </rPr>
          <t>- financial service firms (default spreads are slighty different)</t>
        </r>
      </text>
    </comment>
    <comment ref="A1029" authorId="0" shapeId="0" xr:uid="{D38346D4-FCB0-A147-848B-5415C2D8C060}">
      <text>
        <r>
          <rPr>
            <sz val="9"/>
            <color rgb="FF000000"/>
            <rFont val="Tahoma"/>
            <family val="2"/>
          </rPr>
          <t xml:space="preserve">If you want to update the spreads listed below, please visit http://www.bondsonline.com
</t>
        </r>
        <r>
          <rPr>
            <sz val="9"/>
            <color rgb="FF000000"/>
            <rFont val="Tahoma"/>
            <family val="2"/>
          </rPr>
          <t xml:space="preserve">
</t>
        </r>
        <r>
          <rPr>
            <sz val="9"/>
            <color rgb="FF000000"/>
            <rFont val="Tahoma"/>
            <family val="2"/>
          </rPr>
          <t xml:space="preserve">If company has volatile earnings or is in risky business, look for small market cap spreads, even if large market cap:
</t>
        </r>
        <r>
          <rPr>
            <sz val="9"/>
            <color rgb="FF000000"/>
            <rFont val="Tahoma"/>
            <family val="2"/>
          </rPr>
          <t xml:space="preserve">- Small market cap (&lt;$5 billion) or risky.
</t>
        </r>
        <r>
          <rPr>
            <sz val="9"/>
            <color rgb="FF000000"/>
            <rFont val="Tahoma"/>
            <family val="2"/>
          </rPr>
          <t xml:space="preserve">- Large market cap (&gt;$5 billion) and safe.
</t>
        </r>
        <r>
          <rPr>
            <sz val="9"/>
            <color rgb="FF000000"/>
            <rFont val="Tahoma"/>
            <family val="2"/>
          </rPr>
          <t>- financial service firms (default spreads are slighty different)</t>
        </r>
      </text>
    </comment>
    <comment ref="A1050" authorId="0" shapeId="0" xr:uid="{E012C7F5-6E34-4F47-9066-B2F99F117E4F}">
      <text>
        <r>
          <rPr>
            <sz val="10"/>
            <color rgb="FF000000"/>
            <rFont val="Tahoma"/>
            <family val="2"/>
          </rPr>
          <t xml:space="preserve">0: No
</t>
        </r>
        <r>
          <rPr>
            <sz val="10"/>
            <color rgb="FF000000"/>
            <rFont val="Tahoma"/>
            <family val="2"/>
          </rPr>
          <t>1: Yes</t>
        </r>
      </text>
    </comment>
    <comment ref="A1056" authorId="0" shapeId="0" xr:uid="{6263946C-8160-784A-B742-118041ADFB51}">
      <text>
        <r>
          <rPr>
            <b/>
            <sz val="10"/>
            <color rgb="FF000000"/>
            <rFont val="Tahoma"/>
            <family val="2"/>
          </rPr>
          <t>https://www.wolfandco.com/insight/black-scholes-basics-start-ups</t>
        </r>
      </text>
    </comment>
    <comment ref="A1061" authorId="0" shapeId="0" xr:uid="{BC30D14D-16CA-C24E-8F25-B9A218783D24}">
      <text>
        <r>
          <rPr>
            <b/>
            <sz val="9"/>
            <color rgb="FF000000"/>
            <rFont val="Geneva"/>
            <family val="2"/>
          </rPr>
          <t>Rafael Nicolas Fermin Cota:</t>
        </r>
        <r>
          <rPr>
            <sz val="9"/>
            <color rgb="FF000000"/>
            <rFont val="Geneva"/>
            <family val="2"/>
          </rPr>
          <t xml:space="preserve">
</t>
        </r>
        <r>
          <rPr>
            <sz val="9"/>
            <color rgb="FF000000"/>
            <rFont val="Geneva"/>
            <family val="2"/>
          </rPr>
          <t>Enter the weighted average strike price of your options. (Should be in your 10K or annual report.)</t>
        </r>
      </text>
    </comment>
    <comment ref="A1062" authorId="0" shapeId="0" xr:uid="{170A1E22-36CB-4F49-813E-8D9280071D43}">
      <text>
        <r>
          <rPr>
            <b/>
            <sz val="9"/>
            <color rgb="FF000000"/>
            <rFont val="Geneva"/>
            <family val="2"/>
          </rPr>
          <t>Rafael Nicolas Fermin Cota:</t>
        </r>
        <r>
          <rPr>
            <sz val="9"/>
            <color rgb="FF000000"/>
            <rFont val="Geneva"/>
            <family val="2"/>
          </rPr>
          <t xml:space="preserve">
</t>
        </r>
        <r>
          <rPr>
            <sz val="9"/>
            <color rgb="FF000000"/>
            <rFont val="Geneva"/>
            <family val="2"/>
          </rPr>
          <t xml:space="preserve">The weighted average maturity of your options should be reported in your financial statements.
</t>
        </r>
        <r>
          <rPr>
            <sz val="9"/>
            <color rgb="FF000000"/>
            <rFont val="Geneva"/>
            <family val="2"/>
          </rPr>
          <t>Do you want to adjust the stated maturity for the fact that employee options are illiquid and get exercised early? If yes, enter the maturity you would like to use in the option pricing model</t>
        </r>
      </text>
    </comment>
    <comment ref="A1063" authorId="0" shapeId="0" xr:uid="{7863565F-B0A6-9943-8159-1044CCDD4088}">
      <text>
        <r>
          <rPr>
            <b/>
            <sz val="9"/>
            <color indexed="81"/>
            <rFont val="Geneva"/>
            <family val="2"/>
          </rPr>
          <t>Rafael Nicolas Fermin Cota:</t>
        </r>
        <r>
          <rPr>
            <sz val="9"/>
            <color indexed="81"/>
            <rFont val="Geneva"/>
            <family val="2"/>
          </rPr>
          <t xml:space="preserve">
Check your company's annual report or 10K. If it does have options outstanding, enter the total number here (vested and non vested, in the money and out…)</t>
        </r>
      </text>
    </comment>
    <comment ref="A1064" authorId="0" shapeId="0" xr:uid="{2899AF27-8D90-9940-8319-2EE9FBCEEC15}">
      <text>
        <r>
          <rPr>
            <b/>
            <sz val="9"/>
            <color rgb="FF000000"/>
            <rFont val="Geneva"/>
            <family val="2"/>
          </rPr>
          <t>Rafael Nicolas Fermin Cota:</t>
        </r>
        <r>
          <rPr>
            <sz val="9"/>
            <color rgb="FF000000"/>
            <rFont val="Geneva"/>
            <family val="2"/>
          </rPr>
          <t xml:space="preserve">
</t>
        </r>
        <r>
          <rPr>
            <sz val="9"/>
            <color rgb="FF000000"/>
            <rFont val="Geneva"/>
            <family val="2"/>
          </rPr>
          <t>The option value below is not adjusted for non-vesting. Do you want to adjust for vesting?</t>
        </r>
      </text>
    </comment>
    <comment ref="A1065" authorId="0" shapeId="0" xr:uid="{AA7140E1-C70F-9C4D-AE0D-B746C2602937}">
      <text>
        <r>
          <rPr>
            <b/>
            <sz val="9"/>
            <color rgb="FF000000"/>
            <rFont val="Geneva"/>
            <family val="2"/>
          </rPr>
          <t>Rafael Nicolas Fermin Cota:</t>
        </r>
        <r>
          <rPr>
            <sz val="9"/>
            <color rgb="FF000000"/>
            <rFont val="Geneva"/>
            <family val="2"/>
          </rPr>
          <t xml:space="preserve">
</t>
        </r>
        <r>
          <rPr>
            <sz val="9"/>
            <color rgb="FF000000"/>
            <rFont val="Geneva"/>
            <family val="2"/>
          </rPr>
          <t>Enter the most recent update you have on the number of shares. If you have different classes of shares, aggregate them all and enter one number. Count restricted stock units (RSUs) as shares but don't count shares underlying employee options.</t>
        </r>
      </text>
    </comment>
    <comment ref="A1067" authorId="0" shapeId="0" xr:uid="{355A7607-B482-0946-9F1A-0D9C667927D7}">
      <text>
        <r>
          <rPr>
            <b/>
            <sz val="9"/>
            <color indexed="81"/>
            <rFont val="Geneva"/>
            <family val="2"/>
          </rPr>
          <t>Rafael Nicolas Fermin Cota:</t>
        </r>
        <r>
          <rPr>
            <sz val="9"/>
            <color indexed="81"/>
            <rFont val="Geneva"/>
            <family val="2"/>
          </rPr>
          <t xml:space="preserve">
Enter the most recent stock price (how about today's?) in here. If you are assessing the value of the stock, enter your estimate of the expected IPO price</t>
        </r>
      </text>
    </comment>
    <comment ref="A1068" authorId="0" shapeId="0" xr:uid="{1A67BC35-D55B-7546-9D7D-BAB2C2979BA1}">
      <text>
        <r>
          <rPr>
            <b/>
            <sz val="9"/>
            <color indexed="81"/>
            <rFont val="Geneva"/>
            <family val="2"/>
          </rPr>
          <t>Rafael Nicolas Fermin Cota:</t>
        </r>
        <r>
          <rPr>
            <sz val="9"/>
            <color indexed="81"/>
            <rFont val="Geneva"/>
            <family val="2"/>
          </rPr>
          <t xml:space="preserve">
If you have a standard deviation for your stock, enter the annualized number. You can use either a historical estimate or an implied standard deviation. If not, use the industry average standard deviation from the table.</t>
        </r>
      </text>
    </comment>
    <comment ref="A1069" authorId="0" shapeId="0" xr:uid="{923553A6-8C71-3742-A5FA-BC22FC04DDBD}">
      <text>
        <r>
          <rPr>
            <b/>
            <sz val="9"/>
            <color indexed="81"/>
            <rFont val="Geneva"/>
            <family val="2"/>
          </rPr>
          <t>Rafael Nicolas Fermin Cota:</t>
        </r>
        <r>
          <rPr>
            <sz val="9"/>
            <color indexed="81"/>
            <rFont val="Geneva"/>
            <family val="2"/>
          </rPr>
          <t xml:space="preserve">
Divide the dollar dividends (annual) by the stock price.</t>
        </r>
      </text>
    </comment>
    <comment ref="A1071" authorId="0" shapeId="0" xr:uid="{6A3618C1-5EC5-6546-855D-F2FBD5F87920}">
      <text>
        <r>
          <rPr>
            <b/>
            <sz val="9"/>
            <color indexed="81"/>
            <rFont val="Geneva"/>
            <family val="2"/>
          </rPr>
          <t>Rafael Nicolas Fermin Cota:</t>
        </r>
        <r>
          <rPr>
            <sz val="9"/>
            <color indexed="81"/>
            <rFont val="Geneva"/>
            <family val="2"/>
          </rPr>
          <t xml:space="preserve">
Enter the rate on a government bond with maturity closest to option expiration.</t>
        </r>
      </text>
    </comment>
    <comment ref="A1087" authorId="0" shapeId="0" xr:uid="{EC235521-9313-B24E-9357-5E8EAA64BE7C}">
      <text>
        <r>
          <rPr>
            <sz val="9"/>
            <color rgb="FF000000"/>
            <rFont val="Tahoma"/>
            <family val="2"/>
          </rPr>
          <t xml:space="preserve">If you have consolidated a subsidiary that you don't own 100% of, this item should show up as a liability. If possible, estimate the market value of this item.
</t>
        </r>
        <r>
          <rPr>
            <sz val="9"/>
            <color rgb="FF000000"/>
            <rFont val="Tahoma"/>
            <family val="2"/>
          </rPr>
          <t xml:space="preserve">
</t>
        </r>
        <r>
          <rPr>
            <sz val="9"/>
            <color rgb="FF000000"/>
            <rFont val="Tahoma"/>
            <family val="2"/>
          </rPr>
          <t xml:space="preserve">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
</t>
        </r>
      </text>
    </comment>
    <comment ref="A1101" authorId="0" shapeId="0" xr:uid="{B2DCCBFD-C151-E041-9425-8A081BD1EC5B}">
      <text>
        <r>
          <rPr>
            <sz val="9"/>
            <color rgb="FF000000"/>
            <rFont val="Tahoma"/>
            <family val="2"/>
          </rPr>
          <t xml:space="preserve">Enter the value of those non-cash assets whose earnings are (and will never) show up as part of operating income. The most common non-operating assets are minority holdings in other companies (which are not consoldiated). You can find the book value of these holdings on the balance sheet, but see if you can convert to market value. (I apply a price to book ratio, based on the sector that the company is in to the book value).
</t>
        </r>
        <r>
          <rPr>
            <sz val="9"/>
            <color rgb="FF000000"/>
            <rFont val="Tahoma"/>
            <family val="2"/>
          </rPr>
          <t xml:space="preserve">
</t>
        </r>
      </text>
    </comment>
    <comment ref="A1116" authorId="0" shapeId="0" xr:uid="{AFB295ED-381E-8044-85F9-E31A3BDB5C69}">
      <text>
        <r>
          <rPr>
            <b/>
            <sz val="10"/>
            <color rgb="FF000000"/>
            <rFont val="Tahoma"/>
            <family val="2"/>
          </rPr>
          <t xml:space="preserve">0: No
</t>
        </r>
        <r>
          <rPr>
            <b/>
            <sz val="10"/>
            <color rgb="FF000000"/>
            <rFont val="Tahoma"/>
            <family val="2"/>
          </rPr>
          <t>1: Yes</t>
        </r>
        <r>
          <rPr>
            <sz val="10"/>
            <color rgb="FF000000"/>
            <rFont val="Tahoma"/>
            <family val="2"/>
          </rPr>
          <t xml:space="preserve">
</t>
        </r>
      </text>
    </comment>
    <comment ref="A1120" authorId="0" shapeId="0" xr:uid="{9D09D45F-D639-2B4F-8EBF-5186785E177B}">
      <text>
        <r>
          <rPr>
            <sz val="10"/>
            <color rgb="FF000000"/>
            <rFont val="Tahoma"/>
            <family val="2"/>
          </rPr>
          <t>Based on marginal tax rate</t>
        </r>
      </text>
    </comment>
    <comment ref="A1123" authorId="0" shapeId="0" xr:uid="{09ACD631-4CA8-9345-95F0-9642BC26179D}">
      <text>
        <r>
          <rPr>
            <sz val="10"/>
            <color rgb="FF000000"/>
            <rFont val="Tahoma"/>
            <family val="2"/>
          </rPr>
          <t>To use for cost of debt.</t>
        </r>
      </text>
    </comment>
    <comment ref="A1127" authorId="0" shapeId="0" xr:uid="{07670338-8D04-4E46-8FD3-D6DC81B8D354}">
      <text>
        <r>
          <rPr>
            <sz val="9"/>
            <color rgb="FF000000"/>
            <rFont val="Tahoma"/>
            <family val="2"/>
          </rPr>
          <t xml:space="preserve">Do you want to compute your growth rate from fundamentals? If no, enter the expected growth rate in operating income for high growth period.
</t>
        </r>
        <r>
          <rPr>
            <sz val="9"/>
            <color rgb="FF000000"/>
            <rFont val="Tahoma"/>
            <family val="2"/>
          </rPr>
          <t xml:space="preserve">
</t>
        </r>
        <r>
          <rPr>
            <sz val="9"/>
            <color rgb="FF000000"/>
            <rFont val="Tahoma"/>
            <family val="2"/>
          </rPr>
          <t xml:space="preserve">Last year's growth (Revenues)
</t>
        </r>
        <r>
          <rPr>
            <sz val="9"/>
            <color rgb="FF000000"/>
            <rFont val="Tahoma"/>
            <family val="2"/>
          </rPr>
          <t xml:space="preserve">Last year's growth (EBIT)
</t>
        </r>
        <r>
          <rPr>
            <sz val="9"/>
            <color rgb="FF000000"/>
            <rFont val="Tahoma"/>
            <family val="2"/>
          </rPr>
          <t>Sustainable Growth</t>
        </r>
      </text>
    </comment>
    <comment ref="A1129" authorId="0" shapeId="0" xr:uid="{B87A375F-6187-6E45-B181-8800283BBD72}">
      <text>
        <r>
          <rPr>
            <sz val="9"/>
            <color rgb="FF000000"/>
            <rFont val="Tahoma"/>
            <family val="2"/>
          </rPr>
          <t>Length of the period that you will be able to maintain high growth before becoming stable growth firm.</t>
        </r>
      </text>
    </comment>
    <comment ref="A1133" authorId="0" shapeId="0" xr:uid="{E1AD65B1-4DA6-974A-98B1-4E53ECAE70CD}">
      <text>
        <r>
          <rPr>
            <sz val="10"/>
            <color rgb="FF000000"/>
            <rFont val="Calibri"/>
            <family val="2"/>
            <scheme val="minor"/>
          </rPr>
          <t xml:space="preserve">0: No
</t>
        </r>
        <r>
          <rPr>
            <sz val="10"/>
            <color rgb="FF000000"/>
            <rFont val="Calibri"/>
            <family val="2"/>
            <scheme val="minor"/>
          </rPr>
          <t xml:space="preserve">1: Yes
</t>
        </r>
        <r>
          <rPr>
            <sz val="10"/>
            <color rgb="FF000000"/>
            <rFont val="Calibri"/>
            <family val="2"/>
            <scheme val="minor"/>
          </rPr>
          <t xml:space="preserve">
</t>
        </r>
        <r>
          <rPr>
            <sz val="10"/>
            <color rgb="FF000000"/>
            <rFont val="Calibri"/>
            <family val="2"/>
            <scheme val="minor"/>
          </rPr>
          <t>For many high tech and drug companies, R&amp;D is really the big cap ex. Unfortunately, accounting convention leads to their being treated as operating expenses. If you answer "Yes", I will try to capitalize R&amp;D and adjust EBIT, but you will need to go to the R&amp;D converted worksheet and input your firm's numbers.</t>
        </r>
        <r>
          <rPr>
            <sz val="10"/>
            <color rgb="FF000000"/>
            <rFont val="Calibri"/>
            <family val="2"/>
            <scheme val="minor"/>
          </rPr>
          <t xml:space="preserve">
</t>
        </r>
      </text>
    </comment>
    <comment ref="A1134" authorId="0" shapeId="0" xr:uid="{154D7A29-B60A-AB4D-A5E4-35D8CA5FBEF9}">
      <text>
        <r>
          <rPr>
            <sz val="10"/>
            <color rgb="FF000000"/>
            <rFont val="Tahoma"/>
            <family val="2"/>
          </rPr>
          <t xml:space="preserve">0: No
</t>
        </r>
        <r>
          <rPr>
            <sz val="10"/>
            <color rgb="FF000000"/>
            <rFont val="Tahoma"/>
            <family val="2"/>
          </rPr>
          <t xml:space="preserve">1: Yes
</t>
        </r>
        <r>
          <rPr>
            <sz val="10"/>
            <color rgb="FF000000"/>
            <rFont val="Calibri"/>
            <family val="2"/>
            <scheme val="minor"/>
          </rPr>
          <t>By expensing R&amp;D rather than capitalizing it, the firm gets a tax benefit. This is the dollar value of that tax benefit.</t>
        </r>
        <r>
          <rPr>
            <sz val="10"/>
            <color rgb="FF000000"/>
            <rFont val="Calibri"/>
            <family val="2"/>
            <scheme val="minor"/>
          </rPr>
          <t xml:space="preserve">
</t>
        </r>
      </text>
    </comment>
    <comment ref="A1137" authorId="0" shapeId="0" xr:uid="{8D6E2EE3-3DC7-294C-B963-325F86DF5AA8}">
      <text>
        <r>
          <rPr>
            <sz val="9"/>
            <color rgb="FF000000"/>
            <rFont val="Tahoma"/>
            <family val="2"/>
          </rPr>
          <t xml:space="preserve">Tax Effect of R&amp;D Expensing - By expensing R&amp;D rather than capitalizing it, the firm gets a tax benefit. This is the dollar value of that tax benefit.
</t>
        </r>
      </text>
    </comment>
    <comment ref="A1138" authorId="2" shapeId="0" xr:uid="{F9F2E956-D003-FC4E-9980-59B51B50305D}">
      <text>
        <r>
          <rPr>
            <b/>
            <sz val="9"/>
            <color rgb="FF000000"/>
            <rFont val="Tahoma"/>
            <family val="2"/>
          </rPr>
          <t>Windows User:</t>
        </r>
        <r>
          <rPr>
            <sz val="9"/>
            <color rgb="FF000000"/>
            <rFont val="Tahoma"/>
            <family val="2"/>
          </rPr>
          <t xml:space="preserve">
</t>
        </r>
        <r>
          <rPr>
            <sz val="9"/>
            <color rgb="FF000000"/>
            <rFont val="Tahoma"/>
            <family val="2"/>
          </rPr>
          <t>A positive number indicates an increase in operating income (add to reported EBIT)</t>
        </r>
      </text>
    </comment>
    <comment ref="A1143" authorId="0" shapeId="0" xr:uid="{97A24944-5D24-EA4A-AF49-97683EFA1349}">
      <text>
        <r>
          <rPr>
            <sz val="9"/>
            <color indexed="81"/>
            <rFont val="Tahoma"/>
            <family val="2"/>
          </rPr>
          <t>If you want to capitalize R&amp;D, you have to input the numbers into the Financials worksheet</t>
        </r>
      </text>
    </comment>
    <comment ref="A1144" authorId="0" shapeId="0" xr:uid="{18396EDF-4440-9245-A07F-C604C871D447}">
      <text>
        <r>
          <rPr>
            <b/>
            <sz val="9"/>
            <color rgb="FF000000"/>
            <rFont val="Geneva"/>
            <family val="2"/>
          </rPr>
          <t>Rafael Nicolas Fermin Cota:</t>
        </r>
        <r>
          <rPr>
            <sz val="9"/>
            <color rgb="FF000000"/>
            <rFont val="Geneva"/>
            <family val="2"/>
          </rPr>
          <t xml:space="preserve">
</t>
        </r>
        <r>
          <rPr>
            <sz val="9"/>
            <color rgb="FF000000"/>
            <rFont val="Geneva"/>
            <family val="2"/>
          </rPr>
          <t>Over how many years do you want to amortize R&amp;D expenses</t>
        </r>
      </text>
    </comment>
    <comment ref="A1146" authorId="0" shapeId="0" xr:uid="{AE8845EF-ACDC-4A46-BDFC-CF4DF23240D7}">
      <text>
        <r>
          <rPr>
            <b/>
            <sz val="9"/>
            <color indexed="81"/>
            <rFont val="Geneva"/>
            <family val="2"/>
          </rPr>
          <t>Rafael Nicolas Fermin Cota:</t>
        </r>
        <r>
          <rPr>
            <sz val="9"/>
            <color indexed="81"/>
            <rFont val="Geneva"/>
            <family val="2"/>
          </rPr>
          <t xml:space="preserve">
This section converts R&amp;D expenses from operating to capital expenses. It makes the appropriate adjustments to operating income, net income, the book value of assets and the book value of equity.</t>
        </r>
      </text>
    </comment>
    <comment ref="A1164" authorId="0" shapeId="0" xr:uid="{07391324-35C2-E44A-830F-E35B9D9A1E61}">
      <text>
        <r>
          <rPr>
            <sz val="10"/>
            <color rgb="FF000000"/>
            <rFont val="Tahoma"/>
            <family val="2"/>
          </rPr>
          <t xml:space="preserve">0: No
</t>
        </r>
        <r>
          <rPr>
            <sz val="10"/>
            <color rgb="FF000000"/>
            <rFont val="Tahoma"/>
            <family val="2"/>
          </rPr>
          <t xml:space="preserve">1: Yes
</t>
        </r>
        <r>
          <rPr>
            <sz val="10"/>
            <color rgb="FF000000"/>
            <rFont val="Tahoma"/>
            <family val="2"/>
          </rPr>
          <t xml:space="preserve">
</t>
        </r>
        <r>
          <rPr>
            <sz val="10"/>
            <color rgb="FF000000"/>
            <rFont val="Calibri"/>
            <family val="2"/>
            <scheme val="minor"/>
          </rPr>
          <t>If you have operating leases, please enter your lease commitments in the lease section below and I will convert to debt (with operating leases reclassifed as debt)</t>
        </r>
        <r>
          <rPr>
            <sz val="10"/>
            <color rgb="FF000000"/>
            <rFont val="Calibri"/>
            <family val="2"/>
            <scheme val="minor"/>
          </rPr>
          <t xml:space="preserve">
</t>
        </r>
        <r>
          <rPr>
            <sz val="10"/>
            <color rgb="FF000000"/>
            <rFont val="Tahoma"/>
            <family val="2"/>
          </rPr>
          <t xml:space="preserve">
</t>
        </r>
        <r>
          <rPr>
            <sz val="10"/>
            <color rgb="FF000000"/>
            <rFont val="Calibri"/>
            <family val="2"/>
            <scheme val="minor"/>
          </rPr>
          <t xml:space="preserve">
</t>
        </r>
        <r>
          <rPr>
            <sz val="10"/>
            <color rgb="FF000000"/>
            <rFont val="Calibri"/>
            <family val="2"/>
            <scheme val="minor"/>
          </rPr>
          <t>All lease commitments are debt, though we can debate the maturity of the commitment (based upon escape clauses and renewal terms in the leases) and whether it is secured or unsecured debt. In fact, converting lease commitments to debt is a simple present value exercise, where the contractual commitments for future years are discounted back to today using the pre-tax cost of debt as the discount rate, a practice that I have followed all through my valuation years. Until 2019, accountants followed a misguided practice, allowing companies to categorize leases, based upon whether they had ownership of the asset, into operating and capital leases, with only the latter being treated as debt. In the process, operating leases became the biggest source of off-balance sheet debt for retailers, restaurants and other big lessees. In 2019, both GAAP (FASB 842) and IFRS (IAS 16) came to their senses and required companies to treat all leases as debt, creating a significant change in balance sheet debt at many companies.</t>
        </r>
      </text>
    </comment>
    <comment ref="A1167" authorId="0" shapeId="0" xr:uid="{F5644D3D-5874-CD41-820D-7933A9CDB2A1}">
      <text>
        <r>
          <rPr>
            <sz val="9"/>
            <color rgb="FF000000"/>
            <rFont val="Tahoma"/>
            <family val="2"/>
          </rPr>
          <t xml:space="preserve">After-tax adjustment to Net income
</t>
        </r>
      </text>
    </comment>
    <comment ref="A1168" authorId="1" shapeId="0" xr:uid="{33D6749A-9D2B-B64E-9D89-B92C374F233C}">
      <text>
        <r>
          <rPr>
            <b/>
            <sz val="9"/>
            <color indexed="81"/>
            <rFont val="Tahoma"/>
            <family val="2"/>
          </rPr>
          <t>IVEYIT:</t>
        </r>
        <r>
          <rPr>
            <sz val="9"/>
            <color indexed="81"/>
            <rFont val="Tahoma"/>
            <family val="2"/>
          </rPr>
          <t xml:space="preserve">
Add this amount to pre-tax operating income</t>
        </r>
      </text>
    </comment>
    <comment ref="A1169" authorId="1" shapeId="0" xr:uid="{1A9E4BCB-766F-8447-AE52-DB95FC935A6D}">
      <text>
        <r>
          <rPr>
            <sz val="9"/>
            <color rgb="FF000000"/>
            <rFont val="Tahoma"/>
            <family val="2"/>
          </rPr>
          <t>Depreciation on leased asset. use straight line depreciation</t>
        </r>
      </text>
    </comment>
    <comment ref="A1171" authorId="1" shapeId="0" xr:uid="{76AAB569-C22B-BA48-A815-4B350E2762CA}">
      <text>
        <r>
          <rPr>
            <sz val="9"/>
            <color rgb="FF000000"/>
            <rFont val="Tahoma"/>
            <family val="2"/>
          </rPr>
          <t>Debt Value of leases. Add this amount to debt</t>
        </r>
      </text>
    </comment>
    <comment ref="A1173" authorId="1" shapeId="0" xr:uid="{D03C095F-B674-9542-AB85-B8ABA37FC640}">
      <text>
        <r>
          <rPr>
            <b/>
            <sz val="9"/>
            <color rgb="FF000000"/>
            <rFont val="Tahoma"/>
            <family val="2"/>
          </rPr>
          <t>IVEYIT:</t>
        </r>
        <r>
          <rPr>
            <sz val="9"/>
            <color rgb="FF000000"/>
            <rFont val="Tahoma"/>
            <family val="2"/>
          </rPr>
          <t xml:space="preserve">
</t>
        </r>
        <r>
          <rPr>
            <sz val="9"/>
            <color rgb="FF000000"/>
            <rFont val="Tahoma"/>
            <family val="2"/>
          </rPr>
          <t>Current, long term cost of borrowing money. If you have a rating use it, if not use a synthetic rating.</t>
        </r>
      </text>
    </comment>
    <comment ref="A1174" authorId="0" shapeId="0" xr:uid="{AE4A3CE0-79DD-3A4E-B405-FFFDE488BC0A}">
      <text>
        <r>
          <rPr>
            <b/>
            <sz val="9"/>
            <color indexed="81"/>
            <rFont val="Geneva"/>
            <family val="2"/>
          </rPr>
          <t>Rafael Nicolas Fermin Cota:</t>
        </r>
        <r>
          <rPr>
            <sz val="9"/>
            <color indexed="81"/>
            <rFont val="Geneva"/>
            <family val="2"/>
          </rPr>
          <t xml:space="preserve">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t>
        </r>
      </text>
    </comment>
    <comment ref="A1179" authorId="2" shapeId="0" xr:uid="{AE751C0B-9AE0-EE44-9BCC-921BE415B618}">
      <text>
        <r>
          <rPr>
            <b/>
            <sz val="9"/>
            <color rgb="FF000000"/>
            <rFont val="Tahoma"/>
            <family val="2"/>
          </rPr>
          <t>Windows User:</t>
        </r>
        <r>
          <rPr>
            <sz val="9"/>
            <color rgb="FF000000"/>
            <rFont val="Tahoma"/>
            <family val="2"/>
          </rPr>
          <t xml:space="preserve">
</t>
        </r>
        <r>
          <rPr>
            <sz val="9"/>
            <color rgb="FF000000"/>
            <rFont val="Tahoma"/>
            <family val="2"/>
          </rPr>
          <t>This is the interest-bearing debt reported on the balance sheet</t>
        </r>
      </text>
    </comment>
    <comment ref="A1187" authorId="1" shapeId="0" xr:uid="{B0B8256D-E965-764A-9B13-6E44E71A8B7A}">
      <text>
        <r>
          <rPr>
            <sz val="9"/>
            <color rgb="FF000000"/>
            <rFont val="Tahoma"/>
            <family val="2"/>
          </rPr>
          <t>Depreciation on leased asset. use straight line depreciation</t>
        </r>
      </text>
    </comment>
    <comment ref="A1188" authorId="1" shapeId="0" xr:uid="{2409745E-27A8-8144-9706-3F8D6B6E35C8}">
      <text>
        <r>
          <rPr>
            <sz val="9"/>
            <color rgb="FF000000"/>
            <rFont val="Tahoma"/>
            <family val="2"/>
          </rPr>
          <t>Debt Value of leases. Add this amount to debt</t>
        </r>
      </text>
    </comment>
    <comment ref="A1189" authorId="1" shapeId="0" xr:uid="{DB369EF7-27E3-F943-9860-D8C69204348B}">
      <text>
        <r>
          <rPr>
            <sz val="9"/>
            <color indexed="81"/>
            <rFont val="Tahoma"/>
            <family val="2"/>
          </rPr>
          <t>Debt Value of leases. Add this amount to debt</t>
        </r>
      </text>
    </comment>
    <comment ref="A1194" authorId="1" shapeId="0" xr:uid="{6EC76485-1263-064D-80B5-7662D524C535}">
      <text>
        <r>
          <rPr>
            <b/>
            <sz val="9"/>
            <color rgb="FF000000"/>
            <rFont val="Tahoma"/>
            <family val="2"/>
          </rPr>
          <t>IVEYIT:</t>
        </r>
        <r>
          <rPr>
            <sz val="9"/>
            <color rgb="FF000000"/>
            <rFont val="Tahoma"/>
            <family val="2"/>
          </rPr>
          <t xml:space="preserve">
</t>
        </r>
        <r>
          <rPr>
            <sz val="9"/>
            <color rgb="FF000000"/>
            <rFont val="Tahoma"/>
            <family val="2"/>
          </rPr>
          <t>Current, long term cost of borrowing money. If you have a rating use it, if not use a synthetic rating.</t>
        </r>
      </text>
    </comment>
    <comment ref="A1195" authorId="1" shapeId="0" xr:uid="{A824BEB7-44BB-FF44-80EB-EF1A00C01197}">
      <text>
        <r>
          <rPr>
            <b/>
            <sz val="9"/>
            <color rgb="FF000000"/>
            <rFont val="Tahoma"/>
            <family val="2"/>
          </rPr>
          <t>IVEYIT:</t>
        </r>
        <r>
          <rPr>
            <sz val="9"/>
            <color rgb="FF000000"/>
            <rFont val="Tahoma"/>
            <family val="2"/>
          </rPr>
          <t xml:space="preserve">
</t>
        </r>
        <r>
          <rPr>
            <sz val="9"/>
            <color rgb="FF000000"/>
            <rFont val="Tahoma"/>
            <family val="2"/>
          </rPr>
          <t>Generally found in footnotes to financial statements.</t>
        </r>
      </text>
    </comment>
    <comment ref="A1197" authorId="0" shapeId="0" xr:uid="{A528005D-4EB0-FE4D-9A9D-00405C6903F2}">
      <text>
        <r>
          <rPr>
            <b/>
            <sz val="9"/>
            <color rgb="FF000000"/>
            <rFont val="Verdana"/>
            <family val="2"/>
          </rPr>
          <t>Rafael Nicolas Fermin Cota:</t>
        </r>
        <r>
          <rPr>
            <sz val="9"/>
            <color rgb="FF000000"/>
            <rFont val="Verdana"/>
            <family val="2"/>
          </rPr>
          <t xml:space="preserve">
</t>
        </r>
        <r>
          <rPr>
            <sz val="9"/>
            <color rgb="FF000000"/>
            <rFont val="Verdana"/>
            <family val="2"/>
          </rPr>
          <t xml:space="preserve">Enter the book value of interest bearing debt (short and long term) at your company from the most recent balance sheet. (Do not include accounts payable, supplier credit or other non-interest bearing liabilities.) </t>
        </r>
      </text>
    </comment>
    <comment ref="A1202" authorId="1" shapeId="0" xr:uid="{EE2A63B9-7CC7-E442-8967-CF932AF12412}">
      <text>
        <r>
          <rPr>
            <sz val="9"/>
            <color rgb="FF000000"/>
            <rFont val="Tahoma"/>
            <family val="2"/>
          </rPr>
          <t xml:space="preserve">statustory tax rate
</t>
        </r>
        <r>
          <rPr>
            <sz val="9"/>
            <color rgb="FF000000"/>
            <rFont val="Tahoma"/>
            <family val="2"/>
          </rPr>
          <t>http://pages.stern.nyu.edu/~adamodar/New_Home_Page/datafile/countrytaxrate.htm</t>
        </r>
      </text>
    </comment>
  </commentList>
</comments>
</file>

<file path=xl/sharedStrings.xml><?xml version="1.0" encoding="utf-8"?>
<sst xmlns="http://schemas.openxmlformats.org/spreadsheetml/2006/main" count="807" uniqueCount="337">
  <si>
    <t>Accelerated + Trump</t>
  </si>
  <si>
    <t>Moderate + Trump</t>
  </si>
  <si>
    <t>Accelerated + Biden</t>
  </si>
  <si>
    <t>Moderate + Biden</t>
  </si>
  <si>
    <t>Circular Breaker</t>
  </si>
  <si>
    <t>Last Update</t>
  </si>
  <si>
    <t>Company Name</t>
  </si>
  <si>
    <t>Apple</t>
  </si>
  <si>
    <t>Country of incorporation</t>
  </si>
  <si>
    <t>United States</t>
  </si>
  <si>
    <t>Industry (US)</t>
  </si>
  <si>
    <t>Electronics (Consumer &amp; Office)</t>
  </si>
  <si>
    <t>Industry (Global)</t>
  </si>
  <si>
    <t>Most Recent Year</t>
  </si>
  <si>
    <t>Periods since last 10K</t>
  </si>
  <si>
    <t>VALUATION</t>
  </si>
  <si>
    <t>Price as % of value</t>
  </si>
  <si>
    <t>Diagnostics</t>
  </si>
  <si>
    <t>Market Price per Share</t>
  </si>
  <si>
    <t>Intrinsic Equity Value per share</t>
  </si>
  <si>
    <t>Number of shares (primary)</t>
  </si>
  <si>
    <t>Value of Equity in Common Stock</t>
  </si>
  <si>
    <t xml:space="preserve">  - Options outstanding</t>
  </si>
  <si>
    <t>- Total Debt, including operating leases</t>
  </si>
  <si>
    <t>+ Cash &amp; Marketable Securities</t>
  </si>
  <si>
    <t>+Value of Operating Assets</t>
  </si>
  <si>
    <t>Value Operating Assets</t>
  </si>
  <si>
    <t>PV(FCFF)</t>
  </si>
  <si>
    <t>PV (Terminal Value)</t>
  </si>
  <si>
    <t>Terminal Value</t>
  </si>
  <si>
    <r>
      <t>Cost of capital</t>
    </r>
    <r>
      <rPr>
        <vertAlign val="subscript"/>
        <sz val="10"/>
        <rFont val="Times New Roman"/>
        <family val="1"/>
      </rPr>
      <t>n+1</t>
    </r>
  </si>
  <si>
    <r>
      <t>FCFF</t>
    </r>
    <r>
      <rPr>
        <vertAlign val="subscript"/>
        <sz val="10"/>
        <rFont val="Times New Roman"/>
        <family val="1"/>
      </rPr>
      <t>n+1</t>
    </r>
  </si>
  <si>
    <t>Growth Rate in Stable Phase</t>
  </si>
  <si>
    <t>Summary</t>
  </si>
  <si>
    <t>WACC</t>
  </si>
  <si>
    <t>Trailing Twelve Months</t>
  </si>
  <si>
    <t>n</t>
  </si>
  <si>
    <t>n+1</t>
  </si>
  <si>
    <t>ROIC</t>
  </si>
  <si>
    <t>FCFF</t>
  </si>
  <si>
    <t>Capital Invested</t>
  </si>
  <si>
    <t>EBIT (1-T)</t>
  </si>
  <si>
    <t>t</t>
  </si>
  <si>
    <t>t+1</t>
  </si>
  <si>
    <t>EBIT</t>
  </si>
  <si>
    <t>Discount Factor</t>
  </si>
  <si>
    <t>ΔFCFF</t>
  </si>
  <si>
    <t>Invested Capital</t>
  </si>
  <si>
    <t>Reinvestment rate</t>
  </si>
  <si>
    <t>Reinvestment $</t>
  </si>
  <si>
    <t>Sales to Capital Ratio</t>
  </si>
  <si>
    <t>After-tax Operating Income</t>
  </si>
  <si>
    <t>Effective Tax Rate</t>
  </si>
  <si>
    <t>Net operating loss</t>
  </si>
  <si>
    <t>Operating Income</t>
  </si>
  <si>
    <t>Operating Margin</t>
  </si>
  <si>
    <t>Revenue</t>
  </si>
  <si>
    <t>Revenue growth rate</t>
  </si>
  <si>
    <t>Stable Growth Phase</t>
  </si>
  <si>
    <t>Sales to capital ratio</t>
  </si>
  <si>
    <t>Return on Invested capital</t>
  </si>
  <si>
    <t>Cost of capital</t>
  </si>
  <si>
    <t>EBIT (Operating) margin</t>
  </si>
  <si>
    <t>High Growth Phase</t>
  </si>
  <si>
    <t>Length of growth period</t>
  </si>
  <si>
    <t>Year of convergence</t>
  </si>
  <si>
    <t>Most Recent Financials</t>
  </si>
  <si>
    <t>Riskfree Rate</t>
  </si>
  <si>
    <t>Marginal Tax Rate</t>
  </si>
  <si>
    <t>NARRATIVE</t>
  </si>
  <si>
    <t>Company</t>
  </si>
  <si>
    <t>The iPhone continues to be the profit engine, allowing the Apple cash machine to churn on, but Apple finds new potencial accelerated growth in its service and entertainment businesses.</t>
  </si>
  <si>
    <t>The iPhone continues to be the profit engine, allowing the Apple cash machine to churn on, but Apple finds new potencial moderate growth in its service and entertainment businesses.</t>
  </si>
  <si>
    <t xml:space="preserve"> </t>
  </si>
  <si>
    <t>Revenues</t>
  </si>
  <si>
    <t>Significant growth from services  &amp; entertainment</t>
  </si>
  <si>
    <t>Moderate growth from services  &amp; entertainment</t>
  </si>
  <si>
    <t>Operating margin</t>
  </si>
  <si>
    <t>Increment in margins due to services</t>
  </si>
  <si>
    <t>Subtle growth in margin</t>
  </si>
  <si>
    <t>Tax rate</t>
  </si>
  <si>
    <t>Global/US marginal tax rate over time - Trump wins</t>
  </si>
  <si>
    <t>Increment in taxes due to Biden win</t>
  </si>
  <si>
    <t>Reinvestment</t>
  </si>
  <si>
    <t>Left higher to reflect Apple's history</t>
  </si>
  <si>
    <t>Return on capital</t>
  </si>
  <si>
    <t>Substantial competitive moats</t>
  </si>
  <si>
    <t>Increment in cost of capital due to Trade War with China. +1% in ERP for USA.</t>
  </si>
  <si>
    <t>Cost of capital stays steady.</t>
  </si>
  <si>
    <t>Cash &amp; Other Non-operating assets</t>
  </si>
  <si>
    <t>PARAMETERS</t>
  </si>
  <si>
    <t>Market price/share</t>
  </si>
  <si>
    <t>Options outstanding</t>
  </si>
  <si>
    <t>Minority Interest (Non-controlling equity interest)</t>
  </si>
  <si>
    <t>Preferred Stock</t>
  </si>
  <si>
    <t>Total Interest Bearing Debt</t>
  </si>
  <si>
    <t>Debt value of lease</t>
  </si>
  <si>
    <t>Non-operating Assets</t>
  </si>
  <si>
    <t>Tax due on deferred taxes</t>
  </si>
  <si>
    <t>Cash &amp; Marketable Securities</t>
  </si>
  <si>
    <t>Tax due on trapped cash brought back</t>
  </si>
  <si>
    <t>Return on Invested Capital (ROIC)</t>
  </si>
  <si>
    <t>Expected Growth Rate</t>
  </si>
  <si>
    <t>Market Value of Equity</t>
  </si>
  <si>
    <t>Book Value of Equity</t>
  </si>
  <si>
    <t>Book Value of Capital</t>
  </si>
  <si>
    <t>Current Enterprise Value</t>
  </si>
  <si>
    <t>Capital Spending</t>
  </si>
  <si>
    <t>Depreciation &amp; Amortization</t>
  </si>
  <si>
    <t>Non-cash Net Income</t>
  </si>
  <si>
    <t>Operating Income (EBIT) Adjusted</t>
  </si>
  <si>
    <t>Operating Income (EBIT) Unadjusted</t>
  </si>
  <si>
    <t>Chg. Working Capital</t>
  </si>
  <si>
    <t>Non-cash Working Capital</t>
  </si>
  <si>
    <t>CALCULATIONS</t>
  </si>
  <si>
    <t>Industry Comparison</t>
  </si>
  <si>
    <t>Revenue growth</t>
  </si>
  <si>
    <t>Industry (US data)</t>
  </si>
  <si>
    <t>Industry (Global data)</t>
  </si>
  <si>
    <t>Pre-tax operating margin</t>
  </si>
  <si>
    <t>Return on invested capital</t>
  </si>
  <si>
    <t>Standard deviation</t>
  </si>
  <si>
    <t>Measures of profitability, leverage &amp; growth</t>
  </si>
  <si>
    <t>ROE</t>
  </si>
  <si>
    <t>Net margin</t>
  </si>
  <si>
    <t>D/E ratio (book)</t>
  </si>
  <si>
    <t>D/E ratio (market)</t>
  </si>
  <si>
    <t>Growth rate (Revenue)</t>
  </si>
  <si>
    <t>Growth Rate (EBIT)</t>
  </si>
  <si>
    <t>Depreciation as % of revenue</t>
  </si>
  <si>
    <t>Capital expenditure as % of depreciation</t>
  </si>
  <si>
    <t xml:space="preserve">Reinvestment Rate </t>
  </si>
  <si>
    <t>Multiples</t>
  </si>
  <si>
    <t>EV/Sales</t>
  </si>
  <si>
    <t>Forward</t>
  </si>
  <si>
    <t>EV/EBITDA</t>
  </si>
  <si>
    <t>EV/EBIT</t>
  </si>
  <si>
    <t>EV/ After-tax EBIT</t>
  </si>
  <si>
    <t>EV/ Invested Capital</t>
  </si>
  <si>
    <t>PE</t>
  </si>
  <si>
    <t>Non-cash PE</t>
  </si>
  <si>
    <t>PBV</t>
  </si>
  <si>
    <t>Non-cash PBV</t>
  </si>
  <si>
    <t>Enterprise Value</t>
  </si>
  <si>
    <t xml:space="preserve"> - Cash &amp; Marketable Securities</t>
  </si>
  <si>
    <t xml:space="preserve"> - Non-operating Assets</t>
  </si>
  <si>
    <t>Firm Value (with Minority Interest)</t>
  </si>
  <si>
    <t xml:space="preserve"> + Market Value of Capital</t>
  </si>
  <si>
    <t xml:space="preserve"> + Minority Interest</t>
  </si>
  <si>
    <t>Market Value of Capital</t>
  </si>
  <si>
    <t xml:space="preserve"> + Equity</t>
  </si>
  <si>
    <t xml:space="preserve"> + Debt</t>
  </si>
  <si>
    <t xml:space="preserve"> + Preferred</t>
  </si>
  <si>
    <t>Adjusted</t>
  </si>
  <si>
    <t>Unadjusted</t>
  </si>
  <si>
    <t>Key Statistics</t>
  </si>
  <si>
    <t>Cash and Marketable Securities</t>
  </si>
  <si>
    <t>Equity</t>
  </si>
  <si>
    <t>After-tax EBIT</t>
  </si>
  <si>
    <t>Adjusted Financials</t>
  </si>
  <si>
    <t>EBITDA</t>
  </si>
  <si>
    <t>Interest Expense</t>
  </si>
  <si>
    <t>Net Income</t>
  </si>
  <si>
    <t>Interest Income</t>
  </si>
  <si>
    <t>Operating lease</t>
  </si>
  <si>
    <t>Current year's expense</t>
  </si>
  <si>
    <t>Depreciation on leased asset</t>
  </si>
  <si>
    <t>Debt Value of Leases</t>
  </si>
  <si>
    <t>R&amp;D Expense</t>
  </si>
  <si>
    <t>Amortization of asset</t>
  </si>
  <si>
    <t>Value of Research Asset</t>
  </si>
  <si>
    <t>Tax Benefit</t>
  </si>
  <si>
    <t>Cost of Capital</t>
  </si>
  <si>
    <t>Target Debt ratio</t>
  </si>
  <si>
    <t>Weight in Cost of Capital</t>
  </si>
  <si>
    <t>Equity Cost of Component</t>
  </si>
  <si>
    <t>Equity Weight in Cost of Capital</t>
  </si>
  <si>
    <t>Debt Cost of Component</t>
  </si>
  <si>
    <t>Debt Weight in Cost of Capital</t>
  </si>
  <si>
    <t>Market Value of Debt</t>
  </si>
  <si>
    <t>Preferred Stock Cost of Component</t>
  </si>
  <si>
    <t>Preferred Stock Weight in Cost of Capital</t>
  </si>
  <si>
    <t>Market Value of Preferred Stock</t>
  </si>
  <si>
    <t>Cost of Equity</t>
  </si>
  <si>
    <t>Estimated Cost of Equity</t>
  </si>
  <si>
    <t>Levered beta</t>
  </si>
  <si>
    <t>Market D/E ratio</t>
  </si>
  <si>
    <t>Unlevered Beta</t>
  </si>
  <si>
    <t>Market Capitalization</t>
  </si>
  <si>
    <t>Standard deviation on stock price</t>
  </si>
  <si>
    <t>Dividend yield on stock (if any)</t>
  </si>
  <si>
    <t>Risk Premium</t>
  </si>
  <si>
    <t>Risk-free rate</t>
  </si>
  <si>
    <t>Weighted Beta</t>
  </si>
  <si>
    <t>Method</t>
  </si>
  <si>
    <t>Multibusiness(US)</t>
  </si>
  <si>
    <t>Weight</t>
  </si>
  <si>
    <t>Estimate</t>
  </si>
  <si>
    <t>Multiple</t>
  </si>
  <si>
    <t>Factor</t>
  </si>
  <si>
    <t>B1</t>
  </si>
  <si>
    <t>B2</t>
  </si>
  <si>
    <t>B3</t>
  </si>
  <si>
    <t>B4</t>
  </si>
  <si>
    <t>B5</t>
  </si>
  <si>
    <t>B6</t>
  </si>
  <si>
    <t>B7</t>
  </si>
  <si>
    <t>B8</t>
  </si>
  <si>
    <t>B9</t>
  </si>
  <si>
    <t>B10</t>
  </si>
  <si>
    <t>Equity Risk Premium (ERP)</t>
  </si>
  <si>
    <t>Weighted ERP</t>
  </si>
  <si>
    <t>Operating countries</t>
  </si>
  <si>
    <t>F1</t>
  </si>
  <si>
    <t>F2</t>
  </si>
  <si>
    <t>F3</t>
  </si>
  <si>
    <t>F4</t>
  </si>
  <si>
    <t>F5</t>
  </si>
  <si>
    <t>F6</t>
  </si>
  <si>
    <t>F7</t>
  </si>
  <si>
    <t>F8</t>
  </si>
  <si>
    <t>F9</t>
  </si>
  <si>
    <t>F10</t>
  </si>
  <si>
    <t>Cost of Debt</t>
  </si>
  <si>
    <t>Approach</t>
  </si>
  <si>
    <t>Estimated Interest coverage ratio</t>
  </si>
  <si>
    <t>Interest Expense Adjusted</t>
  </si>
  <si>
    <t>Operating Income Adjusted</t>
  </si>
  <si>
    <t>Drop in operating income based on rating</t>
  </si>
  <si>
    <t>Estimated Cost of Debt</t>
  </si>
  <si>
    <t>Estimated Pre-tax Cost of Debt</t>
  </si>
  <si>
    <t>Country Default Spread (if any)</t>
  </si>
  <si>
    <t>Actual Index</t>
  </si>
  <si>
    <t>Synthetic Index</t>
  </si>
  <si>
    <t>Actual Cost of Debt</t>
  </si>
  <si>
    <t>Synthetic Cost of Debt</t>
  </si>
  <si>
    <t>Actual Default Spread</t>
  </si>
  <si>
    <t>Synthetic Default Spread</t>
  </si>
  <si>
    <t>Actual Rating</t>
  </si>
  <si>
    <t>Aa2/AA</t>
  </si>
  <si>
    <t>Synthetic Rating</t>
  </si>
  <si>
    <t>Actual Type</t>
  </si>
  <si>
    <t>Manufacturing</t>
  </si>
  <si>
    <t>Synthetic Type</t>
  </si>
  <si>
    <t>Actual Spreads</t>
  </si>
  <si>
    <t>Aaa/AAA</t>
  </si>
  <si>
    <t>A1/A+</t>
  </si>
  <si>
    <t>A2/A</t>
  </si>
  <si>
    <t>A3/A-</t>
  </si>
  <si>
    <t>Baa2/BBB</t>
  </si>
  <si>
    <t>Ba1/BB+</t>
  </si>
  <si>
    <t>Ba2/BB</t>
  </si>
  <si>
    <t>B1/B+</t>
  </si>
  <si>
    <t>B2/B</t>
  </si>
  <si>
    <t>B3/B-</t>
  </si>
  <si>
    <t>Caa/CCC</t>
  </si>
  <si>
    <t>Ca2/CC</t>
  </si>
  <si>
    <t>C2/C</t>
  </si>
  <si>
    <t>D2/D</t>
  </si>
  <si>
    <t>Synthetic Spreads</t>
  </si>
  <si>
    <t>Synthetic UB Coverage (&lt;=)</t>
  </si>
  <si>
    <t>Synthetic LB Coverage (&gt;)</t>
  </si>
  <si>
    <t>Employee Options</t>
  </si>
  <si>
    <t>Do you have Employee Options outstanding?</t>
  </si>
  <si>
    <t>Value of all options (pre-tax &amp; adjusted for vesting)</t>
  </si>
  <si>
    <t>Value of all options (pre-tax)</t>
  </si>
  <si>
    <t>Selected Value per option</t>
  </si>
  <si>
    <t>Estimated Value per option</t>
  </si>
  <si>
    <t>Inputted Value per option</t>
  </si>
  <si>
    <t>Estimated Adj. Stock Price</t>
  </si>
  <si>
    <t>Average strike price</t>
  </si>
  <si>
    <t>Average maturity</t>
  </si>
  <si>
    <t>Number of warrants (options) outstanding</t>
  </si>
  <si>
    <t>Likelihood that these options will be vested</t>
  </si>
  <si>
    <t>Treasury bond rate</t>
  </si>
  <si>
    <t>Straight Preferred Stock</t>
  </si>
  <si>
    <t>Estimated Value</t>
  </si>
  <si>
    <t>Market Value</t>
  </si>
  <si>
    <t>Estimated Cost of Preferred Stock</t>
  </si>
  <si>
    <t>Annual Dividend per Share</t>
  </si>
  <si>
    <t>Current Market Price per Share</t>
  </si>
  <si>
    <t>Book Value</t>
  </si>
  <si>
    <t>Number of Preferred Shares</t>
  </si>
  <si>
    <t>Minority Interests</t>
  </si>
  <si>
    <t>Price to book ratio</t>
  </si>
  <si>
    <t>Deferred taxes</t>
  </si>
  <si>
    <t>Taxes deferred based on marginal tax rate?</t>
  </si>
  <si>
    <t>Cumulated Taxes Deferred</t>
  </si>
  <si>
    <t>Taxes deferred</t>
  </si>
  <si>
    <t>Marginal tax rate</t>
  </si>
  <si>
    <t>Effective tax rate</t>
  </si>
  <si>
    <t>Operating Income growth rate</t>
  </si>
  <si>
    <t>Operating income (EBIT)</t>
  </si>
  <si>
    <t>Do you have R&amp;D expenses to capitalize?</t>
  </si>
  <si>
    <t>Tax Effect of R&amp;D Expensing</t>
  </si>
  <si>
    <t>Adjustments</t>
  </si>
  <si>
    <t>Amortization of R&amp;D</t>
  </si>
  <si>
    <t>Periods to amortize R&amp;D expenses</t>
  </si>
  <si>
    <t>Current year's R&amp;D expense</t>
  </si>
  <si>
    <r>
      <t>year</t>
    </r>
    <r>
      <rPr>
        <vertAlign val="subscript"/>
        <sz val="10"/>
        <color theme="1"/>
        <rFont val="Times New Roman"/>
        <family val="1"/>
      </rPr>
      <t xml:space="preserve"> -1</t>
    </r>
  </si>
  <si>
    <r>
      <t>year</t>
    </r>
    <r>
      <rPr>
        <vertAlign val="subscript"/>
        <sz val="10"/>
        <color theme="1"/>
        <rFont val="Times New Roman"/>
        <family val="1"/>
      </rPr>
      <t xml:space="preserve"> -2</t>
    </r>
  </si>
  <si>
    <r>
      <t>year</t>
    </r>
    <r>
      <rPr>
        <vertAlign val="subscript"/>
        <sz val="10"/>
        <color theme="1"/>
        <rFont val="Times New Roman"/>
        <family val="1"/>
      </rPr>
      <t xml:space="preserve"> -3</t>
    </r>
  </si>
  <si>
    <r>
      <t>year</t>
    </r>
    <r>
      <rPr>
        <vertAlign val="subscript"/>
        <sz val="10"/>
        <color theme="1"/>
        <rFont val="Times New Roman"/>
        <family val="1"/>
      </rPr>
      <t xml:space="preserve"> -4</t>
    </r>
  </si>
  <si>
    <t>year -5</t>
  </si>
  <si>
    <t>year -6</t>
  </si>
  <si>
    <t>year -7</t>
  </si>
  <si>
    <t>year -8</t>
  </si>
  <si>
    <t>year -9</t>
  </si>
  <si>
    <t>year -10</t>
  </si>
  <si>
    <r>
      <t>Amortization of R&amp;D</t>
    </r>
    <r>
      <rPr>
        <vertAlign val="subscript"/>
        <sz val="10"/>
        <color theme="1"/>
        <rFont val="Times New Roman"/>
        <family val="1"/>
      </rPr>
      <t>0</t>
    </r>
  </si>
  <si>
    <r>
      <t>Value of Research Asset</t>
    </r>
    <r>
      <rPr>
        <vertAlign val="subscript"/>
        <sz val="10"/>
        <color theme="1"/>
        <rFont val="Times New Roman"/>
        <family val="1"/>
      </rPr>
      <t>0</t>
    </r>
  </si>
  <si>
    <r>
      <t>Value of Research Asset</t>
    </r>
    <r>
      <rPr>
        <vertAlign val="subscript"/>
        <sz val="10"/>
        <color theme="1"/>
        <rFont val="Times New Roman"/>
        <family val="1"/>
      </rPr>
      <t>-1</t>
    </r>
  </si>
  <si>
    <t>Operating Lease</t>
  </si>
  <si>
    <t>Do you have Operating Leases Commitments?</t>
  </si>
  <si>
    <t>Depreciation</t>
  </si>
  <si>
    <t>Debt outstanding</t>
  </si>
  <si>
    <t>Pre-tax Cost of Debt</t>
  </si>
  <si>
    <t>Number of years embedded in leases</t>
  </si>
  <si>
    <t>Number of years</t>
  </si>
  <si>
    <t>Current year's operating lease expense</t>
  </si>
  <si>
    <t>Lease commitment - year 1</t>
  </si>
  <si>
    <t>Lease commitment - year 2</t>
  </si>
  <si>
    <t>Lease commitment - year 3</t>
  </si>
  <si>
    <t>Lease commitment - year 4</t>
  </si>
  <si>
    <t>Lease commitment - year 5</t>
  </si>
  <si>
    <t>Lease commitment - Beyond last year</t>
  </si>
  <si>
    <t>Adjustment to Depreciation</t>
  </si>
  <si>
    <r>
      <t>Adjustment to Total Debt outstanding</t>
    </r>
    <r>
      <rPr>
        <vertAlign val="subscript"/>
        <sz val="10"/>
        <rFont val="Times New Roman"/>
        <family val="1"/>
      </rPr>
      <t>0</t>
    </r>
  </si>
  <si>
    <r>
      <t>Adjustment to Total Debt outstanding</t>
    </r>
    <r>
      <rPr>
        <vertAlign val="subscript"/>
        <sz val="10"/>
        <rFont val="Times New Roman"/>
        <family val="1"/>
      </rPr>
      <t>-1</t>
    </r>
  </si>
  <si>
    <t>Interest Bearing Debt</t>
  </si>
  <si>
    <t>Estimated Value of Debt</t>
  </si>
  <si>
    <t>Interest expense</t>
  </si>
  <si>
    <t>Book Value Interest Bearing Debt</t>
  </si>
  <si>
    <t>Tax Rate</t>
  </si>
  <si>
    <t>-</t>
  </si>
  <si>
    <t>Actual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</si>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</sst>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409]d\-mmm\-yy;@"/>
    <numFmt numFmtId="165" formatCode="&quot;$&quot;#,##0"/>
    <numFmt numFmtId="166" formatCode="#,##0;[Red]#,##0"/>
    <numFmt numFmtId="167" formatCode="&quot;$&quot;#,##0.00"/>
    <numFmt numFmtId="168" formatCode="&quot;$&quot;#,##0;[Red]&quot;$&quot;#,##0"/>
    <numFmt numFmtId="169" formatCode="0.0%"/>
    <numFmt numFmtId="170" formatCode="0.0000"/>
    <numFmt numFmtId="171" formatCode="0.00&quot;x&quot;"/>
    <numFmt numFmtId="172" formatCode="#,##0.0000"/>
    <numFmt numFmtId="173" formatCode="&quot;$&quot;#,##0.00;[Red]&quot;$&quot;#,##0.00"/>
    <numFmt numFmtId="174" formatCode="#,##0.0000;[Red]#,##0.0000"/>
    <numFmt numFmtId="175" formatCode="0.0000%"/>
    <numFmt numFmtId="176" formatCode="#,##0.0&quot;x&quot;"/>
    <numFmt numFmtId="177" formatCode="#,##0.0"/>
  </numFmts>
  <fonts count="39" x14ac:knownFonts="1">
    <font>
      <sz val="11"/>
      <color theme="1"/>
      <name val="Calibri"/>
      <family val="2"/>
      <scheme val="minor"/>
    </font>
    <font>
      <sz val="12"/>
      <color theme="1"/>
      <name val="Calibri"/>
      <family val="2"/>
      <scheme val="minor"/>
    </font>
    <font>
      <sz val="9"/>
      <color rgb="FF000000"/>
      <name val="Tahoma"/>
      <family val="2"/>
    </font>
    <font>
      <sz val="11"/>
      <color theme="1"/>
      <name val="Calibri"/>
      <family val="2"/>
      <scheme val="minor"/>
    </font>
    <font>
      <sz val="10"/>
      <color rgb="FFFF0000"/>
      <name val="Times New Roman"/>
      <family val="1"/>
    </font>
    <font>
      <sz val="10"/>
      <color rgb="FF0432FF"/>
      <name val="Times New Roman"/>
      <family val="1"/>
    </font>
    <font>
      <sz val="10"/>
      <color theme="1"/>
      <name val="Times New Roman"/>
      <family val="1"/>
    </font>
    <font>
      <b/>
      <sz val="10"/>
      <color theme="0"/>
      <name val="Times New Roman"/>
      <family val="1"/>
    </font>
    <font>
      <sz val="10"/>
      <color rgb="FF0000FF"/>
      <name val="Times New Roman"/>
      <family val="1"/>
    </font>
    <font>
      <sz val="10"/>
      <color theme="0"/>
      <name val="Times New Roman"/>
      <family val="1"/>
    </font>
    <font>
      <i/>
      <u/>
      <sz val="10"/>
      <color theme="1"/>
      <name val="Times New Roman"/>
      <family val="1"/>
    </font>
    <font>
      <sz val="9"/>
      <name val="Geneva"/>
      <family val="2"/>
    </font>
    <font>
      <i/>
      <sz val="10"/>
      <color theme="1"/>
      <name val="Times New Roman"/>
      <family val="1"/>
    </font>
    <font>
      <i/>
      <sz val="10"/>
      <color rgb="FFFF0000"/>
      <name val="Times New Roman"/>
      <family val="1"/>
    </font>
    <font>
      <sz val="10"/>
      <name val="Arial"/>
      <family val="2"/>
    </font>
    <font>
      <sz val="10"/>
      <name val="Times New Roman"/>
      <family val="1"/>
    </font>
    <font>
      <b/>
      <sz val="10"/>
      <color theme="1"/>
      <name val="Times New Roman"/>
      <family val="1"/>
    </font>
    <font>
      <vertAlign val="subscript"/>
      <sz val="10"/>
      <name val="Times New Roman"/>
      <family val="1"/>
    </font>
    <font>
      <i/>
      <sz val="10"/>
      <name val="Times New Roman"/>
      <family val="1"/>
    </font>
    <font>
      <i/>
      <u/>
      <sz val="10"/>
      <name val="Times New Roman"/>
      <family val="1"/>
    </font>
    <font>
      <sz val="10"/>
      <color rgb="FF0070C0"/>
      <name val="Times New Roman"/>
      <family val="1"/>
    </font>
    <font>
      <sz val="10"/>
      <name val="Geneva"/>
      <family val="2"/>
    </font>
    <font>
      <sz val="10"/>
      <name val="Times"/>
      <family val="1"/>
    </font>
    <font>
      <i/>
      <sz val="8"/>
      <color theme="1"/>
      <name val="Times New Roman"/>
      <family val="1"/>
    </font>
    <font>
      <vertAlign val="subscript"/>
      <sz val="10"/>
      <color theme="1"/>
      <name val="Times New Roman"/>
      <family val="1"/>
    </font>
    <font>
      <sz val="10"/>
      <color rgb="FF000000"/>
      <name val="Calibri"/>
      <family val="2"/>
    </font>
    <font>
      <sz val="9"/>
      <color rgb="FF000000"/>
      <name val="Calibri"/>
      <family val="2"/>
    </font>
    <font>
      <b/>
      <sz val="10"/>
      <color rgb="FF000000"/>
      <name val="Tahoma"/>
      <family val="2"/>
    </font>
    <font>
      <sz val="10"/>
      <color rgb="FF000000"/>
      <name val="Tahoma"/>
      <family val="2"/>
    </font>
    <font>
      <b/>
      <sz val="9"/>
      <color indexed="81"/>
      <name val="Tahoma"/>
      <family val="2"/>
    </font>
    <font>
      <sz val="9"/>
      <color indexed="81"/>
      <name val="Tahoma"/>
      <family val="2"/>
    </font>
    <font>
      <b/>
      <sz val="9"/>
      <color rgb="FF000000"/>
      <name val="Tahoma"/>
      <family val="2"/>
    </font>
    <font>
      <b/>
      <sz val="9"/>
      <color rgb="FF000000"/>
      <name val="Geneva"/>
      <family val="2"/>
    </font>
    <font>
      <sz val="9"/>
      <color rgb="FF000000"/>
      <name val="Geneva"/>
      <family val="2"/>
    </font>
    <font>
      <sz val="9"/>
      <color indexed="81"/>
      <name val="Geneva"/>
      <family val="2"/>
    </font>
    <font>
      <b/>
      <sz val="9"/>
      <color indexed="81"/>
      <name val="Geneva"/>
      <family val="2"/>
    </font>
    <font>
      <sz val="10"/>
      <color rgb="FF000000"/>
      <name val="Calibri"/>
      <family val="2"/>
      <scheme val="minor"/>
    </font>
    <font>
      <b/>
      <sz val="9"/>
      <color rgb="FF000000"/>
      <name val="Verdana"/>
      <family val="2"/>
    </font>
    <font>
      <sz val="9"/>
      <color rgb="FF000000"/>
      <name val="Verdana"/>
      <family val="2"/>
    </font>
  </fonts>
  <fills count="7">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4"/>
      </patternFill>
    </fill>
  </fills>
  <borders count="1">
    <border>
      <left/>
      <right/>
      <top/>
      <bottom/>
      <diagonal/>
    </border>
  </borders>
  <cellStyleXfs count="7">
    <xf numFmtId="0" fontId="0" fillId="0" borderId="0"/>
    <xf numFmtId="9" fontId="3" fillId="0" borderId="0" applyFont="0" applyFill="0" applyBorder="0" applyAlignment="0" applyProtection="0"/>
    <xf numFmtId="9" fontId="11" fillId="0" borderId="0" applyFont="0" applyFill="0" applyBorder="0" applyAlignment="0" applyProtection="0"/>
    <xf numFmtId="0" fontId="14" fillId="0" borderId="0"/>
    <xf numFmtId="0" fontId="1" fillId="0" borderId="0"/>
    <xf numFmtId="9" fontId="1" fillId="0" borderId="0" applyFont="0" applyFill="0" applyBorder="0" applyAlignment="0" applyProtection="0"/>
    <xf numFmtId="9" fontId="21" fillId="0" borderId="0" applyFont="0" applyFill="0" applyBorder="0" applyAlignment="0" applyProtection="0"/>
  </cellStyleXfs>
  <cellXfs count="144">
    <xf numFmtId="0" fontId="0" fillId="0" borderId="0" xfId="0"/>
    <xf numFmtId="0" fontId="4" fillId="0" borderId="0" xfId="0" applyFont="1" applyAlignment="1">
      <alignment horizontal="center" vertical="center"/>
    </xf>
    <xf numFmtId="0" fontId="5" fillId="0" borderId="0" xfId="0" applyFont="1" applyAlignment="1">
      <alignment horizontal="right" vertical="center"/>
    </xf>
    <xf numFmtId="0" fontId="6" fillId="0" borderId="0" xfId="0" applyFont="1" applyAlignment="1">
      <alignment vertical="center"/>
    </xf>
    <xf numFmtId="0" fontId="7" fillId="2" borderId="0" xfId="0" applyFont="1" applyFill="1" applyAlignment="1">
      <alignment horizontal="right" vertical="center"/>
    </xf>
    <xf numFmtId="0" fontId="4" fillId="3" borderId="0" xfId="0" applyFont="1" applyFill="1" applyAlignment="1">
      <alignment horizontal="right" vertical="center"/>
    </xf>
    <xf numFmtId="164" fontId="8" fillId="0" borderId="0" xfId="0" applyNumberFormat="1" applyFont="1" applyAlignment="1">
      <alignment horizontal="right" vertical="center"/>
    </xf>
    <xf numFmtId="165" fontId="8" fillId="0" borderId="0" xfId="0" applyNumberFormat="1" applyFont="1" applyAlignment="1">
      <alignment horizontal="right" vertical="center"/>
    </xf>
    <xf numFmtId="0" fontId="8" fillId="0" borderId="0" xfId="0" applyFont="1" applyAlignment="1">
      <alignment horizontal="right" vertical="center"/>
    </xf>
    <xf numFmtId="4" fontId="8" fillId="0" borderId="0" xfId="1" applyNumberFormat="1" applyFont="1" applyAlignment="1">
      <alignment horizontal="right" vertical="center"/>
    </xf>
    <xf numFmtId="165" fontId="9" fillId="2" borderId="0" xfId="0" applyNumberFormat="1" applyFont="1" applyFill="1" applyAlignment="1">
      <alignment horizontal="right" vertical="center"/>
    </xf>
    <xf numFmtId="0" fontId="10" fillId="0" borderId="0" xfId="0" applyFont="1" applyAlignment="1">
      <alignment horizontal="right" vertical="center"/>
    </xf>
    <xf numFmtId="10" fontId="6" fillId="0" borderId="0" xfId="2" applyNumberFormat="1" applyFont="1" applyAlignment="1">
      <alignment horizontal="right" vertical="center"/>
    </xf>
    <xf numFmtId="0" fontId="12" fillId="0" borderId="0" xfId="0" applyFont="1" applyAlignment="1">
      <alignment horizontal="right" vertical="center"/>
    </xf>
    <xf numFmtId="0" fontId="13" fillId="0" borderId="0" xfId="0" applyFont="1" applyAlignment="1">
      <alignment horizontal="right" vertical="center" wrapText="1"/>
    </xf>
    <xf numFmtId="166" fontId="6" fillId="0" borderId="0" xfId="0" applyNumberFormat="1" applyFont="1" applyAlignment="1">
      <alignment horizontal="right" vertical="center"/>
    </xf>
    <xf numFmtId="167" fontId="6" fillId="0" borderId="0" xfId="3" applyNumberFormat="1" applyFont="1" applyAlignment="1">
      <alignment horizontal="right" vertical="center"/>
    </xf>
    <xf numFmtId="3" fontId="6" fillId="0" borderId="0" xfId="0" applyNumberFormat="1" applyFont="1" applyAlignment="1">
      <alignment vertical="center"/>
    </xf>
    <xf numFmtId="165" fontId="6" fillId="0" borderId="0" xfId="0" applyNumberFormat="1" applyFont="1" applyAlignment="1">
      <alignment horizontal="right" vertical="center"/>
    </xf>
    <xf numFmtId="0" fontId="15" fillId="0" borderId="0" xfId="3" applyFont="1" applyAlignment="1">
      <alignment horizontal="right" vertical="center"/>
    </xf>
    <xf numFmtId="165" fontId="6" fillId="0" borderId="0" xfId="3" applyNumberFormat="1" applyFont="1" applyAlignment="1">
      <alignment horizontal="right" vertical="center"/>
    </xf>
    <xf numFmtId="0" fontId="15" fillId="0" borderId="0" xfId="3" quotePrefix="1" applyFont="1" applyAlignment="1">
      <alignment horizontal="right" vertical="center"/>
    </xf>
    <xf numFmtId="0" fontId="6" fillId="0" borderId="0" xfId="0" quotePrefix="1" applyFont="1" applyAlignment="1">
      <alignment horizontal="right" vertical="center"/>
    </xf>
    <xf numFmtId="0" fontId="16" fillId="4" borderId="0" xfId="0" applyFont="1" applyFill="1" applyAlignment="1">
      <alignment horizontal="right" vertical="center"/>
    </xf>
    <xf numFmtId="0" fontId="6" fillId="4" borderId="0" xfId="0" applyFont="1" applyFill="1" applyAlignment="1">
      <alignment horizontal="right" vertical="center"/>
    </xf>
    <xf numFmtId="168" fontId="6" fillId="0" borderId="0" xfId="0" applyNumberFormat="1" applyFont="1" applyAlignment="1">
      <alignment horizontal="right" vertical="center"/>
    </xf>
    <xf numFmtId="0" fontId="15" fillId="0" borderId="0" xfId="0" applyFont="1" applyAlignment="1">
      <alignment horizontal="right" vertical="center"/>
    </xf>
    <xf numFmtId="165" fontId="15" fillId="0" borderId="0" xfId="0" applyNumberFormat="1" applyFont="1" applyAlignment="1">
      <alignment horizontal="right" vertical="center"/>
    </xf>
    <xf numFmtId="169" fontId="6" fillId="0" borderId="0" xfId="0" applyNumberFormat="1" applyFont="1" applyAlignment="1">
      <alignment horizontal="right" vertical="center"/>
    </xf>
    <xf numFmtId="0" fontId="6" fillId="0" borderId="0" xfId="0" applyFont="1" applyAlignment="1">
      <alignment horizontal="right" vertical="center"/>
    </xf>
    <xf numFmtId="0" fontId="6" fillId="5" borderId="0" xfId="0" applyFont="1" applyFill="1" applyAlignment="1">
      <alignment horizontal="right" vertical="center"/>
    </xf>
    <xf numFmtId="0" fontId="18" fillId="0" borderId="0" xfId="3" quotePrefix="1" applyFont="1" applyAlignment="1">
      <alignment horizontal="right" vertical="center"/>
    </xf>
    <xf numFmtId="165" fontId="12" fillId="0" borderId="0" xfId="3" applyNumberFormat="1" applyFont="1" applyAlignment="1">
      <alignment horizontal="right" vertical="center"/>
    </xf>
    <xf numFmtId="0" fontId="6" fillId="6" borderId="0" xfId="0" applyFont="1" applyFill="1" applyAlignment="1">
      <alignment horizontal="right" vertical="center"/>
    </xf>
    <xf numFmtId="165" fontId="6" fillId="6" borderId="0" xfId="3" applyNumberFormat="1" applyFont="1" applyFill="1" applyAlignment="1">
      <alignment horizontal="right" vertical="center"/>
    </xf>
    <xf numFmtId="10" fontId="12" fillId="0" borderId="0" xfId="1" applyNumberFormat="1" applyFont="1" applyAlignment="1">
      <alignment horizontal="right" vertical="center"/>
    </xf>
    <xf numFmtId="10" fontId="12" fillId="0" borderId="0" xfId="3" applyNumberFormat="1" applyFont="1" applyAlignment="1">
      <alignment horizontal="right" vertical="center"/>
    </xf>
    <xf numFmtId="165" fontId="6" fillId="5" borderId="0" xfId="3" applyNumberFormat="1" applyFont="1" applyFill="1" applyAlignment="1">
      <alignment horizontal="right" vertical="center"/>
    </xf>
    <xf numFmtId="170" fontId="6" fillId="5" borderId="0" xfId="1" applyNumberFormat="1" applyFont="1" applyFill="1" applyAlignment="1">
      <alignment horizontal="right" vertical="center"/>
    </xf>
    <xf numFmtId="10" fontId="6" fillId="0" borderId="0" xfId="1" applyNumberFormat="1" applyFont="1" applyAlignment="1">
      <alignment horizontal="right" vertical="center"/>
    </xf>
    <xf numFmtId="170" fontId="6" fillId="0" borderId="0" xfId="1" applyNumberFormat="1" applyFont="1" applyAlignment="1">
      <alignment horizontal="right" vertical="center"/>
    </xf>
    <xf numFmtId="10" fontId="6" fillId="5" borderId="0" xfId="1" applyNumberFormat="1" applyFont="1" applyFill="1" applyAlignment="1">
      <alignment horizontal="right" vertical="center"/>
    </xf>
    <xf numFmtId="4" fontId="6" fillId="0" borderId="0" xfId="3" applyNumberFormat="1" applyFont="1" applyAlignment="1">
      <alignment horizontal="right" vertical="center"/>
    </xf>
    <xf numFmtId="10" fontId="6" fillId="0" borderId="0" xfId="1" applyNumberFormat="1" applyFont="1" applyFill="1" applyAlignment="1">
      <alignment horizontal="right" vertical="center"/>
    </xf>
    <xf numFmtId="2" fontId="6" fillId="0" borderId="0" xfId="0" applyNumberFormat="1" applyFont="1" applyAlignment="1">
      <alignment horizontal="right" vertical="center"/>
    </xf>
    <xf numFmtId="10" fontId="5" fillId="0" borderId="0" xfId="1" applyNumberFormat="1" applyFont="1" applyAlignment="1">
      <alignment horizontal="right" vertical="center"/>
    </xf>
    <xf numFmtId="10" fontId="4" fillId="0" borderId="0" xfId="1" applyNumberFormat="1" applyFont="1" applyFill="1" applyAlignment="1">
      <alignment horizontal="right" vertical="center"/>
    </xf>
    <xf numFmtId="0" fontId="5" fillId="0" borderId="0" xfId="0" applyFont="1" applyAlignment="1">
      <alignment vertical="center"/>
    </xf>
    <xf numFmtId="4" fontId="4" fillId="0" borderId="0" xfId="0" applyNumberFormat="1" applyFont="1" applyAlignment="1">
      <alignment horizontal="right" vertical="center"/>
    </xf>
    <xf numFmtId="10" fontId="4" fillId="0" borderId="0" xfId="1" applyNumberFormat="1" applyFont="1" applyAlignment="1">
      <alignment horizontal="right" vertical="center"/>
    </xf>
    <xf numFmtId="0" fontId="12" fillId="0" borderId="0" xfId="0" applyFont="1" applyAlignment="1">
      <alignment vertical="center"/>
    </xf>
    <xf numFmtId="0" fontId="6" fillId="6" borderId="0" xfId="0" quotePrefix="1" applyFont="1" applyFill="1" applyAlignment="1">
      <alignment horizontal="right" vertical="center"/>
    </xf>
    <xf numFmtId="165" fontId="6" fillId="0" borderId="0" xfId="0" applyNumberFormat="1" applyFont="1" applyAlignment="1">
      <alignment vertical="center"/>
    </xf>
    <xf numFmtId="165" fontId="5" fillId="0" borderId="0" xfId="0" applyNumberFormat="1" applyFont="1" applyAlignment="1">
      <alignment horizontal="left" vertical="center"/>
    </xf>
    <xf numFmtId="0" fontId="6" fillId="0" borderId="0" xfId="4" applyFont="1" applyAlignment="1">
      <alignment horizontal="right" vertical="center"/>
    </xf>
    <xf numFmtId="0" fontId="6" fillId="0" borderId="0" xfId="3" applyFont="1" applyAlignment="1">
      <alignment horizontal="right" vertical="center"/>
    </xf>
    <xf numFmtId="3" fontId="6" fillId="0" borderId="0" xfId="4" applyNumberFormat="1" applyFont="1" applyAlignment="1">
      <alignment vertical="center"/>
    </xf>
    <xf numFmtId="0" fontId="5" fillId="0" borderId="0" xfId="4" applyFont="1" applyAlignment="1">
      <alignment horizontal="right" vertical="center"/>
    </xf>
    <xf numFmtId="0" fontId="6" fillId="0" borderId="0" xfId="3" quotePrefix="1" applyFont="1" applyAlignment="1">
      <alignment horizontal="right" vertical="center"/>
    </xf>
    <xf numFmtId="165" fontId="5" fillId="0" borderId="0" xfId="3" applyNumberFormat="1" applyFont="1" applyAlignment="1">
      <alignment horizontal="right" vertical="center"/>
    </xf>
    <xf numFmtId="165" fontId="5" fillId="0" borderId="0" xfId="4" applyNumberFormat="1" applyFont="1" applyAlignment="1">
      <alignment horizontal="right" vertical="center"/>
    </xf>
    <xf numFmtId="10" fontId="6" fillId="0" borderId="0" xfId="4" applyNumberFormat="1" applyFont="1" applyAlignment="1">
      <alignment horizontal="right" vertical="center"/>
    </xf>
    <xf numFmtId="169" fontId="6" fillId="0" borderId="0" xfId="4" applyNumberFormat="1" applyFont="1" applyAlignment="1">
      <alignment horizontal="right" vertical="center"/>
    </xf>
    <xf numFmtId="10" fontId="5" fillId="0" borderId="0" xfId="4" applyNumberFormat="1" applyFont="1" applyAlignment="1">
      <alignment horizontal="right" vertical="center"/>
    </xf>
    <xf numFmtId="10" fontId="6" fillId="0" borderId="0" xfId="5" applyNumberFormat="1" applyFont="1" applyAlignment="1">
      <alignment horizontal="right" vertical="center"/>
    </xf>
    <xf numFmtId="10" fontId="5" fillId="0" borderId="0" xfId="5" applyNumberFormat="1" applyFont="1" applyAlignment="1">
      <alignment horizontal="right" vertical="center"/>
    </xf>
    <xf numFmtId="168" fontId="6" fillId="0" borderId="0" xfId="4" applyNumberFormat="1" applyFont="1" applyAlignment="1">
      <alignment horizontal="right" vertical="center"/>
    </xf>
    <xf numFmtId="165" fontId="6" fillId="0" borderId="0" xfId="4" applyNumberFormat="1" applyFont="1" applyAlignment="1">
      <alignment horizontal="right" vertical="center"/>
    </xf>
    <xf numFmtId="165" fontId="6" fillId="0" borderId="0" xfId="2" applyNumberFormat="1" applyFont="1" applyAlignment="1">
      <alignment horizontal="right" vertical="center"/>
    </xf>
    <xf numFmtId="2" fontId="6" fillId="0" borderId="0" xfId="4" applyNumberFormat="1" applyFont="1" applyAlignment="1">
      <alignment horizontal="right" vertical="center"/>
    </xf>
    <xf numFmtId="0" fontId="6" fillId="0" borderId="0" xfId="4" applyFont="1" applyAlignment="1">
      <alignment vertical="center"/>
    </xf>
    <xf numFmtId="0" fontId="5" fillId="0" borderId="0" xfId="4" applyFont="1" applyAlignment="1">
      <alignment vertical="center"/>
    </xf>
    <xf numFmtId="0" fontId="19" fillId="0" borderId="0" xfId="0" applyFont="1" applyAlignment="1">
      <alignment horizontal="right" vertical="center"/>
    </xf>
    <xf numFmtId="10" fontId="6" fillId="0" borderId="0" xfId="0" applyNumberFormat="1" applyFont="1" applyAlignment="1">
      <alignment horizontal="right"/>
    </xf>
    <xf numFmtId="0" fontId="15" fillId="0" borderId="0" xfId="0" applyFont="1" applyAlignment="1">
      <alignment horizontal="right"/>
    </xf>
    <xf numFmtId="0" fontId="6" fillId="0" borderId="0" xfId="0" applyFont="1" applyAlignment="1">
      <alignment horizontal="right"/>
    </xf>
    <xf numFmtId="2" fontId="6" fillId="0" borderId="0" xfId="0" applyNumberFormat="1" applyFont="1" applyAlignment="1">
      <alignment horizontal="right"/>
    </xf>
    <xf numFmtId="4" fontId="5" fillId="0" borderId="0" xfId="1" applyNumberFormat="1" applyFont="1" applyAlignment="1">
      <alignment horizontal="right" vertical="center"/>
    </xf>
    <xf numFmtId="4" fontId="4" fillId="4" borderId="0" xfId="1" applyNumberFormat="1" applyFont="1" applyFill="1" applyAlignment="1">
      <alignment horizontal="right" vertical="center"/>
    </xf>
    <xf numFmtId="171" fontId="6" fillId="0" borderId="0" xfId="1" applyNumberFormat="1" applyFont="1" applyAlignment="1">
      <alignment horizontal="right" vertical="center"/>
    </xf>
    <xf numFmtId="2" fontId="6" fillId="0" borderId="0" xfId="1" applyNumberFormat="1" applyFont="1" applyAlignment="1">
      <alignment horizontal="right" vertical="center"/>
    </xf>
    <xf numFmtId="171" fontId="6" fillId="0" borderId="0" xfId="0" applyNumberFormat="1" applyFont="1" applyAlignment="1">
      <alignment horizontal="right" vertical="center"/>
    </xf>
    <xf numFmtId="0" fontId="6" fillId="4" borderId="0" xfId="0" quotePrefix="1" applyFont="1" applyFill="1" applyAlignment="1">
      <alignment horizontal="right" vertical="center"/>
    </xf>
    <xf numFmtId="165" fontId="15" fillId="0" borderId="0" xfId="3" applyNumberFormat="1" applyFont="1" applyAlignment="1">
      <alignment horizontal="right" vertical="center"/>
    </xf>
    <xf numFmtId="165" fontId="15" fillId="0" borderId="0" xfId="2" applyNumberFormat="1" applyFont="1" applyAlignment="1">
      <alignment horizontal="right" vertical="center"/>
    </xf>
    <xf numFmtId="0" fontId="15" fillId="6" borderId="0" xfId="3" applyFont="1" applyFill="1" applyAlignment="1">
      <alignment horizontal="right" vertical="center"/>
    </xf>
    <xf numFmtId="165" fontId="5" fillId="0" borderId="0" xfId="0" applyNumberFormat="1" applyFont="1" applyAlignment="1">
      <alignment horizontal="right" vertical="center"/>
    </xf>
    <xf numFmtId="165" fontId="5" fillId="0" borderId="0" xfId="2" applyNumberFormat="1" applyFont="1" applyAlignment="1">
      <alignment horizontal="right" vertical="center"/>
    </xf>
    <xf numFmtId="165" fontId="15" fillId="6" borderId="0" xfId="2" applyNumberFormat="1" applyFont="1" applyFill="1" applyAlignment="1">
      <alignment horizontal="right" vertical="center"/>
    </xf>
    <xf numFmtId="165" fontId="5" fillId="0" borderId="0" xfId="1" applyNumberFormat="1" applyFont="1" applyAlignment="1">
      <alignment horizontal="right" vertical="center"/>
    </xf>
    <xf numFmtId="10" fontId="15" fillId="0" borderId="0" xfId="2" applyNumberFormat="1" applyFont="1" applyAlignment="1">
      <alignment horizontal="right" vertical="center"/>
    </xf>
    <xf numFmtId="167" fontId="15" fillId="0" borderId="0" xfId="3" applyNumberFormat="1" applyFont="1" applyAlignment="1">
      <alignment horizontal="right" vertical="center"/>
    </xf>
    <xf numFmtId="10" fontId="20" fillId="0" borderId="0" xfId="1" applyNumberFormat="1" applyFont="1" applyAlignment="1">
      <alignment horizontal="right" vertical="center"/>
    </xf>
    <xf numFmtId="10" fontId="6" fillId="0" borderId="0" xfId="6" applyNumberFormat="1" applyFont="1" applyAlignment="1">
      <alignment horizontal="right" vertical="center"/>
    </xf>
    <xf numFmtId="172" fontId="6" fillId="0" borderId="0" xfId="3" applyNumberFormat="1" applyFont="1" applyAlignment="1">
      <alignment horizontal="right" vertical="center"/>
    </xf>
    <xf numFmtId="10" fontId="8" fillId="0" borderId="0" xfId="1" applyNumberFormat="1" applyFont="1" applyAlignment="1">
      <alignment horizontal="right" vertical="center"/>
    </xf>
    <xf numFmtId="3" fontId="5" fillId="0" borderId="0" xfId="3" applyNumberFormat="1" applyFont="1" applyAlignment="1">
      <alignment horizontal="right" vertical="center"/>
    </xf>
    <xf numFmtId="167" fontId="5" fillId="0" borderId="0" xfId="3" applyNumberFormat="1" applyFont="1" applyAlignment="1">
      <alignment horizontal="right" vertical="center"/>
    </xf>
    <xf numFmtId="3" fontId="6" fillId="0" borderId="0" xfId="3" applyNumberFormat="1" applyFont="1" applyAlignment="1">
      <alignment horizontal="right" vertical="center"/>
    </xf>
    <xf numFmtId="10" fontId="5" fillId="0" borderId="0" xfId="3" applyNumberFormat="1" applyFont="1" applyAlignment="1">
      <alignment horizontal="right" vertical="center"/>
    </xf>
    <xf numFmtId="10" fontId="6" fillId="0" borderId="0" xfId="3" applyNumberFormat="1" applyFont="1" applyAlignment="1">
      <alignment horizontal="right" vertical="center"/>
    </xf>
    <xf numFmtId="0" fontId="16" fillId="5" borderId="0" xfId="0" applyFont="1" applyFill="1" applyAlignment="1">
      <alignment horizontal="right" vertical="center"/>
    </xf>
    <xf numFmtId="172" fontId="6" fillId="0" borderId="0" xfId="0" applyNumberFormat="1" applyFont="1" applyAlignment="1">
      <alignment horizontal="right" vertical="center"/>
    </xf>
    <xf numFmtId="173" fontId="6" fillId="0" borderId="0" xfId="0" applyNumberFormat="1" applyFont="1" applyAlignment="1">
      <alignment horizontal="right" vertical="center"/>
    </xf>
    <xf numFmtId="174" fontId="5" fillId="0" borderId="0" xfId="0" applyNumberFormat="1" applyFont="1" applyAlignment="1">
      <alignment horizontal="right" vertical="center"/>
    </xf>
    <xf numFmtId="172" fontId="6" fillId="6" borderId="0" xfId="0" applyNumberFormat="1" applyFont="1" applyFill="1" applyAlignment="1">
      <alignment horizontal="right" vertical="center"/>
    </xf>
    <xf numFmtId="169" fontId="6" fillId="6" borderId="0" xfId="0" applyNumberFormat="1" applyFont="1" applyFill="1" applyAlignment="1">
      <alignment horizontal="right" vertical="center"/>
    </xf>
    <xf numFmtId="168" fontId="6" fillId="6" borderId="0" xfId="0" applyNumberFormat="1" applyFont="1" applyFill="1" applyAlignment="1">
      <alignment horizontal="right" vertical="center"/>
    </xf>
    <xf numFmtId="174" fontId="6" fillId="6" borderId="0" xfId="0" applyNumberFormat="1" applyFont="1" applyFill="1" applyAlignment="1">
      <alignment horizontal="right" vertical="center"/>
    </xf>
    <xf numFmtId="168" fontId="5" fillId="0" borderId="0" xfId="0" applyNumberFormat="1" applyFont="1" applyAlignment="1">
      <alignment horizontal="right" vertical="center"/>
    </xf>
    <xf numFmtId="10" fontId="6" fillId="6" borderId="0" xfId="1" applyNumberFormat="1" applyFont="1" applyFill="1" applyAlignment="1">
      <alignment horizontal="right" vertical="center"/>
    </xf>
    <xf numFmtId="175" fontId="6" fillId="0" borderId="0" xfId="1" applyNumberFormat="1" applyFont="1" applyAlignment="1">
      <alignment horizontal="right" vertical="center"/>
    </xf>
    <xf numFmtId="0" fontId="4" fillId="0" borderId="0" xfId="0" applyFont="1" applyAlignment="1">
      <alignment horizontal="right" vertical="center"/>
    </xf>
    <xf numFmtId="176" fontId="18" fillId="0" borderId="0" xfId="3" applyNumberFormat="1" applyFont="1" applyAlignment="1">
      <alignment horizontal="right" vertical="center"/>
    </xf>
    <xf numFmtId="0" fontId="22" fillId="0" borderId="0" xfId="0" applyFont="1" applyAlignment="1">
      <alignment horizontal="right" vertical="center"/>
    </xf>
    <xf numFmtId="169" fontId="5" fillId="0" borderId="0" xfId="1" applyNumberFormat="1" applyFont="1" applyAlignment="1">
      <alignment horizontal="right" vertical="center"/>
    </xf>
    <xf numFmtId="0" fontId="23" fillId="0" borderId="0" xfId="0" applyFont="1" applyAlignment="1">
      <alignment horizontal="right" vertical="center"/>
    </xf>
    <xf numFmtId="0" fontId="23" fillId="0" borderId="0" xfId="3" applyFont="1" applyAlignment="1">
      <alignment horizontal="right" vertical="center"/>
    </xf>
    <xf numFmtId="10" fontId="6" fillId="0" borderId="0" xfId="0" applyNumberFormat="1" applyFont="1" applyAlignment="1">
      <alignment horizontal="right" vertical="center"/>
    </xf>
    <xf numFmtId="0" fontId="5" fillId="0" borderId="0" xfId="1" applyNumberFormat="1" applyFont="1" applyAlignment="1">
      <alignment horizontal="right" vertical="center"/>
    </xf>
    <xf numFmtId="0" fontId="6" fillId="0" borderId="0" xfId="2" applyNumberFormat="1" applyFont="1" applyAlignment="1">
      <alignment horizontal="right" vertical="center"/>
    </xf>
    <xf numFmtId="169" fontId="6" fillId="0" borderId="0" xfId="1" applyNumberFormat="1" applyFont="1" applyAlignment="1">
      <alignment horizontal="right" vertical="center"/>
    </xf>
    <xf numFmtId="0" fontId="16" fillId="6" borderId="0" xfId="0" applyFont="1" applyFill="1" applyAlignment="1">
      <alignment horizontal="right" vertical="center"/>
    </xf>
    <xf numFmtId="169" fontId="20" fillId="0" borderId="0" xfId="1" applyNumberFormat="1" applyFont="1" applyAlignment="1">
      <alignment horizontal="right" vertical="center"/>
    </xf>
    <xf numFmtId="169" fontId="20" fillId="0" borderId="0" xfId="1" applyNumberFormat="1" applyFont="1" applyAlignment="1">
      <alignment vertical="center"/>
    </xf>
    <xf numFmtId="3" fontId="5" fillId="0" borderId="0" xfId="0" applyNumberFormat="1" applyFont="1" applyAlignment="1">
      <alignment horizontal="right" vertical="center"/>
    </xf>
    <xf numFmtId="1" fontId="20" fillId="0" borderId="0" xfId="1" applyNumberFormat="1" applyFont="1" applyAlignment="1">
      <alignment horizontal="right" vertical="center"/>
    </xf>
    <xf numFmtId="177" fontId="5" fillId="0" borderId="0" xfId="0" applyNumberFormat="1" applyFont="1" applyAlignment="1">
      <alignment horizontal="right" vertical="center"/>
    </xf>
    <xf numFmtId="173" fontId="5" fillId="0" borderId="0" xfId="0" applyNumberFormat="1" applyFont="1" applyAlignment="1">
      <alignment horizontal="right" vertical="center"/>
    </xf>
    <xf numFmtId="0" fontId="10" fillId="0" borderId="0" xfId="3" applyFont="1" applyAlignment="1">
      <alignment horizontal="right" vertical="center"/>
    </xf>
    <xf numFmtId="171" fontId="5" fillId="0" borderId="0" xfId="0" applyNumberFormat="1" applyFont="1" applyAlignment="1">
      <alignment horizontal="right" vertical="center"/>
    </xf>
    <xf numFmtId="171" fontId="6" fillId="0" borderId="0" xfId="3" applyNumberFormat="1" applyFont="1" applyAlignment="1">
      <alignment horizontal="right" vertical="center"/>
    </xf>
    <xf numFmtId="0" fontId="6" fillId="0" borderId="0" xfId="0" applyFont="1"/>
    <xf numFmtId="172" fontId="15" fillId="0" borderId="0" xfId="3" applyNumberFormat="1" applyFont="1" applyAlignment="1">
      <alignment horizontal="right" vertical="center"/>
    </xf>
    <xf numFmtId="10" fontId="6" fillId="0" borderId="0" xfId="0" applyNumberFormat="1" applyFont="1"/>
    <xf numFmtId="167" fontId="6" fillId="0" borderId="0" xfId="0" applyNumberFormat="1" applyFont="1" applyAlignment="1">
      <alignment horizontal="right" vertical="center"/>
    </xf>
    <xf numFmtId="165" fontId="6" fillId="0" borderId="0" xfId="0" applyNumberFormat="1" applyFont="1"/>
    <xf numFmtId="0" fontId="5" fillId="0" borderId="0" xfId="3" applyFont="1" applyAlignment="1">
      <alignment horizontal="right" vertical="center"/>
    </xf>
    <xf numFmtId="1" fontId="15" fillId="0" borderId="0" xfId="3" applyNumberFormat="1" applyFont="1" applyAlignment="1">
      <alignment horizontal="right" vertical="center"/>
    </xf>
    <xf numFmtId="10" fontId="15" fillId="0" borderId="0" xfId="1" applyNumberFormat="1" applyFont="1" applyAlignment="1">
      <alignment horizontal="right" vertical="center"/>
    </xf>
    <xf numFmtId="10" fontId="8" fillId="6" borderId="0" xfId="1" applyNumberFormat="1" applyFont="1" applyFill="1" applyAlignment="1">
      <alignment horizontal="right" vertical="center"/>
    </xf>
    <xf numFmtId="168" fontId="5" fillId="6" borderId="0" xfId="0" applyNumberFormat="1" applyFont="1" applyFill="1" applyAlignment="1">
      <alignment horizontal="right" vertical="center"/>
    </xf>
    <xf numFmtId="168" fontId="8" fillId="0" borderId="0" xfId="0" applyNumberFormat="1" applyFont="1" applyAlignment="1">
      <alignment horizontal="right" vertical="center"/>
    </xf>
    <xf numFmtId="168" fontId="20" fillId="0" borderId="0" xfId="0" applyNumberFormat="1" applyFont="1" applyAlignment="1">
      <alignment horizontal="right" vertical="center"/>
    </xf>
  </cellXfs>
  <cellStyles count="7">
    <cellStyle name="Normal" xfId="0" builtinId="0"/>
    <cellStyle name="Normal 2" xfId="3" xr:uid="{453668DA-6CBF-5C41-9CE1-12A06672F806}"/>
    <cellStyle name="Normal 5" xfId="4" xr:uid="{CB536E0A-D87C-D149-8424-27995F1A5016}"/>
    <cellStyle name="Percent" xfId="1" builtinId="5"/>
    <cellStyle name="Percent 2" xfId="6" xr:uid="{2F536618-F66C-A345-AF2F-928E378EF963}"/>
    <cellStyle name="Percent 2 2" xfId="2" xr:uid="{94B0CA4C-77CC-9840-A49E-ECBB87FCDE3D}"/>
    <cellStyle name="Percent 4" xfId="5" xr:uid="{DBD3150A-23F6-784C-B0B4-44FD607B51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B0AAC-97A6-4F4D-83B8-77997BB0852E}">
  <dimension ref="A1:F1230"/>
  <sheetViews>
    <sheetView showGridLines="0" tabSelected="1" zoomScale="110" zoomScaleNormal="110" workbookViewId="0">
      <selection activeCell="B12" sqref="B12"/>
    </sheetView>
  </sheetViews>
  <sheetFormatPr baseColWidth="10" defaultColWidth="9.1640625" defaultRowHeight="15" customHeight="1" outlineLevelRow="4" x14ac:dyDescent="0.2"/>
  <cols>
    <col min="1" max="1" width="41.6640625" style="29" bestFit="1" customWidth="1"/>
    <col min="2" max="5" width="22" style="29" customWidth="1"/>
    <col min="6" max="16384" width="9.1640625" style="3"/>
  </cols>
  <sheetData>
    <row r="1" spans="1:5" ht="15" customHeight="1" x14ac:dyDescent="0.2">
      <c r="A1" s="1">
        <v>4</v>
      </c>
      <c r="B1" s="2" t="s">
        <v>0</v>
      </c>
      <c r="C1" s="2" t="s">
        <v>1</v>
      </c>
      <c r="D1" s="2" t="s">
        <v>2</v>
      </c>
      <c r="E1" s="2" t="s">
        <v>3</v>
      </c>
    </row>
    <row r="2" spans="1:5" ht="15" customHeight="1" x14ac:dyDescent="0.2">
      <c r="A2" s="4" t="s">
        <v>4</v>
      </c>
      <c r="B2" s="5">
        <v>0</v>
      </c>
      <c r="C2" s="5">
        <v>0</v>
      </c>
      <c r="D2" s="5">
        <v>0</v>
      </c>
      <c r="E2" s="5">
        <v>0</v>
      </c>
    </row>
    <row r="4" spans="1:5" ht="14" customHeight="1" x14ac:dyDescent="0.2">
      <c r="A4" s="4" t="s">
        <v>5</v>
      </c>
      <c r="B4" s="6">
        <v>44116</v>
      </c>
      <c r="C4" s="6">
        <v>44116</v>
      </c>
      <c r="D4" s="6">
        <v>44116</v>
      </c>
      <c r="E4" s="6">
        <v>44116</v>
      </c>
    </row>
    <row r="5" spans="1:5" ht="15" customHeight="1" x14ac:dyDescent="0.2">
      <c r="A5" s="4" t="s">
        <v>6</v>
      </c>
      <c r="B5" s="7" t="s">
        <v>7</v>
      </c>
      <c r="C5" s="7" t="s">
        <v>7</v>
      </c>
      <c r="D5" s="7" t="s">
        <v>7</v>
      </c>
      <c r="E5" s="7" t="s">
        <v>7</v>
      </c>
    </row>
    <row r="6" spans="1:5" ht="15" customHeight="1" x14ac:dyDescent="0.2">
      <c r="A6" s="4" t="s">
        <v>8</v>
      </c>
      <c r="B6" s="7" t="s">
        <v>9</v>
      </c>
      <c r="C6" s="7" t="s">
        <v>9</v>
      </c>
      <c r="D6" s="7" t="s">
        <v>9</v>
      </c>
      <c r="E6" s="7" t="s">
        <v>9</v>
      </c>
    </row>
    <row r="7" spans="1:5" ht="15" customHeight="1" x14ac:dyDescent="0.2">
      <c r="A7" s="4" t="s">
        <v>10</v>
      </c>
      <c r="B7" s="7" t="s">
        <v>11</v>
      </c>
      <c r="C7" s="7" t="s">
        <v>11</v>
      </c>
      <c r="D7" s="7" t="s">
        <v>11</v>
      </c>
      <c r="E7" s="7" t="s">
        <v>11</v>
      </c>
    </row>
    <row r="8" spans="1:5" ht="15" customHeight="1" x14ac:dyDescent="0.2">
      <c r="A8" s="4" t="s">
        <v>12</v>
      </c>
      <c r="B8" s="7" t="s">
        <v>11</v>
      </c>
      <c r="C8" s="7" t="s">
        <v>11</v>
      </c>
      <c r="D8" s="7" t="s">
        <v>11</v>
      </c>
      <c r="E8" s="7" t="s">
        <v>11</v>
      </c>
    </row>
    <row r="9" spans="1:5" ht="15" customHeight="1" x14ac:dyDescent="0.2">
      <c r="A9" s="4" t="s">
        <v>13</v>
      </c>
      <c r="B9" s="8">
        <v>2020</v>
      </c>
      <c r="C9" s="8">
        <v>2020</v>
      </c>
      <c r="D9" s="8">
        <v>2020</v>
      </c>
      <c r="E9" s="8">
        <v>2020</v>
      </c>
    </row>
    <row r="10" spans="1:5" ht="15" customHeight="1" x14ac:dyDescent="0.2">
      <c r="A10" s="4" t="s">
        <v>14</v>
      </c>
      <c r="B10" s="9">
        <v>0.75</v>
      </c>
      <c r="C10" s="9">
        <v>0.75</v>
      </c>
      <c r="D10" s="9">
        <v>0.75</v>
      </c>
      <c r="E10" s="9">
        <v>0.75</v>
      </c>
    </row>
    <row r="11" spans="1:5" ht="15" customHeight="1" x14ac:dyDescent="0.2">
      <c r="A11" s="9"/>
      <c r="B11" s="9"/>
      <c r="C11" s="9"/>
      <c r="D11" s="9"/>
      <c r="E11" s="9"/>
    </row>
    <row r="12" spans="1:5" ht="15" customHeight="1" x14ac:dyDescent="0.2">
      <c r="A12" s="4" t="s">
        <v>15</v>
      </c>
      <c r="B12" s="10"/>
      <c r="C12" s="10"/>
      <c r="D12" s="10"/>
      <c r="E12" s="10"/>
    </row>
    <row r="13" spans="1:5" ht="15" hidden="1" customHeight="1" outlineLevel="1" x14ac:dyDescent="0.2">
      <c r="A13" s="3"/>
      <c r="B13" s="3"/>
      <c r="C13" s="3"/>
      <c r="D13" s="3"/>
      <c r="E13" s="3"/>
    </row>
    <row r="14" spans="1:5" ht="15" hidden="1" customHeight="1" outlineLevel="1" x14ac:dyDescent="0.2">
      <c r="A14" s="11" t="s">
        <v>16</v>
      </c>
      <c r="B14" s="12">
        <v>1.0269272531347136</v>
      </c>
      <c r="C14" s="12">
        <v>1.3148744083069346</v>
      </c>
      <c r="D14" s="12">
        <v>0.98940921858762731</v>
      </c>
      <c r="E14" s="12">
        <v>1.2685154016012259</v>
      </c>
    </row>
    <row r="15" spans="1:5" ht="15" hidden="1" customHeight="1" outlineLevel="1" x14ac:dyDescent="0.2">
      <c r="A15" s="13" t="s">
        <v>17</v>
      </c>
      <c r="B15" s="14" t="s">
        <v>334</v>
      </c>
      <c r="C15" s="14" t="s">
        <v>334</v>
      </c>
      <c r="D15" s="14" t="s">
        <v>334</v>
      </c>
      <c r="E15" s="14" t="s">
        <v>334</v>
      </c>
    </row>
    <row r="16" spans="1:5" ht="15" hidden="1" customHeight="1" outlineLevel="1" x14ac:dyDescent="0.2">
      <c r="A16" s="15" t="s">
        <v>18</v>
      </c>
      <c r="B16" s="16">
        <v>124.4</v>
      </c>
      <c r="C16" s="16">
        <v>124.4</v>
      </c>
      <c r="D16" s="16">
        <v>124.4</v>
      </c>
      <c r="E16" s="16">
        <v>124.4</v>
      </c>
    </row>
    <row r="17" spans="1:5" ht="15" hidden="1" customHeight="1" outlineLevel="1" x14ac:dyDescent="0.2">
      <c r="A17" s="3"/>
      <c r="B17" s="3"/>
      <c r="C17" s="3"/>
      <c r="D17" s="3"/>
      <c r="E17" s="3"/>
    </row>
    <row r="18" spans="1:5" ht="15" hidden="1" customHeight="1" outlineLevel="1" x14ac:dyDescent="0.2">
      <c r="A18" s="11" t="s">
        <v>19</v>
      </c>
      <c r="B18" s="16">
        <v>121.13808414400027</v>
      </c>
      <c r="C18" s="16">
        <v>94.609796353235424</v>
      </c>
      <c r="D18" s="16">
        <v>125.73159584825768</v>
      </c>
      <c r="E18" s="16">
        <v>98.067394249192361</v>
      </c>
    </row>
    <row r="19" spans="1:5" ht="15" hidden="1" customHeight="1" outlineLevel="1" x14ac:dyDescent="0.2">
      <c r="A19" s="15" t="s">
        <v>20</v>
      </c>
      <c r="B19" s="17">
        <v>17100</v>
      </c>
      <c r="C19" s="17">
        <v>17100</v>
      </c>
      <c r="D19" s="17">
        <v>17100</v>
      </c>
      <c r="E19" s="17">
        <v>17100</v>
      </c>
    </row>
    <row r="20" spans="1:5" ht="15" hidden="1" customHeight="1" outlineLevel="1" x14ac:dyDescent="0.2">
      <c r="A20" s="3"/>
      <c r="B20" s="3">
        <v>1.280396838523135</v>
      </c>
      <c r="C20" s="3"/>
      <c r="D20" s="3"/>
      <c r="E20" s="3"/>
    </row>
    <row r="21" spans="1:5" ht="15" hidden="1" customHeight="1" outlineLevel="1" x14ac:dyDescent="0.2">
      <c r="A21" s="11" t="s">
        <v>21</v>
      </c>
      <c r="B21" s="18">
        <v>2071461.2388624046</v>
      </c>
      <c r="C21" s="18">
        <v>1617827.5176403257</v>
      </c>
      <c r="D21" s="18">
        <v>2150010.2890052064</v>
      </c>
      <c r="E21" s="18">
        <v>1676952.4416611893</v>
      </c>
    </row>
    <row r="22" spans="1:5" ht="15" hidden="1" customHeight="1" outlineLevel="1" x14ac:dyDescent="0.2">
      <c r="A22" s="19" t="s">
        <v>22</v>
      </c>
      <c r="B22" s="20">
        <v>0</v>
      </c>
      <c r="C22" s="20">
        <v>0</v>
      </c>
      <c r="D22" s="20">
        <v>0</v>
      </c>
      <c r="E22" s="20">
        <v>0</v>
      </c>
    </row>
    <row r="23" spans="1:5" ht="15" hidden="1" customHeight="1" outlineLevel="1" x14ac:dyDescent="0.2">
      <c r="A23" s="21" t="s">
        <v>23</v>
      </c>
      <c r="B23" s="20">
        <v>-122186</v>
      </c>
      <c r="C23" s="20">
        <v>-122186</v>
      </c>
      <c r="D23" s="20">
        <v>-122186</v>
      </c>
      <c r="E23" s="20">
        <v>-122186</v>
      </c>
    </row>
    <row r="24" spans="1:5" ht="15" hidden="1" customHeight="1" outlineLevel="1" x14ac:dyDescent="0.2">
      <c r="A24" s="21" t="s">
        <v>24</v>
      </c>
      <c r="B24" s="20">
        <v>193617</v>
      </c>
      <c r="C24" s="20">
        <v>193617</v>
      </c>
      <c r="D24" s="20">
        <v>193617</v>
      </c>
      <c r="E24" s="20">
        <v>193617</v>
      </c>
    </row>
    <row r="25" spans="1:5" ht="15" hidden="1" customHeight="1" outlineLevel="1" x14ac:dyDescent="0.2">
      <c r="A25" s="22" t="s">
        <v>25</v>
      </c>
      <c r="B25" s="18">
        <v>2000030.2388624046</v>
      </c>
      <c r="C25" s="18">
        <v>1546396.5176403257</v>
      </c>
      <c r="D25" s="18">
        <v>2078579.2890052064</v>
      </c>
      <c r="E25" s="18">
        <v>1605521.4416611893</v>
      </c>
    </row>
    <row r="26" spans="1:5" ht="15" hidden="1" customHeight="1" outlineLevel="1" x14ac:dyDescent="0.2">
      <c r="A26" s="3"/>
      <c r="B26" s="3"/>
      <c r="C26" s="3"/>
      <c r="D26" s="3"/>
      <c r="E26" s="3"/>
    </row>
    <row r="27" spans="1:5" ht="15" hidden="1" customHeight="1" outlineLevel="1" x14ac:dyDescent="0.2">
      <c r="A27" s="23" t="s">
        <v>26</v>
      </c>
      <c r="B27" s="24"/>
      <c r="C27" s="24"/>
      <c r="D27" s="24"/>
      <c r="E27" s="24"/>
    </row>
    <row r="28" spans="1:5" ht="15" hidden="1" customHeight="1" outlineLevel="2" x14ac:dyDescent="0.2">
      <c r="A28" s="3"/>
      <c r="B28" s="3"/>
      <c r="C28" s="3"/>
      <c r="D28" s="3"/>
      <c r="E28" s="3"/>
    </row>
    <row r="29" spans="1:5" ht="15" hidden="1" customHeight="1" outlineLevel="2" x14ac:dyDescent="0.2">
      <c r="A29" s="25" t="s">
        <v>27</v>
      </c>
      <c r="B29" s="18">
        <v>740059.27577252418</v>
      </c>
      <c r="C29" s="18">
        <v>597848.16352862411</v>
      </c>
      <c r="D29" s="18">
        <v>731225.84691673575</v>
      </c>
      <c r="E29" s="18">
        <v>591188.62976401078</v>
      </c>
    </row>
    <row r="30" spans="1:5" ht="15" hidden="1" customHeight="1" outlineLevel="2" x14ac:dyDescent="0.2">
      <c r="A30" s="25" t="s">
        <v>28</v>
      </c>
      <c r="B30" s="18">
        <v>1259970.9630898805</v>
      </c>
      <c r="C30" s="18">
        <v>948548.3541117016</v>
      </c>
      <c r="D30" s="18">
        <v>1347353.4420884708</v>
      </c>
      <c r="E30" s="18">
        <v>1014332.8118971784</v>
      </c>
    </row>
    <row r="31" spans="1:5" ht="15" hidden="1" customHeight="1" outlineLevel="2" x14ac:dyDescent="0.2">
      <c r="A31" s="18"/>
      <c r="B31" s="18"/>
      <c r="C31" s="18"/>
      <c r="D31" s="18"/>
      <c r="E31" s="18"/>
    </row>
    <row r="32" spans="1:5" ht="15" hidden="1" customHeight="1" outlineLevel="2" x14ac:dyDescent="0.2">
      <c r="A32" s="26" t="s">
        <v>29</v>
      </c>
      <c r="B32" s="27">
        <v>2481236.9482629327</v>
      </c>
      <c r="C32" s="27">
        <v>1867958.3041058171</v>
      </c>
      <c r="D32" s="27">
        <v>2543963.6033641431</v>
      </c>
      <c r="E32" s="27">
        <v>1915181.0316115941</v>
      </c>
    </row>
    <row r="33" spans="1:5" ht="15" hidden="1" customHeight="1" outlineLevel="2" x14ac:dyDescent="0.2">
      <c r="A33" s="26" t="s">
        <v>30</v>
      </c>
      <c r="B33" s="28">
        <v>7.0115785081729179E-2</v>
      </c>
      <c r="C33" s="28">
        <v>7.0115785081729179E-2</v>
      </c>
      <c r="D33" s="28">
        <v>6.5621405500238983E-2</v>
      </c>
      <c r="E33" s="28">
        <v>6.5621405500238983E-2</v>
      </c>
    </row>
    <row r="34" spans="1:5" ht="15" hidden="1" customHeight="1" outlineLevel="2" x14ac:dyDescent="0.2">
      <c r="A34" s="26" t="s">
        <v>31</v>
      </c>
      <c r="B34" s="18">
        <v>124349.13763599072</v>
      </c>
      <c r="C34" s="18">
        <v>93614.196910198443</v>
      </c>
      <c r="D34" s="18">
        <v>116059.19512692468</v>
      </c>
      <c r="E34" s="18">
        <v>87373.250449518542</v>
      </c>
    </row>
    <row r="35" spans="1:5" ht="15" hidden="1" customHeight="1" outlineLevel="2" x14ac:dyDescent="0.2">
      <c r="A35" s="29" t="s">
        <v>32</v>
      </c>
      <c r="B35" s="28">
        <v>0.02</v>
      </c>
      <c r="C35" s="28">
        <v>0.02</v>
      </c>
      <c r="D35" s="28">
        <v>0.02</v>
      </c>
      <c r="E35" s="28">
        <v>0.02</v>
      </c>
    </row>
    <row r="36" spans="1:5" ht="15" hidden="1" customHeight="1" outlineLevel="2" x14ac:dyDescent="0.2"/>
    <row r="37" spans="1:5" ht="15" hidden="1" customHeight="1" outlineLevel="2" x14ac:dyDescent="0.2">
      <c r="A37" s="30" t="s">
        <v>33</v>
      </c>
      <c r="B37" s="30"/>
      <c r="C37" s="30"/>
      <c r="D37" s="30"/>
      <c r="E37" s="30"/>
    </row>
    <row r="38" spans="1:5" ht="15" hidden="1" customHeight="1" outlineLevel="3" x14ac:dyDescent="0.2">
      <c r="A38" s="31"/>
      <c r="B38" s="32"/>
      <c r="C38" s="32"/>
      <c r="D38" s="32"/>
      <c r="E38" s="32"/>
    </row>
    <row r="39" spans="1:5" ht="15" hidden="1" customHeight="1" outlineLevel="3" x14ac:dyDescent="0.2">
      <c r="A39" s="33" t="s">
        <v>34</v>
      </c>
      <c r="B39" s="34"/>
      <c r="C39" s="34"/>
      <c r="D39" s="34"/>
      <c r="E39" s="34"/>
    </row>
    <row r="40" spans="1:5" ht="15" hidden="1" customHeight="1" outlineLevel="4" x14ac:dyDescent="0.2">
      <c r="A40" s="13" t="s">
        <v>35</v>
      </c>
      <c r="B40" s="35" t="e">
        <v>#N/A</v>
      </c>
      <c r="C40" s="35" t="e">
        <v>#N/A</v>
      </c>
      <c r="D40" s="35" t="e">
        <v>#N/A</v>
      </c>
      <c r="E40" s="35" t="e">
        <v>#N/A</v>
      </c>
    </row>
    <row r="41" spans="1:5" ht="15" hidden="1" customHeight="1" outlineLevel="4" x14ac:dyDescent="0.2">
      <c r="A41" s="13">
        <v>1</v>
      </c>
      <c r="B41" s="35">
        <v>7.0115785081729179E-2</v>
      </c>
      <c r="C41" s="35">
        <v>7.0115785081729179E-2</v>
      </c>
      <c r="D41" s="35">
        <v>6.5621405500238983E-2</v>
      </c>
      <c r="E41" s="35">
        <v>6.5621405500238983E-2</v>
      </c>
    </row>
    <row r="42" spans="1:5" ht="15" hidden="1" customHeight="1" outlineLevel="4" x14ac:dyDescent="0.2">
      <c r="A42" s="13" t="s">
        <v>36</v>
      </c>
      <c r="B42" s="35">
        <v>7.0115785081729179E-2</v>
      </c>
      <c r="C42" s="35">
        <v>7.0115785081729179E-2</v>
      </c>
      <c r="D42" s="35">
        <v>6.5621405500238983E-2</v>
      </c>
      <c r="E42" s="35">
        <v>6.5621405500238983E-2</v>
      </c>
    </row>
    <row r="43" spans="1:5" ht="15" hidden="1" customHeight="1" outlineLevel="4" x14ac:dyDescent="0.2">
      <c r="A43" s="13" t="s">
        <v>37</v>
      </c>
      <c r="B43" s="35">
        <v>7.0115785081729179E-2</v>
      </c>
      <c r="C43" s="35">
        <v>7.0115785081729179E-2</v>
      </c>
      <c r="D43" s="35">
        <v>6.5621405500238983E-2</v>
      </c>
      <c r="E43" s="35">
        <v>6.5621405500238983E-2</v>
      </c>
    </row>
    <row r="44" spans="1:5" ht="15" hidden="1" customHeight="1" outlineLevel="4" x14ac:dyDescent="0.2">
      <c r="A44" s="13"/>
      <c r="B44" s="35"/>
      <c r="C44" s="35"/>
      <c r="D44" s="35"/>
      <c r="E44" s="35"/>
    </row>
    <row r="45" spans="1:5" ht="15" hidden="1" customHeight="1" outlineLevel="3" x14ac:dyDescent="0.2">
      <c r="A45" s="13"/>
      <c r="B45" s="36"/>
      <c r="C45" s="36"/>
      <c r="D45" s="36"/>
      <c r="E45" s="36"/>
    </row>
    <row r="46" spans="1:5" ht="15" hidden="1" customHeight="1" outlineLevel="3" x14ac:dyDescent="0.2">
      <c r="A46" s="33" t="s">
        <v>38</v>
      </c>
      <c r="B46" s="34"/>
      <c r="C46" s="34"/>
      <c r="D46" s="34"/>
      <c r="E46" s="34"/>
    </row>
    <row r="47" spans="1:5" ht="15" hidden="1" customHeight="1" outlineLevel="4" x14ac:dyDescent="0.2">
      <c r="A47" s="13" t="s">
        <v>35</v>
      </c>
      <c r="B47" s="35">
        <v>1.7705211178614815</v>
      </c>
      <c r="C47" s="35">
        <v>1.7705211178614815</v>
      </c>
      <c r="D47" s="35">
        <v>1.7705211178614815</v>
      </c>
      <c r="E47" s="35">
        <v>1.7705211178614815</v>
      </c>
    </row>
    <row r="48" spans="1:5" ht="15" hidden="1" customHeight="1" outlineLevel="4" x14ac:dyDescent="0.2">
      <c r="A48" s="13">
        <v>1</v>
      </c>
      <c r="B48" s="35">
        <v>1.7641607663527237</v>
      </c>
      <c r="C48" s="35">
        <v>1.7285988685536133</v>
      </c>
      <c r="D48" s="35">
        <v>1.7641607663527237</v>
      </c>
      <c r="E48" s="35">
        <v>1.7285988685536133</v>
      </c>
    </row>
    <row r="49" spans="1:5" ht="15" hidden="1" customHeight="1" outlineLevel="4" x14ac:dyDescent="0.2">
      <c r="A49" s="13" t="s">
        <v>36</v>
      </c>
      <c r="B49" s="35">
        <v>1.3912247804096767</v>
      </c>
      <c r="C49" s="35">
        <v>1.2487041160049555</v>
      </c>
      <c r="D49" s="35">
        <v>1.2984764617156981</v>
      </c>
      <c r="E49" s="35">
        <v>1.1654571749379583</v>
      </c>
    </row>
    <row r="50" spans="1:5" ht="15" hidden="1" customHeight="1" outlineLevel="4" x14ac:dyDescent="0.2">
      <c r="A50" s="13" t="s">
        <v>37</v>
      </c>
      <c r="B50" s="35">
        <v>0.12</v>
      </c>
      <c r="C50" s="35">
        <v>0.12</v>
      </c>
      <c r="D50" s="35">
        <v>0.12</v>
      </c>
      <c r="E50" s="35">
        <v>0.12</v>
      </c>
    </row>
    <row r="51" spans="1:5" ht="15" hidden="1" customHeight="1" outlineLevel="4" x14ac:dyDescent="0.2">
      <c r="A51" s="13"/>
      <c r="B51" s="35"/>
      <c r="C51" s="35"/>
      <c r="D51" s="35"/>
      <c r="E51" s="35"/>
    </row>
    <row r="52" spans="1:5" ht="15" hidden="1" customHeight="1" outlineLevel="3" x14ac:dyDescent="0.2">
      <c r="A52" s="13"/>
      <c r="B52" s="32"/>
      <c r="C52" s="32"/>
      <c r="D52" s="32"/>
      <c r="E52" s="32"/>
    </row>
    <row r="53" spans="1:5" ht="15" hidden="1" customHeight="1" outlineLevel="3" x14ac:dyDescent="0.2">
      <c r="A53" s="33" t="s">
        <v>39</v>
      </c>
      <c r="B53" s="34"/>
      <c r="C53" s="34"/>
      <c r="D53" s="34"/>
      <c r="E53" s="34"/>
    </row>
    <row r="54" spans="1:5" ht="15" hidden="1" customHeight="1" outlineLevel="4" x14ac:dyDescent="0.2">
      <c r="A54" s="13" t="s">
        <v>35</v>
      </c>
      <c r="B54" s="32" t="e">
        <v>#N/A</v>
      </c>
      <c r="C54" s="32" t="e">
        <v>#N/A</v>
      </c>
      <c r="D54" s="32" t="e">
        <v>#N/A</v>
      </c>
      <c r="E54" s="32" t="e">
        <v>#N/A</v>
      </c>
    </row>
    <row r="55" spans="1:5" ht="15" hidden="1" customHeight="1" outlineLevel="4" x14ac:dyDescent="0.2">
      <c r="A55" s="13">
        <v>1</v>
      </c>
      <c r="B55" s="32">
        <v>64681.428446000005</v>
      </c>
      <c r="C55" s="32">
        <v>62269.514706000002</v>
      </c>
      <c r="D55" s="32">
        <v>64681.428446000005</v>
      </c>
      <c r="E55" s="32">
        <v>62269.514706000002</v>
      </c>
    </row>
    <row r="56" spans="1:5" ht="15" hidden="1" customHeight="1" outlineLevel="4" x14ac:dyDescent="0.2">
      <c r="A56" s="13" t="s">
        <v>36</v>
      </c>
      <c r="B56" s="32">
        <v>143561.20575100373</v>
      </c>
      <c r="C56" s="32">
        <v>107734.90814476254</v>
      </c>
      <c r="D56" s="32">
        <v>133808.33221092602</v>
      </c>
      <c r="E56" s="32">
        <v>100392.61819102147</v>
      </c>
    </row>
    <row r="57" spans="1:5" ht="15" hidden="1" customHeight="1" outlineLevel="4" x14ac:dyDescent="0.2">
      <c r="A57" s="13" t="s">
        <v>37</v>
      </c>
      <c r="B57" s="32">
        <v>124349.13763599072</v>
      </c>
      <c r="C57" s="32">
        <v>93614.196910198443</v>
      </c>
      <c r="D57" s="32">
        <v>116059.19512692468</v>
      </c>
      <c r="E57" s="32">
        <v>87373.250449518542</v>
      </c>
    </row>
    <row r="58" spans="1:5" ht="15" hidden="1" customHeight="1" outlineLevel="4" x14ac:dyDescent="0.2">
      <c r="A58" s="13"/>
      <c r="B58" s="32"/>
      <c r="C58" s="32"/>
      <c r="D58" s="32"/>
      <c r="E58" s="32"/>
    </row>
    <row r="59" spans="1:5" ht="15" hidden="1" customHeight="1" outlineLevel="3" x14ac:dyDescent="0.2">
      <c r="A59" s="13"/>
      <c r="B59" s="32"/>
      <c r="C59" s="32"/>
      <c r="D59" s="32"/>
      <c r="E59" s="32"/>
    </row>
    <row r="60" spans="1:5" ht="15" hidden="1" customHeight="1" outlineLevel="3" x14ac:dyDescent="0.2">
      <c r="A60" s="33" t="s">
        <v>40</v>
      </c>
      <c r="B60" s="34"/>
      <c r="C60" s="34"/>
      <c r="D60" s="34"/>
      <c r="E60" s="34"/>
    </row>
    <row r="61" spans="1:5" ht="15" hidden="1" customHeight="1" outlineLevel="4" x14ac:dyDescent="0.2">
      <c r="A61" s="13" t="s">
        <v>35</v>
      </c>
      <c r="B61" s="32">
        <v>34291.666666666686</v>
      </c>
      <c r="C61" s="32">
        <v>34291.666666666686</v>
      </c>
      <c r="D61" s="32">
        <v>34291.666666666686</v>
      </c>
      <c r="E61" s="32">
        <v>34291.666666666686</v>
      </c>
    </row>
    <row r="62" spans="1:5" ht="15" hidden="1" customHeight="1" outlineLevel="4" x14ac:dyDescent="0.2">
      <c r="A62" s="13">
        <v>1</v>
      </c>
      <c r="B62" s="32">
        <v>39768.806666666685</v>
      </c>
      <c r="C62" s="32">
        <v>38399.521666666697</v>
      </c>
      <c r="D62" s="32">
        <v>39768.806666666685</v>
      </c>
      <c r="E62" s="32">
        <v>38399.521666666697</v>
      </c>
    </row>
    <row r="63" spans="1:5" ht="15" hidden="1" customHeight="1" outlineLevel="4" x14ac:dyDescent="0.2">
      <c r="A63" s="13" t="s">
        <v>36</v>
      </c>
      <c r="B63" s="32">
        <v>105154.18152491961</v>
      </c>
      <c r="C63" s="32">
        <v>88198.915895684258</v>
      </c>
      <c r="D63" s="32">
        <v>105154.18152491961</v>
      </c>
      <c r="E63" s="32">
        <v>88198.915895684258</v>
      </c>
    </row>
    <row r="64" spans="1:5" ht="15" hidden="1" customHeight="1" outlineLevel="4" x14ac:dyDescent="0.2">
      <c r="A64" s="13" t="s">
        <v>37</v>
      </c>
      <c r="B64" s="32">
        <v>0</v>
      </c>
      <c r="C64" s="32">
        <v>0</v>
      </c>
      <c r="D64" s="32">
        <v>0</v>
      </c>
      <c r="E64" s="32">
        <v>0</v>
      </c>
    </row>
    <row r="65" spans="1:5" ht="15" hidden="1" customHeight="1" outlineLevel="4" x14ac:dyDescent="0.2">
      <c r="A65" s="13"/>
      <c r="B65" s="32"/>
      <c r="C65" s="32"/>
      <c r="D65" s="32"/>
      <c r="E65" s="32"/>
    </row>
    <row r="66" spans="1:5" ht="15" hidden="1" customHeight="1" outlineLevel="3" x14ac:dyDescent="0.2">
      <c r="A66" s="3"/>
      <c r="B66" s="32"/>
      <c r="C66" s="32"/>
      <c r="D66" s="32"/>
      <c r="E66" s="32"/>
    </row>
    <row r="67" spans="1:5" ht="15" hidden="1" customHeight="1" outlineLevel="3" x14ac:dyDescent="0.2">
      <c r="A67" s="33" t="s">
        <v>41</v>
      </c>
      <c r="B67" s="34"/>
      <c r="C67" s="34"/>
      <c r="D67" s="34"/>
      <c r="E67" s="34"/>
    </row>
    <row r="68" spans="1:5" ht="15" hidden="1" customHeight="1" outlineLevel="4" x14ac:dyDescent="0.2">
      <c r="A68" s="13" t="s">
        <v>35</v>
      </c>
      <c r="B68" s="32">
        <v>60714.12</v>
      </c>
      <c r="C68" s="32">
        <v>60714.12</v>
      </c>
      <c r="D68" s="32">
        <v>60714.12</v>
      </c>
      <c r="E68" s="32">
        <v>60714.12</v>
      </c>
    </row>
    <row r="69" spans="1:5" ht="15" hidden="1" customHeight="1" outlineLevel="4" x14ac:dyDescent="0.2">
      <c r="A69" s="13">
        <v>1</v>
      </c>
      <c r="B69" s="32">
        <v>70158.568446000005</v>
      </c>
      <c r="C69" s="32">
        <v>66377.369706000012</v>
      </c>
      <c r="D69" s="32">
        <v>70158.568446000005</v>
      </c>
      <c r="E69" s="32">
        <v>66377.369706000012</v>
      </c>
    </row>
    <row r="70" spans="1:5" ht="15" hidden="1" customHeight="1" outlineLevel="4" x14ac:dyDescent="0.2">
      <c r="A70" s="13" t="s">
        <v>42</v>
      </c>
      <c r="B70" s="32">
        <v>146293.10310116556</v>
      </c>
      <c r="C70" s="32">
        <v>110134.34930611582</v>
      </c>
      <c r="D70" s="32">
        <v>136540.22956108785</v>
      </c>
      <c r="E70" s="32">
        <v>102792.05935237475</v>
      </c>
    </row>
    <row r="71" spans="1:5" ht="15" hidden="1" customHeight="1" outlineLevel="4" x14ac:dyDescent="0.2">
      <c r="A71" s="13" t="s">
        <v>43</v>
      </c>
      <c r="B71" s="32">
        <v>149218.96516318887</v>
      </c>
      <c r="C71" s="32">
        <v>112337.03629223813</v>
      </c>
      <c r="D71" s="32">
        <v>139271.03415230961</v>
      </c>
      <c r="E71" s="32">
        <v>104847.90053942225</v>
      </c>
    </row>
    <row r="72" spans="1:5" ht="15" hidden="1" customHeight="1" outlineLevel="4" x14ac:dyDescent="0.2">
      <c r="A72" s="13"/>
      <c r="B72" s="32"/>
      <c r="C72" s="32"/>
      <c r="D72" s="32"/>
      <c r="E72" s="32"/>
    </row>
    <row r="73" spans="1:5" ht="15" hidden="1" customHeight="1" outlineLevel="3" x14ac:dyDescent="0.2">
      <c r="A73" s="3"/>
      <c r="B73" s="32"/>
      <c r="C73" s="32"/>
      <c r="D73" s="32"/>
      <c r="E73" s="32"/>
    </row>
    <row r="74" spans="1:5" ht="15" hidden="1" customHeight="1" outlineLevel="3" x14ac:dyDescent="0.2">
      <c r="A74" s="33" t="s">
        <v>44</v>
      </c>
      <c r="B74" s="34"/>
      <c r="C74" s="34"/>
      <c r="D74" s="34"/>
      <c r="E74" s="34"/>
    </row>
    <row r="75" spans="1:5" ht="15" hidden="1" customHeight="1" outlineLevel="4" x14ac:dyDescent="0.2">
      <c r="A75" s="13" t="s">
        <v>35</v>
      </c>
      <c r="B75" s="32">
        <v>71010.666666666672</v>
      </c>
      <c r="C75" s="32">
        <v>71010.666666666672</v>
      </c>
      <c r="D75" s="32">
        <v>71010.666666666672</v>
      </c>
      <c r="E75" s="32">
        <v>71010.666666666672</v>
      </c>
    </row>
    <row r="76" spans="1:5" ht="15" hidden="1" customHeight="1" outlineLevel="4" x14ac:dyDescent="0.2">
      <c r="A76" s="13">
        <v>1</v>
      </c>
      <c r="B76" s="32">
        <v>82056.805200000003</v>
      </c>
      <c r="C76" s="32">
        <v>77634.350533333345</v>
      </c>
      <c r="D76" s="32">
        <v>82056.805200000003</v>
      </c>
      <c r="E76" s="32">
        <v>77634.350533333345</v>
      </c>
    </row>
    <row r="77" spans="1:5" ht="15" hidden="1" customHeight="1" outlineLevel="4" x14ac:dyDescent="0.2">
      <c r="A77" s="13" t="s">
        <v>42</v>
      </c>
      <c r="B77" s="32">
        <v>195057.47080155407</v>
      </c>
      <c r="C77" s="32">
        <v>146845.79907482109</v>
      </c>
      <c r="D77" s="32">
        <v>195057.47080155407</v>
      </c>
      <c r="E77" s="32">
        <v>146845.79907482109</v>
      </c>
    </row>
    <row r="78" spans="1:5" ht="15" hidden="1" customHeight="1" outlineLevel="4" x14ac:dyDescent="0.2">
      <c r="A78" s="13" t="s">
        <v>43</v>
      </c>
      <c r="B78" s="32">
        <v>198958.62021758518</v>
      </c>
      <c r="C78" s="32">
        <v>149782.71505631751</v>
      </c>
      <c r="D78" s="32">
        <v>198958.62021758518</v>
      </c>
      <c r="E78" s="32">
        <v>149782.71505631751</v>
      </c>
    </row>
    <row r="79" spans="1:5" ht="15" hidden="1" customHeight="1" outlineLevel="4" x14ac:dyDescent="0.2">
      <c r="A79" s="13"/>
      <c r="B79" s="32"/>
      <c r="C79" s="32"/>
      <c r="D79" s="32"/>
      <c r="E79" s="32"/>
    </row>
    <row r="80" spans="1:5" ht="15" hidden="1" customHeight="1" outlineLevel="3" x14ac:dyDescent="0.2">
      <c r="A80" s="13"/>
      <c r="B80" s="32"/>
      <c r="C80" s="32"/>
      <c r="D80" s="32"/>
      <c r="E80" s="32"/>
    </row>
    <row r="81" spans="1:5" ht="15" hidden="1" customHeight="1" outlineLevel="3" x14ac:dyDescent="0.2">
      <c r="B81" s="25"/>
      <c r="C81" s="25"/>
      <c r="D81" s="25"/>
      <c r="E81" s="25"/>
    </row>
    <row r="82" spans="1:5" ht="15" hidden="1" customHeight="1" outlineLevel="2" x14ac:dyDescent="0.2">
      <c r="B82" s="25"/>
      <c r="C82" s="25"/>
      <c r="D82" s="25"/>
      <c r="E82" s="25"/>
    </row>
    <row r="83" spans="1:5" ht="15" hidden="1" customHeight="1" outlineLevel="2" x14ac:dyDescent="0.2">
      <c r="A83" s="30" t="s">
        <v>27</v>
      </c>
      <c r="B83" s="37"/>
      <c r="C83" s="37"/>
      <c r="D83" s="37"/>
      <c r="E83" s="37"/>
    </row>
    <row r="84" spans="1:5" ht="15" hidden="1" customHeight="1" outlineLevel="3" x14ac:dyDescent="0.2">
      <c r="A84" s="29">
        <v>0</v>
      </c>
      <c r="B84" s="20" t="e">
        <v>#N/A</v>
      </c>
      <c r="C84" s="20" t="e">
        <v>#N/A</v>
      </c>
      <c r="D84" s="20" t="e">
        <v>#N/A</v>
      </c>
      <c r="E84" s="20" t="e">
        <v>#N/A</v>
      </c>
    </row>
    <row r="85" spans="1:5" ht="15" hidden="1" customHeight="1" outlineLevel="3" x14ac:dyDescent="0.2">
      <c r="A85" s="29">
        <v>1</v>
      </c>
      <c r="B85" s="20">
        <v>60443.392526034018</v>
      </c>
      <c r="C85" s="20">
        <v>58189.511428657439</v>
      </c>
      <c r="D85" s="20">
        <v>60698.319414516962</v>
      </c>
      <c r="E85" s="20">
        <v>58434.932317044229</v>
      </c>
    </row>
    <row r="86" spans="1:5" ht="15" hidden="1" customHeight="1" outlineLevel="3" x14ac:dyDescent="0.2">
      <c r="A86" s="29">
        <v>2</v>
      </c>
      <c r="B86" s="20">
        <v>64362.364940117572</v>
      </c>
      <c r="C86" s="20">
        <v>58556.510173835115</v>
      </c>
      <c r="D86" s="20">
        <v>64435.947179840194</v>
      </c>
      <c r="E86" s="20">
        <v>58628.800019978175</v>
      </c>
    </row>
    <row r="87" spans="1:5" ht="15" hidden="1" customHeight="1" outlineLevel="3" x14ac:dyDescent="0.2">
      <c r="A87" s="29">
        <v>3</v>
      </c>
      <c r="B87" s="20">
        <v>69558.590254031355</v>
      </c>
      <c r="C87" s="20">
        <v>60079.615133950945</v>
      </c>
      <c r="D87" s="20">
        <v>69411.506065650872</v>
      </c>
      <c r="E87" s="20">
        <v>59960.909675936491</v>
      </c>
    </row>
    <row r="88" spans="1:5" ht="15" hidden="1" customHeight="1" outlineLevel="3" x14ac:dyDescent="0.2">
      <c r="A88" s="29">
        <v>4</v>
      </c>
      <c r="B88" s="20">
        <v>74867.777841636547</v>
      </c>
      <c r="C88" s="20">
        <v>61572.895001940793</v>
      </c>
      <c r="D88" s="20">
        <v>74450.281945541763</v>
      </c>
      <c r="E88" s="20">
        <v>61238.778528124771</v>
      </c>
    </row>
    <row r="89" spans="1:5" ht="15" hidden="1" customHeight="1" outlineLevel="3" x14ac:dyDescent="0.2">
      <c r="A89" s="29">
        <v>5</v>
      </c>
      <c r="B89" s="20">
        <v>80288.636101013195</v>
      </c>
      <c r="C89" s="20">
        <v>63035.179646444245</v>
      </c>
      <c r="D89" s="20">
        <v>79545.021092074487</v>
      </c>
      <c r="E89" s="20">
        <v>62459.627374857955</v>
      </c>
    </row>
    <row r="90" spans="1:5" ht="15" hidden="1" customHeight="1" outlineLevel="3" x14ac:dyDescent="0.2">
      <c r="A90" s="29">
        <v>6</v>
      </c>
      <c r="B90" s="20">
        <v>81102.545852977244</v>
      </c>
      <c r="C90" s="20">
        <v>62658.019955810523</v>
      </c>
      <c r="D90" s="20">
        <v>80059.959385611117</v>
      </c>
      <c r="E90" s="20">
        <v>61859.962265050613</v>
      </c>
    </row>
    <row r="91" spans="1:5" ht="15" hidden="1" customHeight="1" outlineLevel="3" x14ac:dyDescent="0.2">
      <c r="A91" s="29">
        <v>7</v>
      </c>
      <c r="B91" s="20">
        <v>80746.204899429402</v>
      </c>
      <c r="C91" s="20">
        <v>61598.690252656619</v>
      </c>
      <c r="D91" s="20">
        <v>79412.082045295261</v>
      </c>
      <c r="E91" s="20">
        <v>60585.898341703803</v>
      </c>
    </row>
    <row r="92" spans="1:5" ht="15" hidden="1" customHeight="1" outlineLevel="3" x14ac:dyDescent="0.2">
      <c r="A92" s="29">
        <v>8</v>
      </c>
      <c r="B92" s="20">
        <v>79218.828717180935</v>
      </c>
      <c r="C92" s="20">
        <v>59884.799380581419</v>
      </c>
      <c r="D92" s="20">
        <v>77614.310093654349</v>
      </c>
      <c r="E92" s="20">
        <v>58672.69757167856</v>
      </c>
    </row>
    <row r="93" spans="1:5" ht="15" hidden="1" customHeight="1" outlineLevel="3" x14ac:dyDescent="0.2">
      <c r="A93" s="29">
        <v>9</v>
      </c>
      <c r="B93" s="20">
        <v>76570.621431778593</v>
      </c>
      <c r="C93" s="20">
        <v>57565.206532765165</v>
      </c>
      <c r="D93" s="20">
        <v>74729.828356963844</v>
      </c>
      <c r="E93" s="20">
        <v>56176.318121383629</v>
      </c>
    </row>
    <row r="94" spans="1:5" ht="15" hidden="1" customHeight="1" outlineLevel="3" x14ac:dyDescent="0.2">
      <c r="A94" s="29">
        <v>10</v>
      </c>
      <c r="B94" s="20">
        <v>72900.31320832514</v>
      </c>
      <c r="C94" s="20">
        <v>54707.736021981807</v>
      </c>
      <c r="D94" s="20">
        <v>70868.591337587015</v>
      </c>
      <c r="E94" s="20">
        <v>53170.705548252547</v>
      </c>
    </row>
    <row r="95" spans="1:5" ht="15" hidden="1" customHeight="1" outlineLevel="3" x14ac:dyDescent="0.2"/>
    <row r="96" spans="1:5" ht="15" hidden="1" customHeight="1" outlineLevel="2" x14ac:dyDescent="0.2"/>
    <row r="97" spans="1:5" ht="15" hidden="1" customHeight="1" outlineLevel="2" x14ac:dyDescent="0.2">
      <c r="A97" s="30" t="s">
        <v>45</v>
      </c>
      <c r="B97" s="38"/>
      <c r="C97" s="38"/>
      <c r="D97" s="38"/>
      <c r="E97" s="38"/>
    </row>
    <row r="98" spans="1:5" ht="15" hidden="1" customHeight="1" outlineLevel="3" x14ac:dyDescent="0.2">
      <c r="A98" s="29">
        <v>0</v>
      </c>
      <c r="B98" s="39" t="e">
        <v>#N/A</v>
      </c>
      <c r="C98" s="39" t="e">
        <v>#N/A</v>
      </c>
      <c r="D98" s="39" t="e">
        <v>#N/A</v>
      </c>
      <c r="E98" s="39" t="e">
        <v>#N/A</v>
      </c>
    </row>
    <row r="99" spans="1:5" ht="15" hidden="1" customHeight="1" outlineLevel="3" x14ac:dyDescent="0.2">
      <c r="A99" s="29">
        <v>1</v>
      </c>
      <c r="B99" s="40">
        <v>0.9344783190200544</v>
      </c>
      <c r="C99" s="40">
        <v>0.9344783190200544</v>
      </c>
      <c r="D99" s="40">
        <v>0.93841958770579126</v>
      </c>
      <c r="E99" s="40">
        <v>0.93841958770579126</v>
      </c>
    </row>
    <row r="100" spans="1:5" ht="15" hidden="1" customHeight="1" outlineLevel="3" x14ac:dyDescent="0.2">
      <c r="A100" s="29">
        <v>2</v>
      </c>
      <c r="B100" s="40">
        <v>0.87324972871854656</v>
      </c>
      <c r="C100" s="40">
        <v>0.87324972871854656</v>
      </c>
      <c r="D100" s="40">
        <v>0.88063132258990728</v>
      </c>
      <c r="E100" s="40">
        <v>0.88063132258990728</v>
      </c>
    </row>
    <row r="101" spans="1:5" ht="15" hidden="1" customHeight="1" outlineLevel="3" x14ac:dyDescent="0.2">
      <c r="A101" s="29">
        <v>3</v>
      </c>
      <c r="B101" s="40">
        <v>0.81603293857762593</v>
      </c>
      <c r="C101" s="40">
        <v>0.81603293857762593</v>
      </c>
      <c r="D101" s="40">
        <v>0.82640168266562652</v>
      </c>
      <c r="E101" s="40">
        <v>0.82640168266562652</v>
      </c>
    </row>
    <row r="102" spans="1:5" ht="15" hidden="1" customHeight="1" outlineLevel="3" x14ac:dyDescent="0.2">
      <c r="A102" s="29">
        <v>4</v>
      </c>
      <c r="B102" s="40">
        <v>0.76256508870701512</v>
      </c>
      <c r="C102" s="40">
        <v>0.76256508870701512</v>
      </c>
      <c r="D102" s="40">
        <v>0.77551152632644937</v>
      </c>
      <c r="E102" s="40">
        <v>0.77551152632644937</v>
      </c>
    </row>
    <row r="103" spans="1:5" ht="15" hidden="1" customHeight="1" outlineLevel="3" x14ac:dyDescent="0.2">
      <c r="A103" s="29">
        <v>5</v>
      </c>
      <c r="B103" s="40">
        <v>0.71260054223831015</v>
      </c>
      <c r="C103" s="40">
        <v>0.71260054223831015</v>
      </c>
      <c r="D103" s="40">
        <v>0.72775520679635552</v>
      </c>
      <c r="E103" s="40">
        <v>0.72775520679635552</v>
      </c>
    </row>
    <row r="104" spans="1:5" ht="15" hidden="1" customHeight="1" outlineLevel="3" x14ac:dyDescent="0.2">
      <c r="A104" s="29">
        <v>6</v>
      </c>
      <c r="B104" s="40">
        <v>0.66590975684363529</v>
      </c>
      <c r="C104" s="40">
        <v>0.66590975684363529</v>
      </c>
      <c r="D104" s="40">
        <v>0.68293974111257882</v>
      </c>
      <c r="E104" s="40">
        <v>0.68293974111257882</v>
      </c>
    </row>
    <row r="105" spans="1:5" ht="15" hidden="1" customHeight="1" outlineLevel="3" x14ac:dyDescent="0.2">
      <c r="A105" s="29">
        <v>7</v>
      </c>
      <c r="B105" s="40">
        <v>0.62227823019429351</v>
      </c>
      <c r="C105" s="40">
        <v>0.62227823019429351</v>
      </c>
      <c r="D105" s="40">
        <v>0.64088403028276608</v>
      </c>
      <c r="E105" s="40">
        <v>0.64088403028276608</v>
      </c>
    </row>
    <row r="106" spans="1:5" ht="15" hidden="1" customHeight="1" outlineLevel="3" x14ac:dyDescent="0.2">
      <c r="A106" s="29">
        <v>8</v>
      </c>
      <c r="B106" s="40">
        <v>0.58150551451473786</v>
      </c>
      <c r="C106" s="40">
        <v>0.58150551451473786</v>
      </c>
      <c r="D106" s="40">
        <v>0.6014181274651792</v>
      </c>
      <c r="E106" s="40">
        <v>0.6014181274651792</v>
      </c>
    </row>
    <row r="107" spans="1:5" ht="15" hidden="1" customHeight="1" outlineLevel="3" x14ac:dyDescent="0.2">
      <c r="A107" s="29">
        <v>9</v>
      </c>
      <c r="B107" s="40">
        <v>0.54340429570462412</v>
      </c>
      <c r="C107" s="40">
        <v>0.54340429570462412</v>
      </c>
      <c r="D107" s="40">
        <v>0.56438255121466252</v>
      </c>
      <c r="E107" s="40">
        <v>0.56438255121466252</v>
      </c>
    </row>
    <row r="108" spans="1:5" ht="15" hidden="1" customHeight="1" outlineLevel="3" x14ac:dyDescent="0.2">
      <c r="A108" s="29">
        <v>10</v>
      </c>
      <c r="B108" s="40">
        <v>0.50779953279833367</v>
      </c>
      <c r="C108" s="40">
        <v>0.50779953279833367</v>
      </c>
      <c r="D108" s="40">
        <v>0.52962764101920623</v>
      </c>
      <c r="E108" s="40">
        <v>0.52962764101920623</v>
      </c>
    </row>
    <row r="109" spans="1:5" ht="15" hidden="1" customHeight="1" outlineLevel="3" x14ac:dyDescent="0.2">
      <c r="B109" s="40"/>
      <c r="C109" s="40"/>
      <c r="D109" s="40"/>
      <c r="E109" s="40"/>
    </row>
    <row r="110" spans="1:5" ht="15" hidden="1" customHeight="1" outlineLevel="2" x14ac:dyDescent="0.2"/>
    <row r="111" spans="1:5" ht="15" hidden="1" customHeight="1" outlineLevel="2" x14ac:dyDescent="0.2">
      <c r="A111" s="30" t="s">
        <v>34</v>
      </c>
      <c r="B111" s="41">
        <v>7.0115785081729179E-2</v>
      </c>
      <c r="C111" s="41">
        <v>7.0115785081729179E-2</v>
      </c>
      <c r="D111" s="41">
        <v>6.5621405500238983E-2</v>
      </c>
      <c r="E111" s="41">
        <v>6.5621405500238983E-2</v>
      </c>
    </row>
    <row r="112" spans="1:5" ht="15" hidden="1" customHeight="1" outlineLevel="3" x14ac:dyDescent="0.2">
      <c r="A112" s="29">
        <v>0</v>
      </c>
      <c r="B112" s="39" t="e">
        <v>#N/A</v>
      </c>
      <c r="C112" s="39" t="e">
        <v>#N/A</v>
      </c>
      <c r="D112" s="39" t="e">
        <v>#N/A</v>
      </c>
      <c r="E112" s="39" t="e">
        <v>#N/A</v>
      </c>
    </row>
    <row r="113" spans="1:5" ht="15" hidden="1" customHeight="1" outlineLevel="3" x14ac:dyDescent="0.2">
      <c r="A113" s="29">
        <v>1</v>
      </c>
      <c r="B113" s="39">
        <v>7.0115785081729179E-2</v>
      </c>
      <c r="C113" s="39">
        <v>7.0115785081729179E-2</v>
      </c>
      <c r="D113" s="39">
        <v>6.5621405500238983E-2</v>
      </c>
      <c r="E113" s="39">
        <v>6.5621405500238983E-2</v>
      </c>
    </row>
    <row r="114" spans="1:5" ht="15" hidden="1" customHeight="1" outlineLevel="3" x14ac:dyDescent="0.2">
      <c r="A114" s="29">
        <v>2</v>
      </c>
      <c r="B114" s="39">
        <v>7.0115785081729179E-2</v>
      </c>
      <c r="C114" s="39">
        <v>7.0115785081729179E-2</v>
      </c>
      <c r="D114" s="39">
        <v>6.5621405500238983E-2</v>
      </c>
      <c r="E114" s="39">
        <v>6.5621405500238983E-2</v>
      </c>
    </row>
    <row r="115" spans="1:5" ht="15" hidden="1" customHeight="1" outlineLevel="3" x14ac:dyDescent="0.2">
      <c r="A115" s="29">
        <v>3</v>
      </c>
      <c r="B115" s="39">
        <v>7.0115785081729179E-2</v>
      </c>
      <c r="C115" s="39">
        <v>7.0115785081729179E-2</v>
      </c>
      <c r="D115" s="39">
        <v>6.5621405500238983E-2</v>
      </c>
      <c r="E115" s="39">
        <v>6.5621405500238983E-2</v>
      </c>
    </row>
    <row r="116" spans="1:5" ht="15" hidden="1" customHeight="1" outlineLevel="3" x14ac:dyDescent="0.2">
      <c r="A116" s="29">
        <v>4</v>
      </c>
      <c r="B116" s="39">
        <v>7.0115785081729179E-2</v>
      </c>
      <c r="C116" s="39">
        <v>7.0115785081729179E-2</v>
      </c>
      <c r="D116" s="39">
        <v>6.5621405500238983E-2</v>
      </c>
      <c r="E116" s="39">
        <v>6.5621405500238983E-2</v>
      </c>
    </row>
    <row r="117" spans="1:5" ht="15" hidden="1" customHeight="1" outlineLevel="3" x14ac:dyDescent="0.2">
      <c r="A117" s="29">
        <v>5</v>
      </c>
      <c r="B117" s="39">
        <v>7.0115785081729179E-2</v>
      </c>
      <c r="C117" s="39">
        <v>7.0115785081729179E-2</v>
      </c>
      <c r="D117" s="39">
        <v>6.5621405500238983E-2</v>
      </c>
      <c r="E117" s="39">
        <v>6.5621405500238983E-2</v>
      </c>
    </row>
    <row r="118" spans="1:5" ht="15" hidden="1" customHeight="1" outlineLevel="3" x14ac:dyDescent="0.2">
      <c r="A118" s="29">
        <v>6</v>
      </c>
      <c r="B118" s="39">
        <v>7.0115785081729179E-2</v>
      </c>
      <c r="C118" s="39">
        <v>7.0115785081729179E-2</v>
      </c>
      <c r="D118" s="39">
        <v>6.5621405500238983E-2</v>
      </c>
      <c r="E118" s="39">
        <v>6.5621405500238983E-2</v>
      </c>
    </row>
    <row r="119" spans="1:5" ht="15" hidden="1" customHeight="1" outlineLevel="3" x14ac:dyDescent="0.2">
      <c r="A119" s="29">
        <v>7</v>
      </c>
      <c r="B119" s="39">
        <v>7.0115785081729179E-2</v>
      </c>
      <c r="C119" s="39">
        <v>7.0115785081729179E-2</v>
      </c>
      <c r="D119" s="39">
        <v>6.5621405500238983E-2</v>
      </c>
      <c r="E119" s="39">
        <v>6.5621405500238983E-2</v>
      </c>
    </row>
    <row r="120" spans="1:5" ht="15" hidden="1" customHeight="1" outlineLevel="3" x14ac:dyDescent="0.2">
      <c r="A120" s="29">
        <v>8</v>
      </c>
      <c r="B120" s="39">
        <v>7.0115785081729179E-2</v>
      </c>
      <c r="C120" s="39">
        <v>7.0115785081729179E-2</v>
      </c>
      <c r="D120" s="39">
        <v>6.5621405500238983E-2</v>
      </c>
      <c r="E120" s="39">
        <v>6.5621405500238983E-2</v>
      </c>
    </row>
    <row r="121" spans="1:5" ht="15" hidden="1" customHeight="1" outlineLevel="3" x14ac:dyDescent="0.2">
      <c r="A121" s="29">
        <v>9</v>
      </c>
      <c r="B121" s="39">
        <v>7.0115785081729179E-2</v>
      </c>
      <c r="C121" s="39">
        <v>7.0115785081729179E-2</v>
      </c>
      <c r="D121" s="39">
        <v>6.5621405500238983E-2</v>
      </c>
      <c r="E121" s="39">
        <v>6.5621405500238983E-2</v>
      </c>
    </row>
    <row r="122" spans="1:5" ht="15" hidden="1" customHeight="1" outlineLevel="3" x14ac:dyDescent="0.2">
      <c r="A122" s="29">
        <v>10</v>
      </c>
      <c r="B122" s="39">
        <v>7.0115785081729179E-2</v>
      </c>
      <c r="C122" s="39">
        <v>7.0115785081729179E-2</v>
      </c>
      <c r="D122" s="39">
        <v>6.5621405500238983E-2</v>
      </c>
      <c r="E122" s="39">
        <v>6.5621405500238983E-2</v>
      </c>
    </row>
    <row r="123" spans="1:5" ht="15" hidden="1" customHeight="1" outlineLevel="3" x14ac:dyDescent="0.2"/>
    <row r="124" spans="1:5" ht="15" hidden="1" customHeight="1" outlineLevel="2" x14ac:dyDescent="0.2"/>
    <row r="125" spans="1:5" ht="15" hidden="1" customHeight="1" outlineLevel="2" x14ac:dyDescent="0.2">
      <c r="A125" s="30" t="s">
        <v>46</v>
      </c>
      <c r="B125" s="41"/>
      <c r="C125" s="41"/>
      <c r="D125" s="41"/>
      <c r="E125" s="41"/>
    </row>
    <row r="126" spans="1:5" ht="15" hidden="1" customHeight="1" outlineLevel="3" x14ac:dyDescent="0.2">
      <c r="A126" s="29">
        <v>0</v>
      </c>
      <c r="B126" s="39" t="e">
        <v>#N/A</v>
      </c>
      <c r="C126" s="39" t="e">
        <v>#N/A</v>
      </c>
      <c r="D126" s="39" t="e">
        <v>#N/A</v>
      </c>
      <c r="E126" s="39" t="e">
        <v>#N/A</v>
      </c>
    </row>
    <row r="127" spans="1:5" ht="15" hidden="1" customHeight="1" outlineLevel="3" x14ac:dyDescent="0.2">
      <c r="A127" s="29">
        <v>1</v>
      </c>
      <c r="B127" s="39" t="e">
        <v>#N/A</v>
      </c>
      <c r="C127" s="39" t="e">
        <v>#N/A</v>
      </c>
      <c r="D127" s="39" t="e">
        <v>#N/A</v>
      </c>
      <c r="E127" s="39" t="e">
        <v>#N/A</v>
      </c>
    </row>
    <row r="128" spans="1:5" ht="15" hidden="1" customHeight="1" outlineLevel="3" x14ac:dyDescent="0.2">
      <c r="A128" s="29">
        <v>2</v>
      </c>
      <c r="B128" s="39">
        <v>0.13949895611741092</v>
      </c>
      <c r="C128" s="39">
        <v>7.6864959300201763E-2</v>
      </c>
      <c r="D128" s="39">
        <v>0.131239303836447</v>
      </c>
      <c r="E128" s="39">
        <v>6.9156783499150665E-2</v>
      </c>
    </row>
    <row r="129" spans="1:5" ht="15" hidden="1" customHeight="1" outlineLevel="3" x14ac:dyDescent="0.2">
      <c r="A129" s="29">
        <v>3</v>
      </c>
      <c r="B129" s="39">
        <v>0.15651041549088074</v>
      </c>
      <c r="C129" s="39">
        <v>9.7950412782690011E-2</v>
      </c>
      <c r="D129" s="39">
        <v>0.14790563169852478</v>
      </c>
      <c r="E129" s="39">
        <v>8.9833474711599637E-2</v>
      </c>
    </row>
    <row r="130" spans="1:5" ht="15" hidden="1" customHeight="1" outlineLevel="3" x14ac:dyDescent="0.2">
      <c r="A130" s="29">
        <v>4</v>
      </c>
      <c r="B130" s="39">
        <v>0.15179434444740036</v>
      </c>
      <c r="C130" s="39">
        <v>9.671353133422933E-2</v>
      </c>
      <c r="D130" s="39">
        <v>0.14297785170746469</v>
      </c>
      <c r="E130" s="39">
        <v>8.8331608025074004E-2</v>
      </c>
    </row>
    <row r="131" spans="1:5" ht="15" hidden="1" customHeight="1" outlineLevel="3" x14ac:dyDescent="0.2">
      <c r="A131" s="29">
        <v>5</v>
      </c>
      <c r="B131" s="39">
        <v>0.1475983304341506</v>
      </c>
      <c r="C131" s="39">
        <v>9.5529790389039082E-2</v>
      </c>
      <c r="D131" s="39">
        <v>0.13854340052984115</v>
      </c>
      <c r="E131" s="39">
        <v>8.686550434132978E-2</v>
      </c>
    </row>
    <row r="132" spans="1:5" ht="15" hidden="1" customHeight="1" outlineLevel="3" x14ac:dyDescent="0.2">
      <c r="A132" s="29">
        <v>6</v>
      </c>
      <c r="B132" s="39">
        <v>8.0963866647255855E-2</v>
      </c>
      <c r="C132" s="39">
        <v>6.3712939231087562E-2</v>
      </c>
      <c r="D132" s="39">
        <v>7.251975388925036E-2</v>
      </c>
      <c r="E132" s="39">
        <v>5.5390541116318914E-2</v>
      </c>
    </row>
    <row r="133" spans="1:5" ht="15" hidden="1" customHeight="1" outlineLevel="3" x14ac:dyDescent="0.2">
      <c r="A133" s="29">
        <v>7</v>
      </c>
      <c r="B133" s="39">
        <v>6.541400814917897E-2</v>
      </c>
      <c r="C133" s="39">
        <v>5.2023840303544011E-2</v>
      </c>
      <c r="D133" s="39">
        <v>5.6997969174798824E-2</v>
      </c>
      <c r="E133" s="39">
        <v>4.3673933517039298E-2</v>
      </c>
    </row>
    <row r="134" spans="1:5" ht="15" hidden="1" customHeight="1" outlineLevel="3" x14ac:dyDescent="0.2">
      <c r="A134" s="29">
        <v>8</v>
      </c>
      <c r="B134" s="39">
        <v>4.9873727087576869E-2</v>
      </c>
      <c r="C134" s="39">
        <v>4.0341423506954133E-2</v>
      </c>
      <c r="D134" s="39">
        <v>4.1497314750624792E-2</v>
      </c>
      <c r="E134" s="39">
        <v>3.197087378640795E-2</v>
      </c>
    </row>
    <row r="135" spans="1:5" ht="15" hidden="1" customHeight="1" outlineLevel="3" x14ac:dyDescent="0.2">
      <c r="A135" s="29">
        <v>9</v>
      </c>
      <c r="B135" s="39">
        <v>3.4342870180465557E-2</v>
      </c>
      <c r="C135" s="39">
        <v>2.8665651707553419E-2</v>
      </c>
      <c r="D135" s="39">
        <v>2.6018328713459438E-2</v>
      </c>
      <c r="E135" s="39">
        <v>2.0281826981025208E-2</v>
      </c>
    </row>
    <row r="136" spans="1:5" ht="15" hidden="1" customHeight="1" outlineLevel="3" x14ac:dyDescent="0.2">
      <c r="A136" s="29">
        <v>10</v>
      </c>
      <c r="B136" s="39">
        <v>1.8821245575709966E-2</v>
      </c>
      <c r="C136" s="39">
        <v>1.6996470774147232E-2</v>
      </c>
      <c r="D136" s="39">
        <v>1.0561506260226006E-2</v>
      </c>
      <c r="E136" s="39">
        <v>8.6072543120363498E-3</v>
      </c>
    </row>
    <row r="137" spans="1:5" ht="15" hidden="1" customHeight="1" outlineLevel="3" x14ac:dyDescent="0.2"/>
    <row r="138" spans="1:5" ht="15" hidden="1" customHeight="1" outlineLevel="2" x14ac:dyDescent="0.2"/>
    <row r="139" spans="1:5" ht="15" hidden="1" customHeight="1" outlineLevel="2" x14ac:dyDescent="0.2">
      <c r="A139" s="30" t="s">
        <v>39</v>
      </c>
      <c r="B139" s="37">
        <v>124349.13763599072</v>
      </c>
      <c r="C139" s="37">
        <v>93614.196910198443</v>
      </c>
      <c r="D139" s="37">
        <v>116059.19512692468</v>
      </c>
      <c r="E139" s="37">
        <v>87373.250449518542</v>
      </c>
    </row>
    <row r="140" spans="1:5" ht="15" hidden="1" customHeight="1" outlineLevel="3" x14ac:dyDescent="0.2">
      <c r="A140" s="29">
        <v>0</v>
      </c>
      <c r="B140" s="20" t="e">
        <v>#N/A</v>
      </c>
      <c r="C140" s="20" t="e">
        <v>#N/A</v>
      </c>
      <c r="D140" s="20" t="e">
        <v>#N/A</v>
      </c>
      <c r="E140" s="20" t="e">
        <v>#N/A</v>
      </c>
    </row>
    <row r="141" spans="1:5" ht="15" hidden="1" customHeight="1" outlineLevel="3" x14ac:dyDescent="0.2">
      <c r="A141" s="29">
        <v>1</v>
      </c>
      <c r="B141" s="20">
        <v>64681.428446000005</v>
      </c>
      <c r="C141" s="20">
        <v>62269.514706000002</v>
      </c>
      <c r="D141" s="20">
        <v>64681.428446000005</v>
      </c>
      <c r="E141" s="20">
        <v>62269.514706000002</v>
      </c>
    </row>
    <row r="142" spans="1:5" ht="15" hidden="1" customHeight="1" outlineLevel="3" x14ac:dyDescent="0.2">
      <c r="A142" s="29">
        <v>2</v>
      </c>
      <c r="B142" s="20">
        <v>73704.420194400009</v>
      </c>
      <c r="C142" s="20">
        <v>67055.858419520009</v>
      </c>
      <c r="D142" s="20">
        <v>73170.174086400002</v>
      </c>
      <c r="E142" s="20">
        <v>66575.874053120016</v>
      </c>
    </row>
    <row r="143" spans="1:5" ht="15" hidden="1" customHeight="1" outlineLevel="3" x14ac:dyDescent="0.2">
      <c r="A143" s="29">
        <v>3</v>
      </c>
      <c r="B143" s="20">
        <v>85239.929622540018</v>
      </c>
      <c r="C143" s="20">
        <v>73624.007431209611</v>
      </c>
      <c r="D143" s="20">
        <v>83992.454906140018</v>
      </c>
      <c r="E143" s="20">
        <v>72556.616151273614</v>
      </c>
    </row>
    <row r="144" spans="1:5" ht="15" hidden="1" customHeight="1" outlineLevel="3" x14ac:dyDescent="0.2">
      <c r="A144" s="29">
        <v>4</v>
      </c>
      <c r="B144" s="20">
        <v>98178.868860336021</v>
      </c>
      <c r="C144" s="20">
        <v>80744.445180859431</v>
      </c>
      <c r="D144" s="20">
        <v>96001.515668256019</v>
      </c>
      <c r="E144" s="20">
        <v>78965.658728773662</v>
      </c>
    </row>
    <row r="145" spans="1:5" ht="15" hidden="1" customHeight="1" outlineLevel="3" x14ac:dyDescent="0.2">
      <c r="A145" s="29">
        <v>5</v>
      </c>
      <c r="B145" s="20">
        <v>112669.90598803504</v>
      </c>
      <c r="C145" s="20">
        <v>88457.945104066195</v>
      </c>
      <c r="D145" s="20">
        <v>109301.89210495503</v>
      </c>
      <c r="E145" s="20">
        <v>85825.050499893914</v>
      </c>
    </row>
    <row r="146" spans="1:5" ht="15" hidden="1" customHeight="1" outlineLevel="3" x14ac:dyDescent="0.2">
      <c r="A146" s="29">
        <v>6</v>
      </c>
      <c r="B146" s="20">
        <v>121792.09723160916</v>
      </c>
      <c r="C146" s="20">
        <v>94093.860784988443</v>
      </c>
      <c r="D146" s="20">
        <v>117228.43842003576</v>
      </c>
      <c r="E146" s="20">
        <v>90578.946488418427</v>
      </c>
    </row>
    <row r="147" spans="1:5" ht="15" hidden="1" customHeight="1" outlineLevel="3" x14ac:dyDescent="0.2">
      <c r="A147" s="29">
        <v>7</v>
      </c>
      <c r="B147" s="20">
        <v>129759.00647242324</v>
      </c>
      <c r="C147" s="20">
        <v>98988.98477201059</v>
      </c>
      <c r="D147" s="20">
        <v>123910.22133951075</v>
      </c>
      <c r="E147" s="20">
        <v>94534.885375397076</v>
      </c>
    </row>
    <row r="148" spans="1:5" ht="15" hidden="1" customHeight="1" outlineLevel="3" x14ac:dyDescent="0.2">
      <c r="A148" s="29">
        <v>8</v>
      </c>
      <c r="B148" s="20">
        <v>136230.57174838398</v>
      </c>
      <c r="C148" s="20">
        <v>102982.3413292217</v>
      </c>
      <c r="D148" s="20">
        <v>129052.16279525602</v>
      </c>
      <c r="E148" s="20">
        <v>97557.248264146445</v>
      </c>
    </row>
    <row r="149" spans="1:5" ht="15" hidden="1" customHeight="1" outlineLevel="3" x14ac:dyDescent="0.2">
      <c r="A149" s="29">
        <v>9</v>
      </c>
      <c r="B149" s="20">
        <v>140909.12058854933</v>
      </c>
      <c r="C149" s="20">
        <v>105934.39725779355</v>
      </c>
      <c r="D149" s="20">
        <v>132409.88438804587</v>
      </c>
      <c r="E149" s="20">
        <v>99535.887494184775</v>
      </c>
    </row>
    <row r="150" spans="1:5" ht="15" hidden="1" customHeight="1" outlineLevel="3" x14ac:dyDescent="0.2">
      <c r="A150" s="29">
        <v>10</v>
      </c>
      <c r="B150" s="20">
        <v>143561.20575100373</v>
      </c>
      <c r="C150" s="20">
        <v>107734.90814476254</v>
      </c>
      <c r="D150" s="20">
        <v>133808.33221092602</v>
      </c>
      <c r="E150" s="20">
        <v>100392.61819102147</v>
      </c>
    </row>
    <row r="151" spans="1:5" ht="15" hidden="1" customHeight="1" outlineLevel="3" x14ac:dyDescent="0.2">
      <c r="B151" s="20"/>
      <c r="C151" s="20"/>
      <c r="D151" s="20"/>
      <c r="E151" s="20"/>
    </row>
    <row r="152" spans="1:5" ht="15" hidden="1" customHeight="1" outlineLevel="2" x14ac:dyDescent="0.2"/>
    <row r="153" spans="1:5" ht="15" hidden="1" customHeight="1" outlineLevel="2" x14ac:dyDescent="0.2">
      <c r="A153" s="30" t="s">
        <v>38</v>
      </c>
      <c r="B153" s="41">
        <v>0.12</v>
      </c>
      <c r="C153" s="41">
        <v>0.12</v>
      </c>
      <c r="D153" s="41">
        <v>0.12</v>
      </c>
      <c r="E153" s="41">
        <v>0.12</v>
      </c>
    </row>
    <row r="154" spans="1:5" ht="15" hidden="1" customHeight="1" outlineLevel="3" x14ac:dyDescent="0.2">
      <c r="A154" s="29">
        <v>0</v>
      </c>
      <c r="B154" s="39">
        <v>1.7705211178614815</v>
      </c>
      <c r="C154" s="39">
        <v>1.7705211178614815</v>
      </c>
      <c r="D154" s="39">
        <v>1.7705211178614815</v>
      </c>
      <c r="E154" s="39">
        <v>1.7705211178614815</v>
      </c>
    </row>
    <row r="155" spans="1:5" ht="15" hidden="1" customHeight="1" outlineLevel="3" x14ac:dyDescent="0.2">
      <c r="A155" s="29">
        <v>1</v>
      </c>
      <c r="B155" s="39">
        <v>1.7641607663527237</v>
      </c>
      <c r="C155" s="39">
        <v>1.7285988685536133</v>
      </c>
      <c r="D155" s="39">
        <v>1.7641607663527237</v>
      </c>
      <c r="E155" s="39">
        <v>1.7285988685536133</v>
      </c>
    </row>
    <row r="156" spans="1:5" ht="15" hidden="1" customHeight="1" outlineLevel="3" x14ac:dyDescent="0.2">
      <c r="A156" s="29">
        <v>2</v>
      </c>
      <c r="B156" s="39">
        <v>1.7195397371398276</v>
      </c>
      <c r="C156" s="39">
        <v>1.6482558243512537</v>
      </c>
      <c r="D156" s="39">
        <v>1.7082120708872595</v>
      </c>
      <c r="E156" s="39">
        <v>1.6373977490920231</v>
      </c>
    </row>
    <row r="157" spans="1:5" ht="15" hidden="1" customHeight="1" outlineLevel="3" x14ac:dyDescent="0.2">
      <c r="A157" s="29">
        <v>3</v>
      </c>
      <c r="B157" s="39">
        <v>1.6885966551745921</v>
      </c>
      <c r="C157" s="39">
        <v>1.582831388369845</v>
      </c>
      <c r="D157" s="39">
        <v>1.6660369136224933</v>
      </c>
      <c r="E157" s="39">
        <v>1.5616846764343764</v>
      </c>
    </row>
    <row r="158" spans="1:5" ht="15" hidden="1" customHeight="1" outlineLevel="3" x14ac:dyDescent="0.2">
      <c r="A158" s="29">
        <v>4</v>
      </c>
      <c r="B158" s="39">
        <v>1.6674983855712056</v>
      </c>
      <c r="C158" s="39">
        <v>1.5287391576887739</v>
      </c>
      <c r="D158" s="39">
        <v>1.6336061419620347</v>
      </c>
      <c r="E158" s="39">
        <v>1.4976672235894084</v>
      </c>
    </row>
    <row r="159" spans="1:5" ht="15" hidden="1" customHeight="1" outlineLevel="3" x14ac:dyDescent="0.2">
      <c r="A159" s="29">
        <v>5</v>
      </c>
      <c r="B159" s="39">
        <v>1.6536612737068943</v>
      </c>
      <c r="C159" s="39">
        <v>1.4834279851743011</v>
      </c>
      <c r="D159" s="39">
        <v>1.6081997953919278</v>
      </c>
      <c r="E159" s="39">
        <v>1.4426464598086848</v>
      </c>
    </row>
    <row r="160" spans="1:5" ht="15" hidden="1" customHeight="1" outlineLevel="3" x14ac:dyDescent="0.2">
      <c r="A160" s="29">
        <v>6</v>
      </c>
      <c r="B160" s="39">
        <v>1.5735497671266996</v>
      </c>
      <c r="C160" s="39">
        <v>1.4143523037933343</v>
      </c>
      <c r="D160" s="39">
        <v>1.5186840151348342</v>
      </c>
      <c r="E160" s="39">
        <v>1.3650373699093268</v>
      </c>
    </row>
    <row r="161" spans="1:5" ht="15" hidden="1" customHeight="1" outlineLevel="3" x14ac:dyDescent="0.2">
      <c r="A161" s="29">
        <v>7</v>
      </c>
      <c r="B161" s="39">
        <v>1.5109819665841688</v>
      </c>
      <c r="C161" s="39">
        <v>1.3590849254815018</v>
      </c>
      <c r="D161" s="39">
        <v>1.4468213735232698</v>
      </c>
      <c r="E161" s="39">
        <v>1.3013743129345166</v>
      </c>
    </row>
    <row r="162" spans="1:5" ht="15" hidden="1" customHeight="1" outlineLevel="3" x14ac:dyDescent="0.2">
      <c r="A162" s="29">
        <v>8</v>
      </c>
      <c r="B162" s="39">
        <v>1.4614456268353377</v>
      </c>
      <c r="C162" s="39">
        <v>1.3143594655291431</v>
      </c>
      <c r="D162" s="39">
        <v>1.3879533898536753</v>
      </c>
      <c r="E162" s="39">
        <v>1.2482638027510971</v>
      </c>
    </row>
    <row r="163" spans="1:5" ht="15" hidden="1" customHeight="1" outlineLevel="3" x14ac:dyDescent="0.2">
      <c r="A163" s="29">
        <v>9</v>
      </c>
      <c r="B163" s="39">
        <v>1.4221090806528311</v>
      </c>
      <c r="C163" s="39">
        <v>1.2780318459218851</v>
      </c>
      <c r="D163" s="39">
        <v>1.3391267856475602</v>
      </c>
      <c r="E163" s="39">
        <v>1.203456683504853</v>
      </c>
    </row>
    <row r="164" spans="1:5" ht="15" hidden="1" customHeight="1" outlineLevel="3" x14ac:dyDescent="0.2">
      <c r="A164" s="29">
        <v>10</v>
      </c>
      <c r="B164" s="39">
        <v>1.3912247804096767</v>
      </c>
      <c r="C164" s="39">
        <v>1.2487041160049555</v>
      </c>
      <c r="D164" s="39">
        <v>1.2984764617156981</v>
      </c>
      <c r="E164" s="39">
        <v>1.1654571749379583</v>
      </c>
    </row>
    <row r="165" spans="1:5" ht="15" hidden="1" customHeight="1" outlineLevel="3" x14ac:dyDescent="0.2"/>
    <row r="166" spans="1:5" ht="15" hidden="1" customHeight="1" outlineLevel="2" x14ac:dyDescent="0.2"/>
    <row r="167" spans="1:5" ht="15" hidden="1" customHeight="1" outlineLevel="2" x14ac:dyDescent="0.2">
      <c r="A167" s="30" t="s">
        <v>47</v>
      </c>
      <c r="B167" s="37"/>
      <c r="C167" s="37"/>
      <c r="D167" s="37"/>
      <c r="E167" s="37"/>
    </row>
    <row r="168" spans="1:5" ht="15" hidden="1" customHeight="1" outlineLevel="3" x14ac:dyDescent="0.2">
      <c r="A168" s="29">
        <v>0</v>
      </c>
      <c r="B168" s="20">
        <v>34291.666666666686</v>
      </c>
      <c r="C168" s="20">
        <v>34291.666666666686</v>
      </c>
      <c r="D168" s="20">
        <v>34291.666666666686</v>
      </c>
      <c r="E168" s="20">
        <v>34291.666666666686</v>
      </c>
    </row>
    <row r="169" spans="1:5" ht="15" hidden="1" customHeight="1" outlineLevel="3" x14ac:dyDescent="0.2">
      <c r="A169" s="29">
        <v>1</v>
      </c>
      <c r="B169" s="20">
        <v>39768.806666666685</v>
      </c>
      <c r="C169" s="20">
        <v>38399.521666666697</v>
      </c>
      <c r="D169" s="20">
        <v>39768.806666666685</v>
      </c>
      <c r="E169" s="20">
        <v>38399.521666666697</v>
      </c>
    </row>
    <row r="170" spans="1:5" ht="15" hidden="1" customHeight="1" outlineLevel="3" x14ac:dyDescent="0.2">
      <c r="A170" s="29">
        <v>2</v>
      </c>
      <c r="B170" s="20">
        <v>47162.945666666696</v>
      </c>
      <c r="C170" s="20">
        <v>44205.290066666697</v>
      </c>
      <c r="D170" s="20">
        <v>47162.945666666696</v>
      </c>
      <c r="E170" s="20">
        <v>44205.290066666697</v>
      </c>
    </row>
    <row r="171" spans="1:5" ht="15" hidden="1" customHeight="1" outlineLevel="3" x14ac:dyDescent="0.2">
      <c r="A171" s="29">
        <v>3</v>
      </c>
      <c r="B171" s="20">
        <v>55296.498566666705</v>
      </c>
      <c r="C171" s="20">
        <v>50475.519938666708</v>
      </c>
      <c r="D171" s="20">
        <v>55296.498566666705</v>
      </c>
      <c r="E171" s="20">
        <v>50475.519938666708</v>
      </c>
    </row>
    <row r="172" spans="1:5" ht="15" hidden="1" customHeight="1" outlineLevel="3" x14ac:dyDescent="0.2">
      <c r="A172" s="29">
        <v>4</v>
      </c>
      <c r="B172" s="20">
        <v>64243.406756666722</v>
      </c>
      <c r="C172" s="20">
        <v>57247.368200426718</v>
      </c>
      <c r="D172" s="20">
        <v>64243.406756666722</v>
      </c>
      <c r="E172" s="20">
        <v>57247.368200426718</v>
      </c>
    </row>
    <row r="173" spans="1:5" ht="15" hidden="1" customHeight="1" outlineLevel="3" x14ac:dyDescent="0.2">
      <c r="A173" s="29">
        <v>5</v>
      </c>
      <c r="B173" s="20">
        <v>74085.005765666734</v>
      </c>
      <c r="C173" s="20">
        <v>64560.964323127526</v>
      </c>
      <c r="D173" s="20">
        <v>74085.005765666734</v>
      </c>
      <c r="E173" s="20">
        <v>64560.964323127526</v>
      </c>
    </row>
    <row r="174" spans="1:5" ht="15" hidden="1" customHeight="1" outlineLevel="3" x14ac:dyDescent="0.2">
      <c r="A174" s="29">
        <v>6</v>
      </c>
      <c r="B174" s="20">
        <v>83178.64324998275</v>
      </c>
      <c r="C174" s="20">
        <v>71274.845563766867</v>
      </c>
      <c r="D174" s="20">
        <v>83178.64324998275</v>
      </c>
      <c r="E174" s="20">
        <v>71274.845563766867</v>
      </c>
    </row>
    <row r="175" spans="1:5" ht="15" hidden="1" customHeight="1" outlineLevel="3" x14ac:dyDescent="0.2">
      <c r="A175" s="29">
        <v>7</v>
      </c>
      <c r="B175" s="20">
        <v>91158.526657648254</v>
      </c>
      <c r="C175" s="20">
        <v>77179.901582004488</v>
      </c>
      <c r="D175" s="20">
        <v>91158.526657648254</v>
      </c>
      <c r="E175" s="20">
        <v>77179.901582004488</v>
      </c>
    </row>
    <row r="176" spans="1:5" ht="15" hidden="1" customHeight="1" outlineLevel="3" x14ac:dyDescent="0.2">
      <c r="A176" s="29">
        <v>8</v>
      </c>
      <c r="B176" s="20">
        <v>97675.744377179304</v>
      </c>
      <c r="C176" s="20">
        <v>82079.410918279362</v>
      </c>
      <c r="D176" s="20">
        <v>97675.744377179304</v>
      </c>
      <c r="E176" s="20">
        <v>82079.410918279362</v>
      </c>
    </row>
    <row r="177" spans="1:5" ht="15" hidden="1" customHeight="1" outlineLevel="3" x14ac:dyDescent="0.2">
      <c r="A177" s="29">
        <v>9</v>
      </c>
      <c r="B177" s="20">
        <v>102422.28417475778</v>
      </c>
      <c r="C177" s="20">
        <v>85799.474734330972</v>
      </c>
      <c r="D177" s="20">
        <v>102422.28417475778</v>
      </c>
      <c r="E177" s="20">
        <v>85799.474734330972</v>
      </c>
    </row>
    <row r="178" spans="1:5" ht="15" hidden="1" customHeight="1" outlineLevel="3" x14ac:dyDescent="0.2">
      <c r="A178" s="29">
        <v>10</v>
      </c>
      <c r="B178" s="20">
        <v>105154.18152491961</v>
      </c>
      <c r="C178" s="20">
        <v>88198.915895684258</v>
      </c>
      <c r="D178" s="20">
        <v>105154.18152491961</v>
      </c>
      <c r="E178" s="20">
        <v>88198.915895684258</v>
      </c>
    </row>
    <row r="179" spans="1:5" ht="15" hidden="1" customHeight="1" outlineLevel="3" x14ac:dyDescent="0.2"/>
    <row r="180" spans="1:5" ht="15" hidden="1" customHeight="1" outlineLevel="2" x14ac:dyDescent="0.2"/>
    <row r="181" spans="1:5" ht="15" hidden="1" customHeight="1" outlineLevel="2" x14ac:dyDescent="0.2">
      <c r="A181" s="30" t="s">
        <v>48</v>
      </c>
      <c r="B181" s="41">
        <v>0.16666666666666669</v>
      </c>
      <c r="C181" s="41">
        <v>0.16666666666666669</v>
      </c>
      <c r="D181" s="41">
        <v>0.16666666666666669</v>
      </c>
      <c r="E181" s="41">
        <v>0.16666666666666669</v>
      </c>
    </row>
    <row r="182" spans="1:5" ht="15" hidden="1" customHeight="1" outlineLevel="3" x14ac:dyDescent="0.2">
      <c r="A182" s="29">
        <v>0</v>
      </c>
      <c r="B182" s="39" t="e">
        <v>#N/A</v>
      </c>
      <c r="C182" s="39" t="e">
        <v>#N/A</v>
      </c>
      <c r="D182" s="39" t="e">
        <v>#N/A</v>
      </c>
      <c r="E182" s="39" t="e">
        <v>#N/A</v>
      </c>
    </row>
    <row r="183" spans="1:5" ht="15" hidden="1" customHeight="1" outlineLevel="3" x14ac:dyDescent="0.2">
      <c r="A183" s="29">
        <v>1</v>
      </c>
      <c r="B183" s="39">
        <v>7.8068012522457209E-2</v>
      </c>
      <c r="C183" s="39">
        <v>6.1886378116436443E-2</v>
      </c>
      <c r="D183" s="39">
        <v>7.8068012522457209E-2</v>
      </c>
      <c r="E183" s="39">
        <v>6.1886378116436443E-2</v>
      </c>
    </row>
    <row r="184" spans="1:5" ht="15" hidden="1" customHeight="1" outlineLevel="3" x14ac:dyDescent="0.2">
      <c r="A184" s="29">
        <v>2</v>
      </c>
      <c r="B184" s="39">
        <v>9.1174727066058489E-2</v>
      </c>
      <c r="C184" s="39">
        <v>7.9682113252577083E-2</v>
      </c>
      <c r="D184" s="39">
        <v>9.1779334009467375E-2</v>
      </c>
      <c r="E184" s="39">
        <v>8.021050922905304E-2</v>
      </c>
    </row>
    <row r="185" spans="1:5" ht="15" hidden="1" customHeight="1" outlineLevel="3" x14ac:dyDescent="0.2">
      <c r="A185" s="29">
        <v>3</v>
      </c>
      <c r="B185" s="39">
        <v>8.7107738517052724E-2</v>
      </c>
      <c r="C185" s="39">
        <v>7.848162875882557E-2</v>
      </c>
      <c r="D185" s="39">
        <v>8.828726104267294E-2</v>
      </c>
      <c r="E185" s="39">
        <v>7.9544345465106206E-2</v>
      </c>
    </row>
    <row r="186" spans="1:5" ht="15" hidden="1" customHeight="1" outlineLevel="3" x14ac:dyDescent="0.2">
      <c r="A186" s="29">
        <v>4</v>
      </c>
      <c r="B186" s="39">
        <v>8.3517790361474456E-2</v>
      </c>
      <c r="C186" s="39">
        <v>7.7378142919181214E-2</v>
      </c>
      <c r="D186" s="39">
        <v>8.525052460133907E-2</v>
      </c>
      <c r="E186" s="39">
        <v>7.898349858140491E-2</v>
      </c>
    </row>
    <row r="187" spans="1:5" ht="15" hidden="1" customHeight="1" outlineLevel="3" x14ac:dyDescent="0.2">
      <c r="A187" s="29">
        <v>5</v>
      </c>
      <c r="B187" s="39">
        <v>8.0332039094925756E-2</v>
      </c>
      <c r="C187" s="39">
        <v>7.6365024818633137E-2</v>
      </c>
      <c r="D187" s="39">
        <v>8.2602909458033211E-2</v>
      </c>
      <c r="E187" s="39">
        <v>7.8523753435414276E-2</v>
      </c>
    </row>
    <row r="188" spans="1:5" ht="15" hidden="1" customHeight="1" outlineLevel="3" x14ac:dyDescent="0.2">
      <c r="A188" s="29">
        <v>6</v>
      </c>
      <c r="B188" s="39">
        <v>6.9477682224521067E-2</v>
      </c>
      <c r="C188" s="39">
        <v>6.6600849356714176E-2</v>
      </c>
      <c r="D188" s="39">
        <v>7.1987714096794234E-2</v>
      </c>
      <c r="E188" s="39">
        <v>6.9006949405728421E-2</v>
      </c>
    </row>
    <row r="189" spans="1:5" ht="15" hidden="1" customHeight="1" outlineLevel="3" x14ac:dyDescent="0.2">
      <c r="A189" s="29">
        <v>7</v>
      </c>
      <c r="B189" s="39">
        <v>5.7934860768897922E-2</v>
      </c>
      <c r="C189" s="39">
        <v>5.6295438461043658E-2</v>
      </c>
      <c r="D189" s="39">
        <v>6.0504034195456594E-2</v>
      </c>
      <c r="E189" s="39">
        <v>5.8791910233152021E-2</v>
      </c>
    </row>
    <row r="190" spans="1:5" ht="15" hidden="1" customHeight="1" outlineLevel="3" x14ac:dyDescent="0.2">
      <c r="A190" s="29">
        <v>8</v>
      </c>
      <c r="B190" s="39">
        <v>4.5655472100994639E-2</v>
      </c>
      <c r="C190" s="39">
        <v>4.5415510635486947E-2</v>
      </c>
      <c r="D190" s="39">
        <v>4.8072932802257606E-2</v>
      </c>
      <c r="E190" s="39">
        <v>4.7820265358999865E-2</v>
      </c>
    </row>
    <row r="191" spans="1:5" ht="15" hidden="1" customHeight="1" outlineLevel="3" x14ac:dyDescent="0.2">
      <c r="A191" s="29">
        <v>9</v>
      </c>
      <c r="B191" s="39">
        <v>3.2587403640857965E-2</v>
      </c>
      <c r="C191" s="39">
        <v>3.3925330347904299E-2</v>
      </c>
      <c r="D191" s="39">
        <v>3.4606762503188442E-2</v>
      </c>
      <c r="E191" s="39">
        <v>3.6027597139408833E-2</v>
      </c>
    </row>
    <row r="192" spans="1:5" ht="15" hidden="1" customHeight="1" outlineLevel="3" x14ac:dyDescent="0.2">
      <c r="A192" s="29">
        <v>10</v>
      </c>
      <c r="B192" s="39">
        <v>1.8674136321195207E-2</v>
      </c>
      <c r="C192" s="39">
        <v>2.1786492374727674E-2</v>
      </c>
      <c r="D192" s="39">
        <v>2.0008003201280582E-2</v>
      </c>
      <c r="E192" s="39">
        <v>2.3342670401493942E-2</v>
      </c>
    </row>
    <row r="193" spans="1:5" ht="15" hidden="1" customHeight="1" outlineLevel="3" x14ac:dyDescent="0.2"/>
    <row r="194" spans="1:5" ht="15" hidden="1" customHeight="1" outlineLevel="2" x14ac:dyDescent="0.2"/>
    <row r="195" spans="1:5" ht="15" hidden="1" customHeight="1" outlineLevel="2" x14ac:dyDescent="0.2">
      <c r="A195" s="30" t="s">
        <v>49</v>
      </c>
      <c r="B195" s="37">
        <v>24869.827527198147</v>
      </c>
      <c r="C195" s="37">
        <v>18722.839382039692</v>
      </c>
      <c r="D195" s="37">
        <v>23211.839025384939</v>
      </c>
      <c r="E195" s="37">
        <v>17474.650089903709</v>
      </c>
    </row>
    <row r="196" spans="1:5" ht="15" hidden="1" customHeight="1" outlineLevel="3" x14ac:dyDescent="0.2">
      <c r="A196" s="29">
        <v>0</v>
      </c>
      <c r="B196" s="20" t="e">
        <v>#N/A</v>
      </c>
      <c r="C196" s="20" t="e">
        <v>#N/A</v>
      </c>
      <c r="D196" s="20" t="e">
        <v>#N/A</v>
      </c>
      <c r="E196" s="20" t="e">
        <v>#N/A</v>
      </c>
    </row>
    <row r="197" spans="1:5" ht="15" hidden="1" customHeight="1" outlineLevel="3" x14ac:dyDescent="0.2">
      <c r="A197" s="29">
        <v>1</v>
      </c>
      <c r="B197" s="20">
        <v>5477.1399999999994</v>
      </c>
      <c r="C197" s="20">
        <v>4107.8550000000105</v>
      </c>
      <c r="D197" s="20">
        <v>5477.1399999999994</v>
      </c>
      <c r="E197" s="20">
        <v>4107.8550000000105</v>
      </c>
    </row>
    <row r="198" spans="1:5" ht="15" hidden="1" customHeight="1" outlineLevel="3" x14ac:dyDescent="0.2">
      <c r="A198" s="29">
        <v>2</v>
      </c>
      <c r="B198" s="20">
        <v>7394.1390000000101</v>
      </c>
      <c r="C198" s="20">
        <v>5805.7684000000008</v>
      </c>
      <c r="D198" s="20">
        <v>7394.1390000000101</v>
      </c>
      <c r="E198" s="20">
        <v>5805.7684000000008</v>
      </c>
    </row>
    <row r="199" spans="1:5" ht="15" hidden="1" customHeight="1" outlineLevel="3" x14ac:dyDescent="0.2">
      <c r="A199" s="29">
        <v>3</v>
      </c>
      <c r="B199" s="20">
        <v>8133.5529000000097</v>
      </c>
      <c r="C199" s="20">
        <v>6270.2298720000108</v>
      </c>
      <c r="D199" s="20">
        <v>8133.5529000000097</v>
      </c>
      <c r="E199" s="20">
        <v>6270.2298720000108</v>
      </c>
    </row>
    <row r="200" spans="1:5" ht="15" hidden="1" customHeight="1" outlineLevel="3" x14ac:dyDescent="0.2">
      <c r="A200" s="29">
        <v>4</v>
      </c>
      <c r="B200" s="20">
        <v>8946.9081900000165</v>
      </c>
      <c r="C200" s="20">
        <v>6771.8482617600093</v>
      </c>
      <c r="D200" s="20">
        <v>8946.9081900000165</v>
      </c>
      <c r="E200" s="20">
        <v>6771.8482617600093</v>
      </c>
    </row>
    <row r="201" spans="1:5" ht="15" hidden="1" customHeight="1" outlineLevel="3" x14ac:dyDescent="0.2">
      <c r="A201" s="29">
        <v>5</v>
      </c>
      <c r="B201" s="20">
        <v>9841.5990090000123</v>
      </c>
      <c r="C201" s="20">
        <v>7313.5961227008083</v>
      </c>
      <c r="D201" s="20">
        <v>9841.5990090000123</v>
      </c>
      <c r="E201" s="20">
        <v>7313.5961227008083</v>
      </c>
    </row>
    <row r="202" spans="1:5" ht="15" hidden="1" customHeight="1" outlineLevel="3" x14ac:dyDescent="0.2">
      <c r="A202" s="29">
        <v>6</v>
      </c>
      <c r="B202" s="20">
        <v>9093.6374843160156</v>
      </c>
      <c r="C202" s="20">
        <v>6713.8812406393408</v>
      </c>
      <c r="D202" s="20">
        <v>9093.6374843160156</v>
      </c>
      <c r="E202" s="20">
        <v>6713.8812406393408</v>
      </c>
    </row>
    <row r="203" spans="1:5" ht="15" hidden="1" customHeight="1" outlineLevel="3" x14ac:dyDescent="0.2">
      <c r="A203" s="29">
        <v>7</v>
      </c>
      <c r="B203" s="20">
        <v>7979.8834076655039</v>
      </c>
      <c r="C203" s="20">
        <v>5905.0560182376212</v>
      </c>
      <c r="D203" s="20">
        <v>7979.8834076655039</v>
      </c>
      <c r="E203" s="20">
        <v>5905.0560182376212</v>
      </c>
    </row>
    <row r="204" spans="1:5" ht="15" hidden="1" customHeight="1" outlineLevel="3" x14ac:dyDescent="0.2">
      <c r="A204" s="29">
        <v>8</v>
      </c>
      <c r="B204" s="20">
        <v>6517.2177195310505</v>
      </c>
      <c r="C204" s="20">
        <v>4899.5093362748739</v>
      </c>
      <c r="D204" s="20">
        <v>6517.2177195310505</v>
      </c>
      <c r="E204" s="20">
        <v>4899.5093362748739</v>
      </c>
    </row>
    <row r="205" spans="1:5" ht="15" hidden="1" customHeight="1" outlineLevel="3" x14ac:dyDescent="0.2">
      <c r="A205" s="29">
        <v>9</v>
      </c>
      <c r="B205" s="20">
        <v>4746.5397975784726</v>
      </c>
      <c r="C205" s="20">
        <v>3720.06381605161</v>
      </c>
      <c r="D205" s="20">
        <v>4746.5397975784726</v>
      </c>
      <c r="E205" s="20">
        <v>3720.06381605161</v>
      </c>
    </row>
    <row r="206" spans="1:5" ht="15" hidden="1" customHeight="1" outlineLevel="3" x14ac:dyDescent="0.2">
      <c r="A206" s="29">
        <v>10</v>
      </c>
      <c r="B206" s="20">
        <v>2731.8973501618311</v>
      </c>
      <c r="C206" s="20">
        <v>2399.4411613532866</v>
      </c>
      <c r="D206" s="20">
        <v>2731.8973501618311</v>
      </c>
      <c r="E206" s="20">
        <v>2399.4411613532866</v>
      </c>
    </row>
    <row r="207" spans="1:5" ht="15" hidden="1" customHeight="1" outlineLevel="3" x14ac:dyDescent="0.2"/>
    <row r="208" spans="1:5" ht="15" hidden="1" customHeight="1" outlineLevel="2" x14ac:dyDescent="0.2"/>
    <row r="209" spans="1:5" ht="15" hidden="1" customHeight="1" outlineLevel="2" x14ac:dyDescent="0.2">
      <c r="A209" s="30" t="s">
        <v>50</v>
      </c>
      <c r="B209" s="37"/>
      <c r="C209" s="37"/>
      <c r="D209" s="37"/>
      <c r="E209" s="37"/>
    </row>
    <row r="210" spans="1:5" ht="15" hidden="1" customHeight="1" outlineLevel="3" x14ac:dyDescent="0.2">
      <c r="A210" s="29">
        <v>0</v>
      </c>
      <c r="B210" s="42" t="e">
        <v>#N/A</v>
      </c>
      <c r="C210" s="42" t="e">
        <v>#N/A</v>
      </c>
      <c r="D210" s="42" t="e">
        <v>#N/A</v>
      </c>
      <c r="E210" s="42" t="e">
        <v>#N/A</v>
      </c>
    </row>
    <row r="211" spans="1:5" ht="15" hidden="1" customHeight="1" outlineLevel="3" x14ac:dyDescent="0.2">
      <c r="A211" s="29">
        <v>1</v>
      </c>
      <c r="B211" s="42">
        <v>4</v>
      </c>
      <c r="C211" s="42">
        <v>4</v>
      </c>
      <c r="D211" s="42">
        <v>4</v>
      </c>
      <c r="E211" s="42">
        <v>4</v>
      </c>
    </row>
    <row r="212" spans="1:5" ht="15" hidden="1" customHeight="1" outlineLevel="3" x14ac:dyDescent="0.2">
      <c r="A212" s="29">
        <v>2</v>
      </c>
      <c r="B212" s="42">
        <v>4</v>
      </c>
      <c r="C212" s="42">
        <v>4</v>
      </c>
      <c r="D212" s="42">
        <v>4</v>
      </c>
      <c r="E212" s="42">
        <v>4</v>
      </c>
    </row>
    <row r="213" spans="1:5" ht="15" hidden="1" customHeight="1" outlineLevel="3" x14ac:dyDescent="0.2">
      <c r="A213" s="29">
        <v>3</v>
      </c>
      <c r="B213" s="42">
        <v>4</v>
      </c>
      <c r="C213" s="42">
        <v>4</v>
      </c>
      <c r="D213" s="42">
        <v>4</v>
      </c>
      <c r="E213" s="42">
        <v>4</v>
      </c>
    </row>
    <row r="214" spans="1:5" ht="15" hidden="1" customHeight="1" outlineLevel="3" x14ac:dyDescent="0.2">
      <c r="A214" s="29">
        <v>4</v>
      </c>
      <c r="B214" s="42">
        <v>4</v>
      </c>
      <c r="C214" s="42">
        <v>4</v>
      </c>
      <c r="D214" s="42">
        <v>4</v>
      </c>
      <c r="E214" s="42">
        <v>4</v>
      </c>
    </row>
    <row r="215" spans="1:5" ht="15" hidden="1" customHeight="1" outlineLevel="3" x14ac:dyDescent="0.2">
      <c r="A215" s="29">
        <v>5</v>
      </c>
      <c r="B215" s="42">
        <v>4</v>
      </c>
      <c r="C215" s="42">
        <v>4</v>
      </c>
      <c r="D215" s="42">
        <v>4</v>
      </c>
      <c r="E215" s="42">
        <v>4</v>
      </c>
    </row>
    <row r="216" spans="1:5" ht="15" hidden="1" customHeight="1" outlineLevel="3" x14ac:dyDescent="0.2">
      <c r="A216" s="29">
        <v>6</v>
      </c>
      <c r="B216" s="42">
        <v>4</v>
      </c>
      <c r="C216" s="42">
        <v>4</v>
      </c>
      <c r="D216" s="42">
        <v>4</v>
      </c>
      <c r="E216" s="42">
        <v>4</v>
      </c>
    </row>
    <row r="217" spans="1:5" ht="15" hidden="1" customHeight="1" outlineLevel="3" x14ac:dyDescent="0.2">
      <c r="A217" s="29">
        <v>7</v>
      </c>
      <c r="B217" s="42">
        <v>4</v>
      </c>
      <c r="C217" s="42">
        <v>4</v>
      </c>
      <c r="D217" s="42">
        <v>4</v>
      </c>
      <c r="E217" s="42">
        <v>4</v>
      </c>
    </row>
    <row r="218" spans="1:5" ht="15" hidden="1" customHeight="1" outlineLevel="3" x14ac:dyDescent="0.2">
      <c r="A218" s="29">
        <v>8</v>
      </c>
      <c r="B218" s="42">
        <v>4</v>
      </c>
      <c r="C218" s="42">
        <v>4</v>
      </c>
      <c r="D218" s="42">
        <v>4</v>
      </c>
      <c r="E218" s="42">
        <v>4</v>
      </c>
    </row>
    <row r="219" spans="1:5" ht="15" hidden="1" customHeight="1" outlineLevel="3" x14ac:dyDescent="0.2">
      <c r="A219" s="29">
        <v>9</v>
      </c>
      <c r="B219" s="42">
        <v>4</v>
      </c>
      <c r="C219" s="42">
        <v>4</v>
      </c>
      <c r="D219" s="42">
        <v>4</v>
      </c>
      <c r="E219" s="42">
        <v>4</v>
      </c>
    </row>
    <row r="220" spans="1:5" ht="15" hidden="1" customHeight="1" outlineLevel="3" x14ac:dyDescent="0.2">
      <c r="A220" s="29">
        <v>10</v>
      </c>
      <c r="B220" s="42">
        <v>4</v>
      </c>
      <c r="C220" s="42">
        <v>4</v>
      </c>
      <c r="D220" s="42">
        <v>4</v>
      </c>
      <c r="E220" s="42">
        <v>4</v>
      </c>
    </row>
    <row r="221" spans="1:5" ht="15" hidden="1" customHeight="1" outlineLevel="3" x14ac:dyDescent="0.2"/>
    <row r="222" spans="1:5" ht="15" hidden="1" customHeight="1" outlineLevel="2" x14ac:dyDescent="0.2"/>
    <row r="223" spans="1:5" ht="15" hidden="1" customHeight="1" outlineLevel="2" x14ac:dyDescent="0.2">
      <c r="A223" s="30" t="s">
        <v>51</v>
      </c>
      <c r="B223" s="37">
        <v>149218.96516318887</v>
      </c>
      <c r="C223" s="37">
        <v>112337.03629223813</v>
      </c>
      <c r="D223" s="37">
        <v>139271.03415230961</v>
      </c>
      <c r="E223" s="37">
        <v>104847.90053942225</v>
      </c>
    </row>
    <row r="224" spans="1:5" ht="15" hidden="1" customHeight="1" outlineLevel="3" x14ac:dyDescent="0.2">
      <c r="A224" s="29">
        <v>0</v>
      </c>
      <c r="B224" s="20">
        <v>60714.12</v>
      </c>
      <c r="C224" s="20">
        <v>60714.12</v>
      </c>
      <c r="D224" s="20">
        <v>60714.12</v>
      </c>
      <c r="E224" s="20">
        <v>60714.12</v>
      </c>
    </row>
    <row r="225" spans="1:5" ht="15" hidden="1" customHeight="1" outlineLevel="3" x14ac:dyDescent="0.2">
      <c r="A225" s="29">
        <v>1</v>
      </c>
      <c r="B225" s="20">
        <v>70158.568446000005</v>
      </c>
      <c r="C225" s="20">
        <v>66377.369706000012</v>
      </c>
      <c r="D225" s="20">
        <v>70158.568446000005</v>
      </c>
      <c r="E225" s="20">
        <v>66377.369706000012</v>
      </c>
    </row>
    <row r="226" spans="1:5" ht="15" hidden="1" customHeight="1" outlineLevel="3" x14ac:dyDescent="0.2">
      <c r="A226" s="29">
        <v>2</v>
      </c>
      <c r="B226" s="20">
        <v>81098.559194400019</v>
      </c>
      <c r="C226" s="20">
        <v>72861.62681952001</v>
      </c>
      <c r="D226" s="20">
        <v>80564.313086400012</v>
      </c>
      <c r="E226" s="20">
        <v>72381.642453120017</v>
      </c>
    </row>
    <row r="227" spans="1:5" ht="15" hidden="1" customHeight="1" outlineLevel="3" x14ac:dyDescent="0.2">
      <c r="A227" s="29">
        <v>3</v>
      </c>
      <c r="B227" s="20">
        <v>93373.482522540027</v>
      </c>
      <c r="C227" s="20">
        <v>79894.237303209622</v>
      </c>
      <c r="D227" s="20">
        <v>92126.007806140027</v>
      </c>
      <c r="E227" s="20">
        <v>78826.846023273625</v>
      </c>
    </row>
    <row r="228" spans="1:5" ht="15" hidden="1" customHeight="1" outlineLevel="3" x14ac:dyDescent="0.2">
      <c r="A228" s="29">
        <v>4</v>
      </c>
      <c r="B228" s="20">
        <v>107125.77705033604</v>
      </c>
      <c r="C228" s="20">
        <v>87516.293442619441</v>
      </c>
      <c r="D228" s="20">
        <v>104948.42385825604</v>
      </c>
      <c r="E228" s="20">
        <v>85737.506990533671</v>
      </c>
    </row>
    <row r="229" spans="1:5" ht="15" hidden="1" customHeight="1" outlineLevel="3" x14ac:dyDescent="0.2">
      <c r="A229" s="29">
        <v>5</v>
      </c>
      <c r="B229" s="20">
        <v>122511.50499703505</v>
      </c>
      <c r="C229" s="20">
        <v>95771.541226767004</v>
      </c>
      <c r="D229" s="20">
        <v>119143.49111395504</v>
      </c>
      <c r="E229" s="20">
        <v>93138.646622594722</v>
      </c>
    </row>
    <row r="230" spans="1:5" ht="15" hidden="1" customHeight="1" outlineLevel="3" x14ac:dyDescent="0.2">
      <c r="A230" s="29">
        <v>6</v>
      </c>
      <c r="B230" s="20">
        <v>130885.73471592518</v>
      </c>
      <c r="C230" s="20">
        <v>100807.74202562778</v>
      </c>
      <c r="D230" s="20">
        <v>126322.07590435178</v>
      </c>
      <c r="E230" s="20">
        <v>97292.827729057768</v>
      </c>
    </row>
    <row r="231" spans="1:5" ht="15" hidden="1" customHeight="1" outlineLevel="3" x14ac:dyDescent="0.2">
      <c r="A231" s="29">
        <v>7</v>
      </c>
      <c r="B231" s="20">
        <v>137738.88988008874</v>
      </c>
      <c r="C231" s="20">
        <v>104894.04079024821</v>
      </c>
      <c r="D231" s="20">
        <v>131890.10474717626</v>
      </c>
      <c r="E231" s="20">
        <v>100439.9413936347</v>
      </c>
    </row>
    <row r="232" spans="1:5" ht="15" hidden="1" customHeight="1" outlineLevel="3" x14ac:dyDescent="0.2">
      <c r="A232" s="29">
        <v>8</v>
      </c>
      <c r="B232" s="20">
        <v>142747.78946791502</v>
      </c>
      <c r="C232" s="20">
        <v>107881.85066549657</v>
      </c>
      <c r="D232" s="20">
        <v>135569.38051478707</v>
      </c>
      <c r="E232" s="20">
        <v>102456.75760042132</v>
      </c>
    </row>
    <row r="233" spans="1:5" ht="15" hidden="1" customHeight="1" outlineLevel="3" x14ac:dyDescent="0.2">
      <c r="A233" s="29">
        <v>9</v>
      </c>
      <c r="B233" s="20">
        <v>145655.6603861278</v>
      </c>
      <c r="C233" s="20">
        <v>109654.46107384516</v>
      </c>
      <c r="D233" s="20">
        <v>137156.42418562435</v>
      </c>
      <c r="E233" s="20">
        <v>103255.95131023639</v>
      </c>
    </row>
    <row r="234" spans="1:5" ht="15" hidden="1" customHeight="1" outlineLevel="3" x14ac:dyDescent="0.2">
      <c r="A234" s="29">
        <v>10</v>
      </c>
      <c r="B234" s="20">
        <v>146293.10310116556</v>
      </c>
      <c r="C234" s="20">
        <v>110134.34930611582</v>
      </c>
      <c r="D234" s="20">
        <v>136540.22956108785</v>
      </c>
      <c r="E234" s="20">
        <v>102792.05935237475</v>
      </c>
    </row>
    <row r="235" spans="1:5" ht="15" hidden="1" customHeight="1" outlineLevel="3" x14ac:dyDescent="0.2"/>
    <row r="236" spans="1:5" ht="15" hidden="1" customHeight="1" outlineLevel="2" x14ac:dyDescent="0.2"/>
    <row r="237" spans="1:5" ht="15" hidden="1" customHeight="1" outlineLevel="2" x14ac:dyDescent="0.2">
      <c r="A237" s="30" t="s">
        <v>52</v>
      </c>
      <c r="B237" s="41">
        <v>0.25</v>
      </c>
      <c r="C237" s="41">
        <v>0.25</v>
      </c>
      <c r="D237" s="41">
        <v>0.3</v>
      </c>
      <c r="E237" s="41">
        <v>0.3</v>
      </c>
    </row>
    <row r="238" spans="1:5" ht="15" hidden="1" customHeight="1" outlineLevel="3" x14ac:dyDescent="0.2">
      <c r="A238" s="29">
        <v>0</v>
      </c>
      <c r="B238" s="39">
        <v>0.14499999999999999</v>
      </c>
      <c r="C238" s="39">
        <v>0.14499999999999999</v>
      </c>
      <c r="D238" s="39">
        <v>0.14499999999999999</v>
      </c>
      <c r="E238" s="39">
        <v>0.14499999999999999</v>
      </c>
    </row>
    <row r="239" spans="1:5" ht="15" hidden="1" customHeight="1" outlineLevel="3" x14ac:dyDescent="0.2">
      <c r="A239" s="29">
        <v>1</v>
      </c>
      <c r="B239" s="39">
        <v>0.14499999999999999</v>
      </c>
      <c r="C239" s="39">
        <v>0.14499999999999999</v>
      </c>
      <c r="D239" s="39">
        <v>0.14499999999999999</v>
      </c>
      <c r="E239" s="39">
        <v>0.14499999999999999</v>
      </c>
    </row>
    <row r="240" spans="1:5" ht="15" hidden="1" customHeight="1" outlineLevel="3" x14ac:dyDescent="0.2">
      <c r="A240" s="29">
        <v>2</v>
      </c>
      <c r="B240" s="39">
        <v>0.15666666666666665</v>
      </c>
      <c r="C240" s="39">
        <v>0.15666666666666665</v>
      </c>
      <c r="D240" s="39">
        <v>0.16222222222222221</v>
      </c>
      <c r="E240" s="39">
        <v>0.16222222222222221</v>
      </c>
    </row>
    <row r="241" spans="1:5" ht="15" hidden="1" customHeight="1" outlineLevel="3" x14ac:dyDescent="0.2">
      <c r="A241" s="29">
        <v>3</v>
      </c>
      <c r="B241" s="39">
        <v>0.16833333333333331</v>
      </c>
      <c r="C241" s="39">
        <v>0.16833333333333331</v>
      </c>
      <c r="D241" s="39">
        <v>0.17944444444444443</v>
      </c>
      <c r="E241" s="39">
        <v>0.17944444444444443</v>
      </c>
    </row>
    <row r="242" spans="1:5" ht="15" hidden="1" customHeight="1" outlineLevel="3" x14ac:dyDescent="0.2">
      <c r="A242" s="29">
        <v>4</v>
      </c>
      <c r="B242" s="39">
        <v>0.17999999999999997</v>
      </c>
      <c r="C242" s="39">
        <v>0.17999999999999997</v>
      </c>
      <c r="D242" s="39">
        <v>0.19666666666666666</v>
      </c>
      <c r="E242" s="39">
        <v>0.19666666666666666</v>
      </c>
    </row>
    <row r="243" spans="1:5" ht="15" hidden="1" customHeight="1" outlineLevel="3" x14ac:dyDescent="0.2">
      <c r="A243" s="29">
        <v>5</v>
      </c>
      <c r="B243" s="39">
        <v>0.19166666666666662</v>
      </c>
      <c r="C243" s="39">
        <v>0.19166666666666662</v>
      </c>
      <c r="D243" s="39">
        <v>0.21388888888888888</v>
      </c>
      <c r="E243" s="39">
        <v>0.21388888888888888</v>
      </c>
    </row>
    <row r="244" spans="1:5" ht="15" hidden="1" customHeight="1" outlineLevel="3" x14ac:dyDescent="0.2">
      <c r="A244" s="29">
        <v>6</v>
      </c>
      <c r="B244" s="39">
        <v>0.20333333333333328</v>
      </c>
      <c r="C244" s="39">
        <v>0.20333333333333328</v>
      </c>
      <c r="D244" s="39">
        <v>0.2311111111111111</v>
      </c>
      <c r="E244" s="39">
        <v>0.2311111111111111</v>
      </c>
    </row>
    <row r="245" spans="1:5" ht="15" hidden="1" customHeight="1" outlineLevel="3" x14ac:dyDescent="0.2">
      <c r="A245" s="29">
        <v>7</v>
      </c>
      <c r="B245" s="39">
        <v>0.21499999999999994</v>
      </c>
      <c r="C245" s="39">
        <v>0.21499999999999994</v>
      </c>
      <c r="D245" s="39">
        <v>0.24833333333333332</v>
      </c>
      <c r="E245" s="39">
        <v>0.24833333333333332</v>
      </c>
    </row>
    <row r="246" spans="1:5" ht="15" hidden="1" customHeight="1" outlineLevel="3" x14ac:dyDescent="0.2">
      <c r="A246" s="29">
        <v>8</v>
      </c>
      <c r="B246" s="39">
        <v>0.2266666666666666</v>
      </c>
      <c r="C246" s="39">
        <v>0.2266666666666666</v>
      </c>
      <c r="D246" s="39">
        <v>0.26555555555555554</v>
      </c>
      <c r="E246" s="39">
        <v>0.26555555555555554</v>
      </c>
    </row>
    <row r="247" spans="1:5" ht="15" hidden="1" customHeight="1" outlineLevel="3" x14ac:dyDescent="0.2">
      <c r="A247" s="29">
        <v>9</v>
      </c>
      <c r="B247" s="39">
        <v>0.23833333333333326</v>
      </c>
      <c r="C247" s="39">
        <v>0.23833333333333326</v>
      </c>
      <c r="D247" s="39">
        <v>0.28277777777777779</v>
      </c>
      <c r="E247" s="39">
        <v>0.28277777777777779</v>
      </c>
    </row>
    <row r="248" spans="1:5" ht="15" hidden="1" customHeight="1" outlineLevel="3" x14ac:dyDescent="0.2">
      <c r="A248" s="29">
        <v>10</v>
      </c>
      <c r="B248" s="39">
        <v>0.24999999999999992</v>
      </c>
      <c r="C248" s="39">
        <v>0.24999999999999992</v>
      </c>
      <c r="D248" s="39">
        <v>0.30000000000000004</v>
      </c>
      <c r="E248" s="39">
        <v>0.30000000000000004</v>
      </c>
    </row>
    <row r="249" spans="1:5" ht="15" hidden="1" customHeight="1" outlineLevel="3" x14ac:dyDescent="0.2"/>
    <row r="250" spans="1:5" ht="15" hidden="1" customHeight="1" outlineLevel="2" x14ac:dyDescent="0.2"/>
    <row r="251" spans="1:5" ht="15" hidden="1" customHeight="1" outlineLevel="2" x14ac:dyDescent="0.2">
      <c r="A251" s="30" t="s">
        <v>53</v>
      </c>
      <c r="B251" s="37">
        <v>0</v>
      </c>
      <c r="C251" s="37">
        <v>0</v>
      </c>
      <c r="D251" s="37">
        <v>0</v>
      </c>
      <c r="E251" s="37">
        <v>0</v>
      </c>
    </row>
    <row r="252" spans="1:5" ht="15" hidden="1" customHeight="1" outlineLevel="3" x14ac:dyDescent="0.2">
      <c r="A252" s="29">
        <v>0</v>
      </c>
      <c r="B252" s="20">
        <v>0</v>
      </c>
      <c r="C252" s="20">
        <v>0</v>
      </c>
      <c r="D252" s="20">
        <v>0</v>
      </c>
      <c r="E252" s="20">
        <v>0</v>
      </c>
    </row>
    <row r="253" spans="1:5" ht="15" hidden="1" customHeight="1" outlineLevel="3" x14ac:dyDescent="0.2">
      <c r="A253" s="29">
        <v>1</v>
      </c>
      <c r="B253" s="20">
        <v>0</v>
      </c>
      <c r="C253" s="20">
        <v>0</v>
      </c>
      <c r="D253" s="20">
        <v>0</v>
      </c>
      <c r="E253" s="20">
        <v>0</v>
      </c>
    </row>
    <row r="254" spans="1:5" ht="15" hidden="1" customHeight="1" outlineLevel="3" x14ac:dyDescent="0.2">
      <c r="A254" s="29">
        <v>2</v>
      </c>
      <c r="B254" s="20">
        <v>0</v>
      </c>
      <c r="C254" s="20">
        <v>0</v>
      </c>
      <c r="D254" s="20">
        <v>0</v>
      </c>
      <c r="E254" s="20">
        <v>0</v>
      </c>
    </row>
    <row r="255" spans="1:5" ht="15" hidden="1" customHeight="1" outlineLevel="3" x14ac:dyDescent="0.2">
      <c r="A255" s="29">
        <v>3</v>
      </c>
      <c r="B255" s="20">
        <v>0</v>
      </c>
      <c r="C255" s="20">
        <v>0</v>
      </c>
      <c r="D255" s="20">
        <v>0</v>
      </c>
      <c r="E255" s="20">
        <v>0</v>
      </c>
    </row>
    <row r="256" spans="1:5" ht="15" hidden="1" customHeight="1" outlineLevel="3" x14ac:dyDescent="0.2">
      <c r="A256" s="29">
        <v>4</v>
      </c>
      <c r="B256" s="20">
        <v>0</v>
      </c>
      <c r="C256" s="20">
        <v>0</v>
      </c>
      <c r="D256" s="20">
        <v>0</v>
      </c>
      <c r="E256" s="20">
        <v>0</v>
      </c>
    </row>
    <row r="257" spans="1:5" ht="15" hidden="1" customHeight="1" outlineLevel="3" x14ac:dyDescent="0.2">
      <c r="A257" s="29">
        <v>5</v>
      </c>
      <c r="B257" s="20">
        <v>0</v>
      </c>
      <c r="C257" s="20">
        <v>0</v>
      </c>
      <c r="D257" s="20">
        <v>0</v>
      </c>
      <c r="E257" s="20">
        <v>0</v>
      </c>
    </row>
    <row r="258" spans="1:5" ht="15" hidden="1" customHeight="1" outlineLevel="3" x14ac:dyDescent="0.2">
      <c r="A258" s="29">
        <v>6</v>
      </c>
      <c r="B258" s="20">
        <v>0</v>
      </c>
      <c r="C258" s="20">
        <v>0</v>
      </c>
      <c r="D258" s="20">
        <v>0</v>
      </c>
      <c r="E258" s="20">
        <v>0</v>
      </c>
    </row>
    <row r="259" spans="1:5" ht="15" hidden="1" customHeight="1" outlineLevel="3" x14ac:dyDescent="0.2">
      <c r="A259" s="29">
        <v>7</v>
      </c>
      <c r="B259" s="20">
        <v>0</v>
      </c>
      <c r="C259" s="20">
        <v>0</v>
      </c>
      <c r="D259" s="20">
        <v>0</v>
      </c>
      <c r="E259" s="20">
        <v>0</v>
      </c>
    </row>
    <row r="260" spans="1:5" ht="15" hidden="1" customHeight="1" outlineLevel="3" x14ac:dyDescent="0.2">
      <c r="A260" s="29">
        <v>8</v>
      </c>
      <c r="B260" s="20">
        <v>0</v>
      </c>
      <c r="C260" s="20">
        <v>0</v>
      </c>
      <c r="D260" s="20">
        <v>0</v>
      </c>
      <c r="E260" s="20">
        <v>0</v>
      </c>
    </row>
    <row r="261" spans="1:5" ht="15" hidden="1" customHeight="1" outlineLevel="3" x14ac:dyDescent="0.2">
      <c r="A261" s="29">
        <v>9</v>
      </c>
      <c r="B261" s="20">
        <v>0</v>
      </c>
      <c r="C261" s="20">
        <v>0</v>
      </c>
      <c r="D261" s="20">
        <v>0</v>
      </c>
      <c r="E261" s="20">
        <v>0</v>
      </c>
    </row>
    <row r="262" spans="1:5" ht="15" hidden="1" customHeight="1" outlineLevel="3" x14ac:dyDescent="0.2">
      <c r="A262" s="29">
        <v>10</v>
      </c>
      <c r="B262" s="20">
        <v>0</v>
      </c>
      <c r="C262" s="20">
        <v>0</v>
      </c>
      <c r="D262" s="20">
        <v>0</v>
      </c>
      <c r="E262" s="20">
        <v>0</v>
      </c>
    </row>
    <row r="263" spans="1:5" ht="15" hidden="1" customHeight="1" outlineLevel="3" x14ac:dyDescent="0.2"/>
    <row r="264" spans="1:5" ht="15" hidden="1" customHeight="1" outlineLevel="2" x14ac:dyDescent="0.2"/>
    <row r="265" spans="1:5" ht="15" hidden="1" customHeight="1" outlineLevel="2" x14ac:dyDescent="0.2">
      <c r="A265" s="30" t="s">
        <v>54</v>
      </c>
      <c r="B265" s="37">
        <v>198958.62021758518</v>
      </c>
      <c r="C265" s="37">
        <v>149782.71505631751</v>
      </c>
      <c r="D265" s="37">
        <v>198958.62021758518</v>
      </c>
      <c r="E265" s="37">
        <v>149782.71505631751</v>
      </c>
    </row>
    <row r="266" spans="1:5" ht="15" hidden="1" customHeight="1" outlineLevel="3" x14ac:dyDescent="0.2">
      <c r="A266" s="29">
        <v>0</v>
      </c>
      <c r="B266" s="20">
        <v>71010.666666666672</v>
      </c>
      <c r="C266" s="20">
        <v>71010.666666666672</v>
      </c>
      <c r="D266" s="20">
        <v>71010.666666666672</v>
      </c>
      <c r="E266" s="20">
        <v>71010.666666666672</v>
      </c>
    </row>
    <row r="267" spans="1:5" ht="15" hidden="1" customHeight="1" outlineLevel="3" x14ac:dyDescent="0.2">
      <c r="A267" s="29">
        <v>1</v>
      </c>
      <c r="B267" s="20">
        <v>82056.805200000003</v>
      </c>
      <c r="C267" s="20">
        <v>77634.350533333345</v>
      </c>
      <c r="D267" s="20">
        <v>82056.805200000003</v>
      </c>
      <c r="E267" s="20">
        <v>77634.350533333345</v>
      </c>
    </row>
    <row r="268" spans="1:5" ht="15" hidden="1" customHeight="1" outlineLevel="3" x14ac:dyDescent="0.2">
      <c r="A268" s="29">
        <v>2</v>
      </c>
      <c r="B268" s="20">
        <v>96164.299440000017</v>
      </c>
      <c r="C268" s="20">
        <v>86397.185952000014</v>
      </c>
      <c r="D268" s="20">
        <v>96164.299440000017</v>
      </c>
      <c r="E268" s="20">
        <v>86397.185952000014</v>
      </c>
    </row>
    <row r="269" spans="1:5" ht="15" hidden="1" customHeight="1" outlineLevel="3" x14ac:dyDescent="0.2">
      <c r="A269" s="29">
        <v>3</v>
      </c>
      <c r="B269" s="20">
        <v>112272.72447600003</v>
      </c>
      <c r="C269" s="20">
        <v>96065.215194240023</v>
      </c>
      <c r="D269" s="20">
        <v>112272.72447600003</v>
      </c>
      <c r="E269" s="20">
        <v>96065.215194240023</v>
      </c>
    </row>
    <row r="270" spans="1:5" ht="15" hidden="1" customHeight="1" outlineLevel="3" x14ac:dyDescent="0.2">
      <c r="A270" s="29">
        <v>4</v>
      </c>
      <c r="B270" s="20">
        <v>130641.19152480004</v>
      </c>
      <c r="C270" s="20">
        <v>106727.18712514565</v>
      </c>
      <c r="D270" s="20">
        <v>130641.19152480004</v>
      </c>
      <c r="E270" s="20">
        <v>106727.18712514565</v>
      </c>
    </row>
    <row r="271" spans="1:5" ht="15" hidden="1" customHeight="1" outlineLevel="3" x14ac:dyDescent="0.2">
      <c r="A271" s="29">
        <v>5</v>
      </c>
      <c r="B271" s="20">
        <v>151560.62473860005</v>
      </c>
      <c r="C271" s="20">
        <v>118480.257187753</v>
      </c>
      <c r="D271" s="20">
        <v>151560.62473860005</v>
      </c>
      <c r="E271" s="20">
        <v>118480.257187753</v>
      </c>
    </row>
    <row r="272" spans="1:5" ht="15" hidden="1" customHeight="1" outlineLevel="3" x14ac:dyDescent="0.2">
      <c r="A272" s="29">
        <v>6</v>
      </c>
      <c r="B272" s="20">
        <v>164291.71721664249</v>
      </c>
      <c r="C272" s="20">
        <v>126536.91467652022</v>
      </c>
      <c r="D272" s="20">
        <v>164291.71721664249</v>
      </c>
      <c r="E272" s="20">
        <v>126536.91467652022</v>
      </c>
    </row>
    <row r="273" spans="1:5" ht="15" hidden="1" customHeight="1" outlineLevel="3" x14ac:dyDescent="0.2">
      <c r="A273" s="29">
        <v>7</v>
      </c>
      <c r="B273" s="20">
        <v>175463.55398737418</v>
      </c>
      <c r="C273" s="20">
        <v>133622.98189840536</v>
      </c>
      <c r="D273" s="20">
        <v>175463.55398737418</v>
      </c>
      <c r="E273" s="20">
        <v>133622.98189840536</v>
      </c>
    </row>
    <row r="274" spans="1:5" ht="15" hidden="1" customHeight="1" outlineLevel="3" x14ac:dyDescent="0.2">
      <c r="A274" s="29">
        <v>8</v>
      </c>
      <c r="B274" s="20">
        <v>184587.65879471766</v>
      </c>
      <c r="C274" s="20">
        <v>139502.39310193522</v>
      </c>
      <c r="D274" s="20">
        <v>184587.65879471766</v>
      </c>
      <c r="E274" s="20">
        <v>139502.39310193522</v>
      </c>
    </row>
    <row r="275" spans="1:5" ht="15" hidden="1" customHeight="1" outlineLevel="3" x14ac:dyDescent="0.2">
      <c r="A275" s="29">
        <v>9</v>
      </c>
      <c r="B275" s="20">
        <v>191232.81451132751</v>
      </c>
      <c r="C275" s="20">
        <v>143966.46968119714</v>
      </c>
      <c r="D275" s="20">
        <v>191232.81451132751</v>
      </c>
      <c r="E275" s="20">
        <v>143966.46968119714</v>
      </c>
    </row>
    <row r="276" spans="1:5" ht="15" hidden="1" customHeight="1" outlineLevel="3" x14ac:dyDescent="0.2">
      <c r="A276" s="29">
        <v>10</v>
      </c>
      <c r="B276" s="20">
        <v>195057.47080155407</v>
      </c>
      <c r="C276" s="20">
        <v>146845.79907482109</v>
      </c>
      <c r="D276" s="20">
        <v>195057.47080155407</v>
      </c>
      <c r="E276" s="20">
        <v>146845.79907482109</v>
      </c>
    </row>
    <row r="277" spans="1:5" ht="15" hidden="1" customHeight="1" outlineLevel="3" x14ac:dyDescent="0.2"/>
    <row r="278" spans="1:5" ht="15" hidden="1" customHeight="1" outlineLevel="2" x14ac:dyDescent="0.2"/>
    <row r="279" spans="1:5" ht="15" hidden="1" customHeight="1" outlineLevel="2" x14ac:dyDescent="0.2">
      <c r="A279" s="30" t="s">
        <v>55</v>
      </c>
      <c r="B279" s="41">
        <v>0.35</v>
      </c>
      <c r="C279" s="41">
        <v>0.3</v>
      </c>
      <c r="D279" s="41">
        <v>0.35</v>
      </c>
      <c r="E279" s="41">
        <v>0.3</v>
      </c>
    </row>
    <row r="280" spans="1:5" ht="15" hidden="1" customHeight="1" outlineLevel="3" x14ac:dyDescent="0.2">
      <c r="A280" s="29">
        <v>0</v>
      </c>
      <c r="B280" s="39">
        <v>0.25929834426969794</v>
      </c>
      <c r="C280" s="39">
        <v>0.25929834426969794</v>
      </c>
      <c r="D280" s="39">
        <v>0.25929834426969794</v>
      </c>
      <c r="E280" s="39">
        <v>0.25929834426969794</v>
      </c>
    </row>
    <row r="281" spans="1:5" ht="15" hidden="1" customHeight="1" outlineLevel="3" x14ac:dyDescent="0.2">
      <c r="A281" s="29">
        <v>1</v>
      </c>
      <c r="B281" s="39">
        <v>0.27743867541575834</v>
      </c>
      <c r="C281" s="39">
        <v>0.26743867541575833</v>
      </c>
      <c r="D281" s="39">
        <v>0.27743867541575834</v>
      </c>
      <c r="E281" s="39">
        <v>0.26743867541575833</v>
      </c>
    </row>
    <row r="282" spans="1:5" ht="15" hidden="1" customHeight="1" outlineLevel="3" x14ac:dyDescent="0.2">
      <c r="A282" s="29">
        <v>2</v>
      </c>
      <c r="B282" s="39">
        <v>0.29557900656181879</v>
      </c>
      <c r="C282" s="39">
        <v>0.27557900656181877</v>
      </c>
      <c r="D282" s="39">
        <v>0.29557900656181879</v>
      </c>
      <c r="E282" s="39">
        <v>0.27557900656181877</v>
      </c>
    </row>
    <row r="283" spans="1:5" ht="15" hidden="1" customHeight="1" outlineLevel="3" x14ac:dyDescent="0.2">
      <c r="A283" s="29">
        <v>3</v>
      </c>
      <c r="B283" s="39">
        <v>0.31371933770787919</v>
      </c>
      <c r="C283" s="39">
        <v>0.28371933770787916</v>
      </c>
      <c r="D283" s="39">
        <v>0.31371933770787919</v>
      </c>
      <c r="E283" s="39">
        <v>0.28371933770787916</v>
      </c>
    </row>
    <row r="284" spans="1:5" ht="15" hidden="1" customHeight="1" outlineLevel="3" x14ac:dyDescent="0.2">
      <c r="A284" s="29">
        <v>4</v>
      </c>
      <c r="B284" s="39">
        <v>0.33185966885393958</v>
      </c>
      <c r="C284" s="39">
        <v>0.2918596688539396</v>
      </c>
      <c r="D284" s="39">
        <v>0.33185966885393958</v>
      </c>
      <c r="E284" s="39">
        <v>0.2918596688539396</v>
      </c>
    </row>
    <row r="285" spans="1:5" ht="15" hidden="1" customHeight="1" outlineLevel="3" x14ac:dyDescent="0.2">
      <c r="A285" s="29">
        <v>5</v>
      </c>
      <c r="B285" s="39">
        <v>0.35</v>
      </c>
      <c r="C285" s="39">
        <v>0.3</v>
      </c>
      <c r="D285" s="39">
        <v>0.35</v>
      </c>
      <c r="E285" s="39">
        <v>0.3</v>
      </c>
    </row>
    <row r="286" spans="1:5" ht="15" hidden="1" customHeight="1" outlineLevel="3" x14ac:dyDescent="0.2">
      <c r="A286" s="29">
        <v>6</v>
      </c>
      <c r="B286" s="39">
        <v>0.35</v>
      </c>
      <c r="C286" s="39">
        <v>0.3</v>
      </c>
      <c r="D286" s="39">
        <v>0.35</v>
      </c>
      <c r="E286" s="39">
        <v>0.3</v>
      </c>
    </row>
    <row r="287" spans="1:5" ht="15" hidden="1" customHeight="1" outlineLevel="3" x14ac:dyDescent="0.2">
      <c r="A287" s="29">
        <v>7</v>
      </c>
      <c r="B287" s="39">
        <v>0.35</v>
      </c>
      <c r="C287" s="39">
        <v>0.3</v>
      </c>
      <c r="D287" s="39">
        <v>0.35</v>
      </c>
      <c r="E287" s="39">
        <v>0.3</v>
      </c>
    </row>
    <row r="288" spans="1:5" ht="15" hidden="1" customHeight="1" outlineLevel="3" x14ac:dyDescent="0.2">
      <c r="A288" s="29">
        <v>8</v>
      </c>
      <c r="B288" s="39">
        <v>0.35</v>
      </c>
      <c r="C288" s="39">
        <v>0.3</v>
      </c>
      <c r="D288" s="39">
        <v>0.35</v>
      </c>
      <c r="E288" s="39">
        <v>0.3</v>
      </c>
    </row>
    <row r="289" spans="1:5" ht="15" hidden="1" customHeight="1" outlineLevel="3" x14ac:dyDescent="0.2">
      <c r="A289" s="29">
        <v>9</v>
      </c>
      <c r="B289" s="39">
        <v>0.35</v>
      </c>
      <c r="C289" s="39">
        <v>0.3</v>
      </c>
      <c r="D289" s="39">
        <v>0.35</v>
      </c>
      <c r="E289" s="39">
        <v>0.3</v>
      </c>
    </row>
    <row r="290" spans="1:5" ht="15" hidden="1" customHeight="1" outlineLevel="3" x14ac:dyDescent="0.2">
      <c r="A290" s="29">
        <v>10</v>
      </c>
      <c r="B290" s="39">
        <v>0.35</v>
      </c>
      <c r="C290" s="39">
        <v>0.3</v>
      </c>
      <c r="D290" s="39">
        <v>0.35</v>
      </c>
      <c r="E290" s="39">
        <v>0.3</v>
      </c>
    </row>
    <row r="291" spans="1:5" ht="15" hidden="1" customHeight="1" outlineLevel="3" x14ac:dyDescent="0.2"/>
    <row r="292" spans="1:5" ht="15" hidden="1" customHeight="1" outlineLevel="2" x14ac:dyDescent="0.2"/>
    <row r="293" spans="1:5" ht="15" hidden="1" customHeight="1" outlineLevel="2" x14ac:dyDescent="0.2">
      <c r="A293" s="30" t="s">
        <v>56</v>
      </c>
      <c r="B293" s="37">
        <v>568453.20062167197</v>
      </c>
      <c r="C293" s="37">
        <v>499275.71685439168</v>
      </c>
      <c r="D293" s="37">
        <v>568453.20062167197</v>
      </c>
      <c r="E293" s="37">
        <v>499275.71685439168</v>
      </c>
    </row>
    <row r="294" spans="1:5" ht="15" hidden="1" customHeight="1" outlineLevel="3" x14ac:dyDescent="0.2">
      <c r="A294" s="29">
        <v>0</v>
      </c>
      <c r="B294" s="20">
        <v>273857</v>
      </c>
      <c r="C294" s="20">
        <v>273857</v>
      </c>
      <c r="D294" s="20">
        <v>273857</v>
      </c>
      <c r="E294" s="20">
        <v>273857</v>
      </c>
    </row>
    <row r="295" spans="1:5" ht="15" hidden="1" customHeight="1" outlineLevel="3" x14ac:dyDescent="0.2">
      <c r="A295" s="29">
        <v>1</v>
      </c>
      <c r="B295" s="20">
        <v>295765.56</v>
      </c>
      <c r="C295" s="20">
        <v>290288.42000000004</v>
      </c>
      <c r="D295" s="20">
        <v>295765.56</v>
      </c>
      <c r="E295" s="20">
        <v>290288.42000000004</v>
      </c>
    </row>
    <row r="296" spans="1:5" ht="15" hidden="1" customHeight="1" outlineLevel="3" x14ac:dyDescent="0.2">
      <c r="A296" s="29">
        <v>2</v>
      </c>
      <c r="B296" s="20">
        <v>325342.11600000004</v>
      </c>
      <c r="C296" s="20">
        <v>313511.49360000005</v>
      </c>
      <c r="D296" s="20">
        <v>325342.11600000004</v>
      </c>
      <c r="E296" s="20">
        <v>313511.49360000005</v>
      </c>
    </row>
    <row r="297" spans="1:5" ht="15" hidden="1" customHeight="1" outlineLevel="3" x14ac:dyDescent="0.2">
      <c r="A297" s="29">
        <v>3</v>
      </c>
      <c r="B297" s="20">
        <v>357876.32760000008</v>
      </c>
      <c r="C297" s="20">
        <v>338592.41308800009</v>
      </c>
      <c r="D297" s="20">
        <v>357876.32760000008</v>
      </c>
      <c r="E297" s="20">
        <v>338592.41308800009</v>
      </c>
    </row>
    <row r="298" spans="1:5" ht="15" hidden="1" customHeight="1" outlineLevel="3" x14ac:dyDescent="0.2">
      <c r="A298" s="29">
        <v>4</v>
      </c>
      <c r="B298" s="20">
        <v>393663.96036000014</v>
      </c>
      <c r="C298" s="20">
        <v>365679.80613504013</v>
      </c>
      <c r="D298" s="20">
        <v>393663.96036000014</v>
      </c>
      <c r="E298" s="20">
        <v>365679.80613504013</v>
      </c>
    </row>
    <row r="299" spans="1:5" ht="15" hidden="1" customHeight="1" outlineLevel="3" x14ac:dyDescent="0.2">
      <c r="A299" s="29">
        <v>5</v>
      </c>
      <c r="B299" s="20">
        <v>433030.35639600019</v>
      </c>
      <c r="C299" s="20">
        <v>394934.19062584336</v>
      </c>
      <c r="D299" s="20">
        <v>433030.35639600019</v>
      </c>
      <c r="E299" s="20">
        <v>394934.19062584336</v>
      </c>
    </row>
    <row r="300" spans="1:5" ht="15" hidden="1" customHeight="1" outlineLevel="3" x14ac:dyDescent="0.2">
      <c r="A300" s="29">
        <v>6</v>
      </c>
      <c r="B300" s="20">
        <v>469404.90633326425</v>
      </c>
      <c r="C300" s="20">
        <v>421789.71558840072</v>
      </c>
      <c r="D300" s="20">
        <v>469404.90633326425</v>
      </c>
      <c r="E300" s="20">
        <v>421789.71558840072</v>
      </c>
    </row>
    <row r="301" spans="1:5" ht="15" hidden="1" customHeight="1" outlineLevel="3" x14ac:dyDescent="0.2">
      <c r="A301" s="29">
        <v>7</v>
      </c>
      <c r="B301" s="20">
        <v>501324.43996392627</v>
      </c>
      <c r="C301" s="20">
        <v>445409.93966135121</v>
      </c>
      <c r="D301" s="20">
        <v>501324.43996392627</v>
      </c>
      <c r="E301" s="20">
        <v>445409.93966135121</v>
      </c>
    </row>
    <row r="302" spans="1:5" ht="15" hidden="1" customHeight="1" outlineLevel="3" x14ac:dyDescent="0.2">
      <c r="A302" s="29">
        <v>8</v>
      </c>
      <c r="B302" s="20">
        <v>527393.31084205047</v>
      </c>
      <c r="C302" s="20">
        <v>465007.9770064507</v>
      </c>
      <c r="D302" s="20">
        <v>527393.31084205047</v>
      </c>
      <c r="E302" s="20">
        <v>465007.9770064507</v>
      </c>
    </row>
    <row r="303" spans="1:5" ht="15" hidden="1" customHeight="1" outlineLevel="3" x14ac:dyDescent="0.2">
      <c r="A303" s="29">
        <v>9</v>
      </c>
      <c r="B303" s="20">
        <v>546379.47003236436</v>
      </c>
      <c r="C303" s="20">
        <v>479888.23227065714</v>
      </c>
      <c r="D303" s="20">
        <v>546379.47003236436</v>
      </c>
      <c r="E303" s="20">
        <v>479888.23227065714</v>
      </c>
    </row>
    <row r="304" spans="1:5" ht="15" hidden="1" customHeight="1" outlineLevel="3" x14ac:dyDescent="0.2">
      <c r="A304" s="29">
        <v>10</v>
      </c>
      <c r="B304" s="20">
        <v>557307.05943301169</v>
      </c>
      <c r="C304" s="20">
        <v>489485.99691607029</v>
      </c>
      <c r="D304" s="20">
        <v>557307.05943301169</v>
      </c>
      <c r="E304" s="20">
        <v>489485.99691607029</v>
      </c>
    </row>
    <row r="305" spans="1:5" ht="15" hidden="1" customHeight="1" outlineLevel="3" x14ac:dyDescent="0.2"/>
    <row r="306" spans="1:5" ht="15" hidden="1" customHeight="1" outlineLevel="2" x14ac:dyDescent="0.2"/>
    <row r="307" spans="1:5" ht="15" hidden="1" customHeight="1" outlineLevel="2" x14ac:dyDescent="0.2">
      <c r="A307" s="30" t="s">
        <v>57</v>
      </c>
      <c r="B307" s="41">
        <v>0.02</v>
      </c>
      <c r="C307" s="41">
        <v>0.02</v>
      </c>
      <c r="D307" s="41">
        <v>0.02</v>
      </c>
      <c r="E307" s="41">
        <v>0.02</v>
      </c>
    </row>
    <row r="308" spans="1:5" ht="15" hidden="1" customHeight="1" outlineLevel="3" x14ac:dyDescent="0.2">
      <c r="A308" s="29">
        <v>0</v>
      </c>
      <c r="B308" s="39" t="e">
        <v>#N/A</v>
      </c>
      <c r="C308" s="39" t="e">
        <v>#N/A</v>
      </c>
      <c r="D308" s="39" t="e">
        <v>#N/A</v>
      </c>
      <c r="E308" s="39" t="e">
        <v>#N/A</v>
      </c>
    </row>
    <row r="309" spans="1:5" ht="15" hidden="1" customHeight="1" outlineLevel="3" x14ac:dyDescent="0.2">
      <c r="A309" s="29">
        <v>1</v>
      </c>
      <c r="B309" s="43">
        <v>0.08</v>
      </c>
      <c r="C309" s="43">
        <v>0.06</v>
      </c>
      <c r="D309" s="43">
        <v>0.08</v>
      </c>
      <c r="E309" s="43">
        <v>0.06</v>
      </c>
    </row>
    <row r="310" spans="1:5" ht="15" hidden="1" customHeight="1" outlineLevel="3" x14ac:dyDescent="0.2">
      <c r="A310" s="29">
        <v>2</v>
      </c>
      <c r="B310" s="39">
        <v>0.1</v>
      </c>
      <c r="C310" s="39">
        <v>0.08</v>
      </c>
      <c r="D310" s="39">
        <v>0.1</v>
      </c>
      <c r="E310" s="39">
        <v>0.08</v>
      </c>
    </row>
    <row r="311" spans="1:5" ht="15" hidden="1" customHeight="1" outlineLevel="3" x14ac:dyDescent="0.2">
      <c r="A311" s="29">
        <v>3</v>
      </c>
      <c r="B311" s="39">
        <v>0.1</v>
      </c>
      <c r="C311" s="39">
        <v>0.08</v>
      </c>
      <c r="D311" s="39">
        <v>0.1</v>
      </c>
      <c r="E311" s="39">
        <v>0.08</v>
      </c>
    </row>
    <row r="312" spans="1:5" ht="15" hidden="1" customHeight="1" outlineLevel="3" x14ac:dyDescent="0.2">
      <c r="A312" s="29">
        <v>4</v>
      </c>
      <c r="B312" s="39">
        <v>0.1</v>
      </c>
      <c r="C312" s="39">
        <v>0.08</v>
      </c>
      <c r="D312" s="39">
        <v>0.1</v>
      </c>
      <c r="E312" s="39">
        <v>0.08</v>
      </c>
    </row>
    <row r="313" spans="1:5" ht="15" hidden="1" customHeight="1" outlineLevel="3" x14ac:dyDescent="0.2">
      <c r="A313" s="29">
        <v>5</v>
      </c>
      <c r="B313" s="39">
        <v>0.1</v>
      </c>
      <c r="C313" s="39">
        <v>0.08</v>
      </c>
      <c r="D313" s="39">
        <v>0.1</v>
      </c>
      <c r="E313" s="39">
        <v>0.08</v>
      </c>
    </row>
    <row r="314" spans="1:5" ht="15" hidden="1" customHeight="1" outlineLevel="3" x14ac:dyDescent="0.2">
      <c r="A314" s="29">
        <v>6</v>
      </c>
      <c r="B314" s="39">
        <v>8.4000000000000005E-2</v>
      </c>
      <c r="C314" s="39">
        <v>6.8000000000000005E-2</v>
      </c>
      <c r="D314" s="39">
        <v>8.4000000000000005E-2</v>
      </c>
      <c r="E314" s="39">
        <v>6.8000000000000005E-2</v>
      </c>
    </row>
    <row r="315" spans="1:5" ht="15" hidden="1" customHeight="1" outlineLevel="3" x14ac:dyDescent="0.2">
      <c r="A315" s="29">
        <v>7</v>
      </c>
      <c r="B315" s="39">
        <v>6.8000000000000005E-2</v>
      </c>
      <c r="C315" s="39">
        <v>5.6000000000000008E-2</v>
      </c>
      <c r="D315" s="39">
        <v>6.8000000000000005E-2</v>
      </c>
      <c r="E315" s="39">
        <v>5.6000000000000008E-2</v>
      </c>
    </row>
    <row r="316" spans="1:5" ht="15" hidden="1" customHeight="1" outlineLevel="3" x14ac:dyDescent="0.2">
      <c r="A316" s="29">
        <v>8</v>
      </c>
      <c r="B316" s="39">
        <v>5.2000000000000005E-2</v>
      </c>
      <c r="C316" s="39">
        <v>4.4000000000000011E-2</v>
      </c>
      <c r="D316" s="39">
        <v>5.2000000000000005E-2</v>
      </c>
      <c r="E316" s="39">
        <v>4.4000000000000011E-2</v>
      </c>
    </row>
    <row r="317" spans="1:5" ht="15" hidden="1" customHeight="1" outlineLevel="3" x14ac:dyDescent="0.2">
      <c r="A317" s="29">
        <v>9</v>
      </c>
      <c r="B317" s="39">
        <v>3.6000000000000004E-2</v>
      </c>
      <c r="C317" s="39">
        <v>3.2000000000000015E-2</v>
      </c>
      <c r="D317" s="39">
        <v>3.6000000000000004E-2</v>
      </c>
      <c r="E317" s="39">
        <v>3.2000000000000015E-2</v>
      </c>
    </row>
    <row r="318" spans="1:5" ht="15" hidden="1" customHeight="1" outlineLevel="3" x14ac:dyDescent="0.2">
      <c r="A318" s="29">
        <v>10</v>
      </c>
      <c r="B318" s="39">
        <v>2.0000000000000004E-2</v>
      </c>
      <c r="C318" s="39">
        <v>2.0000000000000014E-2</v>
      </c>
      <c r="D318" s="39">
        <v>2.0000000000000004E-2</v>
      </c>
      <c r="E318" s="39">
        <v>2.0000000000000014E-2</v>
      </c>
    </row>
    <row r="319" spans="1:5" ht="15" hidden="1" customHeight="1" outlineLevel="3" x14ac:dyDescent="0.2">
      <c r="A319" s="3"/>
    </row>
    <row r="320" spans="1:5" ht="15" hidden="1" customHeight="1" outlineLevel="2" x14ac:dyDescent="0.2">
      <c r="A320" s="3"/>
    </row>
    <row r="321" spans="1:5" ht="15" hidden="1" customHeight="1" outlineLevel="2" x14ac:dyDescent="0.2">
      <c r="A321" s="33" t="s">
        <v>58</v>
      </c>
      <c r="B321" s="33"/>
      <c r="C321" s="33"/>
      <c r="D321" s="33"/>
      <c r="E321" s="33"/>
    </row>
    <row r="322" spans="1:5" ht="15" hidden="1" customHeight="1" outlineLevel="3" x14ac:dyDescent="0.2">
      <c r="A322" s="29" t="s">
        <v>59</v>
      </c>
      <c r="B322" s="44">
        <v>4</v>
      </c>
      <c r="C322" s="44">
        <v>4</v>
      </c>
      <c r="D322" s="44">
        <v>4</v>
      </c>
      <c r="E322" s="44">
        <v>4</v>
      </c>
    </row>
    <row r="323" spans="1:5" ht="15" hidden="1" customHeight="1" outlineLevel="3" x14ac:dyDescent="0.2">
      <c r="B323" s="45"/>
      <c r="C323" s="45"/>
      <c r="D323" s="45"/>
      <c r="E323" s="45"/>
    </row>
    <row r="324" spans="1:5" ht="15" hidden="1" customHeight="1" outlineLevel="3" x14ac:dyDescent="0.2">
      <c r="A324" s="29" t="s">
        <v>60</v>
      </c>
      <c r="B324" s="45">
        <v>0.12</v>
      </c>
      <c r="C324" s="45">
        <v>0.12</v>
      </c>
      <c r="D324" s="45">
        <v>0.12</v>
      </c>
      <c r="E324" s="45">
        <v>0.12</v>
      </c>
    </row>
    <row r="325" spans="1:5" ht="15" hidden="1" customHeight="1" outlineLevel="3" x14ac:dyDescent="0.2">
      <c r="A325" s="29" t="s">
        <v>61</v>
      </c>
      <c r="B325" s="46">
        <v>7.0115785081729179E-2</v>
      </c>
      <c r="C325" s="46">
        <v>7.0115785081729179E-2</v>
      </c>
      <c r="D325" s="46">
        <v>6.5621405500238983E-2</v>
      </c>
      <c r="E325" s="46">
        <v>6.5621405500238983E-2</v>
      </c>
    </row>
    <row r="326" spans="1:5" ht="15" hidden="1" customHeight="1" outlineLevel="3" x14ac:dyDescent="0.2">
      <c r="A326" s="29" t="s">
        <v>52</v>
      </c>
      <c r="B326" s="39">
        <v>0.25</v>
      </c>
      <c r="C326" s="39">
        <v>0.25</v>
      </c>
      <c r="D326" s="39">
        <v>0.3</v>
      </c>
      <c r="E326" s="39">
        <v>0.3</v>
      </c>
    </row>
    <row r="327" spans="1:5" ht="15" hidden="1" customHeight="1" outlineLevel="3" x14ac:dyDescent="0.2">
      <c r="A327" s="3"/>
      <c r="B327" s="47"/>
      <c r="C327" s="47"/>
      <c r="D327" s="47"/>
      <c r="E327" s="47"/>
    </row>
    <row r="328" spans="1:5" ht="15" hidden="1" customHeight="1" outlineLevel="3" x14ac:dyDescent="0.2">
      <c r="A328" s="29" t="s">
        <v>62</v>
      </c>
      <c r="B328" s="39">
        <v>0.35</v>
      </c>
      <c r="C328" s="39">
        <v>0.3</v>
      </c>
      <c r="D328" s="39">
        <v>0.35</v>
      </c>
      <c r="E328" s="39">
        <v>0.3</v>
      </c>
    </row>
    <row r="329" spans="1:5" ht="15" hidden="1" customHeight="1" outlineLevel="3" x14ac:dyDescent="0.2">
      <c r="A329" s="29" t="s">
        <v>57</v>
      </c>
      <c r="B329" s="45">
        <v>0.02</v>
      </c>
      <c r="C329" s="45">
        <v>0.02</v>
      </c>
      <c r="D329" s="45">
        <v>0.02</v>
      </c>
      <c r="E329" s="45">
        <v>0.02</v>
      </c>
    </row>
    <row r="330" spans="1:5" ht="15" hidden="1" customHeight="1" outlineLevel="3" x14ac:dyDescent="0.2">
      <c r="A330" s="3"/>
      <c r="B330" s="3"/>
      <c r="C330" s="3"/>
      <c r="D330" s="3"/>
      <c r="E330" s="3"/>
    </row>
    <row r="331" spans="1:5" ht="15" hidden="1" customHeight="1" outlineLevel="2" x14ac:dyDescent="0.2">
      <c r="A331" s="3"/>
      <c r="B331" s="3"/>
      <c r="C331" s="3"/>
      <c r="D331" s="3"/>
      <c r="E331" s="3"/>
    </row>
    <row r="332" spans="1:5" ht="15" hidden="1" customHeight="1" outlineLevel="2" x14ac:dyDescent="0.2">
      <c r="A332" s="33" t="s">
        <v>63</v>
      </c>
      <c r="B332" s="33"/>
      <c r="C332" s="33"/>
      <c r="D332" s="33"/>
      <c r="E332" s="33"/>
    </row>
    <row r="333" spans="1:5" ht="15" hidden="1" customHeight="1" outlineLevel="3" x14ac:dyDescent="0.2">
      <c r="A333" s="29" t="s">
        <v>64</v>
      </c>
      <c r="B333" s="2">
        <v>10</v>
      </c>
      <c r="C333" s="2">
        <v>10</v>
      </c>
      <c r="D333" s="2">
        <v>10</v>
      </c>
      <c r="E333" s="2">
        <v>10</v>
      </c>
    </row>
    <row r="334" spans="1:5" ht="15" hidden="1" customHeight="1" outlineLevel="3" x14ac:dyDescent="0.2">
      <c r="A334" s="29" t="s">
        <v>59</v>
      </c>
      <c r="B334" s="48">
        <v>4</v>
      </c>
      <c r="C334" s="48">
        <v>4</v>
      </c>
      <c r="D334" s="48">
        <v>4</v>
      </c>
      <c r="E334" s="48">
        <v>4</v>
      </c>
    </row>
    <row r="335" spans="1:5" ht="15" hidden="1" customHeight="1" outlineLevel="3" x14ac:dyDescent="0.2">
      <c r="B335" s="2"/>
      <c r="C335" s="2"/>
      <c r="D335" s="2"/>
      <c r="E335" s="2"/>
    </row>
    <row r="336" spans="1:5" ht="15" hidden="1" customHeight="1" outlineLevel="3" x14ac:dyDescent="0.2">
      <c r="A336" s="29" t="s">
        <v>61</v>
      </c>
      <c r="B336" s="43">
        <v>7.0115785081729179E-2</v>
      </c>
      <c r="C336" s="43">
        <v>7.0115785081729179E-2</v>
      </c>
      <c r="D336" s="43">
        <v>6.5621405500238983E-2</v>
      </c>
      <c r="E336" s="43">
        <v>6.5621405500238983E-2</v>
      </c>
    </row>
    <row r="337" spans="1:5" ht="15" hidden="1" customHeight="1" outlineLevel="3" x14ac:dyDescent="0.2">
      <c r="A337" s="29" t="s">
        <v>52</v>
      </c>
      <c r="B337" s="39">
        <v>0.14499999999999999</v>
      </c>
      <c r="C337" s="39">
        <v>0.14499999999999999</v>
      </c>
      <c r="D337" s="39">
        <v>0.14499999999999999</v>
      </c>
      <c r="E337" s="39">
        <v>0.14499999999999999</v>
      </c>
    </row>
    <row r="338" spans="1:5" ht="15" hidden="1" customHeight="1" outlineLevel="3" x14ac:dyDescent="0.2">
      <c r="A338" s="29" t="s">
        <v>65</v>
      </c>
      <c r="B338" s="2">
        <v>1</v>
      </c>
      <c r="C338" s="2">
        <v>1</v>
      </c>
      <c r="D338" s="2">
        <v>1</v>
      </c>
      <c r="E338" s="2">
        <v>1</v>
      </c>
    </row>
    <row r="339" spans="1:5" ht="15" hidden="1" customHeight="1" outlineLevel="3" x14ac:dyDescent="0.2">
      <c r="A339" s="3"/>
      <c r="B339" s="47"/>
      <c r="C339" s="47"/>
      <c r="D339" s="47"/>
      <c r="E339" s="47"/>
    </row>
    <row r="340" spans="1:5" ht="15" hidden="1" customHeight="1" outlineLevel="3" x14ac:dyDescent="0.2">
      <c r="A340" s="29" t="s">
        <v>62</v>
      </c>
      <c r="B340" s="49">
        <v>0.35</v>
      </c>
      <c r="C340" s="49">
        <v>0.3</v>
      </c>
      <c r="D340" s="49">
        <v>0.35</v>
      </c>
      <c r="E340" s="49">
        <v>0.3</v>
      </c>
    </row>
    <row r="341" spans="1:5" ht="15" hidden="1" customHeight="1" outlineLevel="3" x14ac:dyDescent="0.2">
      <c r="A341" s="29" t="s">
        <v>65</v>
      </c>
      <c r="B341" s="2">
        <v>5</v>
      </c>
      <c r="C341" s="2">
        <v>5</v>
      </c>
      <c r="D341" s="2">
        <v>5</v>
      </c>
      <c r="E341" s="2">
        <v>5</v>
      </c>
    </row>
    <row r="342" spans="1:5" ht="15" hidden="1" customHeight="1" outlineLevel="3" x14ac:dyDescent="0.2">
      <c r="B342" s="2"/>
      <c r="C342" s="2"/>
      <c r="D342" s="2"/>
      <c r="E342" s="2"/>
    </row>
    <row r="343" spans="1:5" ht="15" hidden="1" customHeight="1" outlineLevel="3" x14ac:dyDescent="0.2">
      <c r="A343" s="29" t="s">
        <v>57</v>
      </c>
      <c r="B343" s="49">
        <v>0.1</v>
      </c>
      <c r="C343" s="49">
        <v>0.08</v>
      </c>
      <c r="D343" s="49">
        <v>0.1</v>
      </c>
      <c r="E343" s="49">
        <v>0.08</v>
      </c>
    </row>
    <row r="344" spans="1:5" ht="15" hidden="1" customHeight="1" outlineLevel="3" x14ac:dyDescent="0.2">
      <c r="A344" s="29" t="s">
        <v>65</v>
      </c>
      <c r="B344" s="2">
        <v>5</v>
      </c>
      <c r="C344" s="2">
        <v>5</v>
      </c>
      <c r="D344" s="2">
        <v>5</v>
      </c>
      <c r="E344" s="2">
        <v>5</v>
      </c>
    </row>
    <row r="345" spans="1:5" ht="15" hidden="1" customHeight="1" outlineLevel="3" x14ac:dyDescent="0.2">
      <c r="A345" s="13"/>
      <c r="B345" s="13"/>
      <c r="C345" s="13"/>
      <c r="D345" s="13"/>
      <c r="E345" s="13"/>
    </row>
    <row r="346" spans="1:5" ht="15" hidden="1" customHeight="1" outlineLevel="2" x14ac:dyDescent="0.2">
      <c r="A346" s="50"/>
      <c r="B346" s="13"/>
      <c r="C346" s="13"/>
      <c r="D346" s="13"/>
      <c r="E346" s="13"/>
    </row>
    <row r="347" spans="1:5" ht="15" hidden="1" customHeight="1" outlineLevel="2" x14ac:dyDescent="0.2">
      <c r="A347" s="33" t="s">
        <v>66</v>
      </c>
      <c r="B347" s="51"/>
      <c r="C347" s="51"/>
      <c r="D347" s="51"/>
      <c r="E347" s="51"/>
    </row>
    <row r="348" spans="1:5" ht="15" hidden="1" customHeight="1" outlineLevel="3" x14ac:dyDescent="0.2">
      <c r="A348" s="19" t="s">
        <v>47</v>
      </c>
      <c r="B348" s="18">
        <v>34291.666666666686</v>
      </c>
      <c r="C348" s="18">
        <v>34291.666666666686</v>
      </c>
      <c r="D348" s="18">
        <v>34291.666666666686</v>
      </c>
      <c r="E348" s="18">
        <v>34291.666666666686</v>
      </c>
    </row>
    <row r="349" spans="1:5" ht="15" hidden="1" customHeight="1" outlineLevel="3" x14ac:dyDescent="0.2">
      <c r="A349" s="19"/>
      <c r="B349" s="18"/>
      <c r="C349" s="18"/>
      <c r="D349" s="18"/>
      <c r="E349" s="18"/>
    </row>
    <row r="350" spans="1:5" ht="15" hidden="1" customHeight="1" outlineLevel="3" x14ac:dyDescent="0.2">
      <c r="A350" s="29" t="s">
        <v>53</v>
      </c>
      <c r="B350" s="18">
        <v>0</v>
      </c>
      <c r="C350" s="18">
        <v>0</v>
      </c>
      <c r="D350" s="18">
        <v>0</v>
      </c>
      <c r="E350" s="18">
        <v>0</v>
      </c>
    </row>
    <row r="351" spans="1:5" ht="15" hidden="1" customHeight="1" outlineLevel="3" x14ac:dyDescent="0.2">
      <c r="B351" s="18"/>
      <c r="C351" s="18"/>
      <c r="D351" s="18"/>
      <c r="E351" s="18"/>
    </row>
    <row r="352" spans="1:5" ht="15" hidden="1" customHeight="1" outlineLevel="3" x14ac:dyDescent="0.2">
      <c r="A352" s="25" t="s">
        <v>51</v>
      </c>
      <c r="B352" s="18">
        <v>60714.12</v>
      </c>
      <c r="C352" s="18">
        <v>60714.12</v>
      </c>
      <c r="D352" s="18">
        <v>60714.12</v>
      </c>
      <c r="E352" s="18">
        <v>60714.12</v>
      </c>
    </row>
    <row r="353" spans="1:6" ht="15" hidden="1" customHeight="1" outlineLevel="3" x14ac:dyDescent="0.2">
      <c r="A353" s="29" t="s">
        <v>62</v>
      </c>
      <c r="B353" s="39">
        <v>0.25929834426969794</v>
      </c>
      <c r="C353" s="39">
        <v>0.25929834426969794</v>
      </c>
      <c r="D353" s="39">
        <v>0.25929834426969794</v>
      </c>
      <c r="E353" s="39">
        <v>0.25929834426969794</v>
      </c>
    </row>
    <row r="354" spans="1:6" ht="15" hidden="1" customHeight="1" outlineLevel="3" x14ac:dyDescent="0.2">
      <c r="A354" s="18" t="s">
        <v>54</v>
      </c>
      <c r="B354" s="18">
        <v>71010.666666666672</v>
      </c>
      <c r="C354" s="18">
        <v>71010.666666666672</v>
      </c>
      <c r="D354" s="18">
        <v>71010.666666666672</v>
      </c>
      <c r="E354" s="18">
        <v>71010.666666666672</v>
      </c>
    </row>
    <row r="355" spans="1:6" ht="15" hidden="1" customHeight="1" outlineLevel="3" x14ac:dyDescent="0.2">
      <c r="A355" s="18"/>
      <c r="B355" s="18"/>
      <c r="C355" s="18"/>
      <c r="D355" s="18"/>
      <c r="E355" s="18"/>
    </row>
    <row r="356" spans="1:6" ht="15" hidden="1" customHeight="1" outlineLevel="3" x14ac:dyDescent="0.2">
      <c r="A356" s="18" t="s">
        <v>56</v>
      </c>
      <c r="B356" s="18">
        <v>273857</v>
      </c>
      <c r="C356" s="18">
        <v>273857</v>
      </c>
      <c r="D356" s="18">
        <v>273857</v>
      </c>
      <c r="E356" s="18">
        <v>273857</v>
      </c>
    </row>
    <row r="357" spans="1:6" ht="15" hidden="1" customHeight="1" outlineLevel="3" x14ac:dyDescent="0.2">
      <c r="A357" s="18"/>
      <c r="B357" s="18"/>
      <c r="C357" s="18"/>
      <c r="D357" s="18"/>
      <c r="E357" s="18"/>
    </row>
    <row r="358" spans="1:6" ht="15" hidden="1" customHeight="1" outlineLevel="3" x14ac:dyDescent="0.2">
      <c r="A358" s="28" t="s">
        <v>67</v>
      </c>
      <c r="B358" s="28">
        <v>7.0000000000000001E-3</v>
      </c>
      <c r="C358" s="28">
        <v>7.0000000000000001E-3</v>
      </c>
      <c r="D358" s="28">
        <v>7.0000000000000001E-3</v>
      </c>
      <c r="E358" s="28">
        <v>7.0000000000000001E-3</v>
      </c>
    </row>
    <row r="359" spans="1:6" ht="15" hidden="1" customHeight="1" outlineLevel="3" x14ac:dyDescent="0.2">
      <c r="A359" s="28" t="s">
        <v>68</v>
      </c>
      <c r="B359" s="28">
        <v>0.25</v>
      </c>
      <c r="C359" s="28">
        <v>0.25</v>
      </c>
      <c r="D359" s="28">
        <v>0.3</v>
      </c>
      <c r="E359" s="28">
        <v>0.3</v>
      </c>
    </row>
    <row r="360" spans="1:6" ht="15" hidden="1" customHeight="1" outlineLevel="3" x14ac:dyDescent="0.2">
      <c r="A360" s="18"/>
      <c r="B360" s="18"/>
      <c r="C360" s="18"/>
      <c r="D360" s="18"/>
      <c r="E360" s="18"/>
    </row>
    <row r="361" spans="1:6" ht="15" hidden="1" customHeight="1" outlineLevel="2" x14ac:dyDescent="0.2">
      <c r="B361" s="18"/>
      <c r="C361" s="18"/>
      <c r="D361" s="18"/>
      <c r="E361" s="18"/>
    </row>
    <row r="362" spans="1:6" ht="15" hidden="1" customHeight="1" outlineLevel="2" x14ac:dyDescent="0.2"/>
    <row r="363" spans="1:6" ht="15" hidden="1" customHeight="1" outlineLevel="1" x14ac:dyDescent="0.2">
      <c r="A363" s="52"/>
    </row>
    <row r="364" spans="1:6" ht="15" customHeight="1" collapsed="1" x14ac:dyDescent="0.2"/>
    <row r="365" spans="1:6" ht="15" customHeight="1" x14ac:dyDescent="0.2">
      <c r="A365" s="4" t="s">
        <v>69</v>
      </c>
      <c r="B365" s="10"/>
      <c r="C365" s="10"/>
      <c r="D365" s="10"/>
      <c r="E365" s="10"/>
    </row>
    <row r="366" spans="1:6" ht="15" hidden="1" customHeight="1" outlineLevel="1" x14ac:dyDescent="0.2">
      <c r="A366" s="3"/>
      <c r="B366" s="3"/>
      <c r="C366" s="3"/>
      <c r="D366" s="3"/>
      <c r="E366" s="3"/>
    </row>
    <row r="367" spans="1:6" ht="15" hidden="1" customHeight="1" outlineLevel="1" x14ac:dyDescent="0.2">
      <c r="A367" s="29" t="s">
        <v>70</v>
      </c>
      <c r="B367" s="53" t="s">
        <v>71</v>
      </c>
      <c r="C367" s="53" t="s">
        <v>72</v>
      </c>
      <c r="D367" s="53" t="s">
        <v>71</v>
      </c>
      <c r="E367" s="53" t="s">
        <v>72</v>
      </c>
      <c r="F367" s="3" t="s">
        <v>73</v>
      </c>
    </row>
    <row r="368" spans="1:6" ht="15" hidden="1" customHeight="1" outlineLevel="1" x14ac:dyDescent="0.2">
      <c r="A368" s="29" t="s">
        <v>74</v>
      </c>
      <c r="B368" s="53" t="s">
        <v>75</v>
      </c>
      <c r="C368" s="53" t="s">
        <v>76</v>
      </c>
      <c r="D368" s="53" t="s">
        <v>75</v>
      </c>
      <c r="E368" s="53" t="s">
        <v>76</v>
      </c>
      <c r="F368" s="3" t="s">
        <v>73</v>
      </c>
    </row>
    <row r="369" spans="1:6" ht="15" hidden="1" customHeight="1" outlineLevel="1" x14ac:dyDescent="0.2">
      <c r="A369" s="29" t="s">
        <v>77</v>
      </c>
      <c r="B369" s="53" t="s">
        <v>78</v>
      </c>
      <c r="C369" s="53" t="s">
        <v>79</v>
      </c>
      <c r="D369" s="53" t="s">
        <v>78</v>
      </c>
      <c r="E369" s="53" t="s">
        <v>79</v>
      </c>
    </row>
    <row r="370" spans="1:6" ht="15" hidden="1" customHeight="1" outlineLevel="1" x14ac:dyDescent="0.2">
      <c r="A370" s="29" t="s">
        <v>80</v>
      </c>
      <c r="B370" s="53" t="s">
        <v>81</v>
      </c>
      <c r="C370" s="53" t="s">
        <v>81</v>
      </c>
      <c r="D370" s="53" t="s">
        <v>82</v>
      </c>
      <c r="E370" s="53" t="s">
        <v>82</v>
      </c>
      <c r="F370" s="3" t="s">
        <v>73</v>
      </c>
    </row>
    <row r="371" spans="1:6" ht="15" hidden="1" customHeight="1" outlineLevel="1" x14ac:dyDescent="0.2">
      <c r="A371" s="29" t="s">
        <v>83</v>
      </c>
      <c r="B371" s="53" t="s">
        <v>84</v>
      </c>
      <c r="C371" s="53" t="s">
        <v>84</v>
      </c>
      <c r="D371" s="53" t="s">
        <v>84</v>
      </c>
      <c r="E371" s="53" t="s">
        <v>84</v>
      </c>
      <c r="F371" s="3" t="s">
        <v>336</v>
      </c>
    </row>
    <row r="372" spans="1:6" ht="15" hidden="1" customHeight="1" outlineLevel="1" x14ac:dyDescent="0.2">
      <c r="A372" s="29" t="s">
        <v>85</v>
      </c>
      <c r="B372" s="53" t="s">
        <v>86</v>
      </c>
      <c r="C372" s="53" t="s">
        <v>86</v>
      </c>
      <c r="D372" s="53" t="s">
        <v>86</v>
      </c>
      <c r="E372" s="53" t="s">
        <v>86</v>
      </c>
      <c r="F372" s="3" t="s">
        <v>73</v>
      </c>
    </row>
    <row r="373" spans="1:6" ht="15" hidden="1" customHeight="1" outlineLevel="1" x14ac:dyDescent="0.2">
      <c r="A373" s="29" t="s">
        <v>61</v>
      </c>
      <c r="B373" s="53" t="s">
        <v>87</v>
      </c>
      <c r="C373" s="53" t="s">
        <v>87</v>
      </c>
      <c r="D373" s="53" t="s">
        <v>88</v>
      </c>
      <c r="E373" s="53" t="s">
        <v>88</v>
      </c>
      <c r="F373" s="3" t="s">
        <v>73</v>
      </c>
    </row>
    <row r="374" spans="1:6" ht="15" hidden="1" customHeight="1" outlineLevel="1" x14ac:dyDescent="0.2">
      <c r="A374" s="29" t="s">
        <v>89</v>
      </c>
      <c r="B374" s="53">
        <v>0</v>
      </c>
      <c r="C374" s="53">
        <v>0</v>
      </c>
      <c r="D374" s="53">
        <v>0</v>
      </c>
      <c r="E374" s="53">
        <v>0</v>
      </c>
      <c r="F374" s="3" t="s">
        <v>73</v>
      </c>
    </row>
    <row r="375" spans="1:6" ht="15" hidden="1" customHeight="1" outlineLevel="1" x14ac:dyDescent="0.2"/>
    <row r="376" spans="1:6" ht="15" customHeight="1" collapsed="1" x14ac:dyDescent="0.2"/>
    <row r="377" spans="1:6" ht="15" customHeight="1" x14ac:dyDescent="0.2">
      <c r="A377" s="4" t="s">
        <v>90</v>
      </c>
      <c r="B377" s="10"/>
      <c r="C377" s="10"/>
      <c r="D377" s="10"/>
      <c r="E377" s="10"/>
    </row>
    <row r="378" spans="1:6" ht="15" hidden="1" customHeight="1" outlineLevel="1" x14ac:dyDescent="0.2">
      <c r="A378" s="54"/>
      <c r="B378" s="54"/>
      <c r="C378" s="54"/>
      <c r="D378" s="54"/>
      <c r="E378" s="54"/>
    </row>
    <row r="379" spans="1:6" ht="15" hidden="1" customHeight="1" outlineLevel="1" x14ac:dyDescent="0.2">
      <c r="A379" s="55" t="s">
        <v>91</v>
      </c>
      <c r="B379" s="16">
        <v>124.4</v>
      </c>
      <c r="C379" s="16">
        <v>124.4</v>
      </c>
      <c r="D379" s="16">
        <v>124.4</v>
      </c>
      <c r="E379" s="16">
        <v>124.4</v>
      </c>
    </row>
    <row r="380" spans="1:6" ht="15" hidden="1" customHeight="1" outlineLevel="1" x14ac:dyDescent="0.2">
      <c r="A380" s="55" t="s">
        <v>20</v>
      </c>
      <c r="B380" s="56">
        <v>17100</v>
      </c>
      <c r="C380" s="56">
        <v>17100</v>
      </c>
      <c r="D380" s="56">
        <v>17100</v>
      </c>
      <c r="E380" s="56">
        <v>17100</v>
      </c>
    </row>
    <row r="381" spans="1:6" ht="15" hidden="1" customHeight="1" outlineLevel="1" x14ac:dyDescent="0.2">
      <c r="A381" s="54"/>
      <c r="B381" s="57"/>
      <c r="C381" s="57"/>
      <c r="D381" s="57"/>
      <c r="E381" s="57"/>
    </row>
    <row r="382" spans="1:6" ht="15" hidden="1" customHeight="1" outlineLevel="1" x14ac:dyDescent="0.2">
      <c r="A382" s="19" t="s">
        <v>92</v>
      </c>
      <c r="B382" s="20">
        <v>0</v>
      </c>
      <c r="C382" s="20">
        <v>0</v>
      </c>
      <c r="D382" s="20">
        <v>0</v>
      </c>
      <c r="E382" s="20">
        <v>0</v>
      </c>
    </row>
    <row r="383" spans="1:6" ht="15" hidden="1" customHeight="1" outlineLevel="1" x14ac:dyDescent="0.2">
      <c r="A383" s="19"/>
      <c r="B383" s="57"/>
      <c r="C383" s="57"/>
      <c r="D383" s="57"/>
      <c r="E383" s="57"/>
    </row>
    <row r="384" spans="1:6" ht="15" hidden="1" customHeight="1" outlineLevel="1" x14ac:dyDescent="0.2">
      <c r="A384" s="19" t="s">
        <v>93</v>
      </c>
      <c r="B384" s="20">
        <v>0</v>
      </c>
      <c r="C384" s="20">
        <v>0</v>
      </c>
      <c r="D384" s="20">
        <v>0</v>
      </c>
      <c r="E384" s="20">
        <v>0</v>
      </c>
    </row>
    <row r="385" spans="1:5" ht="15" hidden="1" customHeight="1" outlineLevel="1" x14ac:dyDescent="0.2">
      <c r="A385" s="19" t="s">
        <v>94</v>
      </c>
      <c r="B385" s="20">
        <v>0</v>
      </c>
      <c r="C385" s="20">
        <v>0</v>
      </c>
      <c r="D385" s="20">
        <v>0</v>
      </c>
      <c r="E385" s="20">
        <v>0</v>
      </c>
    </row>
    <row r="386" spans="1:5" ht="15" hidden="1" customHeight="1" outlineLevel="1" x14ac:dyDescent="0.2">
      <c r="A386" s="58" t="s">
        <v>95</v>
      </c>
      <c r="B386" s="20">
        <v>122186</v>
      </c>
      <c r="C386" s="20">
        <v>122186</v>
      </c>
      <c r="D386" s="20">
        <v>122186</v>
      </c>
      <c r="E386" s="20">
        <v>122186</v>
      </c>
    </row>
    <row r="387" spans="1:5" ht="15" hidden="1" customHeight="1" outlineLevel="1" x14ac:dyDescent="0.2">
      <c r="A387" s="21" t="s">
        <v>96</v>
      </c>
      <c r="B387" s="20">
        <v>0</v>
      </c>
      <c r="C387" s="20">
        <v>0</v>
      </c>
      <c r="D387" s="20">
        <v>0</v>
      </c>
      <c r="E387" s="20">
        <v>0</v>
      </c>
    </row>
    <row r="388" spans="1:5" ht="15" hidden="1" customHeight="1" outlineLevel="1" x14ac:dyDescent="0.2">
      <c r="A388" s="21"/>
      <c r="B388" s="57"/>
      <c r="C388" s="57"/>
      <c r="D388" s="57"/>
      <c r="E388" s="57"/>
    </row>
    <row r="389" spans="1:5" ht="15" hidden="1" customHeight="1" outlineLevel="1" x14ac:dyDescent="0.2">
      <c r="A389" s="21" t="s">
        <v>97</v>
      </c>
      <c r="B389" s="20">
        <v>0</v>
      </c>
      <c r="C389" s="20">
        <v>0</v>
      </c>
      <c r="D389" s="20">
        <v>0</v>
      </c>
      <c r="E389" s="20">
        <v>0</v>
      </c>
    </row>
    <row r="390" spans="1:5" ht="15" hidden="1" customHeight="1" outlineLevel="1" x14ac:dyDescent="0.2">
      <c r="A390" s="21" t="s">
        <v>98</v>
      </c>
      <c r="B390" s="59">
        <v>0</v>
      </c>
      <c r="C390" s="59">
        <v>0</v>
      </c>
      <c r="D390" s="59">
        <v>0</v>
      </c>
      <c r="E390" s="59">
        <v>0</v>
      </c>
    </row>
    <row r="391" spans="1:5" ht="15" hidden="1" customHeight="1" outlineLevel="1" x14ac:dyDescent="0.2">
      <c r="A391" s="21" t="s">
        <v>99</v>
      </c>
      <c r="B391" s="20">
        <v>193617</v>
      </c>
      <c r="C391" s="20">
        <v>193617</v>
      </c>
      <c r="D391" s="20">
        <v>193617</v>
      </c>
      <c r="E391" s="20">
        <v>193617</v>
      </c>
    </row>
    <row r="392" spans="1:5" ht="15" hidden="1" customHeight="1" outlineLevel="1" x14ac:dyDescent="0.2">
      <c r="A392" s="21" t="s">
        <v>100</v>
      </c>
      <c r="B392" s="60">
        <v>0</v>
      </c>
      <c r="C392" s="60">
        <v>0</v>
      </c>
      <c r="D392" s="60">
        <v>0</v>
      </c>
      <c r="E392" s="60">
        <v>0</v>
      </c>
    </row>
    <row r="393" spans="1:5" ht="15" hidden="1" customHeight="1" outlineLevel="1" x14ac:dyDescent="0.2">
      <c r="A393" s="54"/>
      <c r="B393" s="57"/>
      <c r="C393" s="57"/>
      <c r="D393" s="57"/>
      <c r="E393" s="57"/>
    </row>
    <row r="394" spans="1:5" ht="15" hidden="1" customHeight="1" outlineLevel="1" x14ac:dyDescent="0.2">
      <c r="A394" s="54" t="s">
        <v>61</v>
      </c>
      <c r="B394" s="61">
        <v>7.0115785081729179E-2</v>
      </c>
      <c r="C394" s="61">
        <v>7.0115785081729179E-2</v>
      </c>
      <c r="D394" s="61">
        <v>6.5621405500238983E-2</v>
      </c>
      <c r="E394" s="61">
        <v>6.5621405500238983E-2</v>
      </c>
    </row>
    <row r="395" spans="1:5" ht="15" hidden="1" customHeight="1" outlineLevel="1" x14ac:dyDescent="0.2">
      <c r="A395" s="62" t="s">
        <v>67</v>
      </c>
      <c r="B395" s="61">
        <v>7.0000000000000001E-3</v>
      </c>
      <c r="C395" s="61">
        <v>7.0000000000000001E-3</v>
      </c>
      <c r="D395" s="61">
        <v>7.0000000000000001E-3</v>
      </c>
      <c r="E395" s="61">
        <v>7.0000000000000001E-3</v>
      </c>
    </row>
    <row r="396" spans="1:5" ht="15" hidden="1" customHeight="1" outlineLevel="1" x14ac:dyDescent="0.2">
      <c r="A396" s="54"/>
      <c r="B396" s="57"/>
      <c r="C396" s="57"/>
      <c r="D396" s="57"/>
      <c r="E396" s="57"/>
    </row>
    <row r="397" spans="1:5" ht="15" hidden="1" customHeight="1" outlineLevel="1" x14ac:dyDescent="0.2">
      <c r="A397" s="62" t="s">
        <v>68</v>
      </c>
      <c r="B397" s="61">
        <v>0.25</v>
      </c>
      <c r="C397" s="61">
        <v>0.25</v>
      </c>
      <c r="D397" s="61">
        <v>0.3</v>
      </c>
      <c r="E397" s="61">
        <v>0.3</v>
      </c>
    </row>
    <row r="398" spans="1:5" ht="15" hidden="1" customHeight="1" outlineLevel="1" x14ac:dyDescent="0.2">
      <c r="A398" s="54" t="s">
        <v>52</v>
      </c>
      <c r="B398" s="61">
        <v>0.14499999999999999</v>
      </c>
      <c r="C398" s="61">
        <v>0.14499999999999999</v>
      </c>
      <c r="D398" s="61">
        <v>0.14499999999999999</v>
      </c>
      <c r="E398" s="61">
        <v>0.14499999999999999</v>
      </c>
    </row>
    <row r="399" spans="1:5" ht="15" hidden="1" customHeight="1" outlineLevel="1" x14ac:dyDescent="0.2">
      <c r="A399" s="54"/>
      <c r="B399" s="63"/>
      <c r="C399" s="63"/>
      <c r="D399" s="63"/>
      <c r="E399" s="63"/>
    </row>
    <row r="400" spans="1:5" ht="15" hidden="1" customHeight="1" outlineLevel="1" x14ac:dyDescent="0.2">
      <c r="A400" s="54" t="s">
        <v>101</v>
      </c>
      <c r="B400" s="64">
        <v>1.7705211178614815</v>
      </c>
      <c r="C400" s="64">
        <v>1.7705211178614815</v>
      </c>
      <c r="D400" s="64">
        <v>1.7705211178614815</v>
      </c>
      <c r="E400" s="64">
        <v>1.7705211178614815</v>
      </c>
    </row>
    <row r="401" spans="1:5" ht="15" hidden="1" customHeight="1" outlineLevel="1" x14ac:dyDescent="0.2">
      <c r="A401" s="19" t="s">
        <v>102</v>
      </c>
      <c r="B401" s="64">
        <v>0.11293317132442278</v>
      </c>
      <c r="C401" s="64">
        <v>0.11293317132442278</v>
      </c>
      <c r="D401" s="64">
        <v>0.11293317132442278</v>
      </c>
      <c r="E401" s="64">
        <v>0.11293317132442278</v>
      </c>
    </row>
    <row r="402" spans="1:5" ht="15" hidden="1" customHeight="1" outlineLevel="1" x14ac:dyDescent="0.2">
      <c r="A402" s="54"/>
      <c r="B402" s="65"/>
      <c r="C402" s="65"/>
      <c r="D402" s="65"/>
      <c r="E402" s="65"/>
    </row>
    <row r="403" spans="1:5" ht="15" hidden="1" customHeight="1" outlineLevel="1" x14ac:dyDescent="0.2">
      <c r="A403" s="66" t="s">
        <v>103</v>
      </c>
      <c r="B403" s="67">
        <v>2127240</v>
      </c>
      <c r="C403" s="67">
        <v>2127240</v>
      </c>
      <c r="D403" s="67">
        <v>2127240</v>
      </c>
      <c r="E403" s="67">
        <v>2127240</v>
      </c>
    </row>
    <row r="404" spans="1:5" ht="15" hidden="1" customHeight="1" outlineLevel="1" x14ac:dyDescent="0.2">
      <c r="A404" s="54" t="s">
        <v>104</v>
      </c>
      <c r="B404" s="67">
        <v>72282</v>
      </c>
      <c r="C404" s="67">
        <v>72282</v>
      </c>
      <c r="D404" s="67">
        <v>72282</v>
      </c>
      <c r="E404" s="67">
        <v>72282</v>
      </c>
    </row>
    <row r="405" spans="1:5" ht="15" hidden="1" customHeight="1" outlineLevel="1" x14ac:dyDescent="0.2">
      <c r="A405" s="54"/>
      <c r="B405" s="65"/>
      <c r="C405" s="65"/>
      <c r="D405" s="65"/>
      <c r="E405" s="65"/>
    </row>
    <row r="406" spans="1:5" ht="15" hidden="1" customHeight="1" outlineLevel="1" x14ac:dyDescent="0.2">
      <c r="A406" s="67" t="s">
        <v>105</v>
      </c>
      <c r="B406" s="67">
        <v>194468</v>
      </c>
      <c r="C406" s="67">
        <v>194468</v>
      </c>
      <c r="D406" s="67">
        <v>194468</v>
      </c>
      <c r="E406" s="67">
        <v>194468</v>
      </c>
    </row>
    <row r="407" spans="1:5" ht="15" hidden="1" customHeight="1" outlineLevel="1" x14ac:dyDescent="0.2">
      <c r="A407" s="19" t="s">
        <v>47</v>
      </c>
      <c r="B407" s="68">
        <v>34291.666666666686</v>
      </c>
      <c r="C407" s="68">
        <v>34291.666666666686</v>
      </c>
      <c r="D407" s="68">
        <v>34291.666666666686</v>
      </c>
      <c r="E407" s="68">
        <v>34291.666666666686</v>
      </c>
    </row>
    <row r="408" spans="1:5" ht="15" hidden="1" customHeight="1" outlineLevel="1" x14ac:dyDescent="0.2">
      <c r="A408" s="54" t="s">
        <v>59</v>
      </c>
      <c r="B408" s="69">
        <v>321.80611045828437</v>
      </c>
      <c r="C408" s="69">
        <v>321.80611045828437</v>
      </c>
      <c r="D408" s="69">
        <v>321.80611045828437</v>
      </c>
      <c r="E408" s="69">
        <v>321.80611045828437</v>
      </c>
    </row>
    <row r="409" spans="1:5" ht="15" hidden="1" customHeight="1" outlineLevel="1" x14ac:dyDescent="0.2">
      <c r="A409" s="67" t="s">
        <v>106</v>
      </c>
      <c r="B409" s="66">
        <v>2059133.4375759852</v>
      </c>
      <c r="C409" s="66">
        <v>2059133.4375759852</v>
      </c>
      <c r="D409" s="66">
        <v>2059133.4375759852</v>
      </c>
      <c r="E409" s="66">
        <v>2059133.4375759852</v>
      </c>
    </row>
    <row r="410" spans="1:5" ht="15" hidden="1" customHeight="1" outlineLevel="1" x14ac:dyDescent="0.2">
      <c r="A410" s="54"/>
      <c r="B410" s="57"/>
      <c r="C410" s="57"/>
      <c r="D410" s="57"/>
      <c r="E410" s="57"/>
    </row>
    <row r="411" spans="1:5" ht="15" hidden="1" customHeight="1" outlineLevel="1" x14ac:dyDescent="0.2">
      <c r="A411" s="54" t="s">
        <v>107</v>
      </c>
      <c r="B411" s="67">
        <v>17884</v>
      </c>
      <c r="C411" s="67">
        <v>17884</v>
      </c>
      <c r="D411" s="67">
        <v>17884</v>
      </c>
      <c r="E411" s="67">
        <v>17884</v>
      </c>
    </row>
    <row r="412" spans="1:5" ht="15" hidden="1" customHeight="1" outlineLevel="1" x14ac:dyDescent="0.2">
      <c r="A412" s="54" t="s">
        <v>108</v>
      </c>
      <c r="B412" s="67">
        <v>14011.333333333334</v>
      </c>
      <c r="C412" s="67">
        <v>14011.333333333334</v>
      </c>
      <c r="D412" s="67">
        <v>14011.333333333334</v>
      </c>
      <c r="E412" s="67">
        <v>14011.333333333334</v>
      </c>
    </row>
    <row r="413" spans="1:5" ht="15" hidden="1" customHeight="1" outlineLevel="1" x14ac:dyDescent="0.2">
      <c r="A413" s="70"/>
      <c r="B413" s="71"/>
      <c r="C413" s="71"/>
      <c r="D413" s="71"/>
      <c r="E413" s="71"/>
    </row>
    <row r="414" spans="1:5" ht="15" hidden="1" customHeight="1" outlineLevel="1" x14ac:dyDescent="0.2">
      <c r="A414" s="54" t="s">
        <v>109</v>
      </c>
      <c r="B414" s="67">
        <v>3872.6666666666661</v>
      </c>
      <c r="C414" s="67">
        <v>3872.6666666666661</v>
      </c>
      <c r="D414" s="67">
        <v>3872.6666666666661</v>
      </c>
      <c r="E414" s="67">
        <v>3872.6666666666661</v>
      </c>
    </row>
    <row r="415" spans="1:5" ht="15" hidden="1" customHeight="1" outlineLevel="1" x14ac:dyDescent="0.2">
      <c r="A415" s="54" t="s">
        <v>53</v>
      </c>
      <c r="B415" s="60">
        <v>0</v>
      </c>
      <c r="C415" s="60">
        <v>0</v>
      </c>
      <c r="D415" s="60">
        <v>0</v>
      </c>
      <c r="E415" s="60">
        <v>0</v>
      </c>
    </row>
    <row r="416" spans="1:5" ht="15" hidden="1" customHeight="1" outlineLevel="1" x14ac:dyDescent="0.2">
      <c r="A416" s="54"/>
      <c r="B416" s="60"/>
      <c r="C416" s="60"/>
      <c r="D416" s="60"/>
      <c r="E416" s="60"/>
    </row>
    <row r="417" spans="1:5" ht="15" hidden="1" customHeight="1" outlineLevel="1" x14ac:dyDescent="0.2">
      <c r="A417" s="66" t="s">
        <v>51</v>
      </c>
      <c r="B417" s="67">
        <v>60714.12</v>
      </c>
      <c r="C417" s="67">
        <v>60714.12</v>
      </c>
      <c r="D417" s="67">
        <v>60714.12</v>
      </c>
      <c r="E417" s="67">
        <v>60714.12</v>
      </c>
    </row>
    <row r="418" spans="1:5" ht="15" hidden="1" customHeight="1" outlineLevel="1" x14ac:dyDescent="0.2">
      <c r="A418" s="66" t="s">
        <v>110</v>
      </c>
      <c r="B418" s="67">
        <v>71010.666666666672</v>
      </c>
      <c r="C418" s="67">
        <v>71010.666666666672</v>
      </c>
      <c r="D418" s="67">
        <v>71010.666666666672</v>
      </c>
      <c r="E418" s="67">
        <v>71010.666666666672</v>
      </c>
    </row>
    <row r="419" spans="1:5" ht="15" hidden="1" customHeight="1" outlineLevel="1" x14ac:dyDescent="0.2">
      <c r="A419" s="66" t="s">
        <v>111</v>
      </c>
      <c r="B419" s="67">
        <v>67138</v>
      </c>
      <c r="C419" s="67">
        <v>67138</v>
      </c>
      <c r="D419" s="67">
        <v>67138</v>
      </c>
      <c r="E419" s="67">
        <v>67138</v>
      </c>
    </row>
    <row r="420" spans="1:5" ht="15" hidden="1" customHeight="1" outlineLevel="1" x14ac:dyDescent="0.2">
      <c r="A420" s="67"/>
      <c r="B420" s="60"/>
      <c r="C420" s="60"/>
      <c r="D420" s="60"/>
      <c r="E420" s="60"/>
    </row>
    <row r="421" spans="1:5" ht="15" hidden="1" customHeight="1" outlineLevel="1" x14ac:dyDescent="0.2">
      <c r="A421" s="54" t="s">
        <v>62</v>
      </c>
      <c r="B421" s="61">
        <v>0.25929834426969794</v>
      </c>
      <c r="C421" s="61">
        <v>0.25929834426969794</v>
      </c>
      <c r="D421" s="61">
        <v>0.25929834426969794</v>
      </c>
      <c r="E421" s="61">
        <v>0.25929834426969794</v>
      </c>
    </row>
    <row r="422" spans="1:5" ht="15" hidden="1" customHeight="1" outlineLevel="1" x14ac:dyDescent="0.2">
      <c r="A422" s="54"/>
      <c r="B422" s="57"/>
      <c r="C422" s="57"/>
      <c r="D422" s="57"/>
      <c r="E422" s="57"/>
    </row>
    <row r="423" spans="1:5" ht="15" hidden="1" customHeight="1" outlineLevel="1" x14ac:dyDescent="0.2">
      <c r="A423" s="54" t="s">
        <v>112</v>
      </c>
      <c r="B423" s="67">
        <v>0</v>
      </c>
      <c r="C423" s="67">
        <v>0</v>
      </c>
      <c r="D423" s="67">
        <v>0</v>
      </c>
      <c r="E423" s="67">
        <v>0</v>
      </c>
    </row>
    <row r="424" spans="1:5" ht="15" hidden="1" customHeight="1" outlineLevel="1" x14ac:dyDescent="0.2">
      <c r="A424" s="54" t="s">
        <v>113</v>
      </c>
      <c r="B424" s="60">
        <v>0</v>
      </c>
      <c r="C424" s="60">
        <v>0</v>
      </c>
      <c r="D424" s="60">
        <v>0</v>
      </c>
      <c r="E424" s="60">
        <v>0</v>
      </c>
    </row>
    <row r="425" spans="1:5" ht="15" hidden="1" customHeight="1" outlineLevel="1" x14ac:dyDescent="0.2">
      <c r="A425" s="54"/>
      <c r="B425" s="57"/>
      <c r="C425" s="57"/>
      <c r="D425" s="57"/>
      <c r="E425" s="57"/>
    </row>
    <row r="426" spans="1:5" ht="15" hidden="1" customHeight="1" outlineLevel="1" x14ac:dyDescent="0.2">
      <c r="A426" s="67" t="s">
        <v>56</v>
      </c>
      <c r="B426" s="67">
        <v>273857</v>
      </c>
      <c r="C426" s="67">
        <v>273857</v>
      </c>
      <c r="D426" s="67">
        <v>273857</v>
      </c>
      <c r="E426" s="67">
        <v>273857</v>
      </c>
    </row>
    <row r="427" spans="1:5" ht="15" hidden="1" customHeight="1" outlineLevel="1" x14ac:dyDescent="0.2">
      <c r="A427" s="54" t="s">
        <v>57</v>
      </c>
      <c r="B427" s="61">
        <v>7.072991471306378E-2</v>
      </c>
      <c r="C427" s="61">
        <v>7.072991471306378E-2</v>
      </c>
      <c r="D427" s="61">
        <v>7.072991471306378E-2</v>
      </c>
      <c r="E427" s="61">
        <v>7.072991471306378E-2</v>
      </c>
    </row>
    <row r="428" spans="1:5" ht="15" hidden="1" customHeight="1" outlineLevel="1" x14ac:dyDescent="0.2"/>
    <row r="429" spans="1:5" ht="15" hidden="1" customHeight="1" outlineLevel="1" x14ac:dyDescent="0.2"/>
    <row r="430" spans="1:5" ht="15" customHeight="1" collapsed="1" x14ac:dyDescent="0.2"/>
    <row r="431" spans="1:5" ht="15" customHeight="1" x14ac:dyDescent="0.2">
      <c r="A431" s="4" t="s">
        <v>114</v>
      </c>
      <c r="B431" s="10"/>
      <c r="C431" s="10"/>
      <c r="D431" s="10"/>
      <c r="E431" s="10"/>
    </row>
    <row r="432" spans="1:5" ht="15" hidden="1" customHeight="1" outlineLevel="1" x14ac:dyDescent="0.2"/>
    <row r="433" spans="1:5" ht="15" hidden="1" customHeight="1" outlineLevel="1" x14ac:dyDescent="0.2">
      <c r="A433" s="24" t="s">
        <v>115</v>
      </c>
      <c r="B433" s="24"/>
      <c r="C433" s="24"/>
      <c r="D433" s="24"/>
      <c r="E433" s="24"/>
    </row>
    <row r="434" spans="1:5" ht="15" hidden="1" customHeight="1" outlineLevel="2" x14ac:dyDescent="0.2"/>
    <row r="435" spans="1:5" ht="15" hidden="1" customHeight="1" outlineLevel="2" x14ac:dyDescent="0.2">
      <c r="A435" s="72" t="s">
        <v>116</v>
      </c>
    </row>
    <row r="436" spans="1:5" ht="15" hidden="1" customHeight="1" outlineLevel="2" x14ac:dyDescent="0.2">
      <c r="A436" s="26" t="s">
        <v>70</v>
      </c>
      <c r="B436" s="73">
        <v>7.072991471306378E-2</v>
      </c>
      <c r="C436" s="73">
        <v>7.072991471306378E-2</v>
      </c>
      <c r="D436" s="73">
        <v>7.072991471306378E-2</v>
      </c>
      <c r="E436" s="73">
        <v>7.072991471306378E-2</v>
      </c>
    </row>
    <row r="437" spans="1:5" ht="15" hidden="1" customHeight="1" outlineLevel="2" x14ac:dyDescent="0.2">
      <c r="A437" s="26" t="s">
        <v>117</v>
      </c>
      <c r="B437" s="45">
        <v>-1.9206818180000002E-2</v>
      </c>
      <c r="C437" s="45">
        <v>-1.9206818180000002E-2</v>
      </c>
      <c r="D437" s="45">
        <v>-1.9206818180000002E-2</v>
      </c>
      <c r="E437" s="45">
        <v>-1.9206818180000002E-2</v>
      </c>
    </row>
    <row r="438" spans="1:5" ht="15" hidden="1" customHeight="1" outlineLevel="2" x14ac:dyDescent="0.2">
      <c r="A438" s="26" t="s">
        <v>118</v>
      </c>
      <c r="B438" s="45">
        <v>3.27E-2</v>
      </c>
      <c r="C438" s="45">
        <v>3.27E-2</v>
      </c>
      <c r="D438" s="45">
        <v>3.27E-2</v>
      </c>
      <c r="E438" s="45">
        <v>3.27E-2</v>
      </c>
    </row>
    <row r="439" spans="1:5" ht="15" hidden="1" customHeight="1" outlineLevel="2" x14ac:dyDescent="0.2">
      <c r="A439" s="74"/>
      <c r="B439" s="75"/>
      <c r="C439" s="75"/>
      <c r="D439" s="75"/>
      <c r="E439" s="75"/>
    </row>
    <row r="440" spans="1:5" ht="15" hidden="1" customHeight="1" outlineLevel="2" x14ac:dyDescent="0.2">
      <c r="A440" s="74"/>
      <c r="B440" s="75"/>
      <c r="C440" s="75"/>
      <c r="D440" s="75"/>
      <c r="E440" s="75"/>
    </row>
    <row r="441" spans="1:5" ht="15" hidden="1" customHeight="1" outlineLevel="2" x14ac:dyDescent="0.2">
      <c r="A441" s="72" t="s">
        <v>119</v>
      </c>
      <c r="B441" s="75"/>
      <c r="C441" s="75"/>
      <c r="D441" s="75"/>
      <c r="E441" s="75"/>
    </row>
    <row r="442" spans="1:5" ht="15" hidden="1" customHeight="1" outlineLevel="2" x14ac:dyDescent="0.2">
      <c r="A442" s="26" t="s">
        <v>70</v>
      </c>
      <c r="B442" s="73">
        <v>0.25929834426969794</v>
      </c>
      <c r="C442" s="73">
        <v>0.25929834426969794</v>
      </c>
      <c r="D442" s="73">
        <v>0.25929834426969794</v>
      </c>
      <c r="E442" s="73">
        <v>0.25929834426969794</v>
      </c>
    </row>
    <row r="443" spans="1:5" ht="15" hidden="1" customHeight="1" outlineLevel="2" x14ac:dyDescent="0.2">
      <c r="A443" s="26" t="s">
        <v>117</v>
      </c>
      <c r="B443" s="45">
        <v>0.15505305501311756</v>
      </c>
      <c r="C443" s="45">
        <v>0.15505305501311756</v>
      </c>
      <c r="D443" s="45">
        <v>0.15505305501311756</v>
      </c>
      <c r="E443" s="45">
        <v>0.15505305501311756</v>
      </c>
    </row>
    <row r="444" spans="1:5" ht="15" hidden="1" customHeight="1" outlineLevel="2" x14ac:dyDescent="0.2">
      <c r="A444" s="26" t="s">
        <v>118</v>
      </c>
      <c r="B444" s="45">
        <v>9.9933155832863663E-2</v>
      </c>
      <c r="C444" s="45">
        <v>9.9933155832863663E-2</v>
      </c>
      <c r="D444" s="45">
        <v>9.9933155832863663E-2</v>
      </c>
      <c r="E444" s="45">
        <v>9.9933155832863663E-2</v>
      </c>
    </row>
    <row r="445" spans="1:5" ht="15" hidden="1" customHeight="1" outlineLevel="2" x14ac:dyDescent="0.2">
      <c r="A445" s="74"/>
      <c r="B445" s="75"/>
      <c r="C445" s="75"/>
      <c r="D445" s="75"/>
      <c r="E445" s="75"/>
    </row>
    <row r="446" spans="1:5" ht="15" hidden="1" customHeight="1" outlineLevel="2" x14ac:dyDescent="0.2">
      <c r="A446" s="74"/>
      <c r="B446" s="75"/>
      <c r="C446" s="75"/>
      <c r="D446" s="75"/>
      <c r="E446" s="75"/>
    </row>
    <row r="447" spans="1:5" ht="15" hidden="1" customHeight="1" outlineLevel="2" x14ac:dyDescent="0.2">
      <c r="A447" s="72" t="s">
        <v>59</v>
      </c>
      <c r="B447" s="75"/>
      <c r="C447" s="75"/>
      <c r="D447" s="75"/>
      <c r="E447" s="75"/>
    </row>
    <row r="448" spans="1:5" ht="15" hidden="1" customHeight="1" outlineLevel="2" x14ac:dyDescent="0.2">
      <c r="A448" s="26" t="s">
        <v>70</v>
      </c>
      <c r="B448" s="76">
        <v>321.80611045828437</v>
      </c>
      <c r="C448" s="76">
        <v>321.80611045828437</v>
      </c>
      <c r="D448" s="76">
        <v>321.80611045828437</v>
      </c>
      <c r="E448" s="76">
        <v>321.80611045828437</v>
      </c>
    </row>
    <row r="449" spans="1:5" ht="15" hidden="1" customHeight="1" outlineLevel="2" x14ac:dyDescent="0.2">
      <c r="A449" s="26" t="s">
        <v>117</v>
      </c>
      <c r="B449" s="77">
        <v>1.519805777338354</v>
      </c>
      <c r="C449" s="77">
        <v>1.519805777338354</v>
      </c>
      <c r="D449" s="77">
        <v>1.519805777338354</v>
      </c>
      <c r="E449" s="77">
        <v>1.519805777338354</v>
      </c>
    </row>
    <row r="450" spans="1:5" ht="15" hidden="1" customHeight="1" outlineLevel="2" x14ac:dyDescent="0.2">
      <c r="A450" s="26" t="s">
        <v>118</v>
      </c>
      <c r="B450" s="77">
        <v>1.5084245104738574</v>
      </c>
      <c r="C450" s="77">
        <v>1.5084245104738574</v>
      </c>
      <c r="D450" s="77">
        <v>1.5084245104738574</v>
      </c>
      <c r="E450" s="77">
        <v>1.5084245104738574</v>
      </c>
    </row>
    <row r="451" spans="1:5" ht="15" hidden="1" customHeight="1" outlineLevel="2" x14ac:dyDescent="0.2">
      <c r="A451" s="74"/>
      <c r="B451" s="75"/>
      <c r="C451" s="75"/>
      <c r="D451" s="75"/>
      <c r="E451" s="75"/>
    </row>
    <row r="452" spans="1:5" ht="15" hidden="1" customHeight="1" outlineLevel="2" x14ac:dyDescent="0.2">
      <c r="A452" s="74"/>
      <c r="B452" s="75"/>
      <c r="C452" s="75"/>
      <c r="D452" s="75"/>
      <c r="E452" s="75"/>
    </row>
    <row r="453" spans="1:5" ht="15" hidden="1" customHeight="1" outlineLevel="2" x14ac:dyDescent="0.2">
      <c r="A453" s="72" t="s">
        <v>120</v>
      </c>
      <c r="B453" s="75"/>
      <c r="C453" s="75"/>
      <c r="D453" s="75"/>
      <c r="E453" s="75"/>
    </row>
    <row r="454" spans="1:5" ht="15" hidden="1" customHeight="1" outlineLevel="2" x14ac:dyDescent="0.2">
      <c r="A454" s="26" t="s">
        <v>70</v>
      </c>
      <c r="B454" s="73">
        <v>1.7705211178614815</v>
      </c>
      <c r="C454" s="73">
        <v>1.7705211178614815</v>
      </c>
      <c r="D454" s="73">
        <v>1.7705211178614815</v>
      </c>
      <c r="E454" s="73">
        <v>1.7705211178614815</v>
      </c>
    </row>
    <row r="455" spans="1:5" ht="15" hidden="1" customHeight="1" outlineLevel="2" x14ac:dyDescent="0.2">
      <c r="A455" s="26" t="s">
        <v>117</v>
      </c>
      <c r="B455" s="45">
        <v>0.22641153931591998</v>
      </c>
      <c r="C455" s="45">
        <v>0.22641153931591998</v>
      </c>
      <c r="D455" s="45">
        <v>0.22641153931591998</v>
      </c>
      <c r="E455" s="45">
        <v>0.22641153931591998</v>
      </c>
    </row>
    <row r="456" spans="1:5" ht="15" hidden="1" customHeight="1" outlineLevel="2" x14ac:dyDescent="0.2">
      <c r="A456" s="26" t="s">
        <v>118</v>
      </c>
      <c r="B456" s="45">
        <v>0.13576268598222516</v>
      </c>
      <c r="C456" s="45">
        <v>0.13576268598222516</v>
      </c>
      <c r="D456" s="45">
        <v>0.13576268598222516</v>
      </c>
      <c r="E456" s="45">
        <v>0.13576268598222516</v>
      </c>
    </row>
    <row r="457" spans="1:5" ht="15" hidden="1" customHeight="1" outlineLevel="2" x14ac:dyDescent="0.2">
      <c r="A457" s="74"/>
      <c r="B457" s="75"/>
      <c r="C457" s="75"/>
      <c r="D457" s="75"/>
      <c r="E457" s="75"/>
    </row>
    <row r="458" spans="1:5" ht="15" hidden="1" customHeight="1" outlineLevel="2" x14ac:dyDescent="0.2">
      <c r="A458" s="74"/>
      <c r="B458" s="75"/>
      <c r="C458" s="75"/>
      <c r="D458" s="75"/>
      <c r="E458" s="75"/>
    </row>
    <row r="459" spans="1:5" ht="15" hidden="1" customHeight="1" outlineLevel="2" x14ac:dyDescent="0.2">
      <c r="A459" s="72" t="s">
        <v>61</v>
      </c>
      <c r="B459" s="75"/>
      <c r="C459" s="75"/>
      <c r="D459" s="75"/>
      <c r="E459" s="75"/>
    </row>
    <row r="460" spans="1:5" ht="15" hidden="1" customHeight="1" outlineLevel="2" x14ac:dyDescent="0.2">
      <c r="A460" s="26" t="s">
        <v>70</v>
      </c>
      <c r="B460" s="73">
        <v>7.0115785081729179E-2</v>
      </c>
      <c r="C460" s="73">
        <v>7.0115785081729179E-2</v>
      </c>
      <c r="D460" s="73">
        <v>6.5621405500238983E-2</v>
      </c>
      <c r="E460" s="73">
        <v>6.5621405500238983E-2</v>
      </c>
    </row>
    <row r="461" spans="1:5" ht="15" hidden="1" customHeight="1" outlineLevel="2" x14ac:dyDescent="0.2">
      <c r="A461" s="26" t="s">
        <v>117</v>
      </c>
      <c r="B461" s="45">
        <v>9.9021014171821603E-2</v>
      </c>
      <c r="C461" s="45">
        <v>9.9021014171821603E-2</v>
      </c>
      <c r="D461" s="45">
        <v>9.9021014171821603E-2</v>
      </c>
      <c r="E461" s="45">
        <v>9.9021014171821603E-2</v>
      </c>
    </row>
    <row r="462" spans="1:5" ht="15" hidden="1" customHeight="1" outlineLevel="2" x14ac:dyDescent="0.2">
      <c r="A462" s="26" t="s">
        <v>118</v>
      </c>
      <c r="B462" s="45">
        <v>9.5358061658576368E-2</v>
      </c>
      <c r="C462" s="45">
        <v>9.5358061658576368E-2</v>
      </c>
      <c r="D462" s="45">
        <v>9.5358061658576368E-2</v>
      </c>
      <c r="E462" s="45">
        <v>9.5358061658576368E-2</v>
      </c>
    </row>
    <row r="463" spans="1:5" ht="15" hidden="1" customHeight="1" outlineLevel="2" x14ac:dyDescent="0.2">
      <c r="A463" s="74"/>
      <c r="B463" s="75"/>
      <c r="C463" s="75"/>
      <c r="D463" s="75"/>
      <c r="E463" s="75"/>
    </row>
    <row r="464" spans="1:5" ht="15" hidden="1" customHeight="1" outlineLevel="2" x14ac:dyDescent="0.2">
      <c r="A464" s="74"/>
      <c r="B464" s="75"/>
      <c r="C464" s="75"/>
      <c r="D464" s="75"/>
      <c r="E464" s="75"/>
    </row>
    <row r="465" spans="1:5" ht="15" hidden="1" customHeight="1" outlineLevel="2" x14ac:dyDescent="0.2">
      <c r="A465" s="72" t="s">
        <v>121</v>
      </c>
      <c r="B465" s="75"/>
      <c r="C465" s="75"/>
      <c r="D465" s="75"/>
      <c r="E465" s="75"/>
    </row>
    <row r="466" spans="1:5" ht="15" hidden="1" customHeight="1" outlineLevel="2" x14ac:dyDescent="0.2">
      <c r="A466" s="26" t="s">
        <v>70</v>
      </c>
      <c r="B466" s="73">
        <v>0.37669999999999998</v>
      </c>
      <c r="C466" s="73">
        <v>0.37669999999999998</v>
      </c>
      <c r="D466" s="73">
        <v>0.37669999999999998</v>
      </c>
      <c r="E466" s="73">
        <v>0.37669999999999998</v>
      </c>
    </row>
    <row r="467" spans="1:5" ht="15" hidden="1" customHeight="1" outlineLevel="2" x14ac:dyDescent="0.2">
      <c r="A467" s="26" t="s">
        <v>117</v>
      </c>
      <c r="B467" s="45">
        <v>0.50405888700000001</v>
      </c>
      <c r="C467" s="45">
        <v>0.50405888700000001</v>
      </c>
      <c r="D467" s="45">
        <v>0.50405888700000001</v>
      </c>
      <c r="E467" s="45">
        <v>0.50405888700000001</v>
      </c>
    </row>
    <row r="468" spans="1:5" ht="15" hidden="1" customHeight="1" outlineLevel="2" x14ac:dyDescent="0.2">
      <c r="A468" s="26" t="s">
        <v>118</v>
      </c>
      <c r="B468" s="45">
        <v>0.37669919995679946</v>
      </c>
      <c r="C468" s="45">
        <v>0.37669919995679946</v>
      </c>
      <c r="D468" s="45">
        <v>0.37669919995679946</v>
      </c>
      <c r="E468" s="45">
        <v>0.37669919995679946</v>
      </c>
    </row>
    <row r="469" spans="1:5" ht="15" hidden="1" customHeight="1" outlineLevel="2" x14ac:dyDescent="0.2"/>
    <row r="470" spans="1:5" ht="15" hidden="1" customHeight="1" outlineLevel="2" x14ac:dyDescent="0.2"/>
    <row r="471" spans="1:5" ht="15" hidden="1" customHeight="1" outlineLevel="1" x14ac:dyDescent="0.2"/>
    <row r="472" spans="1:5" ht="15" hidden="1" customHeight="1" outlineLevel="1" x14ac:dyDescent="0.2">
      <c r="A472" s="24" t="s">
        <v>122</v>
      </c>
      <c r="B472" s="78">
        <v>0.75</v>
      </c>
      <c r="C472" s="78">
        <v>0.75</v>
      </c>
      <c r="D472" s="78">
        <v>0.75</v>
      </c>
      <c r="E472" s="78">
        <v>0.75</v>
      </c>
    </row>
    <row r="473" spans="1:5" ht="15" hidden="1" customHeight="1" outlineLevel="2" x14ac:dyDescent="0.2">
      <c r="A473" s="19" t="s">
        <v>123</v>
      </c>
      <c r="B473" s="39">
        <v>3.1249159462701657E-2</v>
      </c>
      <c r="C473" s="39">
        <v>3.1249159462701657E-2</v>
      </c>
      <c r="D473" s="39">
        <v>3.1249159462701657E-2</v>
      </c>
      <c r="E473" s="39">
        <v>3.1249159462701657E-2</v>
      </c>
    </row>
    <row r="474" spans="1:5" ht="15" hidden="1" customHeight="1" outlineLevel="2" x14ac:dyDescent="0.2">
      <c r="A474" s="29" t="s">
        <v>101</v>
      </c>
      <c r="B474" s="39">
        <v>1.7705211178614815</v>
      </c>
      <c r="C474" s="39">
        <v>1.7705211178614815</v>
      </c>
      <c r="D474" s="39">
        <v>1.7705211178614815</v>
      </c>
      <c r="E474" s="39">
        <v>1.7705211178614815</v>
      </c>
    </row>
    <row r="475" spans="1:5" ht="15" hidden="1" customHeight="1" outlineLevel="2" x14ac:dyDescent="0.2">
      <c r="A475" s="19" t="s">
        <v>124</v>
      </c>
      <c r="B475" s="39">
        <v>1.4141200212763107E-2</v>
      </c>
      <c r="C475" s="39">
        <v>1.4141200212763107E-2</v>
      </c>
      <c r="D475" s="39">
        <v>1.4141200212763107E-2</v>
      </c>
      <c r="E475" s="39">
        <v>1.4141200212763107E-2</v>
      </c>
    </row>
    <row r="476" spans="1:5" ht="15" hidden="1" customHeight="1" outlineLevel="2" x14ac:dyDescent="0.2">
      <c r="A476" s="19" t="s">
        <v>119</v>
      </c>
      <c r="B476" s="39">
        <v>0.25929834426969794</v>
      </c>
      <c r="C476" s="39">
        <v>0.25929834426969794</v>
      </c>
      <c r="D476" s="39">
        <v>0.25929834426969794</v>
      </c>
      <c r="E476" s="39">
        <v>0.25929834426969794</v>
      </c>
    </row>
    <row r="477" spans="1:5" ht="15" hidden="1" customHeight="1" outlineLevel="2" x14ac:dyDescent="0.2">
      <c r="A477" s="19" t="s">
        <v>125</v>
      </c>
      <c r="B477" s="39">
        <v>1.6904070169613459</v>
      </c>
      <c r="C477" s="39">
        <v>1.6904070169613459</v>
      </c>
      <c r="D477" s="39">
        <v>1.6904070169613459</v>
      </c>
      <c r="E477" s="39">
        <v>1.6904070169613459</v>
      </c>
    </row>
    <row r="478" spans="1:5" ht="15" hidden="1" customHeight="1" outlineLevel="2" x14ac:dyDescent="0.2">
      <c r="A478" s="19" t="s">
        <v>126</v>
      </c>
      <c r="B478" s="39">
        <v>5.7438746920892798E-2</v>
      </c>
      <c r="C478" s="39">
        <v>5.7438746920892798E-2</v>
      </c>
      <c r="D478" s="39">
        <v>5.7438746920892798E-2</v>
      </c>
      <c r="E478" s="39">
        <v>5.7438746920892798E-2</v>
      </c>
    </row>
    <row r="479" spans="1:5" ht="15" hidden="1" customHeight="1" outlineLevel="2" x14ac:dyDescent="0.2">
      <c r="A479" s="19" t="s">
        <v>127</v>
      </c>
      <c r="B479" s="39">
        <v>7.072991471306378E-2</v>
      </c>
      <c r="C479" s="39">
        <v>7.072991471306378E-2</v>
      </c>
      <c r="D479" s="39">
        <v>7.072991471306378E-2</v>
      </c>
      <c r="E479" s="39">
        <v>7.072991471306378E-2</v>
      </c>
    </row>
    <row r="480" spans="1:5" ht="15" hidden="1" customHeight="1" outlineLevel="2" x14ac:dyDescent="0.2">
      <c r="A480" s="19" t="s">
        <v>128</v>
      </c>
      <c r="B480" s="39">
        <v>5.01798842483967E-2</v>
      </c>
      <c r="C480" s="39">
        <v>5.01798842483967E-2</v>
      </c>
      <c r="D480" s="39">
        <v>5.01798842483967E-2</v>
      </c>
      <c r="E480" s="39">
        <v>5.01798842483967E-2</v>
      </c>
    </row>
    <row r="481" spans="1:5" ht="15" hidden="1" customHeight="1" outlineLevel="2" x14ac:dyDescent="0.2">
      <c r="A481" s="19" t="s">
        <v>129</v>
      </c>
      <c r="B481" s="39">
        <v>0</v>
      </c>
      <c r="C481" s="39">
        <v>0</v>
      </c>
      <c r="D481" s="39">
        <v>0</v>
      </c>
      <c r="E481" s="39">
        <v>0</v>
      </c>
    </row>
    <row r="482" spans="1:5" ht="15" hidden="1" customHeight="1" outlineLevel="2" x14ac:dyDescent="0.2">
      <c r="A482" s="19" t="s">
        <v>130</v>
      </c>
      <c r="B482" s="79" t="e">
        <v>#N/A</v>
      </c>
      <c r="C482" s="79" t="e">
        <v>#N/A</v>
      </c>
      <c r="D482" s="79" t="e">
        <v>#N/A</v>
      </c>
      <c r="E482" s="79" t="e">
        <v>#N/A</v>
      </c>
    </row>
    <row r="483" spans="1:5" ht="15" hidden="1" customHeight="1" outlineLevel="2" x14ac:dyDescent="0.2">
      <c r="A483" s="19" t="s">
        <v>59</v>
      </c>
      <c r="B483" s="80">
        <v>321.80611045828437</v>
      </c>
      <c r="C483" s="80">
        <v>321.80611045828437</v>
      </c>
      <c r="D483" s="80">
        <v>321.80611045828437</v>
      </c>
      <c r="E483" s="80">
        <v>321.80611045828437</v>
      </c>
    </row>
    <row r="484" spans="1:5" ht="15" hidden="1" customHeight="1" outlineLevel="2" x14ac:dyDescent="0.2">
      <c r="A484" s="19" t="s">
        <v>131</v>
      </c>
      <c r="B484" s="39">
        <v>6.3785272135487861E-2</v>
      </c>
      <c r="C484" s="39">
        <v>6.3785272135487861E-2</v>
      </c>
      <c r="D484" s="39">
        <v>6.3785272135487861E-2</v>
      </c>
      <c r="E484" s="39">
        <v>6.3785272135487861E-2</v>
      </c>
    </row>
    <row r="485" spans="1:5" ht="15" hidden="1" customHeight="1" outlineLevel="2" x14ac:dyDescent="0.2">
      <c r="A485" s="19" t="s">
        <v>102</v>
      </c>
      <c r="B485" s="39">
        <v>0.11293317132442278</v>
      </c>
      <c r="C485" s="39">
        <v>0.11293317132442278</v>
      </c>
      <c r="D485" s="39">
        <v>0.11293317132442278</v>
      </c>
      <c r="E485" s="39">
        <v>0.11293317132442278</v>
      </c>
    </row>
    <row r="486" spans="1:5" ht="15" hidden="1" customHeight="1" outlineLevel="2" x14ac:dyDescent="0.2">
      <c r="A486" s="3"/>
      <c r="B486" s="3"/>
      <c r="C486" s="3"/>
      <c r="D486" s="3"/>
      <c r="E486" s="3"/>
    </row>
    <row r="487" spans="1:5" ht="15" hidden="1" customHeight="1" outlineLevel="1" x14ac:dyDescent="0.2"/>
    <row r="488" spans="1:5" ht="15" hidden="1" customHeight="1" outlineLevel="1" x14ac:dyDescent="0.2">
      <c r="A488" s="24" t="s">
        <v>132</v>
      </c>
      <c r="B488" s="24"/>
      <c r="C488" s="24"/>
      <c r="D488" s="24"/>
      <c r="E488" s="24"/>
    </row>
    <row r="489" spans="1:5" ht="15" hidden="1" customHeight="1" outlineLevel="2" x14ac:dyDescent="0.2"/>
    <row r="490" spans="1:5" ht="15" hidden="1" customHeight="1" outlineLevel="2" x14ac:dyDescent="0.2">
      <c r="A490" s="30" t="s">
        <v>133</v>
      </c>
      <c r="B490" s="30"/>
      <c r="C490" s="30"/>
      <c r="D490" s="30"/>
      <c r="E490" s="30"/>
    </row>
    <row r="491" spans="1:5" ht="15" hidden="1" customHeight="1" outlineLevel="2" x14ac:dyDescent="0.2">
      <c r="A491" s="13" t="s">
        <v>134</v>
      </c>
      <c r="B491" s="81">
        <v>7.0934053710305944</v>
      </c>
      <c r="C491" s="81">
        <v>7.0934053710305944</v>
      </c>
      <c r="D491" s="81">
        <v>7.0934053710305944</v>
      </c>
      <c r="E491" s="81">
        <v>7.0934053710305944</v>
      </c>
    </row>
    <row r="492" spans="1:5" ht="15" hidden="1" customHeight="1" outlineLevel="2" x14ac:dyDescent="0.2">
      <c r="A492" s="13" t="s">
        <v>35</v>
      </c>
      <c r="B492" s="81">
        <v>7.5190096932924311</v>
      </c>
      <c r="C492" s="81">
        <v>7.5190096932924311</v>
      </c>
      <c r="D492" s="81">
        <v>7.5190096932924311</v>
      </c>
      <c r="E492" s="81">
        <v>7.5190096932924311</v>
      </c>
    </row>
    <row r="493" spans="1:5" ht="15" hidden="1" customHeight="1" outlineLevel="2" x14ac:dyDescent="0.2">
      <c r="A493" s="13" t="s">
        <v>13</v>
      </c>
      <c r="B493" s="81">
        <v>7.9144473989560264</v>
      </c>
      <c r="C493" s="81">
        <v>7.9144473989560264</v>
      </c>
      <c r="D493" s="81">
        <v>7.9144473989560264</v>
      </c>
      <c r="E493" s="81">
        <v>7.9144473989560264</v>
      </c>
    </row>
    <row r="494" spans="1:5" ht="15" hidden="1" customHeight="1" outlineLevel="2" x14ac:dyDescent="0.2"/>
    <row r="495" spans="1:5" ht="15" hidden="1" customHeight="1" outlineLevel="2" x14ac:dyDescent="0.2"/>
    <row r="496" spans="1:5" ht="15" hidden="1" customHeight="1" outlineLevel="2" x14ac:dyDescent="0.2">
      <c r="A496" s="30" t="s">
        <v>135</v>
      </c>
      <c r="B496" s="30"/>
      <c r="C496" s="30"/>
      <c r="D496" s="30"/>
      <c r="E496" s="30"/>
    </row>
    <row r="497" spans="1:5" ht="15" hidden="1" customHeight="1" outlineLevel="2" x14ac:dyDescent="0.2">
      <c r="A497" s="13" t="s">
        <v>134</v>
      </c>
      <c r="B497" s="81" t="e">
        <v>#N/A</v>
      </c>
      <c r="C497" s="81" t="e">
        <v>#N/A</v>
      </c>
      <c r="D497" s="81" t="e">
        <v>#N/A</v>
      </c>
      <c r="E497" s="81" t="e">
        <v>#N/A</v>
      </c>
    </row>
    <row r="498" spans="1:5" ht="15" hidden="1" customHeight="1" outlineLevel="2" x14ac:dyDescent="0.2">
      <c r="A498" s="13" t="s">
        <v>35</v>
      </c>
      <c r="B498" s="81">
        <v>24.218830862317816</v>
      </c>
      <c r="C498" s="81">
        <v>24.218830862317816</v>
      </c>
      <c r="D498" s="81">
        <v>24.218830862317816</v>
      </c>
      <c r="E498" s="81">
        <v>24.218830862317816</v>
      </c>
    </row>
    <row r="499" spans="1:5" ht="15" hidden="1" customHeight="1" outlineLevel="2" x14ac:dyDescent="0.2">
      <c r="A499" s="13" t="s">
        <v>13</v>
      </c>
      <c r="B499" s="81">
        <v>25.168472847874266</v>
      </c>
      <c r="C499" s="81">
        <v>25.168472847874266</v>
      </c>
      <c r="D499" s="81">
        <v>25.168472847874266</v>
      </c>
      <c r="E499" s="81">
        <v>25.168472847874266</v>
      </c>
    </row>
    <row r="500" spans="1:5" ht="15" hidden="1" customHeight="1" outlineLevel="2" x14ac:dyDescent="0.2"/>
    <row r="501" spans="1:5" ht="15" hidden="1" customHeight="1" outlineLevel="2" x14ac:dyDescent="0.2"/>
    <row r="502" spans="1:5" ht="15" hidden="1" customHeight="1" outlineLevel="2" x14ac:dyDescent="0.2">
      <c r="A502" s="30" t="s">
        <v>136</v>
      </c>
      <c r="B502" s="30"/>
      <c r="C502" s="30"/>
      <c r="D502" s="30"/>
      <c r="E502" s="30"/>
    </row>
    <row r="503" spans="1:5" ht="15" hidden="1" customHeight="1" outlineLevel="2" x14ac:dyDescent="0.2">
      <c r="A503" s="13" t="s">
        <v>134</v>
      </c>
      <c r="B503" s="81">
        <v>26.936223271811524</v>
      </c>
      <c r="C503" s="81">
        <v>26.936223271811524</v>
      </c>
      <c r="D503" s="81">
        <v>26.936223271811524</v>
      </c>
      <c r="E503" s="81">
        <v>26.936223271811524</v>
      </c>
    </row>
    <row r="504" spans="1:5" ht="15" hidden="1" customHeight="1" outlineLevel="2" x14ac:dyDescent="0.2">
      <c r="A504" s="13" t="s">
        <v>35</v>
      </c>
      <c r="B504" s="81">
        <v>28.997522967103322</v>
      </c>
      <c r="C504" s="81">
        <v>28.997522967103322</v>
      </c>
      <c r="D504" s="81">
        <v>28.997522967103322</v>
      </c>
      <c r="E504" s="81">
        <v>28.997522967103322</v>
      </c>
    </row>
    <row r="505" spans="1:5" ht="15" hidden="1" customHeight="1" outlineLevel="2" x14ac:dyDescent="0.2">
      <c r="A505" s="13" t="s">
        <v>13</v>
      </c>
      <c r="B505" s="81">
        <v>30.369505195115018</v>
      </c>
      <c r="C505" s="81">
        <v>30.369505195115018</v>
      </c>
      <c r="D505" s="81">
        <v>30.369505195115018</v>
      </c>
      <c r="E505" s="81">
        <v>30.369505195115018</v>
      </c>
    </row>
    <row r="506" spans="1:5" ht="15" hidden="1" customHeight="1" outlineLevel="2" x14ac:dyDescent="0.2"/>
    <row r="507" spans="1:5" ht="15" hidden="1" customHeight="1" outlineLevel="2" x14ac:dyDescent="0.2"/>
    <row r="508" spans="1:5" ht="15" hidden="1" customHeight="1" outlineLevel="2" x14ac:dyDescent="0.2">
      <c r="A508" s="30" t="s">
        <v>137</v>
      </c>
      <c r="B508" s="30"/>
      <c r="C508" s="30"/>
      <c r="D508" s="30"/>
      <c r="E508" s="30"/>
    </row>
    <row r="509" spans="1:5" ht="15" hidden="1" customHeight="1" outlineLevel="2" x14ac:dyDescent="0.2">
      <c r="A509" s="13" t="s">
        <v>134</v>
      </c>
      <c r="B509" s="81" t="e">
        <v>#N/A</v>
      </c>
      <c r="C509" s="81" t="e">
        <v>#N/A</v>
      </c>
      <c r="D509" s="81" t="e">
        <v>#N/A</v>
      </c>
      <c r="E509" s="81" t="e">
        <v>#N/A</v>
      </c>
    </row>
    <row r="510" spans="1:5" ht="15" hidden="1" customHeight="1" outlineLevel="2" x14ac:dyDescent="0.2">
      <c r="A510" s="13" t="s">
        <v>35</v>
      </c>
      <c r="B510" s="81">
        <v>33.915231540471723</v>
      </c>
      <c r="C510" s="81">
        <v>33.915231540471723</v>
      </c>
      <c r="D510" s="81">
        <v>33.915231540471723</v>
      </c>
      <c r="E510" s="81">
        <v>33.915231540471723</v>
      </c>
    </row>
    <row r="511" spans="1:5" ht="15" hidden="1" customHeight="1" outlineLevel="2" x14ac:dyDescent="0.2">
      <c r="A511" s="13" t="s">
        <v>13</v>
      </c>
      <c r="B511" s="81">
        <v>35.519889117093584</v>
      </c>
      <c r="C511" s="81">
        <v>35.519889117093584</v>
      </c>
      <c r="D511" s="81">
        <v>35.519889117093584</v>
      </c>
      <c r="E511" s="81">
        <v>35.519889117093584</v>
      </c>
    </row>
    <row r="512" spans="1:5" ht="15" hidden="1" customHeight="1" outlineLevel="2" x14ac:dyDescent="0.2"/>
    <row r="513" spans="1:5" ht="15" hidden="1" customHeight="1" outlineLevel="2" x14ac:dyDescent="0.2"/>
    <row r="514" spans="1:5" ht="15" hidden="1" customHeight="1" outlineLevel="2" x14ac:dyDescent="0.2">
      <c r="A514" s="30" t="s">
        <v>138</v>
      </c>
      <c r="B514" s="30"/>
      <c r="C514" s="30"/>
      <c r="D514" s="30"/>
      <c r="E514" s="30"/>
    </row>
    <row r="515" spans="1:5" ht="15" hidden="1" customHeight="1" outlineLevel="2" x14ac:dyDescent="0.2">
      <c r="A515" s="13" t="s">
        <v>35</v>
      </c>
      <c r="B515" s="81">
        <v>60.047633659566969</v>
      </c>
      <c r="C515" s="81">
        <v>60.047633659566969</v>
      </c>
      <c r="D515" s="81">
        <v>60.047633659566969</v>
      </c>
      <c r="E515" s="81">
        <v>60.047633659566969</v>
      </c>
    </row>
    <row r="516" spans="1:5" ht="15" hidden="1" customHeight="1" outlineLevel="2" x14ac:dyDescent="0.2"/>
    <row r="517" spans="1:5" ht="15" hidden="1" customHeight="1" outlineLevel="2" x14ac:dyDescent="0.2"/>
    <row r="518" spans="1:5" ht="15" hidden="1" customHeight="1" outlineLevel="2" x14ac:dyDescent="0.2">
      <c r="A518" s="30" t="s">
        <v>139</v>
      </c>
      <c r="B518" s="30"/>
      <c r="C518" s="30"/>
      <c r="D518" s="30"/>
      <c r="E518" s="30"/>
    </row>
    <row r="519" spans="1:5" ht="15" hidden="1" customHeight="1" outlineLevel="2" x14ac:dyDescent="0.2">
      <c r="A519" s="13" t="s">
        <v>134</v>
      </c>
      <c r="B519" s="81" t="e">
        <v>#N/A</v>
      </c>
      <c r="C519" s="81" t="e">
        <v>#N/A</v>
      </c>
      <c r="D519" s="81" t="e">
        <v>#N/A</v>
      </c>
      <c r="E519" s="81" t="e">
        <v>#N/A</v>
      </c>
    </row>
    <row r="520" spans="1:5" ht="15" hidden="1" customHeight="1" outlineLevel="2" x14ac:dyDescent="0.2">
      <c r="A520" s="13" t="s">
        <v>35</v>
      </c>
      <c r="B520" s="81">
        <v>549.29592012394573</v>
      </c>
      <c r="C520" s="81">
        <v>549.29592012394573</v>
      </c>
      <c r="D520" s="81">
        <v>549.29592012394573</v>
      </c>
      <c r="E520" s="81">
        <v>549.29592012394573</v>
      </c>
    </row>
    <row r="521" spans="1:5" ht="15" hidden="1" customHeight="1" outlineLevel="2" x14ac:dyDescent="0.2">
      <c r="A521" s="13" t="s">
        <v>13</v>
      </c>
      <c r="B521" s="81">
        <v>549.29592012394573</v>
      </c>
      <c r="C521" s="81">
        <v>549.29592012394573</v>
      </c>
      <c r="D521" s="81">
        <v>549.29592012394573</v>
      </c>
      <c r="E521" s="81">
        <v>549.29592012394573</v>
      </c>
    </row>
    <row r="522" spans="1:5" ht="15" hidden="1" customHeight="1" outlineLevel="2" x14ac:dyDescent="0.2"/>
    <row r="523" spans="1:5" ht="15" hidden="1" customHeight="1" outlineLevel="2" x14ac:dyDescent="0.2"/>
    <row r="524" spans="1:5" ht="15" hidden="1" customHeight="1" outlineLevel="2" x14ac:dyDescent="0.2">
      <c r="A524" s="30" t="s">
        <v>140</v>
      </c>
      <c r="B524" s="30"/>
      <c r="C524" s="30"/>
      <c r="D524" s="30"/>
      <c r="E524" s="30"/>
    </row>
    <row r="525" spans="1:5" ht="15" hidden="1" customHeight="1" outlineLevel="2" x14ac:dyDescent="0.2">
      <c r="A525" s="13" t="s">
        <v>35</v>
      </c>
      <c r="B525" s="81">
        <v>499.30013771733525</v>
      </c>
      <c r="C525" s="81">
        <v>499.30013771733525</v>
      </c>
      <c r="D525" s="81">
        <v>499.30013771733525</v>
      </c>
      <c r="E525" s="81">
        <v>499.30013771733525</v>
      </c>
    </row>
    <row r="526" spans="1:5" ht="15" hidden="1" customHeight="1" outlineLevel="2" x14ac:dyDescent="0.2">
      <c r="A526" s="13" t="s">
        <v>13</v>
      </c>
      <c r="B526" s="81">
        <v>499.30013771733525</v>
      </c>
      <c r="C526" s="81">
        <v>499.30013771733525</v>
      </c>
      <c r="D526" s="81">
        <v>499.30013771733525</v>
      </c>
      <c r="E526" s="81">
        <v>499.30013771733525</v>
      </c>
    </row>
    <row r="527" spans="1:5" ht="15" hidden="1" customHeight="1" outlineLevel="2" x14ac:dyDescent="0.2"/>
    <row r="528" spans="1:5" ht="15" hidden="1" customHeight="1" outlineLevel="2" x14ac:dyDescent="0.2"/>
    <row r="529" spans="1:5" ht="15" hidden="1" customHeight="1" outlineLevel="2" x14ac:dyDescent="0.2">
      <c r="A529" s="30" t="s">
        <v>141</v>
      </c>
      <c r="B529" s="30"/>
      <c r="C529" s="30"/>
      <c r="D529" s="30"/>
      <c r="E529" s="30"/>
    </row>
    <row r="530" spans="1:5" ht="15" hidden="1" customHeight="1" outlineLevel="2" x14ac:dyDescent="0.2">
      <c r="A530" s="13" t="s">
        <v>35</v>
      </c>
      <c r="B530" s="81">
        <v>29.42973354362082</v>
      </c>
      <c r="C530" s="81">
        <v>29.42973354362082</v>
      </c>
      <c r="D530" s="81">
        <v>29.42973354362082</v>
      </c>
      <c r="E530" s="81">
        <v>29.42973354362082</v>
      </c>
    </row>
    <row r="531" spans="1:5" ht="15" hidden="1" customHeight="1" outlineLevel="2" x14ac:dyDescent="0.2"/>
    <row r="532" spans="1:5" ht="15" hidden="1" customHeight="1" outlineLevel="2" x14ac:dyDescent="0.2"/>
    <row r="533" spans="1:5" ht="15" hidden="1" customHeight="1" outlineLevel="2" x14ac:dyDescent="0.2">
      <c r="A533" s="30" t="s">
        <v>142</v>
      </c>
      <c r="B533" s="30"/>
      <c r="C533" s="30"/>
      <c r="D533" s="30"/>
      <c r="E533" s="30"/>
    </row>
    <row r="534" spans="1:5" ht="15" hidden="1" customHeight="1" outlineLevel="2" x14ac:dyDescent="0.2">
      <c r="A534" s="13" t="s">
        <v>35</v>
      </c>
      <c r="B534" s="81">
        <v>-15.936234392384719</v>
      </c>
      <c r="C534" s="81">
        <v>-15.936234392384719</v>
      </c>
      <c r="D534" s="81">
        <v>-15.936234392384719</v>
      </c>
      <c r="E534" s="81">
        <v>-15.936234392384719</v>
      </c>
    </row>
    <row r="535" spans="1:5" ht="15" hidden="1" customHeight="1" outlineLevel="2" x14ac:dyDescent="0.2"/>
    <row r="536" spans="1:5" ht="15" hidden="1" customHeight="1" outlineLevel="2" x14ac:dyDescent="0.2"/>
    <row r="537" spans="1:5" ht="15" hidden="1" customHeight="1" outlineLevel="1" x14ac:dyDescent="0.2"/>
    <row r="538" spans="1:5" ht="15" hidden="1" customHeight="1" outlineLevel="1" x14ac:dyDescent="0.2">
      <c r="A538" s="24" t="s">
        <v>143</v>
      </c>
      <c r="B538" s="82"/>
      <c r="C538" s="82"/>
      <c r="D538" s="82"/>
      <c r="E538" s="82"/>
    </row>
    <row r="539" spans="1:5" ht="15" hidden="1" customHeight="1" outlineLevel="2" x14ac:dyDescent="0.2">
      <c r="A539" s="3"/>
      <c r="B539" s="3"/>
      <c r="C539" s="3"/>
      <c r="D539" s="3"/>
      <c r="E539" s="3"/>
    </row>
    <row r="540" spans="1:5" ht="15" hidden="1" customHeight="1" outlineLevel="2" x14ac:dyDescent="0.2">
      <c r="A540" s="19" t="s">
        <v>143</v>
      </c>
      <c r="B540" s="83">
        <v>2059133.4375759852</v>
      </c>
      <c r="C540" s="83">
        <v>2059133.4375759852</v>
      </c>
      <c r="D540" s="83">
        <v>2059133.4375759852</v>
      </c>
      <c r="E540" s="83">
        <v>2059133.4375759852</v>
      </c>
    </row>
    <row r="541" spans="1:5" ht="15" hidden="1" customHeight="1" outlineLevel="2" x14ac:dyDescent="0.2">
      <c r="A541" s="19" t="s">
        <v>144</v>
      </c>
      <c r="B541" s="83">
        <v>193617</v>
      </c>
      <c r="C541" s="83">
        <v>193617</v>
      </c>
      <c r="D541" s="83">
        <v>193617</v>
      </c>
      <c r="E541" s="83">
        <v>193617</v>
      </c>
    </row>
    <row r="542" spans="1:5" ht="15" hidden="1" customHeight="1" outlineLevel="2" x14ac:dyDescent="0.2">
      <c r="A542" s="55" t="s">
        <v>145</v>
      </c>
      <c r="B542" s="83">
        <v>0</v>
      </c>
      <c r="C542" s="83">
        <v>0</v>
      </c>
      <c r="D542" s="83">
        <v>0</v>
      </c>
      <c r="E542" s="83">
        <v>0</v>
      </c>
    </row>
    <row r="543" spans="1:5" ht="15" hidden="1" customHeight="1" outlineLevel="2" x14ac:dyDescent="0.2">
      <c r="A543" s="3"/>
    </row>
    <row r="544" spans="1:5" ht="15" hidden="1" customHeight="1" outlineLevel="2" x14ac:dyDescent="0.2">
      <c r="A544" s="19" t="s">
        <v>146</v>
      </c>
      <c r="B544" s="83">
        <v>2252750.4375759852</v>
      </c>
      <c r="C544" s="83">
        <v>2252750.4375759852</v>
      </c>
      <c r="D544" s="83">
        <v>2252750.4375759852</v>
      </c>
      <c r="E544" s="83">
        <v>2252750.4375759852</v>
      </c>
    </row>
    <row r="545" spans="1:5" ht="15" hidden="1" customHeight="1" outlineLevel="2" x14ac:dyDescent="0.2">
      <c r="A545" s="19" t="s">
        <v>147</v>
      </c>
      <c r="B545" s="83">
        <v>2252750.4375759852</v>
      </c>
      <c r="C545" s="83">
        <v>2252750.4375759852</v>
      </c>
      <c r="D545" s="83">
        <v>2252750.4375759852</v>
      </c>
      <c r="E545" s="83">
        <v>2252750.4375759852</v>
      </c>
    </row>
    <row r="546" spans="1:5" ht="15" hidden="1" customHeight="1" outlineLevel="2" x14ac:dyDescent="0.2">
      <c r="A546" s="55" t="s">
        <v>148</v>
      </c>
      <c r="B546" s="83">
        <v>0</v>
      </c>
      <c r="C546" s="83">
        <v>0</v>
      </c>
      <c r="D546" s="83">
        <v>0</v>
      </c>
      <c r="E546" s="83">
        <v>0</v>
      </c>
    </row>
    <row r="547" spans="1:5" ht="15" hidden="1" customHeight="1" outlineLevel="2" x14ac:dyDescent="0.2">
      <c r="A547" s="3"/>
    </row>
    <row r="548" spans="1:5" ht="15" hidden="1" customHeight="1" outlineLevel="1" x14ac:dyDescent="0.2">
      <c r="A548" s="3"/>
    </row>
    <row r="549" spans="1:5" ht="15" hidden="1" customHeight="1" outlineLevel="1" x14ac:dyDescent="0.2">
      <c r="A549" s="24" t="s">
        <v>149</v>
      </c>
      <c r="B549" s="24"/>
      <c r="C549" s="24"/>
      <c r="D549" s="24"/>
      <c r="E549" s="24"/>
    </row>
    <row r="550" spans="1:5" ht="15" hidden="1" customHeight="1" outlineLevel="2" x14ac:dyDescent="0.2">
      <c r="A550" s="19" t="s">
        <v>149</v>
      </c>
      <c r="B550" s="84">
        <v>2252750.4375759852</v>
      </c>
      <c r="C550" s="84">
        <v>2252750.4375759852</v>
      </c>
      <c r="D550" s="84">
        <v>2252750.4375759852</v>
      </c>
      <c r="E550" s="84">
        <v>2252750.4375759852</v>
      </c>
    </row>
    <row r="551" spans="1:5" ht="15" hidden="1" customHeight="1" outlineLevel="2" x14ac:dyDescent="0.2">
      <c r="A551" s="55" t="s">
        <v>150</v>
      </c>
      <c r="B551" s="84">
        <v>2127240</v>
      </c>
      <c r="C551" s="84">
        <v>2127240</v>
      </c>
      <c r="D551" s="84">
        <v>2127240</v>
      </c>
      <c r="E551" s="84">
        <v>2127240</v>
      </c>
    </row>
    <row r="552" spans="1:5" ht="15" hidden="1" customHeight="1" outlineLevel="2" x14ac:dyDescent="0.2">
      <c r="A552" s="19" t="s">
        <v>151</v>
      </c>
      <c r="B552" s="84">
        <v>125510.43757598507</v>
      </c>
      <c r="C552" s="84">
        <v>125510.43757598507</v>
      </c>
      <c r="D552" s="84">
        <v>125510.43757598507</v>
      </c>
      <c r="E552" s="84">
        <v>125510.43757598507</v>
      </c>
    </row>
    <row r="553" spans="1:5" ht="15" hidden="1" customHeight="1" outlineLevel="2" x14ac:dyDescent="0.2">
      <c r="A553" s="19" t="s">
        <v>152</v>
      </c>
      <c r="B553" s="84">
        <v>0</v>
      </c>
      <c r="C553" s="84">
        <v>0</v>
      </c>
      <c r="D553" s="84">
        <v>0</v>
      </c>
      <c r="E553" s="84">
        <v>0</v>
      </c>
    </row>
    <row r="554" spans="1:5" ht="15" hidden="1" customHeight="1" outlineLevel="2" x14ac:dyDescent="0.2"/>
    <row r="555" spans="1:5" ht="15" hidden="1" customHeight="1" outlineLevel="1" x14ac:dyDescent="0.2"/>
    <row r="556" spans="1:5" ht="15" hidden="1" customHeight="1" outlineLevel="1" x14ac:dyDescent="0.2">
      <c r="A556" s="24" t="s">
        <v>47</v>
      </c>
      <c r="B556" s="24"/>
      <c r="C556" s="24"/>
      <c r="D556" s="24"/>
      <c r="E556" s="24"/>
    </row>
    <row r="557" spans="1:5" ht="15" hidden="1" customHeight="1" outlineLevel="2" x14ac:dyDescent="0.2">
      <c r="A557" s="3"/>
    </row>
    <row r="558" spans="1:5" ht="15" hidden="1" customHeight="1" outlineLevel="2" x14ac:dyDescent="0.2">
      <c r="A558" s="11" t="s">
        <v>153</v>
      </c>
      <c r="B558" s="18"/>
      <c r="C558" s="18"/>
      <c r="D558" s="18"/>
      <c r="E558" s="18"/>
    </row>
    <row r="559" spans="1:5" ht="15" hidden="1" customHeight="1" outlineLevel="2" x14ac:dyDescent="0.2">
      <c r="A559" s="18" t="s">
        <v>35</v>
      </c>
      <c r="B559" s="84">
        <v>34291.666666666686</v>
      </c>
      <c r="C559" s="84">
        <v>34291.666666666686</v>
      </c>
      <c r="D559" s="84">
        <v>34291.666666666686</v>
      </c>
      <c r="E559" s="84">
        <v>34291.666666666686</v>
      </c>
    </row>
    <row r="560" spans="1:5" ht="15" hidden="1" customHeight="1" outlineLevel="2" x14ac:dyDescent="0.2">
      <c r="A560" s="84" t="s">
        <v>13</v>
      </c>
      <c r="B560" s="18">
        <v>26077.666666666686</v>
      </c>
      <c r="C560" s="18">
        <v>26077.666666666686</v>
      </c>
      <c r="D560" s="18">
        <v>26077.666666666686</v>
      </c>
      <c r="E560" s="18">
        <v>26077.666666666686</v>
      </c>
    </row>
    <row r="561" spans="1:5" ht="15" hidden="1" customHeight="1" outlineLevel="2" x14ac:dyDescent="0.2">
      <c r="B561" s="18"/>
      <c r="C561" s="18"/>
      <c r="D561" s="18"/>
      <c r="E561" s="18"/>
    </row>
    <row r="562" spans="1:5" ht="15" hidden="1" customHeight="1" outlineLevel="2" x14ac:dyDescent="0.2">
      <c r="A562" s="11" t="s">
        <v>154</v>
      </c>
    </row>
    <row r="563" spans="1:5" ht="15" hidden="1" customHeight="1" outlineLevel="2" x14ac:dyDescent="0.2">
      <c r="A563" s="18" t="s">
        <v>35</v>
      </c>
      <c r="B563" s="18">
        <v>851</v>
      </c>
      <c r="C563" s="18">
        <v>851</v>
      </c>
      <c r="D563" s="18">
        <v>851</v>
      </c>
      <c r="E563" s="18">
        <v>851</v>
      </c>
    </row>
    <row r="564" spans="1:5" ht="15" hidden="1" customHeight="1" outlineLevel="2" x14ac:dyDescent="0.2">
      <c r="A564" s="84" t="s">
        <v>13</v>
      </c>
      <c r="B564" s="18">
        <v>-7363</v>
      </c>
      <c r="C564" s="18">
        <v>-7363</v>
      </c>
      <c r="D564" s="18">
        <v>-7363</v>
      </c>
      <c r="E564" s="18">
        <v>-7363</v>
      </c>
    </row>
    <row r="565" spans="1:5" ht="15" hidden="1" customHeight="1" outlineLevel="2" x14ac:dyDescent="0.2"/>
    <row r="566" spans="1:5" ht="15" hidden="1" customHeight="1" outlineLevel="2" x14ac:dyDescent="0.2"/>
    <row r="567" spans="1:5" ht="15" hidden="1" customHeight="1" outlineLevel="2" x14ac:dyDescent="0.2">
      <c r="A567" s="85" t="s">
        <v>155</v>
      </c>
      <c r="B567" s="33"/>
      <c r="C567" s="33"/>
      <c r="D567" s="33"/>
      <c r="E567" s="33"/>
    </row>
    <row r="568" spans="1:5" ht="15" hidden="1" customHeight="1" outlineLevel="2" x14ac:dyDescent="0.2"/>
    <row r="569" spans="1:5" ht="15" hidden="1" customHeight="1" outlineLevel="2" x14ac:dyDescent="0.2">
      <c r="A569" s="11" t="s">
        <v>97</v>
      </c>
    </row>
    <row r="570" spans="1:5" ht="15" hidden="1" customHeight="1" outlineLevel="2" x14ac:dyDescent="0.2">
      <c r="A570" s="18" t="s">
        <v>35</v>
      </c>
      <c r="B570" s="18">
        <v>0</v>
      </c>
      <c r="C570" s="18">
        <v>0</v>
      </c>
      <c r="D570" s="18">
        <v>0</v>
      </c>
      <c r="E570" s="18">
        <v>0</v>
      </c>
    </row>
    <row r="571" spans="1:5" ht="15" hidden="1" customHeight="1" outlineLevel="2" x14ac:dyDescent="0.2">
      <c r="A571" s="84" t="s">
        <v>13</v>
      </c>
      <c r="B571" s="18">
        <v>0</v>
      </c>
      <c r="C571" s="18">
        <v>0</v>
      </c>
      <c r="D571" s="18">
        <v>0</v>
      </c>
      <c r="E571" s="18">
        <v>0</v>
      </c>
    </row>
    <row r="572" spans="1:5" ht="15" hidden="1" customHeight="1" outlineLevel="2" x14ac:dyDescent="0.2"/>
    <row r="573" spans="1:5" ht="15" hidden="1" customHeight="1" outlineLevel="2" x14ac:dyDescent="0.2">
      <c r="A573" s="11" t="s">
        <v>156</v>
      </c>
    </row>
    <row r="574" spans="1:5" ht="15" hidden="1" customHeight="1" outlineLevel="2" x14ac:dyDescent="0.2">
      <c r="A574" s="18" t="s">
        <v>35</v>
      </c>
      <c r="B574" s="86">
        <v>193617</v>
      </c>
      <c r="C574" s="86">
        <v>193617</v>
      </c>
      <c r="D574" s="86">
        <v>193617</v>
      </c>
      <c r="E574" s="86">
        <v>193617</v>
      </c>
    </row>
    <row r="575" spans="1:5" ht="15" hidden="1" customHeight="1" outlineLevel="2" x14ac:dyDescent="0.2">
      <c r="A575" s="84" t="s">
        <v>13</v>
      </c>
      <c r="B575" s="87">
        <v>205898</v>
      </c>
      <c r="C575" s="87">
        <v>205898</v>
      </c>
      <c r="D575" s="87">
        <v>205898</v>
      </c>
      <c r="E575" s="87">
        <v>205898</v>
      </c>
    </row>
    <row r="576" spans="1:5" ht="15" hidden="1" customHeight="1" outlineLevel="2" x14ac:dyDescent="0.2"/>
    <row r="577" spans="1:5" ht="15" hidden="1" customHeight="1" outlineLevel="2" x14ac:dyDescent="0.2"/>
    <row r="578" spans="1:5" ht="15" hidden="1" customHeight="1" outlineLevel="1" x14ac:dyDescent="0.2"/>
    <row r="579" spans="1:5" ht="15" hidden="1" customHeight="1" outlineLevel="1" x14ac:dyDescent="0.2">
      <c r="A579" s="24" t="s">
        <v>105</v>
      </c>
      <c r="B579" s="24"/>
      <c r="C579" s="24"/>
      <c r="D579" s="24"/>
      <c r="E579" s="24"/>
    </row>
    <row r="580" spans="1:5" ht="15" hidden="1" customHeight="1" outlineLevel="2" x14ac:dyDescent="0.2">
      <c r="A580" s="3"/>
    </row>
    <row r="581" spans="1:5" ht="15" hidden="1" customHeight="1" outlineLevel="2" x14ac:dyDescent="0.2">
      <c r="A581" s="30" t="s">
        <v>35</v>
      </c>
      <c r="B581" s="30"/>
      <c r="C581" s="30"/>
      <c r="D581" s="30"/>
      <c r="E581" s="30"/>
    </row>
    <row r="582" spans="1:5" ht="15" hidden="1" customHeight="1" outlineLevel="2" x14ac:dyDescent="0.2">
      <c r="A582" s="3"/>
    </row>
    <row r="583" spans="1:5" ht="15" hidden="1" customHeight="1" outlineLevel="2" x14ac:dyDescent="0.2">
      <c r="A583" s="85" t="s">
        <v>153</v>
      </c>
      <c r="B583" s="88">
        <v>227908.66666666669</v>
      </c>
      <c r="C583" s="88">
        <v>227908.66666666669</v>
      </c>
      <c r="D583" s="88">
        <v>227908.66666666669</v>
      </c>
      <c r="E583" s="88">
        <v>227908.66666666669</v>
      </c>
    </row>
    <row r="584" spans="1:5" ht="15" hidden="1" customHeight="1" outlineLevel="2" x14ac:dyDescent="0.2">
      <c r="A584" s="55" t="s">
        <v>157</v>
      </c>
      <c r="B584" s="20">
        <v>105722.66666666667</v>
      </c>
      <c r="C584" s="20">
        <v>105722.66666666667</v>
      </c>
      <c r="D584" s="20">
        <v>105722.66666666667</v>
      </c>
      <c r="E584" s="20">
        <v>105722.66666666667</v>
      </c>
    </row>
    <row r="585" spans="1:5" ht="15" hidden="1" customHeight="1" outlineLevel="2" x14ac:dyDescent="0.2">
      <c r="A585" s="19" t="s">
        <v>151</v>
      </c>
      <c r="B585" s="20">
        <v>122186</v>
      </c>
      <c r="C585" s="20">
        <v>122186</v>
      </c>
      <c r="D585" s="20">
        <v>122186</v>
      </c>
      <c r="E585" s="20">
        <v>122186</v>
      </c>
    </row>
    <row r="586" spans="1:5" ht="15" hidden="1" customHeight="1" outlineLevel="2" x14ac:dyDescent="0.2">
      <c r="A586" s="19" t="s">
        <v>152</v>
      </c>
      <c r="B586" s="20">
        <v>0</v>
      </c>
      <c r="C586" s="20">
        <v>0</v>
      </c>
      <c r="D586" s="20">
        <v>0</v>
      </c>
      <c r="E586" s="20">
        <v>0</v>
      </c>
    </row>
    <row r="587" spans="1:5" ht="15" hidden="1" customHeight="1" outlineLevel="2" x14ac:dyDescent="0.2"/>
    <row r="588" spans="1:5" ht="15" hidden="1" customHeight="1" outlineLevel="2" x14ac:dyDescent="0.2">
      <c r="A588" s="85" t="s">
        <v>154</v>
      </c>
      <c r="B588" s="88">
        <v>194468</v>
      </c>
      <c r="C588" s="88">
        <v>194468</v>
      </c>
      <c r="D588" s="88">
        <v>194468</v>
      </c>
      <c r="E588" s="88">
        <v>194468</v>
      </c>
    </row>
    <row r="589" spans="1:5" ht="15" hidden="1" customHeight="1" outlineLevel="2" x14ac:dyDescent="0.2">
      <c r="A589" s="55" t="s">
        <v>157</v>
      </c>
      <c r="B589" s="59">
        <v>72282</v>
      </c>
      <c r="C589" s="59">
        <v>72282</v>
      </c>
      <c r="D589" s="59">
        <v>72282</v>
      </c>
      <c r="E589" s="59">
        <v>72282</v>
      </c>
    </row>
    <row r="590" spans="1:5" ht="15" hidden="1" customHeight="1" outlineLevel="2" x14ac:dyDescent="0.2">
      <c r="A590" s="19" t="s">
        <v>151</v>
      </c>
      <c r="B590" s="87">
        <v>122186</v>
      </c>
      <c r="C590" s="87">
        <v>122186</v>
      </c>
      <c r="D590" s="87">
        <v>122186</v>
      </c>
      <c r="E590" s="87">
        <v>122186</v>
      </c>
    </row>
    <row r="591" spans="1:5" ht="15" hidden="1" customHeight="1" outlineLevel="2" x14ac:dyDescent="0.2">
      <c r="A591" s="19" t="s">
        <v>152</v>
      </c>
      <c r="B591" s="59">
        <v>0</v>
      </c>
      <c r="C591" s="59">
        <v>0</v>
      </c>
      <c r="D591" s="59">
        <v>0</v>
      </c>
      <c r="E591" s="59">
        <v>0</v>
      </c>
    </row>
    <row r="592" spans="1:5" ht="15" hidden="1" customHeight="1" outlineLevel="2" x14ac:dyDescent="0.2"/>
    <row r="593" spans="1:5" ht="15" hidden="1" customHeight="1" outlineLevel="2" x14ac:dyDescent="0.2"/>
    <row r="594" spans="1:5" ht="15" hidden="1" customHeight="1" outlineLevel="2" x14ac:dyDescent="0.2"/>
    <row r="595" spans="1:5" ht="15" hidden="1" customHeight="1" outlineLevel="2" x14ac:dyDescent="0.2">
      <c r="A595" s="30" t="s">
        <v>13</v>
      </c>
      <c r="B595" s="30"/>
      <c r="C595" s="30"/>
      <c r="D595" s="30"/>
      <c r="E595" s="30"/>
    </row>
    <row r="596" spans="1:5" ht="15" hidden="1" customHeight="1" outlineLevel="2" x14ac:dyDescent="0.2"/>
    <row r="597" spans="1:5" ht="15" hidden="1" customHeight="1" outlineLevel="2" x14ac:dyDescent="0.2">
      <c r="A597" s="85" t="s">
        <v>153</v>
      </c>
      <c r="B597" s="88">
        <v>231975.66666666669</v>
      </c>
      <c r="C597" s="88">
        <v>231975.66666666669</v>
      </c>
      <c r="D597" s="88">
        <v>231975.66666666669</v>
      </c>
      <c r="E597" s="88">
        <v>231975.66666666669</v>
      </c>
    </row>
    <row r="598" spans="1:5" ht="15" hidden="1" customHeight="1" outlineLevel="2" x14ac:dyDescent="0.2">
      <c r="A598" s="55" t="s">
        <v>157</v>
      </c>
      <c r="B598" s="20">
        <v>123928.66666666667</v>
      </c>
      <c r="C598" s="20">
        <v>123928.66666666667</v>
      </c>
      <c r="D598" s="20">
        <v>123928.66666666667</v>
      </c>
      <c r="E598" s="20">
        <v>123928.66666666667</v>
      </c>
    </row>
    <row r="599" spans="1:5" ht="15" hidden="1" customHeight="1" outlineLevel="2" x14ac:dyDescent="0.2">
      <c r="A599" s="19" t="s">
        <v>151</v>
      </c>
      <c r="B599" s="20">
        <v>108047</v>
      </c>
      <c r="C599" s="20">
        <v>108047</v>
      </c>
      <c r="D599" s="20">
        <v>108047</v>
      </c>
      <c r="E599" s="20">
        <v>108047</v>
      </c>
    </row>
    <row r="600" spans="1:5" ht="15" hidden="1" customHeight="1" outlineLevel="2" x14ac:dyDescent="0.2">
      <c r="A600" s="19" t="s">
        <v>152</v>
      </c>
      <c r="B600" s="20">
        <v>0</v>
      </c>
      <c r="C600" s="20">
        <v>0</v>
      </c>
      <c r="D600" s="20">
        <v>0</v>
      </c>
      <c r="E600" s="20">
        <v>0</v>
      </c>
    </row>
    <row r="601" spans="1:5" ht="15" hidden="1" customHeight="1" outlineLevel="2" x14ac:dyDescent="0.2"/>
    <row r="602" spans="1:5" ht="15" hidden="1" customHeight="1" outlineLevel="2" x14ac:dyDescent="0.2">
      <c r="A602" s="85" t="s">
        <v>154</v>
      </c>
      <c r="B602" s="88">
        <v>198535</v>
      </c>
      <c r="C602" s="88">
        <v>198535</v>
      </c>
      <c r="D602" s="88">
        <v>198535</v>
      </c>
      <c r="E602" s="88">
        <v>198535</v>
      </c>
    </row>
    <row r="603" spans="1:5" ht="15" hidden="1" customHeight="1" outlineLevel="2" x14ac:dyDescent="0.2">
      <c r="A603" s="55" t="s">
        <v>157</v>
      </c>
      <c r="B603" s="59">
        <v>90488</v>
      </c>
      <c r="C603" s="59">
        <v>90488</v>
      </c>
      <c r="D603" s="59">
        <v>90488</v>
      </c>
      <c r="E603" s="59">
        <v>90488</v>
      </c>
    </row>
    <row r="604" spans="1:5" ht="15" hidden="1" customHeight="1" outlineLevel="2" x14ac:dyDescent="0.2">
      <c r="A604" s="19" t="s">
        <v>151</v>
      </c>
      <c r="B604" s="87">
        <v>108047</v>
      </c>
      <c r="C604" s="87">
        <v>108047</v>
      </c>
      <c r="D604" s="87">
        <v>108047</v>
      </c>
      <c r="E604" s="87">
        <v>108047</v>
      </c>
    </row>
    <row r="605" spans="1:5" ht="15" hidden="1" customHeight="1" outlineLevel="2" x14ac:dyDescent="0.2">
      <c r="A605" s="19" t="s">
        <v>152</v>
      </c>
      <c r="B605" s="59">
        <v>0</v>
      </c>
      <c r="C605" s="59">
        <v>0</v>
      </c>
      <c r="D605" s="59">
        <v>0</v>
      </c>
      <c r="E605" s="59">
        <v>0</v>
      </c>
    </row>
    <row r="606" spans="1:5" ht="15" hidden="1" customHeight="1" outlineLevel="2" x14ac:dyDescent="0.2"/>
    <row r="607" spans="1:5" ht="15" hidden="1" customHeight="1" outlineLevel="2" x14ac:dyDescent="0.2"/>
    <row r="608" spans="1:5" ht="15" hidden="1" customHeight="1" outlineLevel="2" x14ac:dyDescent="0.2"/>
    <row r="609" spans="1:5" ht="15" hidden="1" customHeight="1" outlineLevel="1" x14ac:dyDescent="0.2"/>
    <row r="610" spans="1:5" ht="15" hidden="1" customHeight="1" outlineLevel="1" x14ac:dyDescent="0.2">
      <c r="A610" s="24" t="s">
        <v>83</v>
      </c>
      <c r="B610" s="82"/>
      <c r="C610" s="82"/>
      <c r="D610" s="82"/>
      <c r="E610" s="82"/>
    </row>
    <row r="611" spans="1:5" ht="15" hidden="1" customHeight="1" outlineLevel="2" x14ac:dyDescent="0.2">
      <c r="A611" s="3"/>
      <c r="B611" s="3"/>
      <c r="C611" s="3"/>
      <c r="D611" s="3"/>
      <c r="E611" s="3"/>
    </row>
    <row r="612" spans="1:5" ht="15" hidden="1" customHeight="1" outlineLevel="2" x14ac:dyDescent="0.2">
      <c r="A612" s="19" t="s">
        <v>131</v>
      </c>
      <c r="B612" s="39">
        <v>6.3785272135487861E-2</v>
      </c>
      <c r="C612" s="39">
        <v>6.3785272135487861E-2</v>
      </c>
      <c r="D612" s="39">
        <v>6.3785272135487861E-2</v>
      </c>
      <c r="E612" s="39">
        <v>6.3785272135487861E-2</v>
      </c>
    </row>
    <row r="613" spans="1:5" ht="15" hidden="1" customHeight="1" outlineLevel="2" x14ac:dyDescent="0.2">
      <c r="A613" s="19" t="s">
        <v>49</v>
      </c>
      <c r="B613" s="18">
        <v>3872.6666666666661</v>
      </c>
      <c r="C613" s="18">
        <v>3872.6666666666661</v>
      </c>
      <c r="D613" s="18">
        <v>3872.6666666666661</v>
      </c>
      <c r="E613" s="18">
        <v>3872.6666666666661</v>
      </c>
    </row>
    <row r="614" spans="1:5" ht="15" hidden="1" customHeight="1" outlineLevel="2" x14ac:dyDescent="0.2">
      <c r="A614" s="3"/>
      <c r="B614" s="3"/>
      <c r="C614" s="3"/>
      <c r="D614" s="3"/>
      <c r="E614" s="3"/>
    </row>
    <row r="615" spans="1:5" ht="15" hidden="1" customHeight="1" outlineLevel="2" x14ac:dyDescent="0.2">
      <c r="A615" s="33" t="s">
        <v>66</v>
      </c>
      <c r="B615" s="85"/>
      <c r="C615" s="85"/>
      <c r="D615" s="85"/>
      <c r="E615" s="85"/>
    </row>
    <row r="616" spans="1:5" ht="15" hidden="1" customHeight="1" outlineLevel="2" x14ac:dyDescent="0.2">
      <c r="A616" s="29" t="s">
        <v>158</v>
      </c>
      <c r="B616" s="18">
        <v>60714.12</v>
      </c>
      <c r="C616" s="18">
        <v>60714.12</v>
      </c>
      <c r="D616" s="18">
        <v>60714.12</v>
      </c>
      <c r="E616" s="18">
        <v>60714.12</v>
      </c>
    </row>
    <row r="617" spans="1:5" ht="15" hidden="1" customHeight="1" outlineLevel="2" x14ac:dyDescent="0.2">
      <c r="A617" s="29" t="s">
        <v>107</v>
      </c>
      <c r="B617" s="18">
        <v>17884</v>
      </c>
      <c r="C617" s="18">
        <v>17884</v>
      </c>
      <c r="D617" s="18">
        <v>17884</v>
      </c>
      <c r="E617" s="18">
        <v>17884</v>
      </c>
    </row>
    <row r="618" spans="1:5" ht="15" hidden="1" customHeight="1" outlineLevel="2" x14ac:dyDescent="0.2">
      <c r="A618" s="29" t="s">
        <v>108</v>
      </c>
      <c r="B618" s="18">
        <v>14011.333333333334</v>
      </c>
      <c r="C618" s="18">
        <v>14011.333333333334</v>
      </c>
      <c r="D618" s="18">
        <v>14011.333333333334</v>
      </c>
      <c r="E618" s="18">
        <v>14011.333333333334</v>
      </c>
    </row>
    <row r="619" spans="1:5" ht="15" hidden="1" customHeight="1" outlineLevel="2" x14ac:dyDescent="0.2">
      <c r="A619" s="29" t="s">
        <v>112</v>
      </c>
      <c r="B619" s="86">
        <v>0</v>
      </c>
      <c r="C619" s="86">
        <v>0</v>
      </c>
      <c r="D619" s="86">
        <v>0</v>
      </c>
      <c r="E619" s="86">
        <v>0</v>
      </c>
    </row>
    <row r="620" spans="1:5" ht="15" hidden="1" customHeight="1" outlineLevel="2" x14ac:dyDescent="0.2">
      <c r="B620" s="18"/>
      <c r="C620" s="18"/>
      <c r="D620" s="18"/>
      <c r="E620" s="18"/>
    </row>
    <row r="621" spans="1:5" ht="15" hidden="1" customHeight="1" outlineLevel="2" x14ac:dyDescent="0.2">
      <c r="A621" s="3"/>
      <c r="B621" s="83"/>
      <c r="C621" s="83"/>
      <c r="D621" s="83"/>
      <c r="E621" s="83"/>
    </row>
    <row r="622" spans="1:5" ht="15" hidden="1" customHeight="1" outlineLevel="1" x14ac:dyDescent="0.2"/>
    <row r="623" spans="1:5" hidden="1" outlineLevel="1" x14ac:dyDescent="0.2">
      <c r="A623" s="24" t="s">
        <v>159</v>
      </c>
      <c r="B623" s="24"/>
      <c r="C623" s="24"/>
      <c r="D623" s="24"/>
      <c r="E623" s="24"/>
    </row>
    <row r="624" spans="1:5" ht="15" hidden="1" customHeight="1" outlineLevel="2" x14ac:dyDescent="0.2">
      <c r="A624" s="3"/>
      <c r="B624" s="3"/>
      <c r="C624" s="3"/>
      <c r="D624" s="3"/>
      <c r="E624" s="3"/>
    </row>
    <row r="625" spans="1:5" ht="15" hidden="1" customHeight="1" outlineLevel="2" x14ac:dyDescent="0.2">
      <c r="A625" s="30" t="s">
        <v>107</v>
      </c>
      <c r="B625" s="30"/>
      <c r="C625" s="30"/>
      <c r="D625" s="30"/>
      <c r="E625" s="30"/>
    </row>
    <row r="626" spans="1:5" ht="14.25" hidden="1" customHeight="1" outlineLevel="2" x14ac:dyDescent="0.2">
      <c r="A626" s="3"/>
      <c r="B626" s="3"/>
      <c r="C626" s="3"/>
      <c r="D626" s="3"/>
      <c r="E626" s="3"/>
    </row>
    <row r="627" spans="1:5" ht="15" hidden="1" customHeight="1" outlineLevel="2" x14ac:dyDescent="0.2">
      <c r="A627" s="11" t="s">
        <v>153</v>
      </c>
      <c r="B627" s="3"/>
      <c r="C627" s="3"/>
      <c r="D627" s="3"/>
      <c r="E627" s="3"/>
    </row>
    <row r="628" spans="1:5" ht="15" hidden="1" customHeight="1" outlineLevel="2" x14ac:dyDescent="0.2">
      <c r="A628" s="29" t="s">
        <v>134</v>
      </c>
      <c r="B628" s="18" t="e">
        <v>#N/A</v>
      </c>
      <c r="C628" s="18" t="e">
        <v>#N/A</v>
      </c>
      <c r="D628" s="18" t="e">
        <v>#N/A</v>
      </c>
      <c r="E628" s="18" t="e">
        <v>#N/A</v>
      </c>
    </row>
    <row r="629" spans="1:5" ht="15" hidden="1" customHeight="1" outlineLevel="2" x14ac:dyDescent="0.2">
      <c r="A629" s="29" t="s">
        <v>35</v>
      </c>
      <c r="B629" s="18">
        <v>17884</v>
      </c>
      <c r="C629" s="18">
        <v>17884</v>
      </c>
      <c r="D629" s="18">
        <v>17884</v>
      </c>
      <c r="E629" s="18">
        <v>17884</v>
      </c>
    </row>
    <row r="630" spans="1:5" ht="15" hidden="1" customHeight="1" outlineLevel="2" x14ac:dyDescent="0.2">
      <c r="A630" s="29" t="s">
        <v>13</v>
      </c>
      <c r="B630" s="18">
        <v>17884</v>
      </c>
      <c r="C630" s="18">
        <v>17884</v>
      </c>
      <c r="D630" s="18">
        <v>17884</v>
      </c>
      <c r="E630" s="18">
        <v>17884</v>
      </c>
    </row>
    <row r="631" spans="1:5" ht="15" hidden="1" customHeight="1" outlineLevel="2" x14ac:dyDescent="0.2">
      <c r="A631" s="3"/>
      <c r="B631" s="3"/>
      <c r="C631" s="3"/>
      <c r="D631" s="3"/>
      <c r="E631" s="3"/>
    </row>
    <row r="632" spans="1:5" ht="15" hidden="1" customHeight="1" outlineLevel="2" x14ac:dyDescent="0.2">
      <c r="A632" s="11" t="s">
        <v>154</v>
      </c>
    </row>
    <row r="633" spans="1:5" ht="15" hidden="1" customHeight="1" outlineLevel="2" x14ac:dyDescent="0.2">
      <c r="A633" s="29" t="s">
        <v>134</v>
      </c>
      <c r="B633" s="89" t="e">
        <v>#N/A</v>
      </c>
      <c r="C633" s="89" t="e">
        <v>#N/A</v>
      </c>
      <c r="D633" s="89" t="e">
        <v>#N/A</v>
      </c>
      <c r="E633" s="89" t="e">
        <v>#N/A</v>
      </c>
    </row>
    <row r="634" spans="1:5" ht="15" hidden="1" customHeight="1" outlineLevel="2" x14ac:dyDescent="0.2">
      <c r="A634" s="29" t="s">
        <v>35</v>
      </c>
      <c r="B634" s="89">
        <v>0</v>
      </c>
      <c r="C634" s="89">
        <v>0</v>
      </c>
      <c r="D634" s="89">
        <v>0</v>
      </c>
      <c r="E634" s="89">
        <v>0</v>
      </c>
    </row>
    <row r="635" spans="1:5" ht="15" hidden="1" customHeight="1" outlineLevel="2" x14ac:dyDescent="0.2">
      <c r="A635" s="29" t="s">
        <v>13</v>
      </c>
      <c r="B635" s="89">
        <v>0</v>
      </c>
      <c r="C635" s="89">
        <v>0</v>
      </c>
      <c r="D635" s="89">
        <v>0</v>
      </c>
      <c r="E635" s="89">
        <v>0</v>
      </c>
    </row>
    <row r="636" spans="1:5" ht="15" hidden="1" customHeight="1" outlineLevel="2" x14ac:dyDescent="0.2">
      <c r="A636" s="3"/>
      <c r="B636" s="3"/>
      <c r="C636" s="3"/>
      <c r="D636" s="3"/>
      <c r="E636" s="3"/>
    </row>
    <row r="637" spans="1:5" ht="15" hidden="1" customHeight="1" outlineLevel="2" x14ac:dyDescent="0.2">
      <c r="A637" s="3"/>
      <c r="B637" s="3"/>
      <c r="C637" s="3"/>
      <c r="D637" s="3"/>
      <c r="E637" s="3"/>
    </row>
    <row r="638" spans="1:5" ht="15" hidden="1" customHeight="1" outlineLevel="2" x14ac:dyDescent="0.2">
      <c r="A638" s="30" t="s">
        <v>108</v>
      </c>
      <c r="B638" s="30"/>
      <c r="C638" s="30"/>
      <c r="D638" s="30"/>
      <c r="E638" s="30"/>
    </row>
    <row r="639" spans="1:5" ht="15" hidden="1" customHeight="1" outlineLevel="2" x14ac:dyDescent="0.2">
      <c r="A639" s="3"/>
      <c r="B639" s="3"/>
      <c r="C639" s="3"/>
      <c r="D639" s="3"/>
      <c r="E639" s="3"/>
    </row>
    <row r="640" spans="1:5" ht="15" hidden="1" customHeight="1" outlineLevel="2" x14ac:dyDescent="0.2">
      <c r="A640" s="11" t="s">
        <v>153</v>
      </c>
    </row>
    <row r="641" spans="1:5" ht="15" hidden="1" customHeight="1" outlineLevel="2" x14ac:dyDescent="0.2">
      <c r="A641" s="29" t="s">
        <v>134</v>
      </c>
      <c r="B641" s="18" t="e">
        <v>#N/A</v>
      </c>
      <c r="C641" s="18" t="e">
        <v>#N/A</v>
      </c>
      <c r="D641" s="18" t="e">
        <v>#N/A</v>
      </c>
      <c r="E641" s="18" t="e">
        <v>#N/A</v>
      </c>
    </row>
    <row r="642" spans="1:5" ht="15" hidden="1" customHeight="1" outlineLevel="2" x14ac:dyDescent="0.2">
      <c r="A642" s="29" t="s">
        <v>35</v>
      </c>
      <c r="B642" s="18">
        <v>14011.333333333334</v>
      </c>
      <c r="C642" s="18">
        <v>14011.333333333334</v>
      </c>
      <c r="D642" s="18">
        <v>14011.333333333334</v>
      </c>
      <c r="E642" s="18">
        <v>14011.333333333334</v>
      </c>
    </row>
    <row r="643" spans="1:5" ht="15" hidden="1" customHeight="1" outlineLevel="2" x14ac:dyDescent="0.2">
      <c r="A643" s="29" t="s">
        <v>13</v>
      </c>
      <c r="B643" s="18">
        <v>14011.333333333334</v>
      </c>
      <c r="C643" s="18">
        <v>14011.333333333334</v>
      </c>
      <c r="D643" s="18">
        <v>14011.333333333334</v>
      </c>
      <c r="E643" s="18">
        <v>14011.333333333334</v>
      </c>
    </row>
    <row r="644" spans="1:5" ht="15" hidden="1" customHeight="1" outlineLevel="2" x14ac:dyDescent="0.2">
      <c r="A644" s="3"/>
      <c r="B644" s="3"/>
      <c r="C644" s="3"/>
      <c r="D644" s="3"/>
      <c r="E644" s="3"/>
    </row>
    <row r="645" spans="1:5" ht="15" hidden="1" customHeight="1" outlineLevel="2" x14ac:dyDescent="0.2">
      <c r="A645" s="11" t="s">
        <v>154</v>
      </c>
    </row>
    <row r="646" spans="1:5" ht="15" hidden="1" customHeight="1" outlineLevel="2" x14ac:dyDescent="0.2">
      <c r="A646" s="29" t="s">
        <v>134</v>
      </c>
      <c r="B646" s="89" t="e">
        <v>#N/A</v>
      </c>
      <c r="C646" s="89" t="e">
        <v>#N/A</v>
      </c>
      <c r="D646" s="89" t="e">
        <v>#N/A</v>
      </c>
      <c r="E646" s="89" t="e">
        <v>#N/A</v>
      </c>
    </row>
    <row r="647" spans="1:5" ht="15" hidden="1" customHeight="1" outlineLevel="2" x14ac:dyDescent="0.2">
      <c r="A647" s="29" t="s">
        <v>35</v>
      </c>
      <c r="B647" s="89">
        <v>0</v>
      </c>
      <c r="C647" s="89">
        <v>0</v>
      </c>
      <c r="D647" s="89">
        <v>0</v>
      </c>
      <c r="E647" s="89">
        <v>0</v>
      </c>
    </row>
    <row r="648" spans="1:5" ht="15" hidden="1" customHeight="1" outlineLevel="2" x14ac:dyDescent="0.2">
      <c r="A648" s="29" t="s">
        <v>13</v>
      </c>
      <c r="B648" s="89">
        <v>0</v>
      </c>
      <c r="C648" s="89">
        <v>0</v>
      </c>
      <c r="D648" s="89">
        <v>0</v>
      </c>
      <c r="E648" s="89">
        <v>0</v>
      </c>
    </row>
    <row r="649" spans="1:5" ht="15" hidden="1" customHeight="1" outlineLevel="2" x14ac:dyDescent="0.2">
      <c r="A649" s="3"/>
      <c r="B649" s="3"/>
      <c r="C649" s="3"/>
      <c r="D649" s="3"/>
      <c r="E649" s="3"/>
    </row>
    <row r="650" spans="1:5" ht="15" hidden="1" customHeight="1" outlineLevel="2" x14ac:dyDescent="0.2">
      <c r="A650" s="3"/>
      <c r="B650" s="3"/>
      <c r="C650" s="3"/>
      <c r="D650" s="3"/>
      <c r="E650" s="3"/>
    </row>
    <row r="651" spans="1:5" ht="15" hidden="1" customHeight="1" outlineLevel="2" x14ac:dyDescent="0.2">
      <c r="A651" s="30" t="s">
        <v>160</v>
      </c>
      <c r="B651" s="30"/>
      <c r="C651" s="30"/>
      <c r="D651" s="30"/>
      <c r="E651" s="30"/>
    </row>
    <row r="652" spans="1:5" ht="15" hidden="1" customHeight="1" outlineLevel="2" x14ac:dyDescent="0.2">
      <c r="A652" s="3"/>
      <c r="B652" s="3"/>
      <c r="C652" s="3"/>
      <c r="D652" s="3"/>
      <c r="E652" s="3"/>
    </row>
    <row r="653" spans="1:5" ht="15" hidden="1" customHeight="1" outlineLevel="2" x14ac:dyDescent="0.2">
      <c r="A653" s="11" t="s">
        <v>153</v>
      </c>
      <c r="B653" s="3"/>
      <c r="C653" s="3"/>
      <c r="D653" s="3"/>
      <c r="E653" s="3"/>
    </row>
    <row r="654" spans="1:5" ht="15" hidden="1" customHeight="1" outlineLevel="2" x14ac:dyDescent="0.2">
      <c r="A654" s="29" t="s">
        <v>134</v>
      </c>
      <c r="B654" s="18" t="e">
        <v>#N/A</v>
      </c>
      <c r="C654" s="18" t="e">
        <v>#N/A</v>
      </c>
      <c r="D654" s="18" t="e">
        <v>#N/A</v>
      </c>
      <c r="E654" s="18" t="e">
        <v>#N/A</v>
      </c>
    </row>
    <row r="655" spans="1:5" ht="15" hidden="1" customHeight="1" outlineLevel="2" x14ac:dyDescent="0.2">
      <c r="A655" s="29" t="s">
        <v>35</v>
      </c>
      <c r="B655" s="18">
        <v>85022</v>
      </c>
      <c r="C655" s="18">
        <v>85022</v>
      </c>
      <c r="D655" s="18">
        <v>85022</v>
      </c>
      <c r="E655" s="18">
        <v>85022</v>
      </c>
    </row>
    <row r="656" spans="1:5" ht="15" hidden="1" customHeight="1" outlineLevel="2" x14ac:dyDescent="0.2">
      <c r="A656" s="29" t="s">
        <v>13</v>
      </c>
      <c r="B656" s="18">
        <v>81814</v>
      </c>
      <c r="C656" s="18">
        <v>81814</v>
      </c>
      <c r="D656" s="18">
        <v>81814</v>
      </c>
      <c r="E656" s="18">
        <v>81814</v>
      </c>
    </row>
    <row r="657" spans="1:5" ht="15" hidden="1" customHeight="1" outlineLevel="2" x14ac:dyDescent="0.2">
      <c r="A657" s="13"/>
      <c r="B657" s="18"/>
      <c r="C657" s="18"/>
      <c r="D657" s="18"/>
      <c r="E657" s="18"/>
    </row>
    <row r="658" spans="1:5" ht="15" hidden="1" customHeight="1" outlineLevel="2" x14ac:dyDescent="0.2">
      <c r="A658" s="11" t="s">
        <v>154</v>
      </c>
      <c r="B658" s="18"/>
      <c r="C658" s="18"/>
      <c r="D658" s="18"/>
      <c r="E658" s="18"/>
    </row>
    <row r="659" spans="1:5" ht="15" hidden="1" customHeight="1" outlineLevel="2" x14ac:dyDescent="0.2">
      <c r="A659" s="13" t="s">
        <v>134</v>
      </c>
      <c r="B659" s="18" t="e">
        <v>#N/A</v>
      </c>
      <c r="C659" s="18" t="e">
        <v>#N/A</v>
      </c>
      <c r="D659" s="18" t="e">
        <v>#N/A</v>
      </c>
      <c r="E659" s="18" t="e">
        <v>#N/A</v>
      </c>
    </row>
    <row r="660" spans="1:5" ht="15" hidden="1" customHeight="1" outlineLevel="2" x14ac:dyDescent="0.2">
      <c r="A660" s="13" t="s">
        <v>35</v>
      </c>
      <c r="B660" s="18">
        <v>67138</v>
      </c>
      <c r="C660" s="18">
        <v>67138</v>
      </c>
      <c r="D660" s="18">
        <v>67138</v>
      </c>
      <c r="E660" s="18">
        <v>67138</v>
      </c>
    </row>
    <row r="661" spans="1:5" ht="15" hidden="1" customHeight="1" outlineLevel="2" x14ac:dyDescent="0.2">
      <c r="A661" s="13" t="s">
        <v>13</v>
      </c>
      <c r="B661" s="18">
        <v>63930</v>
      </c>
      <c r="C661" s="18">
        <v>63930</v>
      </c>
      <c r="D661" s="18">
        <v>63930</v>
      </c>
      <c r="E661" s="18">
        <v>63930</v>
      </c>
    </row>
    <row r="662" spans="1:5" ht="15" hidden="1" customHeight="1" outlineLevel="2" x14ac:dyDescent="0.2"/>
    <row r="663" spans="1:5" ht="15" hidden="1" customHeight="1" outlineLevel="2" x14ac:dyDescent="0.2"/>
    <row r="664" spans="1:5" ht="15" hidden="1" customHeight="1" outlineLevel="2" x14ac:dyDescent="0.2">
      <c r="A664" s="30" t="s">
        <v>158</v>
      </c>
      <c r="B664" s="30"/>
      <c r="C664" s="30"/>
      <c r="D664" s="30"/>
      <c r="E664" s="30"/>
    </row>
    <row r="665" spans="1:5" ht="15" hidden="1" customHeight="1" outlineLevel="2" x14ac:dyDescent="0.2"/>
    <row r="666" spans="1:5" ht="15" hidden="1" customHeight="1" outlineLevel="2" x14ac:dyDescent="0.2">
      <c r="A666" s="11" t="s">
        <v>153</v>
      </c>
    </row>
    <row r="667" spans="1:5" ht="15" hidden="1" customHeight="1" outlineLevel="2" x14ac:dyDescent="0.2">
      <c r="A667" s="29" t="s">
        <v>134</v>
      </c>
      <c r="B667" s="18" t="e">
        <v>#N/A</v>
      </c>
      <c r="C667" s="18" t="e">
        <v>#N/A</v>
      </c>
      <c r="D667" s="18" t="e">
        <v>#N/A</v>
      </c>
      <c r="E667" s="18" t="e">
        <v>#N/A</v>
      </c>
    </row>
    <row r="668" spans="1:5" ht="15" hidden="1" customHeight="1" outlineLevel="2" x14ac:dyDescent="0.2">
      <c r="A668" s="29" t="s">
        <v>35</v>
      </c>
      <c r="B668" s="18">
        <v>60714.12</v>
      </c>
      <c r="C668" s="18">
        <v>60714.12</v>
      </c>
      <c r="D668" s="18">
        <v>60714.12</v>
      </c>
      <c r="E668" s="18">
        <v>60714.12</v>
      </c>
    </row>
    <row r="669" spans="1:5" ht="15" hidden="1" customHeight="1" outlineLevel="2" x14ac:dyDescent="0.2">
      <c r="A669" s="29" t="s">
        <v>13</v>
      </c>
      <c r="B669" s="18">
        <v>57971.280000000006</v>
      </c>
      <c r="C669" s="18">
        <v>57971.280000000006</v>
      </c>
      <c r="D669" s="18">
        <v>57971.280000000006</v>
      </c>
      <c r="E669" s="18">
        <v>57971.280000000006</v>
      </c>
    </row>
    <row r="670" spans="1:5" ht="15" hidden="1" customHeight="1" outlineLevel="2" x14ac:dyDescent="0.2">
      <c r="A670" s="13"/>
      <c r="B670" s="18"/>
      <c r="C670" s="18"/>
      <c r="D670" s="18"/>
      <c r="E670" s="18"/>
    </row>
    <row r="671" spans="1:5" ht="15" hidden="1" customHeight="1" outlineLevel="2" x14ac:dyDescent="0.2">
      <c r="A671" s="11" t="s">
        <v>154</v>
      </c>
      <c r="B671" s="18"/>
      <c r="C671" s="18"/>
      <c r="D671" s="18"/>
      <c r="E671" s="18"/>
    </row>
    <row r="672" spans="1:5" ht="15" hidden="1" customHeight="1" outlineLevel="2" x14ac:dyDescent="0.2">
      <c r="A672" s="29" t="s">
        <v>134</v>
      </c>
      <c r="B672" s="18" t="e">
        <v>#N/A</v>
      </c>
      <c r="C672" s="18" t="e">
        <v>#N/A</v>
      </c>
      <c r="D672" s="18" t="e">
        <v>#N/A</v>
      </c>
      <c r="E672" s="18" t="e">
        <v>#N/A</v>
      </c>
    </row>
    <row r="673" spans="1:5" ht="15" hidden="1" customHeight="1" outlineLevel="2" x14ac:dyDescent="0.2">
      <c r="A673" s="29" t="s">
        <v>35</v>
      </c>
      <c r="B673" s="18">
        <v>57402.99</v>
      </c>
      <c r="C673" s="18">
        <v>57402.99</v>
      </c>
      <c r="D673" s="18">
        <v>57402.99</v>
      </c>
      <c r="E673" s="18">
        <v>57402.99</v>
      </c>
    </row>
    <row r="674" spans="1:5" ht="15" hidden="1" customHeight="1" outlineLevel="2" x14ac:dyDescent="0.2">
      <c r="A674" s="29" t="s">
        <v>13</v>
      </c>
      <c r="B674" s="18">
        <v>54660.15</v>
      </c>
      <c r="C674" s="18">
        <v>54660.15</v>
      </c>
      <c r="D674" s="18">
        <v>54660.15</v>
      </c>
      <c r="E674" s="18">
        <v>54660.15</v>
      </c>
    </row>
    <row r="675" spans="1:5" ht="15" hidden="1" customHeight="1" outlineLevel="2" x14ac:dyDescent="0.2"/>
    <row r="676" spans="1:5" ht="15" hidden="1" customHeight="1" outlineLevel="2" x14ac:dyDescent="0.2"/>
    <row r="677" spans="1:5" ht="15" hidden="1" customHeight="1" outlineLevel="2" x14ac:dyDescent="0.2">
      <c r="A677" s="30" t="s">
        <v>44</v>
      </c>
      <c r="B677" s="30"/>
      <c r="C677" s="30"/>
      <c r="D677" s="30"/>
      <c r="E677" s="30"/>
    </row>
    <row r="678" spans="1:5" ht="15" hidden="1" customHeight="1" outlineLevel="2" x14ac:dyDescent="0.2"/>
    <row r="679" spans="1:5" ht="15" hidden="1" customHeight="1" outlineLevel="2" x14ac:dyDescent="0.2">
      <c r="A679" s="11" t="s">
        <v>153</v>
      </c>
    </row>
    <row r="680" spans="1:5" ht="15" hidden="1" customHeight="1" outlineLevel="2" x14ac:dyDescent="0.2">
      <c r="A680" s="29" t="s">
        <v>134</v>
      </c>
      <c r="B680" s="18">
        <v>76444.771666666682</v>
      </c>
      <c r="C680" s="18">
        <v>76444.771666666682</v>
      </c>
      <c r="D680" s="18">
        <v>76444.771666666682</v>
      </c>
      <c r="E680" s="18">
        <v>76444.771666666682</v>
      </c>
    </row>
    <row r="681" spans="1:5" ht="15" hidden="1" customHeight="1" outlineLevel="2" x14ac:dyDescent="0.2">
      <c r="A681" s="29" t="s">
        <v>35</v>
      </c>
      <c r="B681" s="18">
        <v>71010.666666666672</v>
      </c>
      <c r="C681" s="18">
        <v>71010.666666666672</v>
      </c>
      <c r="D681" s="18">
        <v>71010.666666666672</v>
      </c>
      <c r="E681" s="18">
        <v>71010.666666666672</v>
      </c>
    </row>
    <row r="682" spans="1:5" ht="15" hidden="1" customHeight="1" outlineLevel="2" x14ac:dyDescent="0.2">
      <c r="A682" s="29" t="s">
        <v>13</v>
      </c>
      <c r="B682" s="18">
        <v>67802.666666666672</v>
      </c>
      <c r="C682" s="18">
        <v>67802.666666666672</v>
      </c>
      <c r="D682" s="18">
        <v>67802.666666666672</v>
      </c>
      <c r="E682" s="18">
        <v>67802.666666666672</v>
      </c>
    </row>
    <row r="683" spans="1:5" ht="15" hidden="1" customHeight="1" outlineLevel="2" x14ac:dyDescent="0.2">
      <c r="A683" s="13"/>
      <c r="B683" s="18"/>
      <c r="C683" s="18"/>
      <c r="D683" s="18"/>
      <c r="E683" s="18"/>
    </row>
    <row r="684" spans="1:5" ht="15" hidden="1" customHeight="1" outlineLevel="2" x14ac:dyDescent="0.2">
      <c r="A684" s="11" t="s">
        <v>154</v>
      </c>
      <c r="B684" s="18"/>
      <c r="C684" s="18"/>
      <c r="D684" s="18"/>
      <c r="E684" s="18"/>
    </row>
    <row r="685" spans="1:5" ht="15" hidden="1" customHeight="1" outlineLevel="2" x14ac:dyDescent="0.2">
      <c r="A685" s="29" t="s">
        <v>134</v>
      </c>
      <c r="B685" s="86">
        <v>72572.10500000001</v>
      </c>
      <c r="C685" s="86">
        <v>72572.10500000001</v>
      </c>
      <c r="D685" s="86">
        <v>72572.10500000001</v>
      </c>
      <c r="E685" s="86">
        <v>72572.10500000001</v>
      </c>
    </row>
    <row r="686" spans="1:5" ht="15" hidden="1" customHeight="1" outlineLevel="2" x14ac:dyDescent="0.2">
      <c r="A686" s="29" t="s">
        <v>35</v>
      </c>
      <c r="B686" s="86">
        <v>67138</v>
      </c>
      <c r="C686" s="86">
        <v>67138</v>
      </c>
      <c r="D686" s="86">
        <v>67138</v>
      </c>
      <c r="E686" s="86">
        <v>67138</v>
      </c>
    </row>
    <row r="687" spans="1:5" ht="15" hidden="1" customHeight="1" outlineLevel="2" x14ac:dyDescent="0.2">
      <c r="A687" s="29" t="s">
        <v>13</v>
      </c>
      <c r="B687" s="86">
        <v>63930</v>
      </c>
      <c r="C687" s="86">
        <v>63930</v>
      </c>
      <c r="D687" s="86">
        <v>63930</v>
      </c>
      <c r="E687" s="86">
        <v>63930</v>
      </c>
    </row>
    <row r="688" spans="1:5" ht="15" hidden="1" customHeight="1" outlineLevel="2" x14ac:dyDescent="0.2"/>
    <row r="689" spans="1:5" ht="15" hidden="1" customHeight="1" outlineLevel="2" x14ac:dyDescent="0.2"/>
    <row r="690" spans="1:5" ht="15" hidden="1" customHeight="1" outlineLevel="2" x14ac:dyDescent="0.2">
      <c r="A690" s="30" t="s">
        <v>161</v>
      </c>
      <c r="B690" s="30"/>
      <c r="C690" s="30"/>
      <c r="D690" s="30"/>
      <c r="E690" s="30"/>
    </row>
    <row r="691" spans="1:5" ht="15" hidden="1" customHeight="1" outlineLevel="2" x14ac:dyDescent="0.2"/>
    <row r="692" spans="1:5" ht="15" hidden="1" customHeight="1" outlineLevel="2" x14ac:dyDescent="0.2">
      <c r="A692" s="11" t="s">
        <v>153</v>
      </c>
    </row>
    <row r="693" spans="1:5" ht="15" hidden="1" customHeight="1" outlineLevel="2" x14ac:dyDescent="0.2">
      <c r="A693" s="29" t="s">
        <v>35</v>
      </c>
      <c r="B693" s="18">
        <v>3049</v>
      </c>
      <c r="C693" s="18">
        <v>3049</v>
      </c>
      <c r="D693" s="18">
        <v>3049</v>
      </c>
      <c r="E693" s="18">
        <v>3049</v>
      </c>
    </row>
    <row r="694" spans="1:5" ht="15" hidden="1" customHeight="1" outlineLevel="2" x14ac:dyDescent="0.2">
      <c r="A694" s="29" t="s">
        <v>13</v>
      </c>
      <c r="B694" s="18">
        <v>3576</v>
      </c>
      <c r="C694" s="18">
        <v>3576</v>
      </c>
      <c r="D694" s="18">
        <v>3576</v>
      </c>
      <c r="E694" s="18">
        <v>3576</v>
      </c>
    </row>
    <row r="695" spans="1:5" ht="15" hidden="1" customHeight="1" outlineLevel="2" x14ac:dyDescent="0.2">
      <c r="A695" s="13"/>
      <c r="B695" s="18"/>
      <c r="C695" s="18"/>
      <c r="D695" s="18"/>
      <c r="E695" s="18"/>
    </row>
    <row r="696" spans="1:5" ht="15" hidden="1" customHeight="1" outlineLevel="2" x14ac:dyDescent="0.2">
      <c r="A696" s="11" t="s">
        <v>154</v>
      </c>
      <c r="B696" s="18"/>
      <c r="C696" s="18"/>
      <c r="D696" s="18"/>
      <c r="E696" s="18"/>
    </row>
    <row r="697" spans="1:5" ht="15" hidden="1" customHeight="1" outlineLevel="2" x14ac:dyDescent="0.2">
      <c r="A697" s="29" t="s">
        <v>35</v>
      </c>
      <c r="B697" s="86">
        <v>3049</v>
      </c>
      <c r="C697" s="86">
        <v>3049</v>
      </c>
      <c r="D697" s="86">
        <v>3049</v>
      </c>
      <c r="E697" s="86">
        <v>3049</v>
      </c>
    </row>
    <row r="698" spans="1:5" ht="15" hidden="1" customHeight="1" outlineLevel="2" x14ac:dyDescent="0.2">
      <c r="A698" s="29" t="s">
        <v>13</v>
      </c>
      <c r="B698" s="86">
        <v>3576</v>
      </c>
      <c r="C698" s="86">
        <v>3576</v>
      </c>
      <c r="D698" s="86">
        <v>3576</v>
      </c>
      <c r="E698" s="86">
        <v>3576</v>
      </c>
    </row>
    <row r="699" spans="1:5" ht="15" hidden="1" customHeight="1" outlineLevel="2" x14ac:dyDescent="0.2"/>
    <row r="700" spans="1:5" ht="15" hidden="1" customHeight="1" outlineLevel="2" x14ac:dyDescent="0.2"/>
    <row r="701" spans="1:5" ht="15" hidden="1" customHeight="1" outlineLevel="2" x14ac:dyDescent="0.2">
      <c r="A701" s="30" t="s">
        <v>162</v>
      </c>
      <c r="B701" s="30"/>
      <c r="C701" s="30"/>
      <c r="D701" s="30"/>
      <c r="E701" s="30"/>
    </row>
    <row r="702" spans="1:5" ht="15" hidden="1" customHeight="1" outlineLevel="2" x14ac:dyDescent="0.2">
      <c r="A702" s="3"/>
      <c r="B702" s="3"/>
      <c r="C702" s="3"/>
      <c r="D702" s="3"/>
      <c r="E702" s="3"/>
    </row>
    <row r="703" spans="1:5" ht="15" hidden="1" customHeight="1" outlineLevel="2" x14ac:dyDescent="0.2">
      <c r="A703" s="11" t="s">
        <v>153</v>
      </c>
      <c r="B703" s="3"/>
      <c r="C703" s="3"/>
      <c r="D703" s="3"/>
      <c r="E703" s="3"/>
    </row>
    <row r="704" spans="1:5" ht="15" hidden="1" customHeight="1" outlineLevel="2" x14ac:dyDescent="0.2">
      <c r="A704" s="29" t="s">
        <v>134</v>
      </c>
      <c r="B704" s="18" t="e">
        <v>#N/A</v>
      </c>
      <c r="C704" s="18" t="e">
        <v>#N/A</v>
      </c>
      <c r="D704" s="18" t="e">
        <v>#N/A</v>
      </c>
      <c r="E704" s="18" t="e">
        <v>#N/A</v>
      </c>
    </row>
    <row r="705" spans="1:5" ht="15" hidden="1" customHeight="1" outlineLevel="2" x14ac:dyDescent="0.2">
      <c r="A705" s="29" t="s">
        <v>35</v>
      </c>
      <c r="B705" s="18">
        <v>3872.6666666666661</v>
      </c>
      <c r="C705" s="18">
        <v>3872.6666666666661</v>
      </c>
      <c r="D705" s="18">
        <v>3872.6666666666661</v>
      </c>
      <c r="E705" s="18">
        <v>3872.6666666666661</v>
      </c>
    </row>
    <row r="706" spans="1:5" ht="15" hidden="1" customHeight="1" outlineLevel="2" x14ac:dyDescent="0.2">
      <c r="A706" s="29" t="s">
        <v>13</v>
      </c>
      <c r="B706" s="18">
        <v>3872.6666666666661</v>
      </c>
      <c r="C706" s="18">
        <v>3872.6666666666661</v>
      </c>
      <c r="D706" s="18">
        <v>3872.6666666666661</v>
      </c>
      <c r="E706" s="18">
        <v>3872.6666666666661</v>
      </c>
    </row>
    <row r="707" spans="1:5" ht="15" hidden="1" customHeight="1" outlineLevel="2" x14ac:dyDescent="0.2">
      <c r="A707" s="13"/>
      <c r="B707" s="18"/>
      <c r="C707" s="18"/>
      <c r="D707" s="18"/>
      <c r="E707" s="18"/>
    </row>
    <row r="708" spans="1:5" ht="15" hidden="1" customHeight="1" outlineLevel="2" x14ac:dyDescent="0.2">
      <c r="A708" s="11" t="s">
        <v>154</v>
      </c>
      <c r="B708" s="18"/>
      <c r="C708" s="18"/>
      <c r="D708" s="18"/>
      <c r="E708" s="18"/>
    </row>
    <row r="709" spans="1:5" ht="15" hidden="1" customHeight="1" outlineLevel="2" x14ac:dyDescent="0.2">
      <c r="A709" s="29" t="s">
        <v>134</v>
      </c>
      <c r="B709" s="86" t="e">
        <v>#N/A</v>
      </c>
      <c r="C709" s="86" t="e">
        <v>#N/A</v>
      </c>
      <c r="D709" s="86" t="e">
        <v>#N/A</v>
      </c>
      <c r="E709" s="86" t="e">
        <v>#N/A</v>
      </c>
    </row>
    <row r="710" spans="1:5" ht="15" hidden="1" customHeight="1" outlineLevel="2" x14ac:dyDescent="0.2">
      <c r="A710" s="29" t="s">
        <v>35</v>
      </c>
      <c r="B710" s="86">
        <v>0</v>
      </c>
      <c r="C710" s="86">
        <v>0</v>
      </c>
      <c r="D710" s="86">
        <v>0</v>
      </c>
      <c r="E710" s="86">
        <v>0</v>
      </c>
    </row>
    <row r="711" spans="1:5" ht="15" hidden="1" customHeight="1" outlineLevel="2" x14ac:dyDescent="0.2">
      <c r="A711" s="29" t="s">
        <v>13</v>
      </c>
      <c r="B711" s="86">
        <v>0</v>
      </c>
      <c r="C711" s="86">
        <v>0</v>
      </c>
      <c r="D711" s="86">
        <v>0</v>
      </c>
      <c r="E711" s="86">
        <v>0</v>
      </c>
    </row>
    <row r="712" spans="1:5" ht="15" hidden="1" customHeight="1" outlineLevel="2" x14ac:dyDescent="0.2"/>
    <row r="713" spans="1:5" ht="15" hidden="1" customHeight="1" outlineLevel="2" x14ac:dyDescent="0.2"/>
    <row r="714" spans="1:5" ht="15" hidden="1" customHeight="1" outlineLevel="2" x14ac:dyDescent="0.2">
      <c r="A714" s="30" t="s">
        <v>109</v>
      </c>
      <c r="B714" s="30"/>
      <c r="C714" s="30"/>
      <c r="D714" s="30"/>
      <c r="E714" s="30"/>
    </row>
    <row r="715" spans="1:5" ht="15" hidden="1" customHeight="1" outlineLevel="2" x14ac:dyDescent="0.2">
      <c r="A715" s="3"/>
      <c r="B715" s="3"/>
      <c r="C715" s="3"/>
      <c r="D715" s="3"/>
      <c r="E715" s="3"/>
    </row>
    <row r="716" spans="1:5" ht="15" hidden="1" customHeight="1" outlineLevel="2" x14ac:dyDescent="0.2">
      <c r="A716" s="11" t="s">
        <v>153</v>
      </c>
      <c r="B716" s="3"/>
      <c r="C716" s="3"/>
      <c r="D716" s="3"/>
      <c r="E716" s="3"/>
    </row>
    <row r="717" spans="1:5" ht="15" hidden="1" customHeight="1" outlineLevel="2" x14ac:dyDescent="0.2">
      <c r="A717" s="29" t="s">
        <v>35</v>
      </c>
      <c r="B717" s="18">
        <v>3872.6666666666661</v>
      </c>
      <c r="C717" s="18">
        <v>3872.6666666666661</v>
      </c>
      <c r="D717" s="18">
        <v>3872.6666666666661</v>
      </c>
      <c r="E717" s="18">
        <v>3872.6666666666661</v>
      </c>
    </row>
    <row r="718" spans="1:5" ht="15" hidden="1" customHeight="1" outlineLevel="2" x14ac:dyDescent="0.2">
      <c r="A718" s="29" t="s">
        <v>13</v>
      </c>
      <c r="B718" s="18">
        <v>3872.6666666666661</v>
      </c>
      <c r="C718" s="18">
        <v>3872.6666666666661</v>
      </c>
      <c r="D718" s="18">
        <v>3872.6666666666661</v>
      </c>
      <c r="E718" s="18">
        <v>3872.6666666666661</v>
      </c>
    </row>
    <row r="719" spans="1:5" ht="15" hidden="1" customHeight="1" outlineLevel="2" x14ac:dyDescent="0.2">
      <c r="A719" s="13"/>
      <c r="B719" s="18"/>
      <c r="C719" s="18"/>
      <c r="D719" s="18"/>
      <c r="E719" s="18"/>
    </row>
    <row r="720" spans="1:5" ht="15" hidden="1" customHeight="1" outlineLevel="2" x14ac:dyDescent="0.2">
      <c r="A720" s="11" t="s">
        <v>154</v>
      </c>
      <c r="B720" s="18"/>
      <c r="C720" s="18"/>
      <c r="D720" s="18"/>
      <c r="E720" s="18"/>
    </row>
    <row r="721" spans="1:5" ht="15" hidden="1" customHeight="1" outlineLevel="2" x14ac:dyDescent="0.2">
      <c r="A721" s="29" t="s">
        <v>35</v>
      </c>
      <c r="B721" s="18">
        <v>0</v>
      </c>
      <c r="C721" s="18">
        <v>0</v>
      </c>
      <c r="D721" s="18">
        <v>0</v>
      </c>
      <c r="E721" s="18">
        <v>0</v>
      </c>
    </row>
    <row r="722" spans="1:5" ht="15" hidden="1" customHeight="1" outlineLevel="2" x14ac:dyDescent="0.2">
      <c r="A722" s="29" t="s">
        <v>13</v>
      </c>
      <c r="B722" s="18">
        <v>0</v>
      </c>
      <c r="C722" s="18">
        <v>0</v>
      </c>
      <c r="D722" s="18">
        <v>0</v>
      </c>
      <c r="E722" s="18">
        <v>0</v>
      </c>
    </row>
    <row r="723" spans="1:5" ht="15" hidden="1" customHeight="1" outlineLevel="2" x14ac:dyDescent="0.2"/>
    <row r="724" spans="1:5" ht="15" hidden="1" customHeight="1" outlineLevel="2" x14ac:dyDescent="0.2"/>
    <row r="725" spans="1:5" ht="15" hidden="1" customHeight="1" outlineLevel="2" x14ac:dyDescent="0.2">
      <c r="A725" s="30" t="s">
        <v>52</v>
      </c>
      <c r="B725" s="30"/>
      <c r="C725" s="30"/>
      <c r="D725" s="30"/>
      <c r="E725" s="30"/>
    </row>
    <row r="726" spans="1:5" ht="15" hidden="1" customHeight="1" outlineLevel="2" x14ac:dyDescent="0.2">
      <c r="A726" s="29" t="s">
        <v>134</v>
      </c>
      <c r="B726" s="45" t="e">
        <v>#N/A</v>
      </c>
      <c r="C726" s="45" t="e">
        <v>#N/A</v>
      </c>
      <c r="D726" s="45" t="e">
        <v>#N/A</v>
      </c>
      <c r="E726" s="45" t="e">
        <v>#N/A</v>
      </c>
    </row>
    <row r="727" spans="1:5" ht="15" hidden="1" customHeight="1" outlineLevel="2" x14ac:dyDescent="0.2">
      <c r="A727" s="29" t="s">
        <v>35</v>
      </c>
      <c r="B727" s="45">
        <v>0.14499999999999999</v>
      </c>
      <c r="C727" s="45">
        <v>0.14499999999999999</v>
      </c>
      <c r="D727" s="45">
        <v>0.14499999999999999</v>
      </c>
      <c r="E727" s="45">
        <v>0.14499999999999999</v>
      </c>
    </row>
    <row r="728" spans="1:5" ht="15" hidden="1" customHeight="1" outlineLevel="2" x14ac:dyDescent="0.2">
      <c r="A728" s="29" t="s">
        <v>13</v>
      </c>
      <c r="B728" s="45">
        <v>0.14499999999999999</v>
      </c>
      <c r="C728" s="45">
        <v>0.14499999999999999</v>
      </c>
      <c r="D728" s="45">
        <v>0.14499999999999999</v>
      </c>
      <c r="E728" s="45">
        <v>0.14499999999999999</v>
      </c>
    </row>
    <row r="729" spans="1:5" ht="15" hidden="1" customHeight="1" outlineLevel="2" x14ac:dyDescent="0.2"/>
    <row r="730" spans="1:5" ht="15" hidden="1" customHeight="1" outlineLevel="2" x14ac:dyDescent="0.2"/>
    <row r="731" spans="1:5" ht="15" hidden="1" customHeight="1" outlineLevel="2" x14ac:dyDescent="0.2">
      <c r="A731" s="30" t="s">
        <v>163</v>
      </c>
      <c r="B731" s="30"/>
      <c r="C731" s="30"/>
      <c r="D731" s="30"/>
      <c r="E731" s="30"/>
    </row>
    <row r="732" spans="1:5" ht="15" hidden="1" customHeight="1" outlineLevel="2" x14ac:dyDescent="0.2">
      <c r="A732" s="29" t="s">
        <v>35</v>
      </c>
      <c r="B732" s="86">
        <v>0</v>
      </c>
      <c r="C732" s="86">
        <v>0</v>
      </c>
      <c r="D732" s="86">
        <v>0</v>
      </c>
      <c r="E732" s="86">
        <v>0</v>
      </c>
    </row>
    <row r="733" spans="1:5" ht="15" hidden="1" customHeight="1" outlineLevel="2" x14ac:dyDescent="0.2">
      <c r="A733" s="29" t="s">
        <v>13</v>
      </c>
      <c r="B733" s="86">
        <v>0</v>
      </c>
      <c r="C733" s="86">
        <v>0</v>
      </c>
      <c r="D733" s="86">
        <v>0</v>
      </c>
      <c r="E733" s="86">
        <v>0</v>
      </c>
    </row>
    <row r="734" spans="1:5" ht="15" hidden="1" customHeight="1" outlineLevel="2" x14ac:dyDescent="0.2">
      <c r="B734" s="18"/>
      <c r="C734" s="18"/>
      <c r="D734" s="18"/>
      <c r="E734" s="18"/>
    </row>
    <row r="735" spans="1:5" ht="15" hidden="1" customHeight="1" outlineLevel="2" x14ac:dyDescent="0.2">
      <c r="B735" s="18"/>
      <c r="C735" s="18"/>
      <c r="D735" s="18"/>
      <c r="E735" s="18"/>
    </row>
    <row r="736" spans="1:5" ht="15" hidden="1" customHeight="1" outlineLevel="2" x14ac:dyDescent="0.2">
      <c r="A736" s="30" t="s">
        <v>56</v>
      </c>
      <c r="B736" s="30"/>
      <c r="C736" s="30"/>
      <c r="D736" s="30"/>
      <c r="E736" s="30"/>
    </row>
    <row r="737" spans="1:5" ht="15" hidden="1" customHeight="1" outlineLevel="2" x14ac:dyDescent="0.2">
      <c r="A737" s="29" t="s">
        <v>134</v>
      </c>
      <c r="B737" s="86">
        <v>290288.42000000004</v>
      </c>
      <c r="C737" s="86">
        <v>290288.42000000004</v>
      </c>
      <c r="D737" s="86">
        <v>290288.42000000004</v>
      </c>
      <c r="E737" s="86">
        <v>290288.42000000004</v>
      </c>
    </row>
    <row r="738" spans="1:5" ht="15" hidden="1" customHeight="1" outlineLevel="2" x14ac:dyDescent="0.2">
      <c r="A738" s="29" t="s">
        <v>35</v>
      </c>
      <c r="B738" s="86">
        <v>273857</v>
      </c>
      <c r="C738" s="86">
        <v>273857</v>
      </c>
      <c r="D738" s="86">
        <v>273857</v>
      </c>
      <c r="E738" s="86">
        <v>273857</v>
      </c>
    </row>
    <row r="739" spans="1:5" ht="15" hidden="1" customHeight="1" outlineLevel="2" x14ac:dyDescent="0.2">
      <c r="A739" s="29" t="s">
        <v>13</v>
      </c>
      <c r="B739" s="86">
        <v>260174</v>
      </c>
      <c r="C739" s="86">
        <v>260174</v>
      </c>
      <c r="D739" s="86">
        <v>260174</v>
      </c>
      <c r="E739" s="86">
        <v>260174</v>
      </c>
    </row>
    <row r="740" spans="1:5" ht="15" hidden="1" customHeight="1" outlineLevel="2" x14ac:dyDescent="0.2"/>
    <row r="741" spans="1:5" ht="15" hidden="1" customHeight="1" outlineLevel="2" x14ac:dyDescent="0.2"/>
    <row r="742" spans="1:5" ht="15" hidden="1" customHeight="1" outlineLevel="2" x14ac:dyDescent="0.2">
      <c r="A742" s="85" t="s">
        <v>155</v>
      </c>
      <c r="B742" s="33"/>
      <c r="C742" s="33"/>
      <c r="D742" s="33"/>
      <c r="E742" s="33"/>
    </row>
    <row r="743" spans="1:5" ht="15" hidden="1" customHeight="1" outlineLevel="2" x14ac:dyDescent="0.2"/>
    <row r="744" spans="1:5" ht="15" hidden="1" customHeight="1" outlineLevel="2" x14ac:dyDescent="0.2">
      <c r="A744" s="11" t="s">
        <v>164</v>
      </c>
      <c r="B744" s="18">
        <v>0</v>
      </c>
      <c r="C744" s="18">
        <v>0</v>
      </c>
      <c r="D744" s="18">
        <v>0</v>
      </c>
      <c r="E744" s="18">
        <v>0</v>
      </c>
    </row>
    <row r="745" spans="1:5" ht="15" hidden="1" customHeight="1" outlineLevel="2" x14ac:dyDescent="0.2">
      <c r="A745" s="18" t="s">
        <v>165</v>
      </c>
      <c r="B745" s="18">
        <v>0</v>
      </c>
      <c r="C745" s="18">
        <v>0</v>
      </c>
      <c r="D745" s="18">
        <v>0</v>
      </c>
      <c r="E745" s="18">
        <v>0</v>
      </c>
    </row>
    <row r="746" spans="1:5" ht="15" hidden="1" customHeight="1" outlineLevel="2" x14ac:dyDescent="0.2">
      <c r="A746" s="29" t="s">
        <v>166</v>
      </c>
      <c r="B746" s="18">
        <v>0</v>
      </c>
      <c r="C746" s="18">
        <v>0</v>
      </c>
      <c r="D746" s="18">
        <v>0</v>
      </c>
      <c r="E746" s="18">
        <v>0</v>
      </c>
    </row>
    <row r="747" spans="1:5" ht="15" hidden="1" customHeight="1" outlineLevel="2" x14ac:dyDescent="0.2">
      <c r="A747" s="29" t="s">
        <v>167</v>
      </c>
      <c r="B747" s="18">
        <v>0</v>
      </c>
      <c r="C747" s="18">
        <v>0</v>
      </c>
      <c r="D747" s="18">
        <v>0</v>
      </c>
      <c r="E747" s="18">
        <v>0</v>
      </c>
    </row>
    <row r="748" spans="1:5" ht="15" hidden="1" customHeight="1" outlineLevel="2" x14ac:dyDescent="0.2">
      <c r="A748" s="29" t="s">
        <v>161</v>
      </c>
      <c r="B748" s="18">
        <v>0</v>
      </c>
      <c r="C748" s="18">
        <v>0</v>
      </c>
      <c r="D748" s="18">
        <v>0</v>
      </c>
      <c r="E748" s="18">
        <v>0</v>
      </c>
    </row>
    <row r="749" spans="1:5" ht="15" hidden="1" customHeight="1" outlineLevel="2" x14ac:dyDescent="0.2">
      <c r="A749" s="3"/>
      <c r="B749" s="3"/>
      <c r="C749" s="3"/>
      <c r="D749" s="3"/>
      <c r="E749" s="3"/>
    </row>
    <row r="750" spans="1:5" ht="15" hidden="1" customHeight="1" outlineLevel="2" x14ac:dyDescent="0.2">
      <c r="A750" s="11" t="s">
        <v>168</v>
      </c>
      <c r="B750" s="18">
        <v>3872.6666666666661</v>
      </c>
      <c r="C750" s="18">
        <v>3872.6666666666661</v>
      </c>
      <c r="D750" s="18">
        <v>3872.6666666666661</v>
      </c>
      <c r="E750" s="18">
        <v>3872.6666666666661</v>
      </c>
    </row>
    <row r="751" spans="1:5" ht="15" hidden="1" customHeight="1" outlineLevel="2" x14ac:dyDescent="0.2">
      <c r="A751" s="18" t="s">
        <v>165</v>
      </c>
      <c r="B751" s="18">
        <v>17884</v>
      </c>
      <c r="C751" s="18">
        <v>17884</v>
      </c>
      <c r="D751" s="18">
        <v>17884</v>
      </c>
      <c r="E751" s="18">
        <v>17884</v>
      </c>
    </row>
    <row r="752" spans="1:5" ht="15" hidden="1" customHeight="1" outlineLevel="2" x14ac:dyDescent="0.2">
      <c r="A752" s="29" t="s">
        <v>169</v>
      </c>
      <c r="B752" s="18">
        <v>14011.333333333334</v>
      </c>
      <c r="C752" s="18">
        <v>14011.333333333334</v>
      </c>
      <c r="D752" s="18">
        <v>14011.333333333334</v>
      </c>
      <c r="E752" s="18">
        <v>14011.333333333334</v>
      </c>
    </row>
    <row r="753" spans="1:5" ht="15" hidden="1" customHeight="1" outlineLevel="2" x14ac:dyDescent="0.2">
      <c r="A753" s="19" t="s">
        <v>170</v>
      </c>
      <c r="B753" s="18">
        <v>33440.666666666672</v>
      </c>
      <c r="C753" s="18">
        <v>33440.666666666672</v>
      </c>
      <c r="D753" s="18">
        <v>33440.666666666672</v>
      </c>
      <c r="E753" s="18">
        <v>33440.666666666672</v>
      </c>
    </row>
    <row r="754" spans="1:5" ht="15" hidden="1" customHeight="1" outlineLevel="2" x14ac:dyDescent="0.2">
      <c r="A754" s="29" t="s">
        <v>171</v>
      </c>
      <c r="B754" s="18">
        <v>0</v>
      </c>
      <c r="C754" s="18">
        <v>0</v>
      </c>
      <c r="D754" s="18">
        <v>0</v>
      </c>
      <c r="E754" s="18">
        <v>0</v>
      </c>
    </row>
    <row r="755" spans="1:5" ht="15" hidden="1" customHeight="1" outlineLevel="2" x14ac:dyDescent="0.2"/>
    <row r="756" spans="1:5" ht="15" hidden="1" customHeight="1" outlineLevel="2" x14ac:dyDescent="0.2"/>
    <row r="757" spans="1:5" ht="15" hidden="1" customHeight="1" outlineLevel="1" x14ac:dyDescent="0.2"/>
    <row r="758" spans="1:5" ht="15" hidden="1" customHeight="1" outlineLevel="1" x14ac:dyDescent="0.2">
      <c r="A758" s="24" t="s">
        <v>172</v>
      </c>
      <c r="B758" s="24"/>
      <c r="C758" s="24"/>
      <c r="D758" s="24"/>
      <c r="E758" s="24"/>
    </row>
    <row r="759" spans="1:5" ht="15" hidden="1" customHeight="1" outlineLevel="2" x14ac:dyDescent="0.2">
      <c r="A759" s="19" t="s">
        <v>172</v>
      </c>
      <c r="B759" s="39">
        <v>7.0115785081729179E-2</v>
      </c>
      <c r="C759" s="39">
        <v>7.0115785081729179E-2</v>
      </c>
      <c r="D759" s="39">
        <v>6.5621405500238983E-2</v>
      </c>
      <c r="E759" s="39">
        <v>6.5621405500238983E-2</v>
      </c>
    </row>
    <row r="760" spans="1:5" ht="15" hidden="1" customHeight="1" outlineLevel="2" x14ac:dyDescent="0.2">
      <c r="A760" s="19"/>
      <c r="B760" s="86" t="e">
        <v>#N/A</v>
      </c>
      <c r="C760" s="86" t="e">
        <v>#N/A</v>
      </c>
      <c r="D760" s="86" t="e">
        <v>#N/A</v>
      </c>
      <c r="E760" s="86" t="e">
        <v>#N/A</v>
      </c>
    </row>
    <row r="761" spans="1:5" ht="15" hidden="1" customHeight="1" outlineLevel="2" x14ac:dyDescent="0.2">
      <c r="A761" s="29" t="s">
        <v>173</v>
      </c>
      <c r="B761" s="39">
        <v>5.5714310596711003E-2</v>
      </c>
      <c r="C761" s="39">
        <v>5.5714310596711003E-2</v>
      </c>
      <c r="D761" s="39">
        <v>5.5714310596711003E-2</v>
      </c>
      <c r="E761" s="39">
        <v>5.5714310596711003E-2</v>
      </c>
    </row>
    <row r="762" spans="1:5" ht="15" hidden="1" customHeight="1" outlineLevel="2" x14ac:dyDescent="0.2">
      <c r="A762" s="39"/>
      <c r="B762" s="86" t="e">
        <v>#N/A</v>
      </c>
      <c r="C762" s="86" t="e">
        <v>#N/A</v>
      </c>
      <c r="D762" s="86" t="e">
        <v>#N/A</v>
      </c>
      <c r="E762" s="86" t="e">
        <v>#N/A</v>
      </c>
    </row>
    <row r="763" spans="1:5" ht="15" hidden="1" customHeight="1" outlineLevel="2" x14ac:dyDescent="0.2">
      <c r="A763" s="19" t="s">
        <v>174</v>
      </c>
      <c r="B763" s="90">
        <v>1</v>
      </c>
      <c r="C763" s="90">
        <v>1</v>
      </c>
      <c r="D763" s="90">
        <v>1</v>
      </c>
      <c r="E763" s="90">
        <v>1</v>
      </c>
    </row>
    <row r="764" spans="1:5" ht="15" hidden="1" customHeight="1" outlineLevel="2" x14ac:dyDescent="0.2">
      <c r="A764" s="19" t="s">
        <v>149</v>
      </c>
      <c r="B764" s="83">
        <v>2252750.4375759852</v>
      </c>
      <c r="C764" s="83">
        <v>2252750.4375759852</v>
      </c>
      <c r="D764" s="83">
        <v>2252750.4375759852</v>
      </c>
      <c r="E764" s="83">
        <v>2252750.4375759852</v>
      </c>
    </row>
    <row r="765" spans="1:5" ht="15" hidden="1" customHeight="1" outlineLevel="2" x14ac:dyDescent="0.2"/>
    <row r="766" spans="1:5" ht="15" hidden="1" customHeight="1" outlineLevel="2" x14ac:dyDescent="0.2">
      <c r="A766" s="19" t="s">
        <v>175</v>
      </c>
      <c r="B766" s="90">
        <v>7.3562406406522118E-2</v>
      </c>
      <c r="C766" s="90">
        <v>7.3562406406522118E-2</v>
      </c>
      <c r="D766" s="90">
        <v>6.8848872706739603E-2</v>
      </c>
      <c r="E766" s="90">
        <v>6.8848872706739603E-2</v>
      </c>
    </row>
    <row r="767" spans="1:5" ht="15" hidden="1" customHeight="1" outlineLevel="2" x14ac:dyDescent="0.2">
      <c r="A767" s="19" t="s">
        <v>176</v>
      </c>
      <c r="B767" s="90">
        <v>0.94428568940328894</v>
      </c>
      <c r="C767" s="90">
        <v>0.94428568940328894</v>
      </c>
      <c r="D767" s="90">
        <v>0.94428568940328894</v>
      </c>
      <c r="E767" s="90">
        <v>0.94428568940328894</v>
      </c>
    </row>
    <row r="768" spans="1:5" ht="15" hidden="1" customHeight="1" outlineLevel="2" x14ac:dyDescent="0.2">
      <c r="A768" s="19" t="s">
        <v>103</v>
      </c>
      <c r="B768" s="83">
        <v>2127240</v>
      </c>
      <c r="C768" s="83">
        <v>2127240</v>
      </c>
      <c r="D768" s="83">
        <v>2127240</v>
      </c>
      <c r="E768" s="83">
        <v>2127240</v>
      </c>
    </row>
    <row r="769" spans="1:5" ht="15" hidden="1" customHeight="1" outlineLevel="2" x14ac:dyDescent="0.2"/>
    <row r="770" spans="1:5" ht="15" hidden="1" customHeight="1" outlineLevel="2" x14ac:dyDescent="0.2">
      <c r="A770" s="19" t="s">
        <v>177</v>
      </c>
      <c r="B770" s="90">
        <v>1.1699999999999999E-2</v>
      </c>
      <c r="C770" s="90">
        <v>1.1699999999999999E-2</v>
      </c>
      <c r="D770" s="90">
        <v>1.0919999999999999E-2</v>
      </c>
      <c r="E770" s="90">
        <v>1.0919999999999999E-2</v>
      </c>
    </row>
    <row r="771" spans="1:5" ht="15" hidden="1" customHeight="1" outlineLevel="2" x14ac:dyDescent="0.2">
      <c r="A771" s="19" t="s">
        <v>178</v>
      </c>
      <c r="B771" s="90">
        <v>5.5714310596711003E-2</v>
      </c>
      <c r="C771" s="90">
        <v>5.5714310596711003E-2</v>
      </c>
      <c r="D771" s="90">
        <v>5.5714310596711003E-2</v>
      </c>
      <c r="E771" s="90">
        <v>5.5714310596711003E-2</v>
      </c>
    </row>
    <row r="772" spans="1:5" ht="15" hidden="1" customHeight="1" outlineLevel="2" x14ac:dyDescent="0.2">
      <c r="A772" s="19" t="s">
        <v>179</v>
      </c>
      <c r="B772" s="83">
        <v>125510.43757598507</v>
      </c>
      <c r="C772" s="83">
        <v>125510.43757598507</v>
      </c>
      <c r="D772" s="83">
        <v>125510.43757598507</v>
      </c>
      <c r="E772" s="83">
        <v>125510.43757598507</v>
      </c>
    </row>
    <row r="773" spans="1:5" ht="15" hidden="1" customHeight="1" outlineLevel="2" x14ac:dyDescent="0.2"/>
    <row r="774" spans="1:5" ht="15" hidden="1" customHeight="1" outlineLevel="2" x14ac:dyDescent="0.2">
      <c r="A774" s="19" t="s">
        <v>180</v>
      </c>
      <c r="B774" s="90">
        <v>0</v>
      </c>
      <c r="C774" s="90">
        <v>0</v>
      </c>
      <c r="D774" s="90">
        <v>0</v>
      </c>
      <c r="E774" s="90">
        <v>0</v>
      </c>
    </row>
    <row r="775" spans="1:5" ht="15" hidden="1" customHeight="1" outlineLevel="2" x14ac:dyDescent="0.2">
      <c r="A775" s="19" t="s">
        <v>181</v>
      </c>
      <c r="B775" s="90">
        <v>0</v>
      </c>
      <c r="C775" s="90">
        <v>0</v>
      </c>
      <c r="D775" s="90">
        <v>0</v>
      </c>
      <c r="E775" s="90">
        <v>0</v>
      </c>
    </row>
    <row r="776" spans="1:5" ht="15" hidden="1" customHeight="1" outlineLevel="2" x14ac:dyDescent="0.2">
      <c r="A776" s="19" t="s">
        <v>182</v>
      </c>
      <c r="B776" s="91">
        <v>0</v>
      </c>
      <c r="C776" s="91">
        <v>0</v>
      </c>
      <c r="D776" s="91">
        <v>0</v>
      </c>
      <c r="E776" s="91">
        <v>0</v>
      </c>
    </row>
    <row r="777" spans="1:5" ht="15" hidden="1" customHeight="1" outlineLevel="2" x14ac:dyDescent="0.2"/>
    <row r="778" spans="1:5" ht="15" hidden="1" customHeight="1" outlineLevel="2" x14ac:dyDescent="0.2"/>
    <row r="779" spans="1:5" ht="15" hidden="1" customHeight="1" outlineLevel="2" x14ac:dyDescent="0.2"/>
    <row r="780" spans="1:5" ht="15" hidden="1" customHeight="1" outlineLevel="1" x14ac:dyDescent="0.2"/>
    <row r="781" spans="1:5" ht="15" hidden="1" customHeight="1" outlineLevel="1" x14ac:dyDescent="0.2">
      <c r="A781" s="24" t="s">
        <v>183</v>
      </c>
      <c r="B781" s="24"/>
      <c r="C781" s="24"/>
      <c r="D781" s="24"/>
      <c r="E781" s="24"/>
    </row>
    <row r="782" spans="1:5" ht="15" hidden="1" customHeight="1" outlineLevel="2" x14ac:dyDescent="0.2">
      <c r="A782" s="55" t="s">
        <v>184</v>
      </c>
      <c r="B782" s="39">
        <v>7.3562406406522118E-2</v>
      </c>
      <c r="C782" s="39">
        <v>7.3562406406522118E-2</v>
      </c>
      <c r="D782" s="39">
        <v>6.8848872706739603E-2</v>
      </c>
      <c r="E782" s="39">
        <v>6.8848872706739603E-2</v>
      </c>
    </row>
    <row r="783" spans="1:5" ht="15" hidden="1" customHeight="1" outlineLevel="2" x14ac:dyDescent="0.2">
      <c r="B783" s="45" t="e">
        <v>#N/A</v>
      </c>
      <c r="C783" s="45" t="e">
        <v>#N/A</v>
      </c>
      <c r="D783" s="45" t="e">
        <v>#N/A</v>
      </c>
      <c r="E783" s="45" t="e">
        <v>#N/A</v>
      </c>
    </row>
    <row r="784" spans="1:5" ht="15" hidden="1" customHeight="1" outlineLevel="2" x14ac:dyDescent="0.2">
      <c r="B784" s="92"/>
      <c r="C784" s="92"/>
      <c r="D784" s="92"/>
      <c r="E784" s="92"/>
    </row>
    <row r="785" spans="1:5" ht="15" hidden="1" customHeight="1" outlineLevel="2" x14ac:dyDescent="0.2">
      <c r="A785" s="19" t="s">
        <v>185</v>
      </c>
      <c r="B785" s="42">
        <v>1.0895835362227992</v>
      </c>
      <c r="C785" s="42">
        <v>1.0895835362227992</v>
      </c>
      <c r="D785" s="42">
        <v>1.0865053922779389</v>
      </c>
      <c r="E785" s="42">
        <v>1.0865053922779389</v>
      </c>
    </row>
    <row r="786" spans="1:5" ht="15" hidden="1" customHeight="1" outlineLevel="2" x14ac:dyDescent="0.2">
      <c r="A786" s="55" t="s">
        <v>68</v>
      </c>
      <c r="B786" s="93">
        <v>0.25</v>
      </c>
      <c r="C786" s="93">
        <v>0.25</v>
      </c>
      <c r="D786" s="93">
        <v>0.3</v>
      </c>
      <c r="E786" s="93">
        <v>0.3</v>
      </c>
    </row>
    <row r="787" spans="1:5" ht="15" hidden="1" customHeight="1" outlineLevel="2" x14ac:dyDescent="0.2">
      <c r="A787" s="55" t="s">
        <v>186</v>
      </c>
      <c r="B787" s="93">
        <v>5.9001540764551753E-2</v>
      </c>
      <c r="C787" s="93">
        <v>5.9001540764551753E-2</v>
      </c>
      <c r="D787" s="93">
        <v>5.9001540764551753E-2</v>
      </c>
      <c r="E787" s="93">
        <v>5.9001540764551753E-2</v>
      </c>
    </row>
    <row r="788" spans="1:5" ht="15" hidden="1" customHeight="1" outlineLevel="2" x14ac:dyDescent="0.2">
      <c r="A788" s="55" t="s">
        <v>187</v>
      </c>
      <c r="B788" s="94">
        <v>1.0434113770498945</v>
      </c>
      <c r="C788" s="94">
        <v>1.0434113770498945</v>
      </c>
      <c r="D788" s="94">
        <v>1.0434113770498945</v>
      </c>
      <c r="E788" s="94">
        <v>1.0434113770498945</v>
      </c>
    </row>
    <row r="789" spans="1:5" ht="15" hidden="1" customHeight="1" outlineLevel="2" x14ac:dyDescent="0.2">
      <c r="A789" s="55"/>
      <c r="B789" s="45" t="e">
        <v>#N/A</v>
      </c>
      <c r="C789" s="45" t="e">
        <v>#N/A</v>
      </c>
      <c r="D789" s="45" t="e">
        <v>#N/A</v>
      </c>
      <c r="E789" s="45" t="e">
        <v>#N/A</v>
      </c>
    </row>
    <row r="790" spans="1:5" ht="15" hidden="1" customHeight="1" outlineLevel="2" x14ac:dyDescent="0.2">
      <c r="A790" s="55"/>
      <c r="B790" s="95"/>
      <c r="C790" s="95"/>
      <c r="D790" s="95"/>
      <c r="E790" s="95"/>
    </row>
    <row r="791" spans="1:5" ht="15" hidden="1" customHeight="1" outlineLevel="2" x14ac:dyDescent="0.2">
      <c r="A791" s="55" t="s">
        <v>188</v>
      </c>
      <c r="B791" s="91">
        <v>2127240</v>
      </c>
      <c r="C791" s="91">
        <v>2127240</v>
      </c>
      <c r="D791" s="91">
        <v>2127240</v>
      </c>
      <c r="E791" s="91">
        <v>2127240</v>
      </c>
    </row>
    <row r="792" spans="1:5" ht="15" hidden="1" customHeight="1" outlineLevel="2" x14ac:dyDescent="0.2">
      <c r="A792" s="55" t="s">
        <v>20</v>
      </c>
      <c r="B792" s="96">
        <v>17100</v>
      </c>
      <c r="C792" s="96">
        <v>17100</v>
      </c>
      <c r="D792" s="96">
        <v>17100</v>
      </c>
      <c r="E792" s="96">
        <v>17100</v>
      </c>
    </row>
    <row r="793" spans="1:5" ht="15" hidden="1" customHeight="1" outlineLevel="2" x14ac:dyDescent="0.2">
      <c r="A793" s="55" t="s">
        <v>91</v>
      </c>
      <c r="B793" s="97">
        <v>124.4</v>
      </c>
      <c r="C793" s="97">
        <v>124.4</v>
      </c>
      <c r="D793" s="97">
        <v>124.4</v>
      </c>
      <c r="E793" s="97">
        <v>124.4</v>
      </c>
    </row>
    <row r="794" spans="1:5" ht="15" hidden="1" customHeight="1" outlineLevel="2" x14ac:dyDescent="0.2">
      <c r="A794" s="55"/>
      <c r="B794" s="98"/>
      <c r="C794" s="98"/>
      <c r="D794" s="98"/>
      <c r="E794" s="98"/>
    </row>
    <row r="795" spans="1:5" ht="15" hidden="1" customHeight="1" outlineLevel="2" x14ac:dyDescent="0.2">
      <c r="A795" s="55" t="s">
        <v>189</v>
      </c>
      <c r="B795" s="99">
        <v>0.37669999999999998</v>
      </c>
      <c r="C795" s="99">
        <v>0.37669999999999998</v>
      </c>
      <c r="D795" s="99">
        <v>0.37669999999999998</v>
      </c>
      <c r="E795" s="99">
        <v>0.37669999999999998</v>
      </c>
    </row>
    <row r="796" spans="1:5" ht="15" hidden="1" customHeight="1" outlineLevel="2" x14ac:dyDescent="0.2">
      <c r="A796" s="55" t="s">
        <v>190</v>
      </c>
      <c r="B796" s="99">
        <v>0</v>
      </c>
      <c r="C796" s="99">
        <v>0</v>
      </c>
      <c r="D796" s="99">
        <v>0</v>
      </c>
      <c r="E796" s="99">
        <v>0</v>
      </c>
    </row>
    <row r="797" spans="1:5" ht="15" hidden="1" customHeight="1" outlineLevel="2" x14ac:dyDescent="0.2">
      <c r="A797" s="55"/>
      <c r="B797" s="94"/>
      <c r="C797" s="94"/>
      <c r="D797" s="94"/>
      <c r="E797" s="94"/>
    </row>
    <row r="798" spans="1:5" ht="15" hidden="1" customHeight="1" outlineLevel="2" x14ac:dyDescent="0.2">
      <c r="A798" s="55" t="s">
        <v>191</v>
      </c>
      <c r="B798" s="100">
        <v>6.1089768882953609E-2</v>
      </c>
      <c r="C798" s="100">
        <v>6.1089768882953609E-2</v>
      </c>
      <c r="D798" s="100">
        <v>5.6924588820556954E-2</v>
      </c>
      <c r="E798" s="100">
        <v>5.6924588820556954E-2</v>
      </c>
    </row>
    <row r="799" spans="1:5" ht="15" hidden="1" customHeight="1" outlineLevel="2" x14ac:dyDescent="0.2">
      <c r="A799" s="55"/>
      <c r="B799" s="45" t="e">
        <v>#N/A</v>
      </c>
      <c r="C799" s="45" t="e">
        <v>#N/A</v>
      </c>
      <c r="D799" s="45" t="e">
        <v>#N/A</v>
      </c>
      <c r="E799" s="45" t="e">
        <v>#N/A</v>
      </c>
    </row>
    <row r="800" spans="1:5" ht="15" hidden="1" customHeight="1" outlineLevel="2" x14ac:dyDescent="0.2">
      <c r="A800" s="19" t="s">
        <v>192</v>
      </c>
      <c r="B800" s="100">
        <v>7.0000000000000001E-3</v>
      </c>
      <c r="C800" s="100">
        <v>7.0000000000000001E-3</v>
      </c>
      <c r="D800" s="100">
        <v>7.0000000000000001E-3</v>
      </c>
      <c r="E800" s="100">
        <v>7.0000000000000001E-3</v>
      </c>
    </row>
    <row r="801" spans="1:5" ht="15" hidden="1" customHeight="1" outlineLevel="2" x14ac:dyDescent="0.2"/>
    <row r="802" spans="1:5" ht="15" hidden="1" customHeight="1" outlineLevel="2" x14ac:dyDescent="0.2">
      <c r="A802" s="101" t="s">
        <v>187</v>
      </c>
      <c r="B802" s="30"/>
      <c r="C802" s="30"/>
      <c r="D802" s="30"/>
      <c r="E802" s="30"/>
    </row>
    <row r="803" spans="1:5" ht="15" hidden="1" customHeight="1" outlineLevel="2" x14ac:dyDescent="0.2">
      <c r="A803" s="13" t="s">
        <v>193</v>
      </c>
      <c r="B803" s="102">
        <v>1.0434113770498945</v>
      </c>
      <c r="C803" s="102">
        <v>1.0434113770498945</v>
      </c>
      <c r="D803" s="102">
        <v>1.0434113770498945</v>
      </c>
      <c r="E803" s="102">
        <v>1.0434113770498945</v>
      </c>
    </row>
    <row r="804" spans="1:5" ht="15" hidden="1" customHeight="1" outlineLevel="2" x14ac:dyDescent="0.2">
      <c r="A804" s="13" t="s">
        <v>194</v>
      </c>
      <c r="B804" s="2" t="s">
        <v>195</v>
      </c>
      <c r="C804" s="2" t="s">
        <v>195</v>
      </c>
      <c r="D804" s="2" t="s">
        <v>195</v>
      </c>
      <c r="E804" s="2" t="s">
        <v>195</v>
      </c>
    </row>
    <row r="805" spans="1:5" ht="15" hidden="1" customHeight="1" outlineLevel="2" x14ac:dyDescent="0.2">
      <c r="A805" s="13"/>
      <c r="B805" s="102"/>
      <c r="C805" s="102"/>
      <c r="D805" s="102"/>
      <c r="E805" s="102"/>
    </row>
    <row r="806" spans="1:5" ht="15" hidden="1" customHeight="1" outlineLevel="2" x14ac:dyDescent="0.2">
      <c r="A806" s="13" t="s">
        <v>196</v>
      </c>
      <c r="B806" s="28">
        <v>1</v>
      </c>
      <c r="C806" s="28">
        <v>1</v>
      </c>
      <c r="D806" s="28">
        <v>1</v>
      </c>
      <c r="E806" s="28">
        <v>1</v>
      </c>
    </row>
    <row r="807" spans="1:5" ht="15" hidden="1" customHeight="1" outlineLevel="2" x14ac:dyDescent="0.2">
      <c r="A807" s="13" t="s">
        <v>197</v>
      </c>
      <c r="B807" s="103">
        <v>825232.29758096393</v>
      </c>
      <c r="C807" s="103">
        <v>825232.29758096393</v>
      </c>
      <c r="D807" s="103">
        <v>825232.29758096393</v>
      </c>
      <c r="E807" s="103">
        <v>825232.29758096393</v>
      </c>
    </row>
    <row r="808" spans="1:5" ht="15" hidden="1" customHeight="1" outlineLevel="2" x14ac:dyDescent="0.2">
      <c r="A808" s="13" t="s">
        <v>198</v>
      </c>
      <c r="B808" s="104" t="s">
        <v>133</v>
      </c>
      <c r="C808" s="104" t="s">
        <v>133</v>
      </c>
      <c r="D808" s="104" t="s">
        <v>133</v>
      </c>
      <c r="E808" s="104" t="s">
        <v>133</v>
      </c>
    </row>
    <row r="809" spans="1:5" ht="15" hidden="1" customHeight="1" outlineLevel="2" x14ac:dyDescent="0.2">
      <c r="A809" s="13" t="s">
        <v>199</v>
      </c>
      <c r="B809" s="104" t="s">
        <v>74</v>
      </c>
      <c r="C809" s="104" t="s">
        <v>74</v>
      </c>
      <c r="D809" s="104" t="s">
        <v>74</v>
      </c>
      <c r="E809" s="104" t="s">
        <v>74</v>
      </c>
    </row>
    <row r="810" spans="1:5" ht="15" hidden="1" customHeight="1" outlineLevel="2" x14ac:dyDescent="0.2"/>
    <row r="811" spans="1:5" ht="15" hidden="1" customHeight="1" outlineLevel="2" x14ac:dyDescent="0.2">
      <c r="A811" s="33" t="s">
        <v>193</v>
      </c>
      <c r="B811" s="105"/>
      <c r="C811" s="105"/>
      <c r="D811" s="105"/>
      <c r="E811" s="105"/>
    </row>
    <row r="812" spans="1:5" ht="15" hidden="1" customHeight="1" outlineLevel="2" x14ac:dyDescent="0.2">
      <c r="A812" s="29" t="s">
        <v>200</v>
      </c>
      <c r="B812" s="104">
        <v>1.6400833392351297</v>
      </c>
      <c r="C812" s="104">
        <v>1.6400833392351297</v>
      </c>
      <c r="D812" s="104">
        <v>1.6400833392351297</v>
      </c>
      <c r="E812" s="104">
        <v>1.6400833392351297</v>
      </c>
    </row>
    <row r="813" spans="1:5" ht="15" hidden="1" customHeight="1" outlineLevel="2" x14ac:dyDescent="0.2">
      <c r="A813" s="29" t="s">
        <v>201</v>
      </c>
      <c r="B813" s="104">
        <v>1.2017030374551592</v>
      </c>
      <c r="C813" s="104">
        <v>1.2017030374551592</v>
      </c>
      <c r="D813" s="104">
        <v>1.2017030374551592</v>
      </c>
      <c r="E813" s="104">
        <v>1.2017030374551592</v>
      </c>
    </row>
    <row r="814" spans="1:5" ht="15" hidden="1" customHeight="1" outlineLevel="2" x14ac:dyDescent="0.2">
      <c r="A814" s="29" t="s">
        <v>202</v>
      </c>
      <c r="B814" s="104">
        <v>0.95286626462920188</v>
      </c>
      <c r="C814" s="104">
        <v>0.95286626462920188</v>
      </c>
      <c r="D814" s="104">
        <v>0.95286626462920188</v>
      </c>
      <c r="E814" s="104">
        <v>0.95286626462920188</v>
      </c>
    </row>
    <row r="815" spans="1:5" ht="15" hidden="1" customHeight="1" outlineLevel="2" x14ac:dyDescent="0.2">
      <c r="A815" s="29" t="s">
        <v>203</v>
      </c>
      <c r="B815" s="104">
        <v>0.83597865832287344</v>
      </c>
      <c r="C815" s="104">
        <v>0.83597865832287344</v>
      </c>
      <c r="D815" s="104">
        <v>0.83597865832287344</v>
      </c>
      <c r="E815" s="104">
        <v>0.83597865832287344</v>
      </c>
    </row>
    <row r="816" spans="1:5" ht="15" hidden="1" customHeight="1" outlineLevel="2" x14ac:dyDescent="0.2">
      <c r="A816" s="29" t="s">
        <v>204</v>
      </c>
      <c r="B816" s="104">
        <v>0</v>
      </c>
      <c r="C816" s="104">
        <v>0</v>
      </c>
      <c r="D816" s="104">
        <v>0</v>
      </c>
      <c r="E816" s="104">
        <v>0</v>
      </c>
    </row>
    <row r="817" spans="1:5" ht="15" hidden="1" customHeight="1" outlineLevel="2" x14ac:dyDescent="0.2">
      <c r="A817" s="29" t="s">
        <v>205</v>
      </c>
      <c r="B817" s="104">
        <v>0</v>
      </c>
      <c r="C817" s="104">
        <v>0</v>
      </c>
      <c r="D817" s="104">
        <v>0</v>
      </c>
      <c r="E817" s="104">
        <v>0</v>
      </c>
    </row>
    <row r="818" spans="1:5" ht="15" hidden="1" customHeight="1" outlineLevel="2" x14ac:dyDescent="0.2">
      <c r="A818" s="29" t="s">
        <v>206</v>
      </c>
      <c r="B818" s="104">
        <v>0</v>
      </c>
      <c r="C818" s="104">
        <v>0</v>
      </c>
      <c r="D818" s="104">
        <v>0</v>
      </c>
      <c r="E818" s="104">
        <v>0</v>
      </c>
    </row>
    <row r="819" spans="1:5" ht="15" hidden="1" customHeight="1" outlineLevel="2" x14ac:dyDescent="0.2">
      <c r="A819" s="29" t="s">
        <v>207</v>
      </c>
      <c r="B819" s="104">
        <v>0</v>
      </c>
      <c r="C819" s="104">
        <v>0</v>
      </c>
      <c r="D819" s="104">
        <v>0</v>
      </c>
      <c r="E819" s="104">
        <v>0</v>
      </c>
    </row>
    <row r="820" spans="1:5" ht="15" hidden="1" customHeight="1" outlineLevel="2" x14ac:dyDescent="0.2">
      <c r="A820" s="29" t="s">
        <v>208</v>
      </c>
      <c r="B820" s="104">
        <v>0</v>
      </c>
      <c r="C820" s="104">
        <v>0</v>
      </c>
      <c r="D820" s="104">
        <v>0</v>
      </c>
      <c r="E820" s="104">
        <v>0</v>
      </c>
    </row>
    <row r="821" spans="1:5" ht="15" hidden="1" customHeight="1" outlineLevel="2" x14ac:dyDescent="0.2">
      <c r="A821" s="29" t="s">
        <v>209</v>
      </c>
      <c r="B821" s="104">
        <v>0</v>
      </c>
      <c r="C821" s="104">
        <v>0</v>
      </c>
      <c r="D821" s="104">
        <v>0</v>
      </c>
      <c r="E821" s="104">
        <v>0</v>
      </c>
    </row>
    <row r="822" spans="1:5" ht="15" hidden="1" customHeight="1" outlineLevel="2" x14ac:dyDescent="0.2"/>
    <row r="823" spans="1:5" ht="15" hidden="1" customHeight="1" outlineLevel="2" x14ac:dyDescent="0.2"/>
    <row r="824" spans="1:5" ht="15" hidden="1" customHeight="1" outlineLevel="2" x14ac:dyDescent="0.2">
      <c r="A824" s="33" t="s">
        <v>196</v>
      </c>
      <c r="B824" s="106"/>
      <c r="C824" s="106"/>
      <c r="D824" s="106"/>
      <c r="E824" s="106"/>
    </row>
    <row r="825" spans="1:5" ht="15" hidden="1" customHeight="1" outlineLevel="2" x14ac:dyDescent="0.2">
      <c r="A825" s="29" t="s">
        <v>200</v>
      </c>
      <c r="B825" s="39">
        <v>0.18384378361120193</v>
      </c>
      <c r="C825" s="39">
        <v>0.18384378361120193</v>
      </c>
      <c r="D825" s="39">
        <v>0.18384378361120193</v>
      </c>
      <c r="E825" s="39">
        <v>0.18384378361120193</v>
      </c>
    </row>
    <row r="826" spans="1:5" ht="15" hidden="1" customHeight="1" outlineLevel="2" x14ac:dyDescent="0.2">
      <c r="A826" s="29" t="s">
        <v>201</v>
      </c>
      <c r="B826" s="39">
        <v>0.13999163376180906</v>
      </c>
      <c r="C826" s="39">
        <v>0.13999163376180906</v>
      </c>
      <c r="D826" s="39">
        <v>0.13999163376180906</v>
      </c>
      <c r="E826" s="39">
        <v>0.13999163376180906</v>
      </c>
    </row>
    <row r="827" spans="1:5" ht="15" hidden="1" customHeight="1" outlineLevel="2" x14ac:dyDescent="0.2">
      <c r="A827" s="29" t="s">
        <v>202</v>
      </c>
      <c r="B827" s="39">
        <v>7.1904273626370016E-2</v>
      </c>
      <c r="C827" s="39">
        <v>7.1904273626370016E-2</v>
      </c>
      <c r="D827" s="39">
        <v>7.1904273626370016E-2</v>
      </c>
      <c r="E827" s="39">
        <v>7.1904273626370016E-2</v>
      </c>
    </row>
    <row r="828" spans="1:5" ht="15" hidden="1" customHeight="1" outlineLevel="2" x14ac:dyDescent="0.2">
      <c r="A828" s="29" t="s">
        <v>203</v>
      </c>
      <c r="B828" s="39">
        <v>0.604260309000619</v>
      </c>
      <c r="C828" s="39">
        <v>0.604260309000619</v>
      </c>
      <c r="D828" s="39">
        <v>0.604260309000619</v>
      </c>
      <c r="E828" s="39">
        <v>0.604260309000619</v>
      </c>
    </row>
    <row r="829" spans="1:5" ht="15" hidden="1" customHeight="1" outlineLevel="2" x14ac:dyDescent="0.2">
      <c r="A829" s="29" t="s">
        <v>204</v>
      </c>
      <c r="B829" s="39">
        <v>0</v>
      </c>
      <c r="C829" s="39">
        <v>0</v>
      </c>
      <c r="D829" s="39">
        <v>0</v>
      </c>
      <c r="E829" s="39">
        <v>0</v>
      </c>
    </row>
    <row r="830" spans="1:5" ht="15" hidden="1" customHeight="1" outlineLevel="2" x14ac:dyDescent="0.2">
      <c r="A830" s="29" t="s">
        <v>205</v>
      </c>
      <c r="B830" s="39">
        <v>0</v>
      </c>
      <c r="C830" s="39">
        <v>0</v>
      </c>
      <c r="D830" s="39">
        <v>0</v>
      </c>
      <c r="E830" s="39">
        <v>0</v>
      </c>
    </row>
    <row r="831" spans="1:5" ht="15" hidden="1" customHeight="1" outlineLevel="2" x14ac:dyDescent="0.2">
      <c r="A831" s="29" t="s">
        <v>206</v>
      </c>
      <c r="B831" s="39">
        <v>0</v>
      </c>
      <c r="C831" s="39">
        <v>0</v>
      </c>
      <c r="D831" s="39">
        <v>0</v>
      </c>
      <c r="E831" s="39">
        <v>0</v>
      </c>
    </row>
    <row r="832" spans="1:5" ht="15" hidden="1" customHeight="1" outlineLevel="2" x14ac:dyDescent="0.2">
      <c r="A832" s="29" t="s">
        <v>207</v>
      </c>
      <c r="B832" s="39">
        <v>0</v>
      </c>
      <c r="C832" s="39">
        <v>0</v>
      </c>
      <c r="D832" s="39">
        <v>0</v>
      </c>
      <c r="E832" s="39">
        <v>0</v>
      </c>
    </row>
    <row r="833" spans="1:5" ht="15" hidden="1" customHeight="1" outlineLevel="2" x14ac:dyDescent="0.2">
      <c r="A833" s="29" t="s">
        <v>208</v>
      </c>
      <c r="B833" s="39">
        <v>0</v>
      </c>
      <c r="C833" s="39">
        <v>0</v>
      </c>
      <c r="D833" s="39">
        <v>0</v>
      </c>
      <c r="E833" s="39">
        <v>0</v>
      </c>
    </row>
    <row r="834" spans="1:5" ht="15" hidden="1" customHeight="1" outlineLevel="2" x14ac:dyDescent="0.2">
      <c r="A834" s="29" t="s">
        <v>209</v>
      </c>
      <c r="B834" s="39">
        <v>0</v>
      </c>
      <c r="C834" s="39">
        <v>0</v>
      </c>
      <c r="D834" s="39">
        <v>0</v>
      </c>
      <c r="E834" s="39">
        <v>0</v>
      </c>
    </row>
    <row r="835" spans="1:5" ht="15" hidden="1" customHeight="1" outlineLevel="2" x14ac:dyDescent="0.2"/>
    <row r="836" spans="1:5" ht="15" hidden="1" customHeight="1" outlineLevel="2" x14ac:dyDescent="0.2"/>
    <row r="837" spans="1:5" ht="15" hidden="1" customHeight="1" outlineLevel="2" x14ac:dyDescent="0.2">
      <c r="A837" s="33" t="s">
        <v>197</v>
      </c>
      <c r="B837" s="107"/>
      <c r="C837" s="107"/>
      <c r="D837" s="107"/>
      <c r="E837" s="107"/>
    </row>
    <row r="838" spans="1:5" ht="15" hidden="1" customHeight="1" outlineLevel="2" x14ac:dyDescent="0.2">
      <c r="A838" s="29" t="s">
        <v>200</v>
      </c>
      <c r="B838" s="25">
        <v>151713.82794544974</v>
      </c>
      <c r="C838" s="25">
        <v>151713.82794544974</v>
      </c>
      <c r="D838" s="25">
        <v>151713.82794544974</v>
      </c>
      <c r="E838" s="25">
        <v>151713.82794544974</v>
      </c>
    </row>
    <row r="839" spans="1:5" ht="15" hidden="1" customHeight="1" outlineLevel="2" x14ac:dyDescent="0.2">
      <c r="A839" s="29" t="s">
        <v>201</v>
      </c>
      <c r="B839" s="25">
        <v>115525.61757137053</v>
      </c>
      <c r="C839" s="25">
        <v>115525.61757137053</v>
      </c>
      <c r="D839" s="25">
        <v>115525.61757137053</v>
      </c>
      <c r="E839" s="25">
        <v>115525.61757137053</v>
      </c>
    </row>
    <row r="840" spans="1:5" ht="15" hidden="1" customHeight="1" outlineLevel="2" x14ac:dyDescent="0.2">
      <c r="A840" s="29" t="s">
        <v>202</v>
      </c>
      <c r="B840" s="25">
        <v>59337.728930579637</v>
      </c>
      <c r="C840" s="25">
        <v>59337.728930579637</v>
      </c>
      <c r="D840" s="25">
        <v>59337.728930579637</v>
      </c>
      <c r="E840" s="25">
        <v>59337.728930579637</v>
      </c>
    </row>
    <row r="841" spans="1:5" ht="15" hidden="1" customHeight="1" outlineLevel="2" x14ac:dyDescent="0.2">
      <c r="A841" s="29" t="s">
        <v>203</v>
      </c>
      <c r="B841" s="25">
        <v>498655.12313356402</v>
      </c>
      <c r="C841" s="25">
        <v>498655.12313356402</v>
      </c>
      <c r="D841" s="25">
        <v>498655.12313356402</v>
      </c>
      <c r="E841" s="25">
        <v>498655.12313356402</v>
      </c>
    </row>
    <row r="842" spans="1:5" ht="15" hidden="1" customHeight="1" outlineLevel="2" x14ac:dyDescent="0.2">
      <c r="A842" s="29" t="s">
        <v>204</v>
      </c>
      <c r="B842" s="25">
        <v>0</v>
      </c>
      <c r="C842" s="25">
        <v>0</v>
      </c>
      <c r="D842" s="25">
        <v>0</v>
      </c>
      <c r="E842" s="25">
        <v>0</v>
      </c>
    </row>
    <row r="843" spans="1:5" ht="15" hidden="1" customHeight="1" outlineLevel="2" x14ac:dyDescent="0.2">
      <c r="A843" s="29" t="s">
        <v>205</v>
      </c>
      <c r="B843" s="25">
        <v>0</v>
      </c>
      <c r="C843" s="25">
        <v>0</v>
      </c>
      <c r="D843" s="25">
        <v>0</v>
      </c>
      <c r="E843" s="25">
        <v>0</v>
      </c>
    </row>
    <row r="844" spans="1:5" ht="15" hidden="1" customHeight="1" outlineLevel="2" x14ac:dyDescent="0.2">
      <c r="A844" s="29" t="s">
        <v>206</v>
      </c>
      <c r="B844" s="25">
        <v>0</v>
      </c>
      <c r="C844" s="25">
        <v>0</v>
      </c>
      <c r="D844" s="25">
        <v>0</v>
      </c>
      <c r="E844" s="25">
        <v>0</v>
      </c>
    </row>
    <row r="845" spans="1:5" ht="15" hidden="1" customHeight="1" outlineLevel="2" x14ac:dyDescent="0.2">
      <c r="A845" s="29" t="s">
        <v>207</v>
      </c>
      <c r="B845" s="25">
        <v>0</v>
      </c>
      <c r="C845" s="25">
        <v>0</v>
      </c>
      <c r="D845" s="25">
        <v>0</v>
      </c>
      <c r="E845" s="25">
        <v>0</v>
      </c>
    </row>
    <row r="846" spans="1:5" ht="15" hidden="1" customHeight="1" outlineLevel="2" x14ac:dyDescent="0.2">
      <c r="A846" s="29" t="s">
        <v>208</v>
      </c>
      <c r="B846" s="25">
        <v>0</v>
      </c>
      <c r="C846" s="25">
        <v>0</v>
      </c>
      <c r="D846" s="25">
        <v>0</v>
      </c>
      <c r="E846" s="25">
        <v>0</v>
      </c>
    </row>
    <row r="847" spans="1:5" ht="15" hidden="1" customHeight="1" outlineLevel="2" x14ac:dyDescent="0.2">
      <c r="A847" s="29" t="s">
        <v>209</v>
      </c>
      <c r="B847" s="25">
        <v>0</v>
      </c>
      <c r="C847" s="25">
        <v>0</v>
      </c>
      <c r="D847" s="25">
        <v>0</v>
      </c>
      <c r="E847" s="25">
        <v>0</v>
      </c>
    </row>
    <row r="848" spans="1:5" ht="15" hidden="1" customHeight="1" outlineLevel="2" x14ac:dyDescent="0.2">
      <c r="A848" s="3"/>
    </row>
    <row r="849" spans="1:5" ht="15" hidden="1" customHeight="1" outlineLevel="2" x14ac:dyDescent="0.2">
      <c r="A849" s="3"/>
    </row>
    <row r="850" spans="1:5" ht="15" hidden="1" customHeight="1" outlineLevel="2" x14ac:dyDescent="0.2">
      <c r="A850" s="33" t="s">
        <v>198</v>
      </c>
      <c r="B850" s="108"/>
      <c r="C850" s="108"/>
      <c r="D850" s="108"/>
      <c r="E850" s="108"/>
    </row>
    <row r="851" spans="1:5" ht="15" hidden="1" customHeight="1" outlineLevel="2" x14ac:dyDescent="0.2">
      <c r="A851" s="29" t="s">
        <v>200</v>
      </c>
      <c r="B851" s="104">
        <v>3.2265807729785143</v>
      </c>
      <c r="C851" s="104">
        <v>3.2265807729785143</v>
      </c>
      <c r="D851" s="104">
        <v>3.2265807729785143</v>
      </c>
      <c r="E851" s="104">
        <v>3.2265807729785143</v>
      </c>
    </row>
    <row r="852" spans="1:5" ht="15" hidden="1" customHeight="1" outlineLevel="2" x14ac:dyDescent="0.2">
      <c r="A852" s="29" t="s">
        <v>201</v>
      </c>
      <c r="B852" s="104">
        <v>4.7187982015918033</v>
      </c>
      <c r="C852" s="104">
        <v>4.7187982015918033</v>
      </c>
      <c r="D852" s="104">
        <v>4.7187982015918033</v>
      </c>
      <c r="E852" s="104">
        <v>4.7187982015918033</v>
      </c>
    </row>
    <row r="853" spans="1:5" ht="15" hidden="1" customHeight="1" outlineLevel="2" x14ac:dyDescent="0.2">
      <c r="A853" s="29" t="s">
        <v>202</v>
      </c>
      <c r="B853" s="104">
        <v>1.281841587578139</v>
      </c>
      <c r="C853" s="104">
        <v>1.281841587578139</v>
      </c>
      <c r="D853" s="104">
        <v>1.281841587578139</v>
      </c>
      <c r="E853" s="104">
        <v>1.281841587578139</v>
      </c>
    </row>
    <row r="854" spans="1:5" ht="15" hidden="1" customHeight="1" outlineLevel="2" x14ac:dyDescent="0.2">
      <c r="A854" s="29" t="s">
        <v>203</v>
      </c>
      <c r="B854" s="104">
        <v>3.5022588908180445</v>
      </c>
      <c r="C854" s="104">
        <v>3.5022588908180445</v>
      </c>
      <c r="D854" s="104">
        <v>3.5022588908180445</v>
      </c>
      <c r="E854" s="104">
        <v>3.5022588908180445</v>
      </c>
    </row>
    <row r="855" spans="1:5" ht="15" hidden="1" customHeight="1" outlineLevel="2" x14ac:dyDescent="0.2">
      <c r="A855" s="29" t="s">
        <v>204</v>
      </c>
      <c r="B855" s="104">
        <v>0</v>
      </c>
      <c r="C855" s="104">
        <v>0</v>
      </c>
      <c r="D855" s="104">
        <v>0</v>
      </c>
      <c r="E855" s="104">
        <v>0</v>
      </c>
    </row>
    <row r="856" spans="1:5" ht="15" hidden="1" customHeight="1" outlineLevel="2" x14ac:dyDescent="0.2">
      <c r="A856" s="29" t="s">
        <v>205</v>
      </c>
      <c r="B856" s="104">
        <v>0</v>
      </c>
      <c r="C856" s="104">
        <v>0</v>
      </c>
      <c r="D856" s="104">
        <v>0</v>
      </c>
      <c r="E856" s="104">
        <v>0</v>
      </c>
    </row>
    <row r="857" spans="1:5" ht="15" hidden="1" customHeight="1" outlineLevel="2" x14ac:dyDescent="0.2">
      <c r="A857" s="29" t="s">
        <v>206</v>
      </c>
      <c r="B857" s="104">
        <v>0</v>
      </c>
      <c r="C857" s="104">
        <v>0</v>
      </c>
      <c r="D857" s="104">
        <v>0</v>
      </c>
      <c r="E857" s="104">
        <v>0</v>
      </c>
    </row>
    <row r="858" spans="1:5" ht="15" hidden="1" customHeight="1" outlineLevel="2" x14ac:dyDescent="0.2">
      <c r="A858" s="29" t="s">
        <v>207</v>
      </c>
      <c r="B858" s="104">
        <v>0</v>
      </c>
      <c r="C858" s="104">
        <v>0</v>
      </c>
      <c r="D858" s="104">
        <v>0</v>
      </c>
      <c r="E858" s="104">
        <v>0</v>
      </c>
    </row>
    <row r="859" spans="1:5" ht="15" hidden="1" customHeight="1" outlineLevel="2" x14ac:dyDescent="0.2">
      <c r="A859" s="29" t="s">
        <v>208</v>
      </c>
      <c r="B859" s="104">
        <v>0</v>
      </c>
      <c r="C859" s="104">
        <v>0</v>
      </c>
      <c r="D859" s="104">
        <v>0</v>
      </c>
      <c r="E859" s="104">
        <v>0</v>
      </c>
    </row>
    <row r="860" spans="1:5" ht="15" hidden="1" customHeight="1" outlineLevel="2" x14ac:dyDescent="0.2">
      <c r="A860" s="29" t="s">
        <v>209</v>
      </c>
      <c r="B860" s="104">
        <v>0</v>
      </c>
      <c r="C860" s="104">
        <v>0</v>
      </c>
      <c r="D860" s="104">
        <v>0</v>
      </c>
      <c r="E860" s="104">
        <v>0</v>
      </c>
    </row>
    <row r="861" spans="1:5" ht="15" hidden="1" customHeight="1" outlineLevel="2" x14ac:dyDescent="0.2">
      <c r="A861" s="3"/>
    </row>
    <row r="862" spans="1:5" ht="15" hidden="1" customHeight="1" outlineLevel="2" x14ac:dyDescent="0.2">
      <c r="A862" s="3"/>
    </row>
    <row r="863" spans="1:5" ht="15" hidden="1" customHeight="1" outlineLevel="2" x14ac:dyDescent="0.2">
      <c r="A863" s="33" t="s">
        <v>199</v>
      </c>
      <c r="B863" s="107"/>
      <c r="C863" s="107"/>
      <c r="D863" s="107"/>
      <c r="E863" s="107"/>
    </row>
    <row r="864" spans="1:5" ht="15" hidden="1" customHeight="1" outlineLevel="2" x14ac:dyDescent="0.2">
      <c r="A864" s="29" t="s">
        <v>200</v>
      </c>
      <c r="B864" s="109">
        <v>47020</v>
      </c>
      <c r="C864" s="109">
        <v>47020</v>
      </c>
      <c r="D864" s="109">
        <v>47020</v>
      </c>
      <c r="E864" s="109">
        <v>47020</v>
      </c>
    </row>
    <row r="865" spans="1:5" ht="15" hidden="1" customHeight="1" outlineLevel="2" x14ac:dyDescent="0.2">
      <c r="A865" s="29" t="s">
        <v>201</v>
      </c>
      <c r="B865" s="109">
        <v>24482</v>
      </c>
      <c r="C865" s="109">
        <v>24482</v>
      </c>
      <c r="D865" s="109">
        <v>24482</v>
      </c>
      <c r="E865" s="109">
        <v>24482</v>
      </c>
    </row>
    <row r="866" spans="1:5" ht="15" hidden="1" customHeight="1" outlineLevel="2" x14ac:dyDescent="0.2">
      <c r="A866" s="29" t="s">
        <v>202</v>
      </c>
      <c r="B866" s="109">
        <v>46291</v>
      </c>
      <c r="C866" s="109">
        <v>46291</v>
      </c>
      <c r="D866" s="109">
        <v>46291</v>
      </c>
      <c r="E866" s="109">
        <v>46291</v>
      </c>
    </row>
    <row r="867" spans="1:5" ht="15" hidden="1" customHeight="1" outlineLevel="2" x14ac:dyDescent="0.2">
      <c r="A867" s="29" t="s">
        <v>203</v>
      </c>
      <c r="B867" s="109">
        <v>142381</v>
      </c>
      <c r="C867" s="109">
        <v>142381</v>
      </c>
      <c r="D867" s="109">
        <v>142381</v>
      </c>
      <c r="E867" s="109">
        <v>142381</v>
      </c>
    </row>
    <row r="868" spans="1:5" ht="15" hidden="1" customHeight="1" outlineLevel="2" x14ac:dyDescent="0.2">
      <c r="A868" s="29" t="s">
        <v>204</v>
      </c>
      <c r="B868" s="109">
        <v>0</v>
      </c>
      <c r="C868" s="109">
        <v>0</v>
      </c>
      <c r="D868" s="109">
        <v>0</v>
      </c>
      <c r="E868" s="109">
        <v>0</v>
      </c>
    </row>
    <row r="869" spans="1:5" ht="15" hidden="1" customHeight="1" outlineLevel="2" x14ac:dyDescent="0.2">
      <c r="A869" s="29" t="s">
        <v>205</v>
      </c>
      <c r="B869" s="109">
        <v>0</v>
      </c>
      <c r="C869" s="109">
        <v>0</v>
      </c>
      <c r="D869" s="109">
        <v>0</v>
      </c>
      <c r="E869" s="109">
        <v>0</v>
      </c>
    </row>
    <row r="870" spans="1:5" ht="15" hidden="1" customHeight="1" outlineLevel="2" x14ac:dyDescent="0.2">
      <c r="A870" s="29" t="s">
        <v>206</v>
      </c>
      <c r="B870" s="109">
        <v>0</v>
      </c>
      <c r="C870" s="109">
        <v>0</v>
      </c>
      <c r="D870" s="109">
        <v>0</v>
      </c>
      <c r="E870" s="109">
        <v>0</v>
      </c>
    </row>
    <row r="871" spans="1:5" ht="15" hidden="1" customHeight="1" outlineLevel="2" x14ac:dyDescent="0.2">
      <c r="A871" s="29" t="s">
        <v>207</v>
      </c>
      <c r="B871" s="109">
        <v>0</v>
      </c>
      <c r="C871" s="109">
        <v>0</v>
      </c>
      <c r="D871" s="109">
        <v>0</v>
      </c>
      <c r="E871" s="109">
        <v>0</v>
      </c>
    </row>
    <row r="872" spans="1:5" ht="15" hidden="1" customHeight="1" outlineLevel="2" x14ac:dyDescent="0.2">
      <c r="A872" s="29" t="s">
        <v>208</v>
      </c>
      <c r="B872" s="109">
        <v>0</v>
      </c>
      <c r="C872" s="109">
        <v>0</v>
      </c>
      <c r="D872" s="109">
        <v>0</v>
      </c>
      <c r="E872" s="109">
        <v>0</v>
      </c>
    </row>
    <row r="873" spans="1:5" ht="15" hidden="1" customHeight="1" outlineLevel="2" x14ac:dyDescent="0.2">
      <c r="A873" s="29" t="s">
        <v>209</v>
      </c>
      <c r="B873" s="109">
        <v>0</v>
      </c>
      <c r="C873" s="109">
        <v>0</v>
      </c>
      <c r="D873" s="109">
        <v>0</v>
      </c>
      <c r="E873" s="109">
        <v>0</v>
      </c>
    </row>
    <row r="874" spans="1:5" ht="15" hidden="1" customHeight="1" outlineLevel="2" x14ac:dyDescent="0.2">
      <c r="B874" s="25"/>
      <c r="C874" s="25"/>
      <c r="D874" s="25"/>
      <c r="E874" s="25"/>
    </row>
    <row r="875" spans="1:5" ht="15" hidden="1" customHeight="1" outlineLevel="2" x14ac:dyDescent="0.2">
      <c r="B875" s="25"/>
      <c r="C875" s="25"/>
      <c r="D875" s="25"/>
      <c r="E875" s="25"/>
    </row>
    <row r="876" spans="1:5" ht="15" hidden="1" customHeight="1" outlineLevel="2" x14ac:dyDescent="0.2">
      <c r="B876" s="25"/>
      <c r="C876" s="25"/>
      <c r="D876" s="25"/>
      <c r="E876" s="25"/>
    </row>
    <row r="877" spans="1:5" ht="15" hidden="1" customHeight="1" outlineLevel="2" x14ac:dyDescent="0.2"/>
    <row r="878" spans="1:5" ht="15" hidden="1" customHeight="1" outlineLevel="2" x14ac:dyDescent="0.2"/>
    <row r="879" spans="1:5" ht="15" hidden="1" customHeight="1" outlineLevel="2" x14ac:dyDescent="0.2">
      <c r="A879" s="101" t="s">
        <v>210</v>
      </c>
      <c r="B879" s="30"/>
      <c r="C879" s="30"/>
      <c r="D879" s="30"/>
      <c r="E879" s="30"/>
    </row>
    <row r="880" spans="1:5" ht="15" hidden="1" customHeight="1" outlineLevel="2" x14ac:dyDescent="0.2">
      <c r="A880" s="13" t="s">
        <v>211</v>
      </c>
      <c r="B880" s="39">
        <v>6.1089768882953609E-2</v>
      </c>
      <c r="C880" s="39">
        <v>6.1089768882953609E-2</v>
      </c>
      <c r="D880" s="39">
        <v>5.6924588820556954E-2</v>
      </c>
      <c r="E880" s="39">
        <v>5.6924588820556954E-2</v>
      </c>
    </row>
    <row r="881" spans="1:5" ht="15" hidden="1" customHeight="1" outlineLevel="2" x14ac:dyDescent="0.2">
      <c r="A881" s="13" t="s">
        <v>194</v>
      </c>
      <c r="B881" s="2" t="s">
        <v>212</v>
      </c>
      <c r="C881" s="2" t="s">
        <v>212</v>
      </c>
      <c r="D881" s="2" t="s">
        <v>212</v>
      </c>
      <c r="E881" s="2" t="s">
        <v>212</v>
      </c>
    </row>
    <row r="882" spans="1:5" ht="15" hidden="1" customHeight="1" outlineLevel="2" x14ac:dyDescent="0.2">
      <c r="A882" s="13"/>
    </row>
    <row r="883" spans="1:5" ht="15" hidden="1" customHeight="1" outlineLevel="2" x14ac:dyDescent="0.2">
      <c r="A883" s="13" t="s">
        <v>197</v>
      </c>
      <c r="B883" s="25">
        <v>245526</v>
      </c>
      <c r="C883" s="25">
        <v>245526</v>
      </c>
      <c r="D883" s="25">
        <v>245526</v>
      </c>
      <c r="E883" s="25">
        <v>245526</v>
      </c>
    </row>
    <row r="884" spans="1:5" ht="15" hidden="1" customHeight="1" outlineLevel="2" x14ac:dyDescent="0.2">
      <c r="A884" s="13" t="s">
        <v>199</v>
      </c>
      <c r="B884" s="2" t="s">
        <v>74</v>
      </c>
      <c r="C884" s="2" t="s">
        <v>74</v>
      </c>
      <c r="D884" s="2" t="s">
        <v>74</v>
      </c>
      <c r="E884" s="2" t="s">
        <v>74</v>
      </c>
    </row>
    <row r="885" spans="1:5" ht="15" hidden="1" customHeight="1" outlineLevel="2" x14ac:dyDescent="0.2"/>
    <row r="886" spans="1:5" ht="15" hidden="1" customHeight="1" outlineLevel="2" x14ac:dyDescent="0.2">
      <c r="A886" s="33" t="s">
        <v>211</v>
      </c>
      <c r="B886" s="110"/>
      <c r="C886" s="110"/>
      <c r="D886" s="110"/>
      <c r="E886" s="110"/>
    </row>
    <row r="887" spans="1:5" ht="15" hidden="1" customHeight="1" outlineLevel="2" x14ac:dyDescent="0.2">
      <c r="A887" s="29" t="s">
        <v>213</v>
      </c>
      <c r="B887" s="111">
        <v>2.5032732175003871E-2</v>
      </c>
      <c r="C887" s="111">
        <v>2.5032732175003871E-2</v>
      </c>
      <c r="D887" s="111">
        <v>2.086755211260722E-2</v>
      </c>
      <c r="E887" s="111">
        <v>2.086755211260722E-2</v>
      </c>
    </row>
    <row r="888" spans="1:5" ht="15" hidden="1" customHeight="1" outlineLevel="2" x14ac:dyDescent="0.2">
      <c r="A888" s="29" t="s">
        <v>214</v>
      </c>
      <c r="B888" s="111">
        <v>1.0751930040530338E-2</v>
      </c>
      <c r="C888" s="111">
        <v>1.0751930040530338E-2</v>
      </c>
      <c r="D888" s="111">
        <v>1.0751930040530338E-2</v>
      </c>
      <c r="E888" s="111">
        <v>1.0751930040530338E-2</v>
      </c>
    </row>
    <row r="889" spans="1:5" ht="15" hidden="1" customHeight="1" outlineLevel="2" x14ac:dyDescent="0.2">
      <c r="A889" s="29" t="s">
        <v>215</v>
      </c>
      <c r="B889" s="111">
        <v>5.2939925695234544E-3</v>
      </c>
      <c r="C889" s="111">
        <v>5.2939925695234544E-3</v>
      </c>
      <c r="D889" s="111">
        <v>5.2939925695234544E-3</v>
      </c>
      <c r="E889" s="111">
        <v>5.2939925695234544E-3</v>
      </c>
    </row>
    <row r="890" spans="1:5" ht="15" hidden="1" customHeight="1" outlineLevel="2" x14ac:dyDescent="0.2">
      <c r="A890" s="29" t="s">
        <v>216</v>
      </c>
      <c r="B890" s="111">
        <v>0</v>
      </c>
      <c r="C890" s="111">
        <v>0</v>
      </c>
      <c r="D890" s="111">
        <v>0</v>
      </c>
      <c r="E890" s="111">
        <v>0</v>
      </c>
    </row>
    <row r="891" spans="1:5" ht="15" hidden="1" customHeight="1" outlineLevel="2" x14ac:dyDescent="0.2">
      <c r="A891" s="29" t="s">
        <v>217</v>
      </c>
      <c r="B891" s="111">
        <v>0</v>
      </c>
      <c r="C891" s="111">
        <v>0</v>
      </c>
      <c r="D891" s="111">
        <v>0</v>
      </c>
      <c r="E891" s="111">
        <v>0</v>
      </c>
    </row>
    <row r="892" spans="1:5" ht="15" hidden="1" customHeight="1" outlineLevel="2" x14ac:dyDescent="0.2">
      <c r="A892" s="29" t="s">
        <v>218</v>
      </c>
      <c r="B892" s="111">
        <v>0</v>
      </c>
      <c r="C892" s="111">
        <v>0</v>
      </c>
      <c r="D892" s="111">
        <v>0</v>
      </c>
      <c r="E892" s="111">
        <v>0</v>
      </c>
    </row>
    <row r="893" spans="1:5" ht="15" hidden="1" customHeight="1" outlineLevel="2" x14ac:dyDescent="0.2">
      <c r="A893" s="29" t="s">
        <v>219</v>
      </c>
      <c r="B893" s="111">
        <v>0</v>
      </c>
      <c r="C893" s="111">
        <v>0</v>
      </c>
      <c r="D893" s="111">
        <v>0</v>
      </c>
      <c r="E893" s="111">
        <v>0</v>
      </c>
    </row>
    <row r="894" spans="1:5" ht="15" hidden="1" customHeight="1" outlineLevel="2" x14ac:dyDescent="0.2">
      <c r="A894" s="29" t="s">
        <v>220</v>
      </c>
      <c r="B894" s="111">
        <v>0</v>
      </c>
      <c r="C894" s="111">
        <v>0</v>
      </c>
      <c r="D894" s="111">
        <v>0</v>
      </c>
      <c r="E894" s="111">
        <v>0</v>
      </c>
    </row>
    <row r="895" spans="1:5" ht="15" hidden="1" customHeight="1" outlineLevel="2" x14ac:dyDescent="0.2">
      <c r="A895" s="29" t="s">
        <v>221</v>
      </c>
      <c r="B895" s="111">
        <v>4.7381344541922244E-3</v>
      </c>
      <c r="C895" s="111">
        <v>4.7381344541922244E-3</v>
      </c>
      <c r="D895" s="111">
        <v>4.7381344541922244E-3</v>
      </c>
      <c r="E895" s="111">
        <v>4.7381344541922244E-3</v>
      </c>
    </row>
    <row r="896" spans="1:5" ht="15" hidden="1" customHeight="1" outlineLevel="2" x14ac:dyDescent="0.2">
      <c r="A896" s="29" t="s">
        <v>222</v>
      </c>
      <c r="B896" s="111">
        <v>1.5272979643703721E-2</v>
      </c>
      <c r="C896" s="111">
        <v>1.5272979643703721E-2</v>
      </c>
      <c r="D896" s="111">
        <v>1.5272979643703721E-2</v>
      </c>
      <c r="E896" s="111">
        <v>1.5272979643703721E-2</v>
      </c>
    </row>
    <row r="897" spans="1:5" ht="15" hidden="1" customHeight="1" outlineLevel="2" x14ac:dyDescent="0.2">
      <c r="B897" s="39"/>
      <c r="C897" s="39"/>
      <c r="D897" s="39"/>
      <c r="E897" s="39"/>
    </row>
    <row r="898" spans="1:5" ht="15" hidden="1" customHeight="1" outlineLevel="2" x14ac:dyDescent="0.2"/>
    <row r="899" spans="1:5" ht="15" hidden="1" customHeight="1" outlineLevel="2" x14ac:dyDescent="0.2">
      <c r="A899" s="33" t="s">
        <v>196</v>
      </c>
      <c r="B899" s="107"/>
      <c r="C899" s="107"/>
      <c r="D899" s="107"/>
      <c r="E899" s="107"/>
    </row>
    <row r="900" spans="1:5" ht="15" hidden="1" customHeight="1" outlineLevel="2" x14ac:dyDescent="0.2">
      <c r="A900" s="29" t="s">
        <v>213</v>
      </c>
      <c r="B900" s="39">
        <v>0.41651800623966506</v>
      </c>
      <c r="C900" s="39">
        <v>0.41651800623966506</v>
      </c>
      <c r="D900" s="39">
        <v>0.41651800623966506</v>
      </c>
      <c r="E900" s="39">
        <v>0.41651800623966506</v>
      </c>
    </row>
    <row r="901" spans="1:5" ht="15" hidden="1" customHeight="1" outlineLevel="2" x14ac:dyDescent="0.2">
      <c r="A901" s="29" t="s">
        <v>214</v>
      </c>
      <c r="B901" s="39">
        <v>0.17789562001580281</v>
      </c>
      <c r="C901" s="39">
        <v>0.17789562001580281</v>
      </c>
      <c r="D901" s="39">
        <v>0.17789562001580281</v>
      </c>
      <c r="E901" s="39">
        <v>0.17789562001580281</v>
      </c>
    </row>
    <row r="902" spans="1:5" ht="15" hidden="1" customHeight="1" outlineLevel="2" x14ac:dyDescent="0.2">
      <c r="A902" s="29" t="s">
        <v>215</v>
      </c>
      <c r="B902" s="39">
        <v>8.7591538167037297E-2</v>
      </c>
      <c r="C902" s="39">
        <v>8.7591538167037297E-2</v>
      </c>
      <c r="D902" s="39">
        <v>8.7591538167037297E-2</v>
      </c>
      <c r="E902" s="39">
        <v>8.7591538167037297E-2</v>
      </c>
    </row>
    <row r="903" spans="1:5" ht="15" hidden="1" customHeight="1" outlineLevel="2" x14ac:dyDescent="0.2">
      <c r="A903" s="29" t="s">
        <v>216</v>
      </c>
      <c r="B903" s="39">
        <v>0</v>
      </c>
      <c r="C903" s="39">
        <v>0</v>
      </c>
      <c r="D903" s="39">
        <v>0</v>
      </c>
      <c r="E903" s="39">
        <v>0</v>
      </c>
    </row>
    <row r="904" spans="1:5" ht="15" hidden="1" customHeight="1" outlineLevel="2" x14ac:dyDescent="0.2">
      <c r="A904" s="29" t="s">
        <v>217</v>
      </c>
      <c r="B904" s="39">
        <v>0</v>
      </c>
      <c r="C904" s="39">
        <v>0</v>
      </c>
      <c r="D904" s="39">
        <v>0</v>
      </c>
      <c r="E904" s="39">
        <v>0</v>
      </c>
    </row>
    <row r="905" spans="1:5" ht="15" hidden="1" customHeight="1" outlineLevel="2" x14ac:dyDescent="0.2">
      <c r="A905" s="29" t="s">
        <v>218</v>
      </c>
      <c r="B905" s="39">
        <v>0</v>
      </c>
      <c r="C905" s="39">
        <v>0</v>
      </c>
      <c r="D905" s="39">
        <v>0</v>
      </c>
      <c r="E905" s="39">
        <v>0</v>
      </c>
    </row>
    <row r="906" spans="1:5" ht="15" hidden="1" customHeight="1" outlineLevel="2" x14ac:dyDescent="0.2">
      <c r="A906" s="29" t="s">
        <v>219</v>
      </c>
      <c r="B906" s="39">
        <v>0</v>
      </c>
      <c r="C906" s="39">
        <v>0</v>
      </c>
      <c r="D906" s="39">
        <v>0</v>
      </c>
      <c r="E906" s="39">
        <v>0</v>
      </c>
    </row>
    <row r="907" spans="1:5" ht="15" hidden="1" customHeight="1" outlineLevel="2" x14ac:dyDescent="0.2">
      <c r="A907" s="29" t="s">
        <v>220</v>
      </c>
      <c r="B907" s="39">
        <v>0</v>
      </c>
      <c r="C907" s="39">
        <v>0</v>
      </c>
      <c r="D907" s="39">
        <v>0</v>
      </c>
      <c r="E907" s="39">
        <v>0</v>
      </c>
    </row>
    <row r="908" spans="1:5" ht="15" hidden="1" customHeight="1" outlineLevel="2" x14ac:dyDescent="0.2">
      <c r="A908" s="29" t="s">
        <v>221</v>
      </c>
      <c r="B908" s="39">
        <v>7.2448539054926972E-2</v>
      </c>
      <c r="C908" s="39">
        <v>7.2448539054926972E-2</v>
      </c>
      <c r="D908" s="39">
        <v>7.2448539054926972E-2</v>
      </c>
      <c r="E908" s="39">
        <v>7.2448539054926972E-2</v>
      </c>
    </row>
    <row r="909" spans="1:5" ht="15" hidden="1" customHeight="1" outlineLevel="2" x14ac:dyDescent="0.2">
      <c r="A909" s="29" t="s">
        <v>222</v>
      </c>
      <c r="B909" s="39">
        <v>0.24554629652256788</v>
      </c>
      <c r="C909" s="39">
        <v>0.24554629652256788</v>
      </c>
      <c r="D909" s="39">
        <v>0.24554629652256788</v>
      </c>
      <c r="E909" s="39">
        <v>0.24554629652256788</v>
      </c>
    </row>
    <row r="910" spans="1:5" ht="15" hidden="1" customHeight="1" outlineLevel="2" x14ac:dyDescent="0.2">
      <c r="B910" s="39"/>
      <c r="C910" s="39"/>
      <c r="D910" s="39"/>
      <c r="E910" s="39"/>
    </row>
    <row r="911" spans="1:5" ht="15" hidden="1" customHeight="1" outlineLevel="2" x14ac:dyDescent="0.2"/>
    <row r="912" spans="1:5" ht="15" hidden="1" customHeight="1" outlineLevel="2" x14ac:dyDescent="0.2">
      <c r="A912" s="33" t="s">
        <v>194</v>
      </c>
      <c r="B912" s="33"/>
      <c r="C912" s="33"/>
      <c r="D912" s="33"/>
      <c r="E912" s="33"/>
    </row>
    <row r="913" spans="1:5" ht="15" hidden="1" customHeight="1" outlineLevel="2" x14ac:dyDescent="0.2">
      <c r="A913" s="29" t="s">
        <v>213</v>
      </c>
      <c r="B913" s="45">
        <v>6.0100000000000001E-2</v>
      </c>
      <c r="C913" s="45">
        <v>6.0100000000000001E-2</v>
      </c>
      <c r="D913" s="45">
        <v>5.0099999999999999E-2</v>
      </c>
      <c r="E913" s="45">
        <v>5.0099999999999999E-2</v>
      </c>
    </row>
    <row r="914" spans="1:5" ht="15" hidden="1" customHeight="1" outlineLevel="2" x14ac:dyDescent="0.2">
      <c r="A914" s="29" t="s">
        <v>214</v>
      </c>
      <c r="B914" s="45">
        <v>6.0439543365796322E-2</v>
      </c>
      <c r="C914" s="45">
        <v>6.0439543365796322E-2</v>
      </c>
      <c r="D914" s="45">
        <v>6.0439543365796322E-2</v>
      </c>
      <c r="E914" s="45">
        <v>6.0439543365796322E-2</v>
      </c>
    </row>
    <row r="915" spans="1:5" ht="15" hidden="1" customHeight="1" outlineLevel="2" x14ac:dyDescent="0.2">
      <c r="A915" s="29" t="s">
        <v>215</v>
      </c>
      <c r="B915" s="45">
        <v>6.0439543365796322E-2</v>
      </c>
      <c r="C915" s="45">
        <v>6.0439543365796322E-2</v>
      </c>
      <c r="D915" s="45">
        <v>6.0439543365796322E-2</v>
      </c>
      <c r="E915" s="45">
        <v>6.0439543365796322E-2</v>
      </c>
    </row>
    <row r="916" spans="1:5" ht="15" hidden="1" customHeight="1" outlineLevel="2" x14ac:dyDescent="0.2">
      <c r="A916" s="29" t="s">
        <v>216</v>
      </c>
      <c r="B916" s="45">
        <v>0</v>
      </c>
      <c r="C916" s="45">
        <v>0</v>
      </c>
      <c r="D916" s="45">
        <v>0</v>
      </c>
      <c r="E916" s="45">
        <v>0</v>
      </c>
    </row>
    <row r="917" spans="1:5" ht="15" hidden="1" customHeight="1" outlineLevel="2" x14ac:dyDescent="0.2">
      <c r="A917" s="29" t="s">
        <v>217</v>
      </c>
      <c r="B917" s="45">
        <v>0</v>
      </c>
      <c r="C917" s="45">
        <v>0</v>
      </c>
      <c r="D917" s="45">
        <v>0</v>
      </c>
      <c r="E917" s="45">
        <v>0</v>
      </c>
    </row>
    <row r="918" spans="1:5" ht="15" hidden="1" customHeight="1" outlineLevel="2" x14ac:dyDescent="0.2">
      <c r="A918" s="29" t="s">
        <v>218</v>
      </c>
      <c r="B918" s="45">
        <v>0</v>
      </c>
      <c r="C918" s="45">
        <v>0</v>
      </c>
      <c r="D918" s="45">
        <v>0</v>
      </c>
      <c r="E918" s="45">
        <v>0</v>
      </c>
    </row>
    <row r="919" spans="1:5" ht="15" hidden="1" customHeight="1" outlineLevel="2" x14ac:dyDescent="0.2">
      <c r="A919" s="29" t="s">
        <v>219</v>
      </c>
      <c r="B919" s="45">
        <v>0</v>
      </c>
      <c r="C919" s="45">
        <v>0</v>
      </c>
      <c r="D919" s="45">
        <v>0</v>
      </c>
      <c r="E919" s="45">
        <v>0</v>
      </c>
    </row>
    <row r="920" spans="1:5" ht="15" hidden="1" customHeight="1" outlineLevel="2" x14ac:dyDescent="0.2">
      <c r="A920" s="29" t="s">
        <v>220</v>
      </c>
      <c r="B920" s="45">
        <v>0</v>
      </c>
      <c r="C920" s="45">
        <v>0</v>
      </c>
      <c r="D920" s="45">
        <v>0</v>
      </c>
      <c r="E920" s="45">
        <v>0</v>
      </c>
    </row>
    <row r="921" spans="1:5" ht="15" hidden="1" customHeight="1" outlineLevel="2" x14ac:dyDescent="0.2">
      <c r="A921" s="29" t="s">
        <v>221</v>
      </c>
      <c r="B921" s="45">
        <v>6.54E-2</v>
      </c>
      <c r="C921" s="45">
        <v>6.54E-2</v>
      </c>
      <c r="D921" s="45">
        <v>6.54E-2</v>
      </c>
      <c r="E921" s="45">
        <v>6.54E-2</v>
      </c>
    </row>
    <row r="922" spans="1:5" ht="15" hidden="1" customHeight="1" outlineLevel="2" x14ac:dyDescent="0.2">
      <c r="A922" s="29" t="s">
        <v>222</v>
      </c>
      <c r="B922" s="45">
        <v>6.2199999999999998E-2</v>
      </c>
      <c r="C922" s="45">
        <v>6.2199999999999998E-2</v>
      </c>
      <c r="D922" s="45">
        <v>6.2199999999999998E-2</v>
      </c>
      <c r="E922" s="45">
        <v>6.2199999999999998E-2</v>
      </c>
    </row>
    <row r="923" spans="1:5" ht="15" hidden="1" customHeight="1" outlineLevel="2" x14ac:dyDescent="0.2">
      <c r="B923" s="39"/>
      <c r="C923" s="39"/>
      <c r="D923" s="39"/>
      <c r="E923" s="39"/>
    </row>
    <row r="924" spans="1:5" ht="15" hidden="1" customHeight="1" outlineLevel="2" x14ac:dyDescent="0.2">
      <c r="A924" s="3"/>
    </row>
    <row r="925" spans="1:5" ht="15" hidden="1" customHeight="1" outlineLevel="2" x14ac:dyDescent="0.2">
      <c r="A925" s="33" t="s">
        <v>199</v>
      </c>
      <c r="B925" s="33"/>
      <c r="C925" s="33"/>
      <c r="D925" s="33"/>
      <c r="E925" s="33"/>
    </row>
    <row r="926" spans="1:5" ht="15" hidden="1" customHeight="1" outlineLevel="2" x14ac:dyDescent="0.2">
      <c r="A926" s="29" t="s">
        <v>213</v>
      </c>
      <c r="B926" s="109">
        <v>102266</v>
      </c>
      <c r="C926" s="109">
        <v>102266</v>
      </c>
      <c r="D926" s="109">
        <v>102266</v>
      </c>
      <c r="E926" s="109">
        <v>102266</v>
      </c>
    </row>
    <row r="927" spans="1:5" ht="15" hidden="1" customHeight="1" outlineLevel="2" x14ac:dyDescent="0.2">
      <c r="A927" s="29" t="s">
        <v>214</v>
      </c>
      <c r="B927" s="109">
        <v>43678</v>
      </c>
      <c r="C927" s="109">
        <v>43678</v>
      </c>
      <c r="D927" s="109">
        <v>43678</v>
      </c>
      <c r="E927" s="109">
        <v>43678</v>
      </c>
    </row>
    <row r="928" spans="1:5" ht="15" hidden="1" customHeight="1" outlineLevel="2" x14ac:dyDescent="0.2">
      <c r="A928" s="29" t="s">
        <v>215</v>
      </c>
      <c r="B928" s="109">
        <v>21506</v>
      </c>
      <c r="C928" s="109">
        <v>21506</v>
      </c>
      <c r="D928" s="109">
        <v>21506</v>
      </c>
      <c r="E928" s="109">
        <v>21506</v>
      </c>
    </row>
    <row r="929" spans="1:5" ht="15" hidden="1" customHeight="1" outlineLevel="2" x14ac:dyDescent="0.2">
      <c r="A929" s="29" t="s">
        <v>216</v>
      </c>
      <c r="B929" s="109">
        <v>0</v>
      </c>
      <c r="C929" s="109">
        <v>0</v>
      </c>
      <c r="D929" s="109">
        <v>0</v>
      </c>
      <c r="E929" s="109">
        <v>0</v>
      </c>
    </row>
    <row r="930" spans="1:5" ht="15" hidden="1" customHeight="1" outlineLevel="2" x14ac:dyDescent="0.2">
      <c r="A930" s="29" t="s">
        <v>217</v>
      </c>
      <c r="B930" s="109">
        <v>0</v>
      </c>
      <c r="C930" s="109">
        <v>0</v>
      </c>
      <c r="D930" s="109">
        <v>0</v>
      </c>
      <c r="E930" s="109">
        <v>0</v>
      </c>
    </row>
    <row r="931" spans="1:5" ht="15" hidden="1" customHeight="1" outlineLevel="2" x14ac:dyDescent="0.2">
      <c r="A931" s="29" t="s">
        <v>218</v>
      </c>
      <c r="B931" s="109">
        <v>0</v>
      </c>
      <c r="C931" s="109">
        <v>0</v>
      </c>
      <c r="D931" s="109">
        <v>0</v>
      </c>
      <c r="E931" s="109">
        <v>0</v>
      </c>
    </row>
    <row r="932" spans="1:5" ht="15" hidden="1" customHeight="1" outlineLevel="2" x14ac:dyDescent="0.2">
      <c r="A932" s="29" t="s">
        <v>219</v>
      </c>
      <c r="B932" s="109">
        <v>0</v>
      </c>
      <c r="C932" s="109">
        <v>0</v>
      </c>
      <c r="D932" s="109">
        <v>0</v>
      </c>
      <c r="E932" s="109">
        <v>0</v>
      </c>
    </row>
    <row r="933" spans="1:5" ht="15" hidden="1" customHeight="1" outlineLevel="2" x14ac:dyDescent="0.2">
      <c r="A933" s="29" t="s">
        <v>220</v>
      </c>
      <c r="B933" s="109">
        <v>0</v>
      </c>
      <c r="C933" s="109">
        <v>0</v>
      </c>
      <c r="D933" s="109">
        <v>0</v>
      </c>
      <c r="E933" s="109">
        <v>0</v>
      </c>
    </row>
    <row r="934" spans="1:5" ht="15" hidden="1" customHeight="1" outlineLevel="2" x14ac:dyDescent="0.2">
      <c r="A934" s="29" t="s">
        <v>221</v>
      </c>
      <c r="B934" s="109">
        <v>17788</v>
      </c>
      <c r="C934" s="109">
        <v>17788</v>
      </c>
      <c r="D934" s="109">
        <v>17788</v>
      </c>
      <c r="E934" s="109">
        <v>17788</v>
      </c>
    </row>
    <row r="935" spans="1:5" ht="15" hidden="1" customHeight="1" outlineLevel="2" x14ac:dyDescent="0.2">
      <c r="A935" s="29" t="s">
        <v>222</v>
      </c>
      <c r="B935" s="109">
        <v>60288</v>
      </c>
      <c r="C935" s="109">
        <v>60288</v>
      </c>
      <c r="D935" s="109">
        <v>60288</v>
      </c>
      <c r="E935" s="109">
        <v>60288</v>
      </c>
    </row>
    <row r="936" spans="1:5" ht="15" hidden="1" customHeight="1" outlineLevel="2" x14ac:dyDescent="0.2">
      <c r="B936" s="25"/>
      <c r="C936" s="25"/>
      <c r="D936" s="25"/>
      <c r="E936" s="25"/>
    </row>
    <row r="937" spans="1:5" ht="15" hidden="1" customHeight="1" outlineLevel="2" x14ac:dyDescent="0.2">
      <c r="B937" s="25"/>
      <c r="C937" s="25"/>
      <c r="D937" s="25"/>
      <c r="E937" s="25"/>
    </row>
    <row r="938" spans="1:5" ht="15" hidden="1" customHeight="1" outlineLevel="2" x14ac:dyDescent="0.2"/>
    <row r="939" spans="1:5" ht="15" hidden="1" customHeight="1" outlineLevel="2" x14ac:dyDescent="0.2"/>
    <row r="940" spans="1:5" ht="15" hidden="1" customHeight="1" outlineLevel="1" x14ac:dyDescent="0.2"/>
    <row r="941" spans="1:5" ht="15" hidden="1" customHeight="1" outlineLevel="1" x14ac:dyDescent="0.2">
      <c r="A941" s="24" t="s">
        <v>223</v>
      </c>
      <c r="B941" s="24"/>
      <c r="C941" s="24"/>
      <c r="D941" s="24"/>
      <c r="E941" s="24"/>
    </row>
    <row r="942" spans="1:5" ht="15" hidden="1" customHeight="1" outlineLevel="2" x14ac:dyDescent="0.2">
      <c r="A942" s="29" t="s">
        <v>224</v>
      </c>
      <c r="B942" s="112">
        <v>1</v>
      </c>
      <c r="C942" s="112">
        <v>1</v>
      </c>
      <c r="D942" s="112">
        <v>1</v>
      </c>
      <c r="E942" s="112">
        <v>1</v>
      </c>
    </row>
    <row r="943" spans="1:5" ht="15" hidden="1" customHeight="1" outlineLevel="2" x14ac:dyDescent="0.2">
      <c r="B943" s="29" t="s">
        <v>335</v>
      </c>
      <c r="C943" s="29" t="s">
        <v>335</v>
      </c>
      <c r="D943" s="29" t="s">
        <v>335</v>
      </c>
      <c r="E943" s="29" t="s">
        <v>335</v>
      </c>
    </row>
    <row r="944" spans="1:5" ht="15" hidden="1" customHeight="1" outlineLevel="2" x14ac:dyDescent="0.2">
      <c r="A944" s="3"/>
    </row>
    <row r="945" spans="1:5" ht="15" hidden="1" customHeight="1" outlineLevel="2" x14ac:dyDescent="0.2">
      <c r="A945" s="19" t="s">
        <v>225</v>
      </c>
      <c r="B945" s="113">
        <v>22.019678583142014</v>
      </c>
      <c r="C945" s="113">
        <v>22.019678583142014</v>
      </c>
      <c r="D945" s="113">
        <v>22.019678583142014</v>
      </c>
      <c r="E945" s="113">
        <v>22.019678583142014</v>
      </c>
    </row>
    <row r="946" spans="1:5" ht="15" hidden="1" customHeight="1" outlineLevel="2" x14ac:dyDescent="0.2"/>
    <row r="947" spans="1:5" ht="15" hidden="1" customHeight="1" outlineLevel="2" x14ac:dyDescent="0.2">
      <c r="A947" s="19" t="s">
        <v>226</v>
      </c>
      <c r="B947" s="83">
        <v>3049</v>
      </c>
      <c r="C947" s="83">
        <v>3049</v>
      </c>
      <c r="D947" s="83">
        <v>3049</v>
      </c>
      <c r="E947" s="83">
        <v>3049</v>
      </c>
    </row>
    <row r="948" spans="1:5" ht="15" hidden="1" customHeight="1" outlineLevel="2" x14ac:dyDescent="0.2">
      <c r="A948" s="19" t="s">
        <v>227</v>
      </c>
      <c r="B948" s="20">
        <v>67138</v>
      </c>
      <c r="C948" s="20">
        <v>67138</v>
      </c>
      <c r="D948" s="20">
        <v>67138</v>
      </c>
      <c r="E948" s="20">
        <v>67138</v>
      </c>
    </row>
    <row r="949" spans="1:5" ht="15" hidden="1" customHeight="1" outlineLevel="2" x14ac:dyDescent="0.2">
      <c r="A949" s="114" t="s">
        <v>228</v>
      </c>
      <c r="B949" s="115">
        <v>0</v>
      </c>
      <c r="C949" s="115">
        <v>0</v>
      </c>
      <c r="D949" s="115">
        <v>0</v>
      </c>
      <c r="E949" s="115">
        <v>0</v>
      </c>
    </row>
    <row r="950" spans="1:5" ht="15" hidden="1" customHeight="1" outlineLevel="2" x14ac:dyDescent="0.2">
      <c r="A950" s="29" t="s">
        <v>54</v>
      </c>
      <c r="B950" s="109">
        <v>67138</v>
      </c>
      <c r="C950" s="109">
        <v>67138</v>
      </c>
      <c r="D950" s="109">
        <v>67138</v>
      </c>
      <c r="E950" s="109">
        <v>67138</v>
      </c>
    </row>
    <row r="951" spans="1:5" ht="15" hidden="1" customHeight="1" outlineLevel="2" x14ac:dyDescent="0.2">
      <c r="B951" s="109"/>
      <c r="C951" s="109"/>
      <c r="D951" s="109"/>
      <c r="E951" s="109"/>
    </row>
    <row r="952" spans="1:5" ht="15" hidden="1" customHeight="1" outlineLevel="2" x14ac:dyDescent="0.2">
      <c r="A952" s="29" t="s">
        <v>229</v>
      </c>
      <c r="B952" s="100">
        <v>1.1699999999999999E-2</v>
      </c>
      <c r="C952" s="100">
        <v>1.1699999999999999E-2</v>
      </c>
      <c r="D952" s="100">
        <v>1.0919999999999999E-2</v>
      </c>
      <c r="E952" s="100">
        <v>1.0919999999999999E-2</v>
      </c>
    </row>
    <row r="953" spans="1:5" ht="15" hidden="1" customHeight="1" outlineLevel="2" x14ac:dyDescent="0.2">
      <c r="A953" s="55" t="s">
        <v>68</v>
      </c>
      <c r="B953" s="93">
        <v>0.25</v>
      </c>
      <c r="C953" s="93">
        <v>0.25</v>
      </c>
      <c r="D953" s="93">
        <v>0.3</v>
      </c>
      <c r="E953" s="93">
        <v>0.3</v>
      </c>
    </row>
    <row r="954" spans="1:5" ht="15" hidden="1" customHeight="1" outlineLevel="2" x14ac:dyDescent="0.2">
      <c r="A954" s="19" t="s">
        <v>230</v>
      </c>
      <c r="B954" s="100">
        <v>1.5599999999999999E-2</v>
      </c>
      <c r="C954" s="100">
        <v>1.5599999999999999E-2</v>
      </c>
      <c r="D954" s="100">
        <v>1.5599999999999999E-2</v>
      </c>
      <c r="E954" s="100">
        <v>1.5599999999999999E-2</v>
      </c>
    </row>
    <row r="955" spans="1:5" ht="15" hidden="1" customHeight="1" outlineLevel="2" x14ac:dyDescent="0.2">
      <c r="A955" s="19"/>
      <c r="B955" s="45" t="e">
        <v>#N/A</v>
      </c>
      <c r="C955" s="45" t="e">
        <v>#N/A</v>
      </c>
      <c r="D955" s="45" t="e">
        <v>#N/A</v>
      </c>
      <c r="E955" s="45" t="e">
        <v>#N/A</v>
      </c>
    </row>
    <row r="956" spans="1:5" ht="15" hidden="1" customHeight="1" outlineLevel="2" x14ac:dyDescent="0.2">
      <c r="A956" s="19"/>
      <c r="B956" s="95"/>
      <c r="C956" s="95"/>
      <c r="D956" s="95"/>
      <c r="E956" s="95"/>
    </row>
    <row r="957" spans="1:5" ht="15" hidden="1" customHeight="1" outlineLevel="2" x14ac:dyDescent="0.2">
      <c r="A957" s="19" t="s">
        <v>231</v>
      </c>
      <c r="B957" s="45">
        <v>0</v>
      </c>
      <c r="C957" s="45">
        <v>0</v>
      </c>
      <c r="D957" s="45">
        <v>0</v>
      </c>
      <c r="E957" s="45">
        <v>0</v>
      </c>
    </row>
    <row r="958" spans="1:5" ht="15" hidden="1" customHeight="1" outlineLevel="2" x14ac:dyDescent="0.2">
      <c r="A958" s="19" t="s">
        <v>192</v>
      </c>
      <c r="B958" s="45">
        <v>7.0000000000000001E-3</v>
      </c>
      <c r="C958" s="45">
        <v>7.0000000000000001E-3</v>
      </c>
      <c r="D958" s="45">
        <v>7.0000000000000001E-3</v>
      </c>
      <c r="E958" s="45">
        <v>7.0000000000000001E-3</v>
      </c>
    </row>
    <row r="959" spans="1:5" ht="15" hidden="1" customHeight="1" outlineLevel="2" x14ac:dyDescent="0.2"/>
    <row r="960" spans="1:5" ht="15" hidden="1" customHeight="1" outlineLevel="2" x14ac:dyDescent="0.2">
      <c r="A960" s="29" t="s">
        <v>232</v>
      </c>
      <c r="B960" s="116">
        <v>2</v>
      </c>
      <c r="C960" s="116">
        <v>2</v>
      </c>
      <c r="D960" s="116">
        <v>2</v>
      </c>
      <c r="E960" s="116">
        <v>2</v>
      </c>
    </row>
    <row r="961" spans="1:5" ht="15" hidden="1" customHeight="1" outlineLevel="2" x14ac:dyDescent="0.2">
      <c r="A961" s="19" t="s">
        <v>233</v>
      </c>
      <c r="B961" s="117">
        <v>1</v>
      </c>
      <c r="C961" s="117">
        <v>1</v>
      </c>
      <c r="D961" s="117">
        <v>1</v>
      </c>
      <c r="E961" s="117">
        <v>1</v>
      </c>
    </row>
    <row r="962" spans="1:5" ht="15" hidden="1" customHeight="1" outlineLevel="2" x14ac:dyDescent="0.2"/>
    <row r="963" spans="1:5" ht="15" hidden="1" customHeight="1" outlineLevel="2" x14ac:dyDescent="0.2">
      <c r="A963" s="29" t="s">
        <v>234</v>
      </c>
      <c r="B963" s="118">
        <v>1.5599999999999999E-2</v>
      </c>
      <c r="C963" s="118">
        <v>1.5599999999999999E-2</v>
      </c>
      <c r="D963" s="118">
        <v>1.5599999999999999E-2</v>
      </c>
      <c r="E963" s="118">
        <v>1.5599999999999999E-2</v>
      </c>
    </row>
    <row r="964" spans="1:5" ht="15" hidden="1" customHeight="1" outlineLevel="2" x14ac:dyDescent="0.2">
      <c r="A964" s="29" t="s">
        <v>235</v>
      </c>
      <c r="B964" s="118">
        <v>1.2400000000000001E-2</v>
      </c>
      <c r="C964" s="118">
        <v>1.2400000000000001E-2</v>
      </c>
      <c r="D964" s="118">
        <v>1.2400000000000001E-2</v>
      </c>
      <c r="E964" s="118">
        <v>1.2400000000000001E-2</v>
      </c>
    </row>
    <row r="965" spans="1:5" ht="15" hidden="1" customHeight="1" outlineLevel="2" x14ac:dyDescent="0.2"/>
    <row r="966" spans="1:5" ht="15" hidden="1" customHeight="1" outlineLevel="2" x14ac:dyDescent="0.2">
      <c r="A966" s="29" t="s">
        <v>236</v>
      </c>
      <c r="B966" s="39">
        <v>8.6E-3</v>
      </c>
      <c r="C966" s="39">
        <v>8.6E-3</v>
      </c>
      <c r="D966" s="39">
        <v>8.6E-3</v>
      </c>
      <c r="E966" s="39">
        <v>8.6E-3</v>
      </c>
    </row>
    <row r="967" spans="1:5" ht="15" hidden="1" customHeight="1" outlineLevel="2" x14ac:dyDescent="0.2">
      <c r="A967" s="19" t="s">
        <v>237</v>
      </c>
      <c r="B967" s="39">
        <v>5.4000000000000003E-3</v>
      </c>
      <c r="C967" s="39">
        <v>5.4000000000000003E-3</v>
      </c>
      <c r="D967" s="39">
        <v>5.4000000000000003E-3</v>
      </c>
      <c r="E967" s="39">
        <v>5.4000000000000003E-3</v>
      </c>
    </row>
    <row r="968" spans="1:5" ht="15" hidden="1" customHeight="1" outlineLevel="2" x14ac:dyDescent="0.2"/>
    <row r="969" spans="1:5" ht="15" hidden="1" customHeight="1" outlineLevel="2" x14ac:dyDescent="0.2">
      <c r="A969" s="29" t="s">
        <v>238</v>
      </c>
      <c r="B969" s="119" t="s">
        <v>239</v>
      </c>
      <c r="C969" s="119" t="s">
        <v>239</v>
      </c>
      <c r="D969" s="119" t="s">
        <v>239</v>
      </c>
      <c r="E969" s="119" t="s">
        <v>239</v>
      </c>
    </row>
    <row r="970" spans="1:5" ht="15" hidden="1" customHeight="1" outlineLevel="2" x14ac:dyDescent="0.2">
      <c r="A970" s="19" t="s">
        <v>240</v>
      </c>
      <c r="B970" s="120" t="s">
        <v>245</v>
      </c>
      <c r="C970" s="120" t="s">
        <v>245</v>
      </c>
      <c r="D970" s="120" t="s">
        <v>245</v>
      </c>
      <c r="E970" s="120" t="s">
        <v>245</v>
      </c>
    </row>
    <row r="971" spans="1:5" ht="15" hidden="1" customHeight="1" outlineLevel="2" x14ac:dyDescent="0.2">
      <c r="A971" s="19"/>
      <c r="B971" s="120"/>
      <c r="C971" s="120"/>
      <c r="D971" s="120"/>
      <c r="E971" s="120"/>
    </row>
    <row r="972" spans="1:5" ht="15" hidden="1" customHeight="1" outlineLevel="2" x14ac:dyDescent="0.2">
      <c r="A972" s="29" t="s">
        <v>241</v>
      </c>
      <c r="B972" s="119" t="s">
        <v>242</v>
      </c>
      <c r="C972" s="119" t="s">
        <v>242</v>
      </c>
      <c r="D972" s="119" t="s">
        <v>242</v>
      </c>
      <c r="E972" s="119" t="s">
        <v>242</v>
      </c>
    </row>
    <row r="973" spans="1:5" ht="15" hidden="1" customHeight="1" outlineLevel="2" x14ac:dyDescent="0.2">
      <c r="A973" s="19" t="s">
        <v>243</v>
      </c>
      <c r="B973" s="119" t="s">
        <v>242</v>
      </c>
      <c r="C973" s="119" t="s">
        <v>242</v>
      </c>
      <c r="D973" s="119" t="s">
        <v>242</v>
      </c>
      <c r="E973" s="119" t="s">
        <v>242</v>
      </c>
    </row>
    <row r="974" spans="1:5" ht="15" hidden="1" customHeight="1" outlineLevel="2" x14ac:dyDescent="0.2">
      <c r="A974" s="19"/>
      <c r="B974" s="121"/>
      <c r="C974" s="121"/>
      <c r="D974" s="121"/>
      <c r="E974" s="121"/>
    </row>
    <row r="975" spans="1:5" ht="15" hidden="1" customHeight="1" outlineLevel="2" x14ac:dyDescent="0.2">
      <c r="A975" s="122" t="s">
        <v>244</v>
      </c>
      <c r="B975" s="33"/>
      <c r="C975" s="33"/>
      <c r="D975" s="33"/>
      <c r="E975" s="33"/>
    </row>
    <row r="976" spans="1:5" ht="15" hidden="1" customHeight="1" outlineLevel="2" x14ac:dyDescent="0.2">
      <c r="A976" s="13" t="s">
        <v>245</v>
      </c>
      <c r="B976" s="45">
        <v>7.6E-3</v>
      </c>
      <c r="C976" s="45">
        <v>7.6E-3</v>
      </c>
      <c r="D976" s="45">
        <v>7.6E-3</v>
      </c>
      <c r="E976" s="45">
        <v>7.6E-3</v>
      </c>
    </row>
    <row r="977" spans="1:5" ht="15" hidden="1" customHeight="1" outlineLevel="2" x14ac:dyDescent="0.2">
      <c r="A977" s="13" t="s">
        <v>239</v>
      </c>
      <c r="B977" s="45">
        <v>8.6E-3</v>
      </c>
      <c r="C977" s="45">
        <v>8.6E-3</v>
      </c>
      <c r="D977" s="45">
        <v>8.6E-3</v>
      </c>
      <c r="E977" s="45">
        <v>8.6E-3</v>
      </c>
    </row>
    <row r="978" spans="1:5" ht="15" hidden="1" customHeight="1" outlineLevel="2" x14ac:dyDescent="0.2">
      <c r="A978" s="13" t="s">
        <v>246</v>
      </c>
      <c r="B978" s="45">
        <v>1.0750000000000001E-2</v>
      </c>
      <c r="C978" s="45">
        <v>1.0750000000000001E-2</v>
      </c>
      <c r="D978" s="45">
        <v>1.0750000000000001E-2</v>
      </c>
      <c r="E978" s="45">
        <v>1.0750000000000001E-2</v>
      </c>
    </row>
    <row r="979" spans="1:5" ht="15" hidden="1" customHeight="1" outlineLevel="2" x14ac:dyDescent="0.2">
      <c r="A979" s="13" t="s">
        <v>247</v>
      </c>
      <c r="B979" s="45">
        <v>1.1868E-2</v>
      </c>
      <c r="C979" s="45">
        <v>1.1868E-2</v>
      </c>
      <c r="D979" s="45">
        <v>1.1868E-2</v>
      </c>
      <c r="E979" s="45">
        <v>1.1868E-2</v>
      </c>
    </row>
    <row r="980" spans="1:5" ht="15" hidden="1" customHeight="1" outlineLevel="2" x14ac:dyDescent="0.2">
      <c r="A980" s="13" t="s">
        <v>248</v>
      </c>
      <c r="B980" s="45">
        <v>1.3415999999999999E-2</v>
      </c>
      <c r="C980" s="45">
        <v>1.3415999999999999E-2</v>
      </c>
      <c r="D980" s="45">
        <v>1.3415999999999999E-2</v>
      </c>
      <c r="E980" s="45">
        <v>1.3415999999999999E-2</v>
      </c>
    </row>
    <row r="981" spans="1:5" ht="15" hidden="1" customHeight="1" outlineLevel="2" x14ac:dyDescent="0.2">
      <c r="A981" s="13" t="s">
        <v>249</v>
      </c>
      <c r="B981" s="45">
        <v>1.8100000000000002E-2</v>
      </c>
      <c r="C981" s="45">
        <v>1.8100000000000002E-2</v>
      </c>
      <c r="D981" s="45">
        <v>1.8100000000000002E-2</v>
      </c>
      <c r="E981" s="45">
        <v>1.8100000000000002E-2</v>
      </c>
    </row>
    <row r="982" spans="1:5" ht="15" hidden="1" customHeight="1" outlineLevel="2" x14ac:dyDescent="0.2">
      <c r="A982" s="13" t="s">
        <v>250</v>
      </c>
      <c r="B982" s="45">
        <v>2.3205128205128208E-2</v>
      </c>
      <c r="C982" s="45">
        <v>2.3205128205128208E-2</v>
      </c>
      <c r="D982" s="45">
        <v>2.3205128205128208E-2</v>
      </c>
      <c r="E982" s="45">
        <v>2.3205128205128208E-2</v>
      </c>
    </row>
    <row r="983" spans="1:5" ht="15" hidden="1" customHeight="1" outlineLevel="2" x14ac:dyDescent="0.2">
      <c r="A983" s="13" t="s">
        <v>251</v>
      </c>
      <c r="B983" s="45">
        <v>2.9499999999999998E-2</v>
      </c>
      <c r="C983" s="45">
        <v>2.9499999999999998E-2</v>
      </c>
      <c r="D983" s="45">
        <v>2.9499999999999998E-2</v>
      </c>
      <c r="E983" s="45">
        <v>2.9499999999999998E-2</v>
      </c>
    </row>
    <row r="984" spans="1:5" ht="15" hidden="1" customHeight="1" outlineLevel="2" x14ac:dyDescent="0.2">
      <c r="A984" s="13" t="s">
        <v>252</v>
      </c>
      <c r="B984" s="45">
        <v>4.3143749999999995E-2</v>
      </c>
      <c r="C984" s="45">
        <v>4.3143749999999995E-2</v>
      </c>
      <c r="D984" s="45">
        <v>4.3143749999999995E-2</v>
      </c>
      <c r="E984" s="45">
        <v>4.3143749999999995E-2</v>
      </c>
    </row>
    <row r="985" spans="1:5" ht="15" hidden="1" customHeight="1" outlineLevel="2" x14ac:dyDescent="0.2">
      <c r="A985" s="13" t="s">
        <v>253</v>
      </c>
      <c r="B985" s="45">
        <v>8.2500000000000004E-2</v>
      </c>
      <c r="C985" s="45">
        <v>8.2500000000000004E-2</v>
      </c>
      <c r="D985" s="45">
        <v>8.2500000000000004E-2</v>
      </c>
      <c r="E985" s="45">
        <v>8.2500000000000004E-2</v>
      </c>
    </row>
    <row r="986" spans="1:5" ht="15" hidden="1" customHeight="1" outlineLevel="2" x14ac:dyDescent="0.2">
      <c r="A986" s="13" t="s">
        <v>254</v>
      </c>
      <c r="B986" s="45">
        <v>0.10083333333333336</v>
      </c>
      <c r="C986" s="45">
        <v>0.10083333333333336</v>
      </c>
      <c r="D986" s="45">
        <v>0.10083333333333336</v>
      </c>
      <c r="E986" s="45">
        <v>0.10083333333333336</v>
      </c>
    </row>
    <row r="987" spans="1:5" ht="15" hidden="1" customHeight="1" outlineLevel="2" x14ac:dyDescent="0.2">
      <c r="A987" s="13" t="s">
        <v>255</v>
      </c>
      <c r="B987" s="45">
        <v>0.11749999999999999</v>
      </c>
      <c r="C987" s="45">
        <v>0.11749999999999999</v>
      </c>
      <c r="D987" s="45">
        <v>0.11749999999999999</v>
      </c>
      <c r="E987" s="45">
        <v>0.11749999999999999</v>
      </c>
    </row>
    <row r="988" spans="1:5" ht="15" hidden="1" customHeight="1" outlineLevel="2" x14ac:dyDescent="0.2">
      <c r="A988" s="13" t="s">
        <v>256</v>
      </c>
      <c r="B988" s="45">
        <v>0.12383926829268292</v>
      </c>
      <c r="C988" s="45">
        <v>0.12383926829268292</v>
      </c>
      <c r="D988" s="45">
        <v>0.12383926829268292</v>
      </c>
      <c r="E988" s="45">
        <v>0.12383926829268292</v>
      </c>
    </row>
    <row r="989" spans="1:5" ht="15" hidden="1" customHeight="1" outlineLevel="2" x14ac:dyDescent="0.2">
      <c r="A989" s="13" t="s">
        <v>257</v>
      </c>
      <c r="B989" s="45">
        <v>0.16251109756097559</v>
      </c>
      <c r="C989" s="45">
        <v>0.16251109756097559</v>
      </c>
      <c r="D989" s="45">
        <v>0.16251109756097559</v>
      </c>
      <c r="E989" s="45">
        <v>0.16251109756097559</v>
      </c>
    </row>
    <row r="990" spans="1:5" ht="15" hidden="1" customHeight="1" outlineLevel="2" x14ac:dyDescent="0.2">
      <c r="A990" s="13" t="s">
        <v>258</v>
      </c>
      <c r="B990" s="45">
        <v>0.21660695121951218</v>
      </c>
      <c r="C990" s="45">
        <v>0.21660695121951218</v>
      </c>
      <c r="D990" s="45">
        <v>0.21660695121951218</v>
      </c>
      <c r="E990" s="45">
        <v>0.21660695121951218</v>
      </c>
    </row>
    <row r="991" spans="1:5" ht="15" hidden="1" customHeight="1" outlineLevel="2" x14ac:dyDescent="0.2">
      <c r="B991" s="123"/>
      <c r="C991" s="123"/>
      <c r="D991" s="123"/>
      <c r="E991" s="123"/>
    </row>
    <row r="992" spans="1:5" ht="15" hidden="1" customHeight="1" outlineLevel="2" x14ac:dyDescent="0.2">
      <c r="B992" s="123"/>
      <c r="C992" s="123"/>
      <c r="D992" s="123"/>
      <c r="E992" s="123"/>
    </row>
    <row r="993" spans="1:5" ht="15" hidden="1" customHeight="1" outlineLevel="2" x14ac:dyDescent="0.2">
      <c r="A993" s="122" t="s">
        <v>259</v>
      </c>
      <c r="B993" s="33"/>
      <c r="C993" s="33"/>
      <c r="D993" s="33"/>
      <c r="E993" s="33"/>
    </row>
    <row r="994" spans="1:5" ht="15" hidden="1" customHeight="1" outlineLevel="2" x14ac:dyDescent="0.2">
      <c r="A994" s="13" t="s">
        <v>245</v>
      </c>
      <c r="B994" s="45">
        <v>5.4000000000000003E-3</v>
      </c>
      <c r="C994" s="45">
        <v>5.4000000000000003E-3</v>
      </c>
      <c r="D994" s="45">
        <v>5.4000000000000003E-3</v>
      </c>
      <c r="E994" s="45">
        <v>5.4000000000000003E-3</v>
      </c>
    </row>
    <row r="995" spans="1:5" ht="15" hidden="1" customHeight="1" outlineLevel="2" x14ac:dyDescent="0.2">
      <c r="A995" s="13" t="s">
        <v>239</v>
      </c>
      <c r="B995" s="45">
        <v>7.1999999999999998E-3</v>
      </c>
      <c r="C995" s="45">
        <v>7.1999999999999998E-3</v>
      </c>
      <c r="D995" s="45">
        <v>7.1999999999999998E-3</v>
      </c>
      <c r="E995" s="45">
        <v>7.1999999999999998E-3</v>
      </c>
    </row>
    <row r="996" spans="1:5" ht="15" hidden="1" customHeight="1" outlineLevel="2" x14ac:dyDescent="0.2">
      <c r="A996" s="13" t="s">
        <v>246</v>
      </c>
      <c r="B996" s="45">
        <v>8.9999999999999993E-3</v>
      </c>
      <c r="C996" s="45">
        <v>8.9999999999999993E-3</v>
      </c>
      <c r="D996" s="45">
        <v>8.9999999999999993E-3</v>
      </c>
      <c r="E996" s="45">
        <v>8.9999999999999993E-3</v>
      </c>
    </row>
    <row r="997" spans="1:5" ht="15" hidden="1" customHeight="1" outlineLevel="2" x14ac:dyDescent="0.2">
      <c r="A997" s="13" t="s">
        <v>247</v>
      </c>
      <c r="B997" s="45">
        <v>9.9000000000000008E-3</v>
      </c>
      <c r="C997" s="45">
        <v>9.9000000000000008E-3</v>
      </c>
      <c r="D997" s="45">
        <v>9.9000000000000008E-3</v>
      </c>
      <c r="E997" s="45">
        <v>9.9000000000000008E-3</v>
      </c>
    </row>
    <row r="998" spans="1:5" ht="15" hidden="1" customHeight="1" outlineLevel="2" x14ac:dyDescent="0.2">
      <c r="A998" s="13" t="s">
        <v>248</v>
      </c>
      <c r="B998" s="45">
        <v>1.1299999999999999E-2</v>
      </c>
      <c r="C998" s="45">
        <v>1.1299999999999999E-2</v>
      </c>
      <c r="D998" s="45">
        <v>1.1299999999999999E-2</v>
      </c>
      <c r="E998" s="45">
        <v>1.1299999999999999E-2</v>
      </c>
    </row>
    <row r="999" spans="1:5" ht="15" hidden="1" customHeight="1" outlineLevel="2" x14ac:dyDescent="0.2">
      <c r="A999" s="13" t="s">
        <v>249</v>
      </c>
      <c r="B999" s="45">
        <v>1.2699999999999999E-2</v>
      </c>
      <c r="C999" s="45">
        <v>1.2699999999999999E-2</v>
      </c>
      <c r="D999" s="45">
        <v>1.2699999999999999E-2</v>
      </c>
      <c r="E999" s="45">
        <v>1.2699999999999999E-2</v>
      </c>
    </row>
    <row r="1000" spans="1:5" ht="15" hidden="1" customHeight="1" outlineLevel="2" x14ac:dyDescent="0.2">
      <c r="A1000" s="13" t="s">
        <v>250</v>
      </c>
      <c r="B1000" s="45">
        <v>1.9800000000000002E-2</v>
      </c>
      <c r="C1000" s="45">
        <v>1.9800000000000002E-2</v>
      </c>
      <c r="D1000" s="45">
        <v>1.9800000000000002E-2</v>
      </c>
      <c r="E1000" s="45">
        <v>1.9800000000000002E-2</v>
      </c>
    </row>
    <row r="1001" spans="1:5" ht="15" hidden="1" customHeight="1" outlineLevel="2" x14ac:dyDescent="0.2">
      <c r="A1001" s="13" t="s">
        <v>251</v>
      </c>
      <c r="B1001" s="45">
        <v>2.3800000000000002E-2</v>
      </c>
      <c r="C1001" s="45">
        <v>2.3800000000000002E-2</v>
      </c>
      <c r="D1001" s="45">
        <v>2.3800000000000002E-2</v>
      </c>
      <c r="E1001" s="45">
        <v>2.3800000000000002E-2</v>
      </c>
    </row>
    <row r="1002" spans="1:5" ht="15" hidden="1" customHeight="1" outlineLevel="2" x14ac:dyDescent="0.2">
      <c r="A1002" s="13" t="s">
        <v>252</v>
      </c>
      <c r="B1002" s="45">
        <v>2.98E-2</v>
      </c>
      <c r="C1002" s="45">
        <v>2.98E-2</v>
      </c>
      <c r="D1002" s="45">
        <v>2.98E-2</v>
      </c>
      <c r="E1002" s="45">
        <v>2.98E-2</v>
      </c>
    </row>
    <row r="1003" spans="1:5" ht="15" hidden="1" customHeight="1" outlineLevel="2" x14ac:dyDescent="0.2">
      <c r="A1003" s="13" t="s">
        <v>253</v>
      </c>
      <c r="B1003" s="45">
        <v>3.5700000000000003E-2</v>
      </c>
      <c r="C1003" s="45">
        <v>3.5700000000000003E-2</v>
      </c>
      <c r="D1003" s="45">
        <v>3.5700000000000003E-2</v>
      </c>
      <c r="E1003" s="45">
        <v>3.5700000000000003E-2</v>
      </c>
    </row>
    <row r="1004" spans="1:5" ht="15" hidden="1" customHeight="1" outlineLevel="2" x14ac:dyDescent="0.2">
      <c r="A1004" s="13" t="s">
        <v>254</v>
      </c>
      <c r="B1004" s="45">
        <v>4.3700000000000003E-2</v>
      </c>
      <c r="C1004" s="45">
        <v>4.3700000000000003E-2</v>
      </c>
      <c r="D1004" s="45">
        <v>4.3700000000000003E-2</v>
      </c>
      <c r="E1004" s="45">
        <v>4.3700000000000003E-2</v>
      </c>
    </row>
    <row r="1005" spans="1:5" ht="15" hidden="1" customHeight="1" outlineLevel="2" x14ac:dyDescent="0.2">
      <c r="A1005" s="13" t="s">
        <v>255</v>
      </c>
      <c r="B1005" s="45">
        <v>8.6400000000000005E-2</v>
      </c>
      <c r="C1005" s="45">
        <v>8.6400000000000005E-2</v>
      </c>
      <c r="D1005" s="45">
        <v>8.6400000000000005E-2</v>
      </c>
      <c r="E1005" s="45">
        <v>8.6400000000000005E-2</v>
      </c>
    </row>
    <row r="1006" spans="1:5" ht="15" hidden="1" customHeight="1" outlineLevel="2" x14ac:dyDescent="0.2">
      <c r="A1006" s="13" t="s">
        <v>256</v>
      </c>
      <c r="B1006" s="45">
        <v>0.10630000000000001</v>
      </c>
      <c r="C1006" s="45">
        <v>0.10630000000000001</v>
      </c>
      <c r="D1006" s="45">
        <v>0.10630000000000001</v>
      </c>
      <c r="E1006" s="45">
        <v>0.10630000000000001</v>
      </c>
    </row>
    <row r="1007" spans="1:5" ht="15" hidden="1" customHeight="1" outlineLevel="2" x14ac:dyDescent="0.2">
      <c r="A1007" s="13" t="s">
        <v>257</v>
      </c>
      <c r="B1007" s="45">
        <v>0.13950000000000001</v>
      </c>
      <c r="C1007" s="45">
        <v>0.13950000000000001</v>
      </c>
      <c r="D1007" s="45">
        <v>0.13950000000000001</v>
      </c>
      <c r="E1007" s="45">
        <v>0.13950000000000001</v>
      </c>
    </row>
    <row r="1008" spans="1:5" ht="15" hidden="1" customHeight="1" outlineLevel="2" x14ac:dyDescent="0.2">
      <c r="A1008" s="13" t="s">
        <v>258</v>
      </c>
      <c r="B1008" s="45">
        <v>0.186</v>
      </c>
      <c r="C1008" s="45">
        <v>0.186</v>
      </c>
      <c r="D1008" s="45">
        <v>0.186</v>
      </c>
      <c r="E1008" s="45">
        <v>0.186</v>
      </c>
    </row>
    <row r="1009" spans="1:5" ht="15" hidden="1" customHeight="1" outlineLevel="2" x14ac:dyDescent="0.2">
      <c r="A1009" s="13"/>
      <c r="B1009" s="92"/>
      <c r="C1009" s="92"/>
      <c r="D1009" s="92"/>
      <c r="E1009" s="92"/>
    </row>
    <row r="1010" spans="1:5" ht="15" hidden="1" customHeight="1" outlineLevel="2" x14ac:dyDescent="0.2">
      <c r="A1010" s="124"/>
      <c r="B1010" s="123"/>
      <c r="C1010" s="123"/>
      <c r="D1010" s="123"/>
      <c r="E1010" s="123"/>
    </row>
    <row r="1011" spans="1:5" ht="15" hidden="1" customHeight="1" outlineLevel="2" x14ac:dyDescent="0.2">
      <c r="A1011" s="122" t="s">
        <v>260</v>
      </c>
      <c r="B1011" s="33"/>
      <c r="C1011" s="33"/>
      <c r="D1011" s="33"/>
      <c r="E1011" s="33"/>
    </row>
    <row r="1012" spans="1:5" ht="15" hidden="1" customHeight="1" outlineLevel="2" x14ac:dyDescent="0.2">
      <c r="A1012" s="13" t="s">
        <v>245</v>
      </c>
      <c r="B1012" s="125">
        <v>10000000</v>
      </c>
      <c r="C1012" s="125">
        <v>10000000</v>
      </c>
      <c r="D1012" s="125">
        <v>10000000</v>
      </c>
      <c r="E1012" s="125">
        <v>10000000</v>
      </c>
    </row>
    <row r="1013" spans="1:5" ht="15" hidden="1" customHeight="1" outlineLevel="2" x14ac:dyDescent="0.2">
      <c r="A1013" s="13" t="s">
        <v>239</v>
      </c>
      <c r="B1013" s="125">
        <v>8.4999990000000007</v>
      </c>
      <c r="C1013" s="125">
        <v>8.4999990000000007</v>
      </c>
      <c r="D1013" s="125">
        <v>8.4999990000000007</v>
      </c>
      <c r="E1013" s="125">
        <v>8.4999990000000007</v>
      </c>
    </row>
    <row r="1014" spans="1:5" ht="15" hidden="1" customHeight="1" outlineLevel="2" x14ac:dyDescent="0.2">
      <c r="A1014" s="13" t="s">
        <v>246</v>
      </c>
      <c r="B1014" s="125">
        <v>6.4999989999999999</v>
      </c>
      <c r="C1014" s="125">
        <v>6.4999989999999999</v>
      </c>
      <c r="D1014" s="125">
        <v>6.4999989999999999</v>
      </c>
      <c r="E1014" s="125">
        <v>6.4999989999999999</v>
      </c>
    </row>
    <row r="1015" spans="1:5" ht="15" hidden="1" customHeight="1" outlineLevel="2" x14ac:dyDescent="0.2">
      <c r="A1015" s="13" t="s">
        <v>247</v>
      </c>
      <c r="B1015" s="125">
        <v>5.4999989999999999</v>
      </c>
      <c r="C1015" s="125">
        <v>5.4999989999999999</v>
      </c>
      <c r="D1015" s="125">
        <v>5.4999989999999999</v>
      </c>
      <c r="E1015" s="125">
        <v>5.4999989999999999</v>
      </c>
    </row>
    <row r="1016" spans="1:5" ht="15" hidden="1" customHeight="1" outlineLevel="2" x14ac:dyDescent="0.2">
      <c r="A1016" s="13" t="s">
        <v>248</v>
      </c>
      <c r="B1016" s="125">
        <v>4.2499989999999999</v>
      </c>
      <c r="C1016" s="125">
        <v>4.2499989999999999</v>
      </c>
      <c r="D1016" s="125">
        <v>4.2499989999999999</v>
      </c>
      <c r="E1016" s="125">
        <v>4.2499989999999999</v>
      </c>
    </row>
    <row r="1017" spans="1:5" ht="15" hidden="1" customHeight="1" outlineLevel="2" x14ac:dyDescent="0.2">
      <c r="A1017" s="13" t="s">
        <v>249</v>
      </c>
      <c r="B1017" s="125">
        <v>2.9999989999999999</v>
      </c>
      <c r="C1017" s="125">
        <v>2.9999989999999999</v>
      </c>
      <c r="D1017" s="125">
        <v>2.9999989999999999</v>
      </c>
      <c r="E1017" s="125">
        <v>2.9999989999999999</v>
      </c>
    </row>
    <row r="1018" spans="1:5" ht="15" hidden="1" customHeight="1" outlineLevel="2" x14ac:dyDescent="0.2">
      <c r="A1018" s="13" t="s">
        <v>250</v>
      </c>
      <c r="B1018" s="125">
        <v>2.4999899999999999</v>
      </c>
      <c r="C1018" s="125">
        <v>2.4999899999999999</v>
      </c>
      <c r="D1018" s="125">
        <v>2.4999899999999999</v>
      </c>
      <c r="E1018" s="125">
        <v>2.4999899999999999</v>
      </c>
    </row>
    <row r="1019" spans="1:5" ht="15" hidden="1" customHeight="1" outlineLevel="2" x14ac:dyDescent="0.2">
      <c r="A1019" s="13" t="s">
        <v>251</v>
      </c>
      <c r="B1019" s="125">
        <v>2.2499999000000002</v>
      </c>
      <c r="C1019" s="125">
        <v>2.2499999000000002</v>
      </c>
      <c r="D1019" s="125">
        <v>2.2499999000000002</v>
      </c>
      <c r="E1019" s="125">
        <v>2.2499999000000002</v>
      </c>
    </row>
    <row r="1020" spans="1:5" ht="15" hidden="1" customHeight="1" outlineLevel="2" x14ac:dyDescent="0.2">
      <c r="A1020" s="13" t="s">
        <v>252</v>
      </c>
      <c r="B1020" s="125">
        <v>1.9999990000000001</v>
      </c>
      <c r="C1020" s="125">
        <v>1.9999990000000001</v>
      </c>
      <c r="D1020" s="125">
        <v>1.9999990000000001</v>
      </c>
      <c r="E1020" s="125">
        <v>1.9999990000000001</v>
      </c>
    </row>
    <row r="1021" spans="1:5" ht="15" hidden="1" customHeight="1" outlineLevel="2" x14ac:dyDescent="0.2">
      <c r="A1021" s="13" t="s">
        <v>253</v>
      </c>
      <c r="B1021" s="125">
        <v>1.7499990000000001</v>
      </c>
      <c r="C1021" s="125">
        <v>1.7499990000000001</v>
      </c>
      <c r="D1021" s="125">
        <v>1.7499990000000001</v>
      </c>
      <c r="E1021" s="125">
        <v>1.7499990000000001</v>
      </c>
    </row>
    <row r="1022" spans="1:5" ht="15" hidden="1" customHeight="1" outlineLevel="2" x14ac:dyDescent="0.2">
      <c r="A1022" s="13" t="s">
        <v>254</v>
      </c>
      <c r="B1022" s="125">
        <v>1.4999990000000001</v>
      </c>
      <c r="C1022" s="125">
        <v>1.4999990000000001</v>
      </c>
      <c r="D1022" s="125">
        <v>1.4999990000000001</v>
      </c>
      <c r="E1022" s="125">
        <v>1.4999990000000001</v>
      </c>
    </row>
    <row r="1023" spans="1:5" ht="15" hidden="1" customHeight="1" outlineLevel="2" x14ac:dyDescent="0.2">
      <c r="A1023" s="13" t="s">
        <v>255</v>
      </c>
      <c r="B1023" s="125">
        <v>1.2499990000000001</v>
      </c>
      <c r="C1023" s="125">
        <v>1.2499990000000001</v>
      </c>
      <c r="D1023" s="125">
        <v>1.2499990000000001</v>
      </c>
      <c r="E1023" s="125">
        <v>1.2499990000000001</v>
      </c>
    </row>
    <row r="1024" spans="1:5" ht="15" hidden="1" customHeight="1" outlineLevel="2" x14ac:dyDescent="0.2">
      <c r="A1024" s="13" t="s">
        <v>256</v>
      </c>
      <c r="B1024" s="125">
        <v>0.79999900000000002</v>
      </c>
      <c r="C1024" s="125">
        <v>0.79999900000000002</v>
      </c>
      <c r="D1024" s="125">
        <v>0.79999900000000002</v>
      </c>
      <c r="E1024" s="125">
        <v>0.79999900000000002</v>
      </c>
    </row>
    <row r="1025" spans="1:5" ht="15" hidden="1" customHeight="1" outlineLevel="2" x14ac:dyDescent="0.2">
      <c r="A1025" s="13" t="s">
        <v>257</v>
      </c>
      <c r="B1025" s="125">
        <v>0.64999899999999999</v>
      </c>
      <c r="C1025" s="125">
        <v>0.64999899999999999</v>
      </c>
      <c r="D1025" s="125">
        <v>0.64999899999999999</v>
      </c>
      <c r="E1025" s="125">
        <v>0.64999899999999999</v>
      </c>
    </row>
    <row r="1026" spans="1:5" ht="15" hidden="1" customHeight="1" outlineLevel="2" x14ac:dyDescent="0.2">
      <c r="A1026" s="13" t="s">
        <v>258</v>
      </c>
      <c r="B1026" s="125">
        <v>0.19999900000000001</v>
      </c>
      <c r="C1026" s="125">
        <v>0.19999900000000001</v>
      </c>
      <c r="D1026" s="125">
        <v>0.19999900000000001</v>
      </c>
      <c r="E1026" s="125">
        <v>0.19999900000000001</v>
      </c>
    </row>
    <row r="1027" spans="1:5" ht="15" hidden="1" customHeight="1" outlineLevel="2" x14ac:dyDescent="0.2">
      <c r="B1027" s="123"/>
      <c r="C1027" s="123"/>
      <c r="D1027" s="123"/>
      <c r="E1027" s="123"/>
    </row>
    <row r="1028" spans="1:5" ht="15" hidden="1" customHeight="1" outlineLevel="2" x14ac:dyDescent="0.2">
      <c r="B1028" s="123"/>
      <c r="C1028" s="123"/>
      <c r="D1028" s="123"/>
      <c r="E1028" s="123"/>
    </row>
    <row r="1029" spans="1:5" ht="15" hidden="1" customHeight="1" outlineLevel="2" x14ac:dyDescent="0.2">
      <c r="A1029" s="122" t="s">
        <v>261</v>
      </c>
      <c r="B1029" s="33"/>
      <c r="C1029" s="33"/>
      <c r="D1029" s="33"/>
      <c r="E1029" s="33"/>
    </row>
    <row r="1030" spans="1:5" ht="15" hidden="1" customHeight="1" outlineLevel="2" x14ac:dyDescent="0.2">
      <c r="A1030" s="13" t="s">
        <v>245</v>
      </c>
      <c r="B1030" s="125">
        <v>8.5</v>
      </c>
      <c r="C1030" s="125">
        <v>8.5</v>
      </c>
      <c r="D1030" s="125">
        <v>8.5</v>
      </c>
      <c r="E1030" s="125">
        <v>8.5</v>
      </c>
    </row>
    <row r="1031" spans="1:5" ht="15" hidden="1" customHeight="1" outlineLevel="2" x14ac:dyDescent="0.2">
      <c r="A1031" s="13" t="s">
        <v>239</v>
      </c>
      <c r="B1031" s="125">
        <v>6.5</v>
      </c>
      <c r="C1031" s="125">
        <v>6.5</v>
      </c>
      <c r="D1031" s="125">
        <v>6.5</v>
      </c>
      <c r="E1031" s="125">
        <v>6.5</v>
      </c>
    </row>
    <row r="1032" spans="1:5" ht="15" hidden="1" customHeight="1" outlineLevel="2" x14ac:dyDescent="0.2">
      <c r="A1032" s="13" t="s">
        <v>246</v>
      </c>
      <c r="B1032" s="125">
        <v>5.5</v>
      </c>
      <c r="C1032" s="125">
        <v>5.5</v>
      </c>
      <c r="D1032" s="125">
        <v>5.5</v>
      </c>
      <c r="E1032" s="125">
        <v>5.5</v>
      </c>
    </row>
    <row r="1033" spans="1:5" ht="15" hidden="1" customHeight="1" outlineLevel="2" x14ac:dyDescent="0.2">
      <c r="A1033" s="13" t="s">
        <v>247</v>
      </c>
      <c r="B1033" s="125">
        <v>4.25</v>
      </c>
      <c r="C1033" s="125">
        <v>4.25</v>
      </c>
      <c r="D1033" s="125">
        <v>4.25</v>
      </c>
      <c r="E1033" s="125">
        <v>4.25</v>
      </c>
    </row>
    <row r="1034" spans="1:5" ht="15" hidden="1" customHeight="1" outlineLevel="2" x14ac:dyDescent="0.2">
      <c r="A1034" s="13" t="s">
        <v>248</v>
      </c>
      <c r="B1034" s="125">
        <v>3</v>
      </c>
      <c r="C1034" s="125">
        <v>3</v>
      </c>
      <c r="D1034" s="125">
        <v>3</v>
      </c>
      <c r="E1034" s="125">
        <v>3</v>
      </c>
    </row>
    <row r="1035" spans="1:5" ht="15" hidden="1" customHeight="1" outlineLevel="2" x14ac:dyDescent="0.2">
      <c r="A1035" s="13" t="s">
        <v>249</v>
      </c>
      <c r="B1035" s="125">
        <v>2.5</v>
      </c>
      <c r="C1035" s="125">
        <v>2.5</v>
      </c>
      <c r="D1035" s="125">
        <v>2.5</v>
      </c>
      <c r="E1035" s="125">
        <v>2.5</v>
      </c>
    </row>
    <row r="1036" spans="1:5" ht="15" hidden="1" customHeight="1" outlineLevel="2" x14ac:dyDescent="0.2">
      <c r="A1036" s="13" t="s">
        <v>250</v>
      </c>
      <c r="B1036" s="125">
        <v>2.25</v>
      </c>
      <c r="C1036" s="125">
        <v>2.25</v>
      </c>
      <c r="D1036" s="125">
        <v>2.25</v>
      </c>
      <c r="E1036" s="125">
        <v>2.25</v>
      </c>
    </row>
    <row r="1037" spans="1:5" ht="15" hidden="1" customHeight="1" outlineLevel="2" x14ac:dyDescent="0.2">
      <c r="A1037" s="13" t="s">
        <v>251</v>
      </c>
      <c r="B1037" s="125">
        <v>2</v>
      </c>
      <c r="C1037" s="125">
        <v>2</v>
      </c>
      <c r="D1037" s="125">
        <v>2</v>
      </c>
      <c r="E1037" s="125">
        <v>2</v>
      </c>
    </row>
    <row r="1038" spans="1:5" ht="15" hidden="1" customHeight="1" outlineLevel="2" x14ac:dyDescent="0.2">
      <c r="A1038" s="13" t="s">
        <v>252</v>
      </c>
      <c r="B1038" s="125">
        <v>1.75</v>
      </c>
      <c r="C1038" s="125">
        <v>1.75</v>
      </c>
      <c r="D1038" s="125">
        <v>1.75</v>
      </c>
      <c r="E1038" s="125">
        <v>1.75</v>
      </c>
    </row>
    <row r="1039" spans="1:5" ht="15" hidden="1" customHeight="1" outlineLevel="2" x14ac:dyDescent="0.2">
      <c r="A1039" s="13" t="s">
        <v>253</v>
      </c>
      <c r="B1039" s="125">
        <v>1.5</v>
      </c>
      <c r="C1039" s="125">
        <v>1.5</v>
      </c>
      <c r="D1039" s="125">
        <v>1.5</v>
      </c>
      <c r="E1039" s="125">
        <v>1.5</v>
      </c>
    </row>
    <row r="1040" spans="1:5" ht="15" hidden="1" customHeight="1" outlineLevel="2" x14ac:dyDescent="0.2">
      <c r="A1040" s="13" t="s">
        <v>254</v>
      </c>
      <c r="B1040" s="125">
        <v>1.25</v>
      </c>
      <c r="C1040" s="125">
        <v>1.25</v>
      </c>
      <c r="D1040" s="125">
        <v>1.25</v>
      </c>
      <c r="E1040" s="125">
        <v>1.25</v>
      </c>
    </row>
    <row r="1041" spans="1:5" ht="15" hidden="1" customHeight="1" outlineLevel="2" x14ac:dyDescent="0.2">
      <c r="A1041" s="13" t="s">
        <v>255</v>
      </c>
      <c r="B1041" s="125">
        <v>0.8</v>
      </c>
      <c r="C1041" s="125">
        <v>0.8</v>
      </c>
      <c r="D1041" s="125">
        <v>0.8</v>
      </c>
      <c r="E1041" s="125">
        <v>0.8</v>
      </c>
    </row>
    <row r="1042" spans="1:5" ht="15" hidden="1" customHeight="1" outlineLevel="2" x14ac:dyDescent="0.2">
      <c r="A1042" s="13" t="s">
        <v>256</v>
      </c>
      <c r="B1042" s="125">
        <v>0.65</v>
      </c>
      <c r="C1042" s="125">
        <v>0.65</v>
      </c>
      <c r="D1042" s="125">
        <v>0.65</v>
      </c>
      <c r="E1042" s="125">
        <v>0.65</v>
      </c>
    </row>
    <row r="1043" spans="1:5" ht="15" hidden="1" customHeight="1" outlineLevel="2" x14ac:dyDescent="0.2">
      <c r="A1043" s="13" t="s">
        <v>257</v>
      </c>
      <c r="B1043" s="125">
        <v>0.2</v>
      </c>
      <c r="C1043" s="125">
        <v>0.2</v>
      </c>
      <c r="D1043" s="125">
        <v>0.2</v>
      </c>
      <c r="E1043" s="125">
        <v>0.2</v>
      </c>
    </row>
    <row r="1044" spans="1:5" ht="15" hidden="1" customHeight="1" outlineLevel="2" x14ac:dyDescent="0.2">
      <c r="A1044" s="13" t="s">
        <v>258</v>
      </c>
      <c r="B1044" s="125">
        <v>-10000000</v>
      </c>
      <c r="C1044" s="125">
        <v>-10000000</v>
      </c>
      <c r="D1044" s="125">
        <v>-10000000</v>
      </c>
      <c r="E1044" s="125">
        <v>-10000000</v>
      </c>
    </row>
    <row r="1045" spans="1:5" ht="15" hidden="1" customHeight="1" outlineLevel="2" x14ac:dyDescent="0.2">
      <c r="A1045" s="13"/>
      <c r="B1045" s="126"/>
      <c r="C1045" s="126"/>
      <c r="D1045" s="126"/>
      <c r="E1045" s="126"/>
    </row>
    <row r="1046" spans="1:5" ht="15" hidden="1" customHeight="1" outlineLevel="2" x14ac:dyDescent="0.2">
      <c r="A1046" s="13"/>
      <c r="B1046" s="126"/>
      <c r="C1046" s="126"/>
      <c r="D1046" s="126"/>
      <c r="E1046" s="126"/>
    </row>
    <row r="1047" spans="1:5" ht="15" hidden="1" customHeight="1" outlineLevel="2" x14ac:dyDescent="0.2">
      <c r="A1047" s="3"/>
    </row>
    <row r="1048" spans="1:5" ht="15" hidden="1" customHeight="1" outlineLevel="1" x14ac:dyDescent="0.2">
      <c r="A1048" s="3"/>
    </row>
    <row r="1049" spans="1:5" ht="15" hidden="1" customHeight="1" outlineLevel="1" x14ac:dyDescent="0.2">
      <c r="A1049" s="24" t="s">
        <v>262</v>
      </c>
      <c r="B1049" s="24"/>
      <c r="C1049" s="24"/>
      <c r="D1049" s="24"/>
      <c r="E1049" s="24"/>
    </row>
    <row r="1050" spans="1:5" ht="15" hidden="1" customHeight="1" outlineLevel="2" x14ac:dyDescent="0.2">
      <c r="A1050" s="29" t="s">
        <v>263</v>
      </c>
      <c r="B1050" s="112">
        <v>0</v>
      </c>
      <c r="C1050" s="112">
        <v>0</v>
      </c>
      <c r="D1050" s="112">
        <v>0</v>
      </c>
      <c r="E1050" s="112">
        <v>0</v>
      </c>
    </row>
    <row r="1051" spans="1:5" ht="15" hidden="1" customHeight="1" outlineLevel="2" x14ac:dyDescent="0.2"/>
    <row r="1052" spans="1:5" ht="15" hidden="1" customHeight="1" outlineLevel="2" x14ac:dyDescent="0.2">
      <c r="A1052" s="19" t="s">
        <v>264</v>
      </c>
      <c r="B1052" s="20">
        <v>0</v>
      </c>
      <c r="C1052" s="20">
        <v>0</v>
      </c>
      <c r="D1052" s="20">
        <v>0</v>
      </c>
      <c r="E1052" s="20">
        <v>0</v>
      </c>
    </row>
    <row r="1053" spans="1:5" ht="15" hidden="1" customHeight="1" outlineLevel="2" x14ac:dyDescent="0.2">
      <c r="A1053" s="19" t="s">
        <v>265</v>
      </c>
      <c r="B1053" s="20">
        <v>0</v>
      </c>
      <c r="C1053" s="20">
        <v>0</v>
      </c>
      <c r="D1053" s="20">
        <v>0</v>
      </c>
      <c r="E1053" s="20">
        <v>0</v>
      </c>
    </row>
    <row r="1054" spans="1:5" ht="15" hidden="1" customHeight="1" outlineLevel="2" x14ac:dyDescent="0.2"/>
    <row r="1055" spans="1:5" ht="15" hidden="1" customHeight="1" outlineLevel="2" x14ac:dyDescent="0.2">
      <c r="A1055" s="19" t="s">
        <v>266</v>
      </c>
      <c r="B1055" s="16">
        <v>0</v>
      </c>
      <c r="C1055" s="16">
        <v>0</v>
      </c>
      <c r="D1055" s="16">
        <v>0</v>
      </c>
      <c r="E1055" s="16">
        <v>0</v>
      </c>
    </row>
    <row r="1056" spans="1:5" ht="15" hidden="1" customHeight="1" outlineLevel="2" x14ac:dyDescent="0.2">
      <c r="A1056" s="19" t="s">
        <v>267</v>
      </c>
      <c r="B1056" s="16">
        <v>0</v>
      </c>
      <c r="C1056" s="16">
        <v>0</v>
      </c>
      <c r="D1056" s="16">
        <v>0</v>
      </c>
      <c r="E1056" s="16">
        <v>0</v>
      </c>
    </row>
    <row r="1057" spans="1:5" ht="15" hidden="1" customHeight="1" outlineLevel="2" x14ac:dyDescent="0.2">
      <c r="A1057" s="19" t="s">
        <v>268</v>
      </c>
      <c r="B1057" s="86" t="e">
        <v>#N/A</v>
      </c>
      <c r="C1057" s="86" t="e">
        <v>#N/A</v>
      </c>
      <c r="D1057" s="86" t="e">
        <v>#N/A</v>
      </c>
      <c r="E1057" s="86" t="e">
        <v>#N/A</v>
      </c>
    </row>
    <row r="1058" spans="1:5" ht="15" hidden="1" customHeight="1" outlineLevel="2" x14ac:dyDescent="0.2">
      <c r="A1058" s="19"/>
      <c r="B1058" s="7"/>
      <c r="C1058" s="7"/>
      <c r="D1058" s="7"/>
      <c r="E1058" s="7"/>
    </row>
    <row r="1059" spans="1:5" ht="15" hidden="1" customHeight="1" outlineLevel="2" x14ac:dyDescent="0.2">
      <c r="A1059" s="19" t="s">
        <v>269</v>
      </c>
      <c r="B1059" s="16">
        <v>124.4</v>
      </c>
      <c r="C1059" s="16">
        <v>124.4</v>
      </c>
      <c r="D1059" s="16">
        <v>124.4</v>
      </c>
      <c r="E1059" s="16">
        <v>124.4</v>
      </c>
    </row>
    <row r="1060" spans="1:5" ht="15" hidden="1" customHeight="1" outlineLevel="2" x14ac:dyDescent="0.2">
      <c r="B1060" s="112"/>
      <c r="C1060" s="112"/>
      <c r="D1060" s="112"/>
      <c r="E1060" s="112"/>
    </row>
    <row r="1061" spans="1:5" ht="15" hidden="1" customHeight="1" outlineLevel="2" x14ac:dyDescent="0.2">
      <c r="A1061" s="55" t="s">
        <v>270</v>
      </c>
      <c r="B1061" s="109">
        <v>0</v>
      </c>
      <c r="C1061" s="109">
        <v>0</v>
      </c>
      <c r="D1061" s="109">
        <v>0</v>
      </c>
      <c r="E1061" s="109">
        <v>0</v>
      </c>
    </row>
    <row r="1062" spans="1:5" ht="15" hidden="1" customHeight="1" outlineLevel="2" x14ac:dyDescent="0.2">
      <c r="A1062" s="55" t="s">
        <v>271</v>
      </c>
      <c r="B1062" s="127">
        <v>0</v>
      </c>
      <c r="C1062" s="127">
        <v>0</v>
      </c>
      <c r="D1062" s="127">
        <v>0</v>
      </c>
      <c r="E1062" s="127">
        <v>0</v>
      </c>
    </row>
    <row r="1063" spans="1:5" ht="15" hidden="1" customHeight="1" outlineLevel="2" x14ac:dyDescent="0.2">
      <c r="A1063" s="55" t="s">
        <v>272</v>
      </c>
      <c r="B1063" s="127">
        <v>0</v>
      </c>
      <c r="C1063" s="127">
        <v>0</v>
      </c>
      <c r="D1063" s="127">
        <v>0</v>
      </c>
      <c r="E1063" s="127">
        <v>0</v>
      </c>
    </row>
    <row r="1064" spans="1:5" ht="15" hidden="1" customHeight="1" outlineLevel="2" x14ac:dyDescent="0.2">
      <c r="A1064" s="19" t="s">
        <v>273</v>
      </c>
      <c r="B1064" s="45">
        <v>0</v>
      </c>
      <c r="C1064" s="45">
        <v>0</v>
      </c>
      <c r="D1064" s="45">
        <v>0</v>
      </c>
      <c r="E1064" s="45">
        <v>0</v>
      </c>
    </row>
    <row r="1065" spans="1:5" ht="15" hidden="1" customHeight="1" outlineLevel="2" x14ac:dyDescent="0.2">
      <c r="A1065" s="55" t="s">
        <v>20</v>
      </c>
      <c r="B1065" s="98">
        <v>17100</v>
      </c>
      <c r="C1065" s="98">
        <v>17100</v>
      </c>
      <c r="D1065" s="98">
        <v>17100</v>
      </c>
      <c r="E1065" s="98">
        <v>17100</v>
      </c>
    </row>
    <row r="1066" spans="1:5" ht="15" hidden="1" customHeight="1" outlineLevel="2" x14ac:dyDescent="0.2"/>
    <row r="1067" spans="1:5" ht="15" hidden="1" customHeight="1" outlineLevel="2" x14ac:dyDescent="0.2">
      <c r="A1067" s="55" t="s">
        <v>91</v>
      </c>
      <c r="B1067" s="16">
        <v>124.4</v>
      </c>
      <c r="C1067" s="16">
        <v>124.4</v>
      </c>
      <c r="D1067" s="16">
        <v>124.4</v>
      </c>
      <c r="E1067" s="16">
        <v>124.4</v>
      </c>
    </row>
    <row r="1068" spans="1:5" ht="15" hidden="1" customHeight="1" outlineLevel="2" x14ac:dyDescent="0.2">
      <c r="A1068" s="55" t="s">
        <v>189</v>
      </c>
      <c r="B1068" s="100">
        <v>0.37669999999999998</v>
      </c>
      <c r="C1068" s="100">
        <v>0.37669999999999998</v>
      </c>
      <c r="D1068" s="100">
        <v>0.37669999999999998</v>
      </c>
      <c r="E1068" s="100">
        <v>0.37669999999999998</v>
      </c>
    </row>
    <row r="1069" spans="1:5" ht="15" hidden="1" customHeight="1" outlineLevel="2" x14ac:dyDescent="0.2">
      <c r="A1069" s="55" t="s">
        <v>190</v>
      </c>
      <c r="B1069" s="100">
        <v>0</v>
      </c>
      <c r="C1069" s="100">
        <v>0</v>
      </c>
      <c r="D1069" s="100">
        <v>0</v>
      </c>
      <c r="E1069" s="100">
        <v>0</v>
      </c>
    </row>
    <row r="1070" spans="1:5" ht="15" hidden="1" customHeight="1" outlineLevel="2" x14ac:dyDescent="0.2"/>
    <row r="1071" spans="1:5" ht="15" hidden="1" customHeight="1" outlineLevel="2" x14ac:dyDescent="0.2">
      <c r="A1071" s="19" t="s">
        <v>274</v>
      </c>
      <c r="B1071" s="100">
        <v>7.0000000000000001E-3</v>
      </c>
      <c r="C1071" s="100">
        <v>7.0000000000000001E-3</v>
      </c>
      <c r="D1071" s="100">
        <v>7.0000000000000001E-3</v>
      </c>
      <c r="E1071" s="100">
        <v>7.0000000000000001E-3</v>
      </c>
    </row>
    <row r="1072" spans="1:5" ht="15" hidden="1" customHeight="1" outlineLevel="2" x14ac:dyDescent="0.2"/>
    <row r="1073" spans="1:5" ht="15" hidden="1" customHeight="1" outlineLevel="1" x14ac:dyDescent="0.2"/>
    <row r="1074" spans="1:5" ht="15" hidden="1" customHeight="1" outlineLevel="1" x14ac:dyDescent="0.2">
      <c r="A1074" s="24" t="s">
        <v>275</v>
      </c>
      <c r="B1074" s="24"/>
      <c r="C1074" s="24"/>
      <c r="D1074" s="24"/>
      <c r="E1074" s="24"/>
    </row>
    <row r="1075" spans="1:5" ht="15" hidden="1" customHeight="1" outlineLevel="2" x14ac:dyDescent="0.2">
      <c r="A1075" s="55" t="s">
        <v>276</v>
      </c>
      <c r="B1075" s="83">
        <v>0</v>
      </c>
      <c r="C1075" s="83">
        <v>0</v>
      </c>
      <c r="D1075" s="83">
        <v>0</v>
      </c>
      <c r="E1075" s="83">
        <v>0</v>
      </c>
    </row>
    <row r="1076" spans="1:5" ht="15" hidden="1" customHeight="1" outlineLevel="2" x14ac:dyDescent="0.2">
      <c r="A1076" s="29" t="s">
        <v>277</v>
      </c>
      <c r="B1076" s="20">
        <v>0</v>
      </c>
      <c r="C1076" s="20">
        <v>0</v>
      </c>
      <c r="D1076" s="20">
        <v>0</v>
      </c>
      <c r="E1076" s="20">
        <v>0</v>
      </c>
    </row>
    <row r="1077" spans="1:5" ht="15" hidden="1" customHeight="1" outlineLevel="2" x14ac:dyDescent="0.2"/>
    <row r="1078" spans="1:5" ht="15" hidden="1" customHeight="1" outlineLevel="2" x14ac:dyDescent="0.2">
      <c r="A1078" s="29" t="s">
        <v>278</v>
      </c>
      <c r="B1078" s="12">
        <v>0</v>
      </c>
      <c r="C1078" s="12">
        <v>0</v>
      </c>
      <c r="D1078" s="12">
        <v>0</v>
      </c>
      <c r="E1078" s="12">
        <v>0</v>
      </c>
    </row>
    <row r="1079" spans="1:5" ht="15" hidden="1" customHeight="1" outlineLevel="2" x14ac:dyDescent="0.2">
      <c r="A1079" s="29" t="s">
        <v>279</v>
      </c>
      <c r="B1079" s="128">
        <v>0</v>
      </c>
      <c r="C1079" s="128">
        <v>0</v>
      </c>
      <c r="D1079" s="128">
        <v>0</v>
      </c>
      <c r="E1079" s="128">
        <v>0</v>
      </c>
    </row>
    <row r="1080" spans="1:5" ht="15" hidden="1" customHeight="1" outlineLevel="2" x14ac:dyDescent="0.2">
      <c r="A1080" s="29" t="s">
        <v>280</v>
      </c>
      <c r="B1080" s="128">
        <v>0</v>
      </c>
      <c r="C1080" s="128">
        <v>0</v>
      </c>
      <c r="D1080" s="128">
        <v>0</v>
      </c>
      <c r="E1080" s="128">
        <v>0</v>
      </c>
    </row>
    <row r="1081" spans="1:5" ht="15" hidden="1" customHeight="1" outlineLevel="2" x14ac:dyDescent="0.2">
      <c r="B1081" s="16"/>
      <c r="C1081" s="16"/>
      <c r="D1081" s="16"/>
      <c r="E1081" s="16"/>
    </row>
    <row r="1082" spans="1:5" ht="15" hidden="1" customHeight="1" outlineLevel="2" x14ac:dyDescent="0.2">
      <c r="A1082" s="129" t="s">
        <v>281</v>
      </c>
      <c r="B1082" s="3"/>
      <c r="C1082" s="3"/>
      <c r="D1082" s="3"/>
      <c r="E1082" s="3"/>
    </row>
    <row r="1083" spans="1:5" ht="15" hidden="1" customHeight="1" outlineLevel="2" x14ac:dyDescent="0.2">
      <c r="A1083" s="55" t="s">
        <v>35</v>
      </c>
      <c r="B1083" s="128">
        <v>0</v>
      </c>
      <c r="C1083" s="128">
        <v>0</v>
      </c>
      <c r="D1083" s="128">
        <v>0</v>
      </c>
      <c r="E1083" s="128">
        <v>0</v>
      </c>
    </row>
    <row r="1084" spans="1:5" ht="15" hidden="1" customHeight="1" outlineLevel="2" x14ac:dyDescent="0.2">
      <c r="A1084" s="29" t="s">
        <v>282</v>
      </c>
      <c r="B1084" s="127">
        <v>0</v>
      </c>
      <c r="C1084" s="127">
        <v>0</v>
      </c>
      <c r="D1084" s="127">
        <v>0</v>
      </c>
      <c r="E1084" s="127">
        <v>0</v>
      </c>
    </row>
    <row r="1085" spans="1:5" ht="15" hidden="1" customHeight="1" outlineLevel="2" x14ac:dyDescent="0.2"/>
    <row r="1086" spans="1:5" ht="15" hidden="1" customHeight="1" outlineLevel="1" x14ac:dyDescent="0.2"/>
    <row r="1087" spans="1:5" ht="15" hidden="1" customHeight="1" outlineLevel="1" x14ac:dyDescent="0.2">
      <c r="A1087" s="24" t="s">
        <v>283</v>
      </c>
      <c r="B1087" s="24"/>
      <c r="C1087" s="24"/>
      <c r="D1087" s="24"/>
      <c r="E1087" s="24"/>
    </row>
    <row r="1088" spans="1:5" ht="15" hidden="1" customHeight="1" outlineLevel="2" x14ac:dyDescent="0.2">
      <c r="A1088" s="3"/>
      <c r="B1088" s="3"/>
      <c r="C1088" s="3"/>
      <c r="D1088" s="3"/>
      <c r="E1088" s="3"/>
    </row>
    <row r="1089" spans="1:5" ht="15" hidden="1" customHeight="1" outlineLevel="2" x14ac:dyDescent="0.2">
      <c r="A1089" s="11" t="s">
        <v>276</v>
      </c>
      <c r="B1089" s="3"/>
      <c r="C1089" s="3"/>
      <c r="D1089" s="3"/>
      <c r="E1089" s="3"/>
    </row>
    <row r="1090" spans="1:5" ht="15" hidden="1" customHeight="1" outlineLevel="2" x14ac:dyDescent="0.2">
      <c r="A1090" s="55" t="s">
        <v>35</v>
      </c>
      <c r="B1090" s="18">
        <v>0</v>
      </c>
      <c r="C1090" s="18">
        <v>0</v>
      </c>
      <c r="D1090" s="18">
        <v>0</v>
      </c>
      <c r="E1090" s="18">
        <v>0</v>
      </c>
    </row>
    <row r="1091" spans="1:5" ht="15" hidden="1" customHeight="1" outlineLevel="2" x14ac:dyDescent="0.2">
      <c r="A1091" s="20" t="s">
        <v>13</v>
      </c>
      <c r="B1091" s="18">
        <v>0</v>
      </c>
      <c r="C1091" s="18">
        <v>0</v>
      </c>
      <c r="D1091" s="18">
        <v>0</v>
      </c>
      <c r="E1091" s="18">
        <v>0</v>
      </c>
    </row>
    <row r="1092" spans="1:5" ht="15" hidden="1" customHeight="1" outlineLevel="2" x14ac:dyDescent="0.2">
      <c r="B1092" s="18"/>
      <c r="C1092" s="18"/>
      <c r="D1092" s="18"/>
      <c r="E1092" s="18"/>
    </row>
    <row r="1093" spans="1:5" ht="15" hidden="1" customHeight="1" outlineLevel="2" x14ac:dyDescent="0.2">
      <c r="A1093" s="55" t="s">
        <v>284</v>
      </c>
      <c r="B1093" s="130">
        <v>1</v>
      </c>
      <c r="C1093" s="130">
        <v>1</v>
      </c>
      <c r="D1093" s="130">
        <v>1</v>
      </c>
      <c r="E1093" s="130">
        <v>1</v>
      </c>
    </row>
    <row r="1094" spans="1:5" ht="15" hidden="1" customHeight="1" outlineLevel="2" x14ac:dyDescent="0.2">
      <c r="B1094" s="18"/>
      <c r="C1094" s="18"/>
      <c r="D1094" s="18"/>
      <c r="E1094" s="18"/>
    </row>
    <row r="1095" spans="1:5" ht="15" hidden="1" customHeight="1" outlineLevel="2" x14ac:dyDescent="0.2">
      <c r="A1095" s="129" t="s">
        <v>281</v>
      </c>
    </row>
    <row r="1096" spans="1:5" ht="15" hidden="1" customHeight="1" outlineLevel="2" x14ac:dyDescent="0.2">
      <c r="A1096" s="55" t="s">
        <v>35</v>
      </c>
      <c r="B1096" s="86">
        <v>0</v>
      </c>
      <c r="C1096" s="86">
        <v>0</v>
      </c>
      <c r="D1096" s="86">
        <v>0</v>
      </c>
      <c r="E1096" s="86">
        <v>0</v>
      </c>
    </row>
    <row r="1097" spans="1:5" ht="15" hidden="1" customHeight="1" outlineLevel="2" x14ac:dyDescent="0.2">
      <c r="A1097" s="20" t="s">
        <v>13</v>
      </c>
      <c r="B1097" s="86">
        <v>0</v>
      </c>
      <c r="C1097" s="86">
        <v>0</v>
      </c>
      <c r="D1097" s="86">
        <v>0</v>
      </c>
      <c r="E1097" s="86">
        <v>0</v>
      </c>
    </row>
    <row r="1098" spans="1:5" ht="15" hidden="1" customHeight="1" outlineLevel="2" x14ac:dyDescent="0.2">
      <c r="A1098" s="55"/>
      <c r="B1098" s="20"/>
      <c r="C1098" s="20"/>
      <c r="D1098" s="20"/>
      <c r="E1098" s="20"/>
    </row>
    <row r="1099" spans="1:5" ht="15" hidden="1" customHeight="1" outlineLevel="2" x14ac:dyDescent="0.2">
      <c r="A1099" s="55"/>
      <c r="B1099" s="20"/>
      <c r="C1099" s="20"/>
      <c r="D1099" s="20"/>
      <c r="E1099" s="20"/>
    </row>
    <row r="1100" spans="1:5" ht="15" hidden="1" customHeight="1" outlineLevel="1" x14ac:dyDescent="0.2"/>
    <row r="1101" spans="1:5" ht="15" hidden="1" customHeight="1" outlineLevel="1" x14ac:dyDescent="0.2">
      <c r="A1101" s="24" t="s">
        <v>97</v>
      </c>
      <c r="B1101" s="24"/>
      <c r="C1101" s="24"/>
      <c r="D1101" s="24"/>
      <c r="E1101" s="24"/>
    </row>
    <row r="1102" spans="1:5" ht="15" hidden="1" customHeight="1" outlineLevel="2" x14ac:dyDescent="0.2">
      <c r="A1102" s="3"/>
      <c r="B1102" s="3"/>
      <c r="C1102" s="3"/>
      <c r="D1102" s="3"/>
      <c r="E1102" s="3"/>
    </row>
    <row r="1103" spans="1:5" ht="15" hidden="1" customHeight="1" outlineLevel="2" x14ac:dyDescent="0.2">
      <c r="A1103" s="11" t="s">
        <v>276</v>
      </c>
      <c r="B1103" s="3"/>
      <c r="C1103" s="3"/>
      <c r="D1103" s="3"/>
      <c r="E1103" s="3"/>
    </row>
    <row r="1104" spans="1:5" ht="15" hidden="1" customHeight="1" outlineLevel="2" x14ac:dyDescent="0.2">
      <c r="A1104" s="55" t="s">
        <v>35</v>
      </c>
      <c r="B1104" s="18">
        <v>0</v>
      </c>
      <c r="C1104" s="18">
        <v>0</v>
      </c>
      <c r="D1104" s="18">
        <v>0</v>
      </c>
      <c r="E1104" s="18">
        <v>0</v>
      </c>
    </row>
    <row r="1105" spans="1:5" ht="15" hidden="1" customHeight="1" outlineLevel="2" x14ac:dyDescent="0.2">
      <c r="A1105" s="20" t="s">
        <v>13</v>
      </c>
      <c r="B1105" s="18">
        <v>0</v>
      </c>
      <c r="C1105" s="18">
        <v>0</v>
      </c>
      <c r="D1105" s="18">
        <v>0</v>
      </c>
      <c r="E1105" s="18">
        <v>0</v>
      </c>
    </row>
    <row r="1106" spans="1:5" ht="15" hidden="1" customHeight="1" outlineLevel="2" x14ac:dyDescent="0.2">
      <c r="A1106" s="3"/>
      <c r="B1106" s="3"/>
      <c r="C1106" s="3"/>
      <c r="D1106" s="3"/>
      <c r="E1106" s="3"/>
    </row>
    <row r="1107" spans="1:5" ht="15" hidden="1" customHeight="1" outlineLevel="2" x14ac:dyDescent="0.2">
      <c r="A1107" s="55" t="s">
        <v>284</v>
      </c>
      <c r="B1107" s="130">
        <v>1</v>
      </c>
      <c r="C1107" s="130">
        <v>1</v>
      </c>
      <c r="D1107" s="130">
        <v>1</v>
      </c>
      <c r="E1107" s="130">
        <v>1</v>
      </c>
    </row>
    <row r="1108" spans="1:5" ht="15" hidden="1" customHeight="1" outlineLevel="2" x14ac:dyDescent="0.2">
      <c r="A1108" s="3"/>
      <c r="B1108" s="3"/>
      <c r="C1108" s="3"/>
      <c r="D1108" s="3"/>
      <c r="E1108" s="3"/>
    </row>
    <row r="1109" spans="1:5" ht="15" hidden="1" customHeight="1" outlineLevel="2" x14ac:dyDescent="0.2">
      <c r="A1109" s="129" t="s">
        <v>281</v>
      </c>
      <c r="B1109" s="131"/>
      <c r="C1109" s="131"/>
      <c r="D1109" s="131"/>
      <c r="E1109" s="131"/>
    </row>
    <row r="1110" spans="1:5" ht="15" hidden="1" customHeight="1" outlineLevel="2" x14ac:dyDescent="0.2">
      <c r="A1110" s="55" t="s">
        <v>35</v>
      </c>
      <c r="B1110" s="86">
        <v>0</v>
      </c>
      <c r="C1110" s="86">
        <v>0</v>
      </c>
      <c r="D1110" s="86">
        <v>0</v>
      </c>
      <c r="E1110" s="86">
        <v>0</v>
      </c>
    </row>
    <row r="1111" spans="1:5" ht="15" hidden="1" customHeight="1" outlineLevel="2" x14ac:dyDescent="0.2">
      <c r="A1111" s="20" t="s">
        <v>13</v>
      </c>
      <c r="B1111" s="86">
        <v>0</v>
      </c>
      <c r="C1111" s="86">
        <v>0</v>
      </c>
      <c r="D1111" s="86">
        <v>0</v>
      </c>
      <c r="E1111" s="86">
        <v>0</v>
      </c>
    </row>
    <row r="1112" spans="1:5" ht="15" hidden="1" customHeight="1" outlineLevel="2" x14ac:dyDescent="0.2">
      <c r="A1112" s="55"/>
      <c r="B1112" s="20"/>
      <c r="C1112" s="20"/>
      <c r="D1112" s="20"/>
      <c r="E1112" s="20"/>
    </row>
    <row r="1113" spans="1:5" ht="15" hidden="1" customHeight="1" outlineLevel="2" x14ac:dyDescent="0.2">
      <c r="A1113" s="55"/>
      <c r="B1113" s="20"/>
      <c r="C1113" s="20"/>
      <c r="D1113" s="20"/>
      <c r="E1113" s="20"/>
    </row>
    <row r="1114" spans="1:5" ht="15" hidden="1" customHeight="1" outlineLevel="1" x14ac:dyDescent="0.2"/>
    <row r="1115" spans="1:5" ht="15" hidden="1" customHeight="1" outlineLevel="1" x14ac:dyDescent="0.2">
      <c r="A1115" s="24" t="s">
        <v>285</v>
      </c>
      <c r="B1115" s="24"/>
      <c r="C1115" s="24"/>
      <c r="D1115" s="24"/>
      <c r="E1115" s="24"/>
    </row>
    <row r="1116" spans="1:5" ht="15" hidden="1" customHeight="1" outlineLevel="2" x14ac:dyDescent="0.2">
      <c r="A1116" s="29" t="s">
        <v>286</v>
      </c>
      <c r="B1116" s="112">
        <v>0</v>
      </c>
      <c r="C1116" s="112">
        <v>0</v>
      </c>
      <c r="D1116" s="112">
        <v>0</v>
      </c>
      <c r="E1116" s="112">
        <v>0</v>
      </c>
    </row>
    <row r="1117" spans="1:5" ht="15" hidden="1" customHeight="1" outlineLevel="2" x14ac:dyDescent="0.2">
      <c r="A1117" s="29" t="s">
        <v>98</v>
      </c>
      <c r="B1117" s="83">
        <v>0</v>
      </c>
      <c r="C1117" s="83">
        <v>0</v>
      </c>
      <c r="D1117" s="83">
        <v>0</v>
      </c>
      <c r="E1117" s="83">
        <v>0</v>
      </c>
    </row>
    <row r="1118" spans="1:5" ht="15" hidden="1" customHeight="1" outlineLevel="2" x14ac:dyDescent="0.2">
      <c r="A1118" s="132"/>
      <c r="B1118" s="83"/>
      <c r="C1118" s="83"/>
      <c r="D1118" s="83"/>
      <c r="E1118" s="83"/>
    </row>
    <row r="1119" spans="1:5" ht="15" hidden="1" customHeight="1" outlineLevel="2" x14ac:dyDescent="0.2">
      <c r="A1119" s="29" t="s">
        <v>287</v>
      </c>
      <c r="B1119" s="83">
        <v>0</v>
      </c>
      <c r="C1119" s="83">
        <v>0</v>
      </c>
      <c r="D1119" s="83">
        <v>0</v>
      </c>
      <c r="E1119" s="83">
        <v>0</v>
      </c>
    </row>
    <row r="1120" spans="1:5" ht="15" hidden="1" customHeight="1" outlineLevel="2" x14ac:dyDescent="0.2">
      <c r="A1120" s="29" t="s">
        <v>288</v>
      </c>
      <c r="B1120" s="83">
        <v>0</v>
      </c>
      <c r="C1120" s="83">
        <v>0</v>
      </c>
      <c r="D1120" s="83">
        <v>0</v>
      </c>
      <c r="E1120" s="83">
        <v>0</v>
      </c>
    </row>
    <row r="1121" spans="1:5" ht="15" hidden="1" customHeight="1" outlineLevel="2" x14ac:dyDescent="0.2">
      <c r="A1121" s="29" t="s">
        <v>45</v>
      </c>
      <c r="B1121" s="133">
        <v>0</v>
      </c>
      <c r="C1121" s="133">
        <v>0</v>
      </c>
      <c r="D1121" s="133">
        <v>0</v>
      </c>
      <c r="E1121" s="133">
        <v>0</v>
      </c>
    </row>
    <row r="1122" spans="1:5" ht="15" hidden="1" customHeight="1" outlineLevel="2" x14ac:dyDescent="0.2">
      <c r="A1122" s="132"/>
      <c r="B1122" s="132"/>
      <c r="C1122" s="132"/>
      <c r="D1122" s="132"/>
      <c r="E1122" s="132"/>
    </row>
    <row r="1123" spans="1:5" ht="15" hidden="1" customHeight="1" outlineLevel="2" x14ac:dyDescent="0.2">
      <c r="A1123" s="118" t="s">
        <v>289</v>
      </c>
      <c r="B1123" s="134">
        <v>0.25</v>
      </c>
      <c r="C1123" s="134">
        <v>0.25</v>
      </c>
      <c r="D1123" s="134">
        <v>0.3</v>
      </c>
      <c r="E1123" s="134">
        <v>0.3</v>
      </c>
    </row>
    <row r="1124" spans="1:5" ht="15" hidden="1" customHeight="1" outlineLevel="2" x14ac:dyDescent="0.2">
      <c r="A1124" s="118" t="s">
        <v>61</v>
      </c>
      <c r="B1124" s="134">
        <v>7.0115785081729179E-2</v>
      </c>
      <c r="C1124" s="134">
        <v>7.0115785081729179E-2</v>
      </c>
      <c r="D1124" s="134">
        <v>6.5621405500238983E-2</v>
      </c>
      <c r="E1124" s="134">
        <v>6.5621405500238983E-2</v>
      </c>
    </row>
    <row r="1125" spans="1:5" ht="15" hidden="1" customHeight="1" outlineLevel="2" x14ac:dyDescent="0.2">
      <c r="A1125" s="29" t="s">
        <v>51</v>
      </c>
      <c r="B1125" s="83">
        <v>57402.99</v>
      </c>
      <c r="C1125" s="83">
        <v>57402.99</v>
      </c>
      <c r="D1125" s="83">
        <v>57402.99</v>
      </c>
      <c r="E1125" s="83">
        <v>57402.99</v>
      </c>
    </row>
    <row r="1126" spans="1:5" ht="15" hidden="1" customHeight="1" outlineLevel="2" x14ac:dyDescent="0.2">
      <c r="A1126" s="118" t="s">
        <v>290</v>
      </c>
      <c r="B1126" s="134">
        <v>0.14499999999999999</v>
      </c>
      <c r="C1126" s="134">
        <v>0.14499999999999999</v>
      </c>
      <c r="D1126" s="134">
        <v>0.14499999999999999</v>
      </c>
      <c r="E1126" s="134">
        <v>0.14499999999999999</v>
      </c>
    </row>
    <row r="1127" spans="1:5" ht="15" hidden="1" customHeight="1" outlineLevel="2" x14ac:dyDescent="0.2">
      <c r="A1127" s="29" t="s">
        <v>291</v>
      </c>
      <c r="B1127" s="39">
        <v>0.11293317132442278</v>
      </c>
      <c r="C1127" s="39">
        <v>0.11293317132442278</v>
      </c>
      <c r="D1127" s="39">
        <v>0.11293317132442278</v>
      </c>
      <c r="E1127" s="39">
        <v>0.11293317132442278</v>
      </c>
    </row>
    <row r="1128" spans="1:5" ht="15" hidden="1" customHeight="1" outlineLevel="2" x14ac:dyDescent="0.2">
      <c r="A1128" s="135" t="s">
        <v>292</v>
      </c>
      <c r="B1128" s="136">
        <v>67138</v>
      </c>
      <c r="C1128" s="136">
        <v>67138</v>
      </c>
      <c r="D1128" s="136">
        <v>67138</v>
      </c>
      <c r="E1128" s="136">
        <v>67138</v>
      </c>
    </row>
    <row r="1129" spans="1:5" ht="15" hidden="1" customHeight="1" outlineLevel="2" x14ac:dyDescent="0.2">
      <c r="A1129" s="29" t="s">
        <v>64</v>
      </c>
      <c r="B1129" s="125">
        <v>10</v>
      </c>
      <c r="C1129" s="125">
        <v>10</v>
      </c>
      <c r="D1129" s="125">
        <v>10</v>
      </c>
      <c r="E1129" s="125">
        <v>10</v>
      </c>
    </row>
    <row r="1130" spans="1:5" ht="15" hidden="1" customHeight="1" outlineLevel="2" x14ac:dyDescent="0.2"/>
    <row r="1131" spans="1:5" ht="15" hidden="1" customHeight="1" outlineLevel="1" x14ac:dyDescent="0.2"/>
    <row r="1132" spans="1:5" ht="15" hidden="1" customHeight="1" outlineLevel="1" x14ac:dyDescent="0.2">
      <c r="A1132" s="24" t="s">
        <v>168</v>
      </c>
      <c r="B1132" s="24"/>
      <c r="C1132" s="24"/>
      <c r="D1132" s="24"/>
      <c r="E1132" s="24"/>
    </row>
    <row r="1133" spans="1:5" ht="15" hidden="1" customHeight="1" outlineLevel="2" x14ac:dyDescent="0.2">
      <c r="A1133" s="29" t="s">
        <v>293</v>
      </c>
      <c r="B1133" s="112">
        <v>1</v>
      </c>
      <c r="C1133" s="112">
        <v>1</v>
      </c>
      <c r="D1133" s="112">
        <v>1</v>
      </c>
      <c r="E1133" s="112">
        <v>1</v>
      </c>
    </row>
    <row r="1134" spans="1:5" ht="15" hidden="1" customHeight="1" outlineLevel="2" x14ac:dyDescent="0.2">
      <c r="A1134" s="29" t="s">
        <v>294</v>
      </c>
      <c r="B1134" s="112">
        <v>0</v>
      </c>
      <c r="C1134" s="112">
        <v>0</v>
      </c>
      <c r="D1134" s="112">
        <v>0</v>
      </c>
      <c r="E1134" s="112">
        <v>0</v>
      </c>
    </row>
    <row r="1135" spans="1:5" ht="15" hidden="1" customHeight="1" outlineLevel="2" x14ac:dyDescent="0.2"/>
    <row r="1136" spans="1:5" ht="15" hidden="1" customHeight="1" outlineLevel="2" x14ac:dyDescent="0.2">
      <c r="A1136" s="11" t="s">
        <v>295</v>
      </c>
    </row>
    <row r="1137" spans="1:5" ht="15" hidden="1" customHeight="1" outlineLevel="2" x14ac:dyDescent="0.2">
      <c r="A1137" s="29" t="s">
        <v>294</v>
      </c>
      <c r="B1137" s="18">
        <v>0</v>
      </c>
      <c r="C1137" s="18">
        <v>0</v>
      </c>
      <c r="D1137" s="18">
        <v>0</v>
      </c>
      <c r="E1137" s="18">
        <v>0</v>
      </c>
    </row>
    <row r="1138" spans="1:5" ht="15" hidden="1" customHeight="1" outlineLevel="2" x14ac:dyDescent="0.2">
      <c r="A1138" s="19" t="s">
        <v>54</v>
      </c>
      <c r="B1138" s="83">
        <v>3872.6666666666661</v>
      </c>
      <c r="C1138" s="83">
        <v>3872.6666666666661</v>
      </c>
      <c r="D1138" s="83">
        <v>3872.6666666666661</v>
      </c>
      <c r="E1138" s="83">
        <v>3872.6666666666661</v>
      </c>
    </row>
    <row r="1139" spans="1:5" ht="15" hidden="1" customHeight="1" outlineLevel="2" x14ac:dyDescent="0.2"/>
    <row r="1140" spans="1:5" ht="15" hidden="1" customHeight="1" outlineLevel="2" x14ac:dyDescent="0.2">
      <c r="A1140" s="55" t="s">
        <v>68</v>
      </c>
      <c r="B1140" s="93">
        <v>0.25</v>
      </c>
      <c r="C1140" s="93">
        <v>0.25</v>
      </c>
      <c r="D1140" s="93">
        <v>0.3</v>
      </c>
      <c r="E1140" s="93">
        <v>0.3</v>
      </c>
    </row>
    <row r="1141" spans="1:5" ht="15" hidden="1" customHeight="1" outlineLevel="2" x14ac:dyDescent="0.2">
      <c r="A1141" s="55"/>
      <c r="B1141" s="118"/>
      <c r="C1141" s="118"/>
      <c r="D1141" s="118"/>
      <c r="E1141" s="118"/>
    </row>
    <row r="1142" spans="1:5" ht="15" hidden="1" customHeight="1" outlineLevel="2" x14ac:dyDescent="0.2">
      <c r="A1142" s="19" t="s">
        <v>170</v>
      </c>
      <c r="B1142" s="83">
        <v>33440.666666666672</v>
      </c>
      <c r="C1142" s="83">
        <v>33440.666666666672</v>
      </c>
      <c r="D1142" s="83">
        <v>33440.666666666672</v>
      </c>
      <c r="E1142" s="83">
        <v>33440.666666666672</v>
      </c>
    </row>
    <row r="1143" spans="1:5" ht="15" hidden="1" customHeight="1" outlineLevel="2" x14ac:dyDescent="0.2">
      <c r="A1143" s="29" t="s">
        <v>296</v>
      </c>
      <c r="B1143" s="83">
        <v>14011.333333333334</v>
      </c>
      <c r="C1143" s="83">
        <v>14011.333333333334</v>
      </c>
      <c r="D1143" s="83">
        <v>14011.333333333334</v>
      </c>
      <c r="E1143" s="83">
        <v>14011.333333333334</v>
      </c>
    </row>
    <row r="1144" spans="1:5" ht="15" hidden="1" customHeight="1" outlineLevel="2" x14ac:dyDescent="0.2">
      <c r="A1144" s="19" t="s">
        <v>297</v>
      </c>
      <c r="B1144" s="55">
        <v>3</v>
      </c>
      <c r="C1144" s="55">
        <v>3</v>
      </c>
      <c r="D1144" s="55">
        <v>3</v>
      </c>
      <c r="E1144" s="55">
        <v>3</v>
      </c>
    </row>
    <row r="1145" spans="1:5" ht="15" hidden="1" customHeight="1" outlineLevel="2" x14ac:dyDescent="0.2">
      <c r="A1145" s="16"/>
      <c r="B1145" s="16"/>
      <c r="C1145" s="16"/>
      <c r="D1145" s="16"/>
      <c r="E1145" s="16"/>
    </row>
    <row r="1146" spans="1:5" ht="15" hidden="1" customHeight="1" outlineLevel="2" x14ac:dyDescent="0.2">
      <c r="A1146" s="55" t="s">
        <v>298</v>
      </c>
      <c r="B1146" s="86">
        <v>17884</v>
      </c>
      <c r="C1146" s="86">
        <v>17884</v>
      </c>
      <c r="D1146" s="86">
        <v>17884</v>
      </c>
      <c r="E1146" s="86">
        <v>17884</v>
      </c>
    </row>
    <row r="1147" spans="1:5" ht="15" hidden="1" customHeight="1" outlineLevel="2" x14ac:dyDescent="0.2">
      <c r="A1147" s="55" t="s">
        <v>299</v>
      </c>
      <c r="B1147" s="86">
        <v>16217</v>
      </c>
      <c r="C1147" s="86">
        <v>16217</v>
      </c>
      <c r="D1147" s="86">
        <v>16217</v>
      </c>
      <c r="E1147" s="86">
        <v>16217</v>
      </c>
    </row>
    <row r="1148" spans="1:5" ht="15" hidden="1" customHeight="1" outlineLevel="2" x14ac:dyDescent="0.2">
      <c r="A1148" s="55" t="s">
        <v>300</v>
      </c>
      <c r="B1148" s="86">
        <v>14236</v>
      </c>
      <c r="C1148" s="86">
        <v>14236</v>
      </c>
      <c r="D1148" s="86">
        <v>14236</v>
      </c>
      <c r="E1148" s="86">
        <v>14236</v>
      </c>
    </row>
    <row r="1149" spans="1:5" ht="15" hidden="1" customHeight="1" outlineLevel="2" x14ac:dyDescent="0.2">
      <c r="A1149" s="55" t="s">
        <v>301</v>
      </c>
      <c r="B1149" s="86">
        <v>11581</v>
      </c>
      <c r="C1149" s="86">
        <v>11581</v>
      </c>
      <c r="D1149" s="86">
        <v>11581</v>
      </c>
      <c r="E1149" s="86">
        <v>11581</v>
      </c>
    </row>
    <row r="1150" spans="1:5" ht="15" hidden="1" customHeight="1" outlineLevel="2" x14ac:dyDescent="0.2">
      <c r="A1150" s="55" t="s">
        <v>302</v>
      </c>
      <c r="B1150" s="86">
        <v>0</v>
      </c>
      <c r="C1150" s="86">
        <v>0</v>
      </c>
      <c r="D1150" s="86">
        <v>0</v>
      </c>
      <c r="E1150" s="86">
        <v>0</v>
      </c>
    </row>
    <row r="1151" spans="1:5" ht="15" hidden="1" customHeight="1" outlineLevel="2" x14ac:dyDescent="0.2">
      <c r="A1151" s="55" t="s">
        <v>303</v>
      </c>
      <c r="B1151" s="86">
        <v>0</v>
      </c>
      <c r="C1151" s="86">
        <v>0</v>
      </c>
      <c r="D1151" s="86">
        <v>0</v>
      </c>
      <c r="E1151" s="86">
        <v>0</v>
      </c>
    </row>
    <row r="1152" spans="1:5" ht="15" hidden="1" customHeight="1" outlineLevel="2" x14ac:dyDescent="0.2">
      <c r="A1152" s="55" t="s">
        <v>304</v>
      </c>
      <c r="B1152" s="86">
        <v>0</v>
      </c>
      <c r="C1152" s="86">
        <v>0</v>
      </c>
      <c r="D1152" s="86">
        <v>0</v>
      </c>
      <c r="E1152" s="86">
        <v>0</v>
      </c>
    </row>
    <row r="1153" spans="1:5" ht="15" hidden="1" customHeight="1" outlineLevel="2" x14ac:dyDescent="0.2">
      <c r="A1153" s="55" t="s">
        <v>305</v>
      </c>
      <c r="B1153" s="86">
        <v>0</v>
      </c>
      <c r="C1153" s="86">
        <v>0</v>
      </c>
      <c r="D1153" s="86">
        <v>0</v>
      </c>
      <c r="E1153" s="86">
        <v>0</v>
      </c>
    </row>
    <row r="1154" spans="1:5" ht="15" hidden="1" customHeight="1" outlineLevel="2" x14ac:dyDescent="0.2">
      <c r="A1154" s="55" t="s">
        <v>306</v>
      </c>
      <c r="B1154" s="86">
        <v>0</v>
      </c>
      <c r="C1154" s="86">
        <v>0</v>
      </c>
      <c r="D1154" s="86">
        <v>0</v>
      </c>
      <c r="E1154" s="86">
        <v>0</v>
      </c>
    </row>
    <row r="1155" spans="1:5" ht="15" hidden="1" customHeight="1" outlineLevel="2" x14ac:dyDescent="0.2">
      <c r="A1155" s="55" t="s">
        <v>307</v>
      </c>
      <c r="B1155" s="86">
        <v>0</v>
      </c>
      <c r="C1155" s="86">
        <v>0</v>
      </c>
      <c r="D1155" s="86">
        <v>0</v>
      </c>
      <c r="E1155" s="86">
        <v>0</v>
      </c>
    </row>
    <row r="1156" spans="1:5" ht="15" hidden="1" customHeight="1" outlineLevel="2" x14ac:dyDescent="0.2">
      <c r="A1156" s="55" t="s">
        <v>308</v>
      </c>
      <c r="B1156" s="86">
        <v>0</v>
      </c>
      <c r="C1156" s="86">
        <v>0</v>
      </c>
      <c r="D1156" s="86">
        <v>0</v>
      </c>
      <c r="E1156" s="86">
        <v>0</v>
      </c>
    </row>
    <row r="1157" spans="1:5" ht="15" hidden="1" customHeight="1" outlineLevel="2" x14ac:dyDescent="0.2">
      <c r="A1157" s="55"/>
      <c r="B1157" s="137"/>
      <c r="C1157" s="137"/>
      <c r="D1157" s="137"/>
      <c r="E1157" s="137"/>
    </row>
    <row r="1158" spans="1:5" ht="15" hidden="1" customHeight="1" outlineLevel="2" x14ac:dyDescent="0.2">
      <c r="A1158" s="29" t="s">
        <v>309</v>
      </c>
      <c r="B1158" s="86" t="e">
        <v>#N/A</v>
      </c>
      <c r="C1158" s="86" t="e">
        <v>#N/A</v>
      </c>
      <c r="D1158" s="86" t="e">
        <v>#N/A</v>
      </c>
      <c r="E1158" s="86" t="e">
        <v>#N/A</v>
      </c>
    </row>
    <row r="1159" spans="1:5" ht="15" hidden="1" customHeight="1" outlineLevel="2" x14ac:dyDescent="0.2">
      <c r="A1159" s="29" t="s">
        <v>310</v>
      </c>
      <c r="B1159" s="86" t="e">
        <v>#N/A</v>
      </c>
      <c r="C1159" s="86" t="e">
        <v>#N/A</v>
      </c>
      <c r="D1159" s="86" t="e">
        <v>#N/A</v>
      </c>
      <c r="E1159" s="86" t="e">
        <v>#N/A</v>
      </c>
    </row>
    <row r="1160" spans="1:5" ht="15" hidden="1" customHeight="1" outlineLevel="2" x14ac:dyDescent="0.2">
      <c r="A1160" s="29" t="s">
        <v>311</v>
      </c>
      <c r="B1160" s="86" t="e">
        <v>#N/A</v>
      </c>
      <c r="C1160" s="86" t="e">
        <v>#N/A</v>
      </c>
      <c r="D1160" s="86" t="e">
        <v>#N/A</v>
      </c>
      <c r="E1160" s="86" t="e">
        <v>#N/A</v>
      </c>
    </row>
    <row r="1161" spans="1:5" ht="15" hidden="1" customHeight="1" outlineLevel="2" x14ac:dyDescent="0.2">
      <c r="A1161" s="19"/>
      <c r="B1161" s="20"/>
      <c r="C1161" s="20"/>
      <c r="D1161" s="20"/>
      <c r="E1161" s="20"/>
    </row>
    <row r="1162" spans="1:5" ht="15" hidden="1" customHeight="1" outlineLevel="1" x14ac:dyDescent="0.2"/>
    <row r="1163" spans="1:5" ht="15" hidden="1" customHeight="1" outlineLevel="1" x14ac:dyDescent="0.2">
      <c r="A1163" s="24" t="s">
        <v>312</v>
      </c>
      <c r="B1163" s="24"/>
      <c r="C1163" s="24"/>
      <c r="D1163" s="24"/>
      <c r="E1163" s="24"/>
    </row>
    <row r="1164" spans="1:5" ht="15" hidden="1" customHeight="1" outlineLevel="2" x14ac:dyDescent="0.2">
      <c r="A1164" s="29" t="s">
        <v>313</v>
      </c>
      <c r="B1164" s="112">
        <v>0</v>
      </c>
      <c r="C1164" s="112">
        <v>0</v>
      </c>
      <c r="D1164" s="112">
        <v>0</v>
      </c>
      <c r="E1164" s="112">
        <v>0</v>
      </c>
    </row>
    <row r="1165" spans="1:5" ht="15" hidden="1" customHeight="1" outlineLevel="2" x14ac:dyDescent="0.2"/>
    <row r="1166" spans="1:5" ht="15" hidden="1" customHeight="1" outlineLevel="2" x14ac:dyDescent="0.2">
      <c r="A1166" s="11" t="s">
        <v>295</v>
      </c>
    </row>
    <row r="1167" spans="1:5" ht="15" hidden="1" customHeight="1" outlineLevel="2" x14ac:dyDescent="0.2">
      <c r="A1167" s="19" t="s">
        <v>162</v>
      </c>
      <c r="B1167" s="83">
        <v>0</v>
      </c>
      <c r="C1167" s="83">
        <v>0</v>
      </c>
      <c r="D1167" s="83">
        <v>0</v>
      </c>
      <c r="E1167" s="83">
        <v>0</v>
      </c>
    </row>
    <row r="1168" spans="1:5" ht="15" hidden="1" customHeight="1" outlineLevel="2" x14ac:dyDescent="0.2">
      <c r="A1168" s="19" t="s">
        <v>54</v>
      </c>
      <c r="B1168" s="83">
        <v>0</v>
      </c>
      <c r="C1168" s="83">
        <v>0</v>
      </c>
      <c r="D1168" s="83">
        <v>0</v>
      </c>
      <c r="E1168" s="83">
        <v>0</v>
      </c>
    </row>
    <row r="1169" spans="1:5" ht="15" hidden="1" customHeight="1" outlineLevel="2" x14ac:dyDescent="0.2">
      <c r="A1169" s="19" t="s">
        <v>314</v>
      </c>
      <c r="B1169" s="83">
        <v>0</v>
      </c>
      <c r="C1169" s="83">
        <v>0</v>
      </c>
      <c r="D1169" s="83">
        <v>0</v>
      </c>
      <c r="E1169" s="83">
        <v>0</v>
      </c>
    </row>
    <row r="1170" spans="1:5" ht="15" hidden="1" customHeight="1" outlineLevel="2" x14ac:dyDescent="0.2">
      <c r="A1170" s="19" t="s">
        <v>161</v>
      </c>
      <c r="B1170" s="83">
        <v>0</v>
      </c>
      <c r="C1170" s="83">
        <v>0</v>
      </c>
      <c r="D1170" s="83">
        <v>0</v>
      </c>
      <c r="E1170" s="83">
        <v>0</v>
      </c>
    </row>
    <row r="1171" spans="1:5" ht="15" hidden="1" customHeight="1" outlineLevel="2" x14ac:dyDescent="0.2">
      <c r="A1171" s="19" t="s">
        <v>315</v>
      </c>
      <c r="B1171" s="83">
        <v>0</v>
      </c>
      <c r="C1171" s="83">
        <v>0</v>
      </c>
      <c r="D1171" s="83">
        <v>0</v>
      </c>
      <c r="E1171" s="83">
        <v>0</v>
      </c>
    </row>
    <row r="1172" spans="1:5" ht="15" hidden="1" customHeight="1" outlineLevel="2" x14ac:dyDescent="0.2"/>
    <row r="1173" spans="1:5" ht="15" hidden="1" customHeight="1" outlineLevel="2" x14ac:dyDescent="0.2">
      <c r="A1173" s="19" t="s">
        <v>316</v>
      </c>
      <c r="B1173" s="100">
        <v>1.5599999999999999E-2</v>
      </c>
      <c r="C1173" s="100">
        <v>1.5599999999999999E-2</v>
      </c>
      <c r="D1173" s="100">
        <v>1.5599999999999999E-2</v>
      </c>
      <c r="E1173" s="100">
        <v>1.5599999999999999E-2</v>
      </c>
    </row>
    <row r="1174" spans="1:5" ht="15" hidden="1" customHeight="1" outlineLevel="2" x14ac:dyDescent="0.2">
      <c r="A1174" s="55" t="s">
        <v>52</v>
      </c>
      <c r="B1174" s="93">
        <v>0.14499999999999999</v>
      </c>
      <c r="C1174" s="93">
        <v>0.14499999999999999</v>
      </c>
      <c r="D1174" s="93">
        <v>0.14499999999999999</v>
      </c>
      <c r="E1174" s="93">
        <v>0.14499999999999999</v>
      </c>
    </row>
    <row r="1175" spans="1:5" ht="15" hidden="1" customHeight="1" outlineLevel="2" x14ac:dyDescent="0.2"/>
    <row r="1176" spans="1:5" ht="15" hidden="1" customHeight="1" outlineLevel="2" x14ac:dyDescent="0.2">
      <c r="A1176" s="19" t="s">
        <v>317</v>
      </c>
      <c r="B1176" s="138">
        <v>0</v>
      </c>
      <c r="C1176" s="138">
        <v>0</v>
      </c>
      <c r="D1176" s="138">
        <v>0</v>
      </c>
      <c r="E1176" s="138">
        <v>0</v>
      </c>
    </row>
    <row r="1177" spans="1:5" ht="15" hidden="1" customHeight="1" outlineLevel="2" x14ac:dyDescent="0.2">
      <c r="A1177" s="19" t="s">
        <v>318</v>
      </c>
      <c r="B1177" s="138">
        <v>0</v>
      </c>
      <c r="C1177" s="138">
        <v>0</v>
      </c>
      <c r="D1177" s="138">
        <v>0</v>
      </c>
      <c r="E1177" s="138">
        <v>0</v>
      </c>
    </row>
    <row r="1178" spans="1:5" ht="15" hidden="1" customHeight="1" outlineLevel="2" x14ac:dyDescent="0.2">
      <c r="A1178" s="19"/>
      <c r="B1178" s="138"/>
      <c r="C1178" s="138"/>
      <c r="D1178" s="138"/>
      <c r="E1178" s="138"/>
    </row>
    <row r="1179" spans="1:5" ht="15" hidden="1" customHeight="1" outlineLevel="2" x14ac:dyDescent="0.2">
      <c r="A1179" s="55" t="s">
        <v>319</v>
      </c>
      <c r="B1179" s="86">
        <v>0</v>
      </c>
      <c r="C1179" s="86">
        <v>0</v>
      </c>
      <c r="D1179" s="86">
        <v>0</v>
      </c>
      <c r="E1179" s="86">
        <v>0</v>
      </c>
    </row>
    <row r="1180" spans="1:5" ht="15" hidden="1" customHeight="1" outlineLevel="2" x14ac:dyDescent="0.2">
      <c r="A1180" s="55" t="s">
        <v>320</v>
      </c>
      <c r="B1180" s="86">
        <v>0</v>
      </c>
      <c r="C1180" s="86">
        <v>0</v>
      </c>
      <c r="D1180" s="86">
        <v>0</v>
      </c>
      <c r="E1180" s="86">
        <v>0</v>
      </c>
    </row>
    <row r="1181" spans="1:5" ht="15" hidden="1" customHeight="1" outlineLevel="2" x14ac:dyDescent="0.2">
      <c r="A1181" s="55" t="s">
        <v>321</v>
      </c>
      <c r="B1181" s="86">
        <v>0</v>
      </c>
      <c r="C1181" s="86">
        <v>0</v>
      </c>
      <c r="D1181" s="86">
        <v>0</v>
      </c>
      <c r="E1181" s="86">
        <v>0</v>
      </c>
    </row>
    <row r="1182" spans="1:5" ht="15" hidden="1" customHeight="1" outlineLevel="2" x14ac:dyDescent="0.2">
      <c r="A1182" s="55" t="s">
        <v>322</v>
      </c>
      <c r="B1182" s="86">
        <v>0</v>
      </c>
      <c r="C1182" s="86">
        <v>0</v>
      </c>
      <c r="D1182" s="86">
        <v>0</v>
      </c>
      <c r="E1182" s="86">
        <v>0</v>
      </c>
    </row>
    <row r="1183" spans="1:5" ht="15" hidden="1" customHeight="1" outlineLevel="2" x14ac:dyDescent="0.2">
      <c r="A1183" s="55" t="s">
        <v>323</v>
      </c>
      <c r="B1183" s="86">
        <v>0</v>
      </c>
      <c r="C1183" s="86">
        <v>0</v>
      </c>
      <c r="D1183" s="86">
        <v>0</v>
      </c>
      <c r="E1183" s="86">
        <v>0</v>
      </c>
    </row>
    <row r="1184" spans="1:5" ht="15" hidden="1" customHeight="1" outlineLevel="2" x14ac:dyDescent="0.2">
      <c r="A1184" s="55" t="s">
        <v>324</v>
      </c>
      <c r="B1184" s="86">
        <v>0</v>
      </c>
      <c r="C1184" s="86">
        <v>0</v>
      </c>
      <c r="D1184" s="86">
        <v>0</v>
      </c>
      <c r="E1184" s="86">
        <v>0</v>
      </c>
    </row>
    <row r="1185" spans="1:5" ht="15" hidden="1" customHeight="1" outlineLevel="2" x14ac:dyDescent="0.2">
      <c r="A1185" s="55" t="s">
        <v>325</v>
      </c>
      <c r="B1185" s="86">
        <v>0</v>
      </c>
      <c r="C1185" s="86">
        <v>0</v>
      </c>
      <c r="D1185" s="86">
        <v>0</v>
      </c>
      <c r="E1185" s="86">
        <v>0</v>
      </c>
    </row>
    <row r="1186" spans="1:5" ht="15" hidden="1" customHeight="1" outlineLevel="2" x14ac:dyDescent="0.2">
      <c r="B1186" s="2"/>
      <c r="C1186" s="2"/>
      <c r="D1186" s="2"/>
      <c r="E1186" s="2"/>
    </row>
    <row r="1187" spans="1:5" ht="15" hidden="1" customHeight="1" outlineLevel="2" x14ac:dyDescent="0.2">
      <c r="A1187" s="19" t="s">
        <v>326</v>
      </c>
      <c r="B1187" s="86" t="e">
        <v>#N/A</v>
      </c>
      <c r="C1187" s="86" t="e">
        <v>#N/A</v>
      </c>
      <c r="D1187" s="86" t="e">
        <v>#N/A</v>
      </c>
      <c r="E1187" s="86" t="e">
        <v>#N/A</v>
      </c>
    </row>
    <row r="1188" spans="1:5" ht="15" hidden="1" customHeight="1" outlineLevel="2" x14ac:dyDescent="0.2">
      <c r="A1188" s="19" t="s">
        <v>327</v>
      </c>
      <c r="B1188" s="86" t="e">
        <v>#N/A</v>
      </c>
      <c r="C1188" s="86" t="e">
        <v>#N/A</v>
      </c>
      <c r="D1188" s="86" t="e">
        <v>#N/A</v>
      </c>
      <c r="E1188" s="86" t="e">
        <v>#N/A</v>
      </c>
    </row>
    <row r="1189" spans="1:5" ht="15" hidden="1" customHeight="1" outlineLevel="2" x14ac:dyDescent="0.2">
      <c r="A1189" s="19" t="s">
        <v>328</v>
      </c>
      <c r="B1189" s="86" t="e">
        <v>#N/A</v>
      </c>
      <c r="C1189" s="86" t="e">
        <v>#N/A</v>
      </c>
      <c r="D1189" s="86" t="e">
        <v>#N/A</v>
      </c>
      <c r="E1189" s="86" t="e">
        <v>#N/A</v>
      </c>
    </row>
    <row r="1190" spans="1:5" ht="15" hidden="1" customHeight="1" outlineLevel="2" x14ac:dyDescent="0.2"/>
    <row r="1191" spans="1:5" ht="15" hidden="1" customHeight="1" outlineLevel="1" x14ac:dyDescent="0.2"/>
    <row r="1192" spans="1:5" ht="15" hidden="1" customHeight="1" outlineLevel="1" x14ac:dyDescent="0.2">
      <c r="A1192" s="24" t="s">
        <v>329</v>
      </c>
      <c r="B1192" s="24"/>
      <c r="C1192" s="24"/>
      <c r="D1192" s="24"/>
      <c r="E1192" s="24"/>
    </row>
    <row r="1193" spans="1:5" ht="15" hidden="1" customHeight="1" outlineLevel="2" x14ac:dyDescent="0.2">
      <c r="A1193" s="55" t="s">
        <v>330</v>
      </c>
      <c r="B1193" s="83">
        <v>125510.43757598507</v>
      </c>
      <c r="C1193" s="83">
        <v>125510.43757598507</v>
      </c>
      <c r="D1193" s="83">
        <v>125510.43757598507</v>
      </c>
      <c r="E1193" s="83">
        <v>125510.43757598507</v>
      </c>
    </row>
    <row r="1194" spans="1:5" ht="15" hidden="1" customHeight="1" outlineLevel="2" x14ac:dyDescent="0.2">
      <c r="A1194" s="19" t="s">
        <v>316</v>
      </c>
      <c r="B1194" s="139">
        <v>1.5599999999999999E-2</v>
      </c>
      <c r="C1194" s="139">
        <v>1.5599999999999999E-2</v>
      </c>
      <c r="D1194" s="139">
        <v>1.5599999999999999E-2</v>
      </c>
      <c r="E1194" s="139">
        <v>1.5599999999999999E-2</v>
      </c>
    </row>
    <row r="1195" spans="1:5" ht="15" hidden="1" customHeight="1" outlineLevel="2" x14ac:dyDescent="0.2">
      <c r="A1195" s="55" t="s">
        <v>271</v>
      </c>
      <c r="B1195" s="127">
        <v>3</v>
      </c>
      <c r="C1195" s="127">
        <v>3</v>
      </c>
      <c r="D1195" s="127">
        <v>3</v>
      </c>
      <c r="E1195" s="127">
        <v>3</v>
      </c>
    </row>
    <row r="1196" spans="1:5" ht="15" hidden="1" customHeight="1" outlineLevel="2" x14ac:dyDescent="0.2">
      <c r="A1196" s="55" t="s">
        <v>331</v>
      </c>
      <c r="B1196" s="109">
        <v>3049</v>
      </c>
      <c r="C1196" s="109">
        <v>3049</v>
      </c>
      <c r="D1196" s="109">
        <v>3049</v>
      </c>
      <c r="E1196" s="109">
        <v>3049</v>
      </c>
    </row>
    <row r="1197" spans="1:5" ht="15" hidden="1" customHeight="1" outlineLevel="2" x14ac:dyDescent="0.2">
      <c r="A1197" s="55" t="s">
        <v>332</v>
      </c>
      <c r="B1197" s="109">
        <v>122186</v>
      </c>
      <c r="C1197" s="109">
        <v>122186</v>
      </c>
      <c r="D1197" s="109">
        <v>122186</v>
      </c>
      <c r="E1197" s="109">
        <v>122186</v>
      </c>
    </row>
    <row r="1198" spans="1:5" ht="15" hidden="1" customHeight="1" outlineLevel="2" x14ac:dyDescent="0.2">
      <c r="A1198" s="55"/>
      <c r="B1198" s="20"/>
      <c r="C1198" s="20"/>
      <c r="D1198" s="20"/>
      <c r="E1198" s="20"/>
    </row>
    <row r="1199" spans="1:5" ht="15" hidden="1" customHeight="1" outlineLevel="1" x14ac:dyDescent="0.2"/>
    <row r="1200" spans="1:5" ht="15" hidden="1" customHeight="1" outlineLevel="1" x14ac:dyDescent="0.2">
      <c r="A1200" s="24" t="s">
        <v>68</v>
      </c>
      <c r="B1200" s="24"/>
      <c r="C1200" s="24"/>
      <c r="D1200" s="24"/>
      <c r="E1200" s="24"/>
    </row>
    <row r="1201" spans="1:5" ht="15" hidden="1" customHeight="1" outlineLevel="2" x14ac:dyDescent="0.2">
      <c r="B1201" s="118"/>
      <c r="C1201" s="118"/>
      <c r="D1201" s="118"/>
      <c r="E1201" s="118"/>
    </row>
    <row r="1202" spans="1:5" ht="15" hidden="1" customHeight="1" outlineLevel="2" x14ac:dyDescent="0.2">
      <c r="A1202" s="30" t="s">
        <v>68</v>
      </c>
      <c r="B1202" s="41">
        <v>0.25</v>
      </c>
      <c r="C1202" s="41">
        <v>0.25</v>
      </c>
      <c r="D1202" s="41">
        <v>0.3</v>
      </c>
      <c r="E1202" s="41">
        <v>0.3</v>
      </c>
    </row>
    <row r="1203" spans="1:5" ht="15" hidden="1" customHeight="1" outlineLevel="2" x14ac:dyDescent="0.2">
      <c r="B1203" s="45">
        <v>0.25</v>
      </c>
      <c r="C1203" s="45">
        <v>0.25</v>
      </c>
      <c r="D1203" s="45">
        <v>0.3</v>
      </c>
      <c r="E1203" s="45">
        <v>0.3</v>
      </c>
    </row>
    <row r="1204" spans="1:5" ht="15" hidden="1" customHeight="1" outlineLevel="2" x14ac:dyDescent="0.2">
      <c r="A1204" s="33" t="s">
        <v>196</v>
      </c>
      <c r="B1204" s="107">
        <v>0</v>
      </c>
      <c r="C1204" s="107">
        <v>0</v>
      </c>
      <c r="D1204" s="107">
        <v>0</v>
      </c>
      <c r="E1204" s="107">
        <v>0</v>
      </c>
    </row>
    <row r="1205" spans="1:5" ht="15" hidden="1" customHeight="1" outlineLevel="2" x14ac:dyDescent="0.2">
      <c r="A1205" s="29" t="s">
        <v>213</v>
      </c>
      <c r="B1205" s="39" t="e">
        <v>#N/A</v>
      </c>
      <c r="C1205" s="39" t="e">
        <v>#N/A</v>
      </c>
      <c r="D1205" s="39" t="e">
        <v>#N/A</v>
      </c>
      <c r="E1205" s="39" t="e">
        <v>#N/A</v>
      </c>
    </row>
    <row r="1206" spans="1:5" ht="15" hidden="1" customHeight="1" outlineLevel="2" x14ac:dyDescent="0.2">
      <c r="A1206" s="29" t="s">
        <v>214</v>
      </c>
      <c r="B1206" s="39" t="e">
        <v>#N/A</v>
      </c>
      <c r="C1206" s="39" t="e">
        <v>#N/A</v>
      </c>
      <c r="D1206" s="39" t="e">
        <v>#N/A</v>
      </c>
      <c r="E1206" s="39" t="e">
        <v>#N/A</v>
      </c>
    </row>
    <row r="1207" spans="1:5" ht="15" hidden="1" customHeight="1" outlineLevel="2" x14ac:dyDescent="0.2">
      <c r="A1207" s="29" t="s">
        <v>215</v>
      </c>
      <c r="B1207" s="39" t="e">
        <v>#N/A</v>
      </c>
      <c r="C1207" s="39" t="e">
        <v>#N/A</v>
      </c>
      <c r="D1207" s="39" t="e">
        <v>#N/A</v>
      </c>
      <c r="E1207" s="39" t="e">
        <v>#N/A</v>
      </c>
    </row>
    <row r="1208" spans="1:5" ht="15" hidden="1" customHeight="1" outlineLevel="2" x14ac:dyDescent="0.2">
      <c r="A1208" s="29" t="s">
        <v>216</v>
      </c>
      <c r="B1208" s="39" t="e">
        <v>#N/A</v>
      </c>
      <c r="C1208" s="39" t="e">
        <v>#N/A</v>
      </c>
      <c r="D1208" s="39" t="e">
        <v>#N/A</v>
      </c>
      <c r="E1208" s="39" t="e">
        <v>#N/A</v>
      </c>
    </row>
    <row r="1209" spans="1:5" ht="15" hidden="1" customHeight="1" outlineLevel="2" x14ac:dyDescent="0.2">
      <c r="A1209" s="29" t="s">
        <v>217</v>
      </c>
      <c r="B1209" s="39" t="e">
        <v>#N/A</v>
      </c>
      <c r="C1209" s="39" t="e">
        <v>#N/A</v>
      </c>
      <c r="D1209" s="39" t="e">
        <v>#N/A</v>
      </c>
      <c r="E1209" s="39" t="e">
        <v>#N/A</v>
      </c>
    </row>
    <row r="1210" spans="1:5" ht="15" hidden="1" customHeight="1" outlineLevel="2" x14ac:dyDescent="0.2">
      <c r="B1210" s="39"/>
      <c r="C1210" s="39"/>
      <c r="D1210" s="39"/>
      <c r="E1210" s="39"/>
    </row>
    <row r="1211" spans="1:5" ht="15" hidden="1" customHeight="1" outlineLevel="2" x14ac:dyDescent="0.2">
      <c r="B1211" s="39"/>
      <c r="C1211" s="39"/>
      <c r="D1211" s="39"/>
      <c r="E1211" s="39"/>
    </row>
    <row r="1212" spans="1:5" ht="15" hidden="1" customHeight="1" outlineLevel="2" x14ac:dyDescent="0.2">
      <c r="A1212" s="33" t="s">
        <v>194</v>
      </c>
      <c r="B1212" s="140" t="s">
        <v>333</v>
      </c>
      <c r="C1212" s="140" t="s">
        <v>333</v>
      </c>
      <c r="D1212" s="140" t="s">
        <v>333</v>
      </c>
      <c r="E1212" s="140" t="s">
        <v>333</v>
      </c>
    </row>
    <row r="1213" spans="1:5" ht="15" hidden="1" customHeight="1" outlineLevel="2" x14ac:dyDescent="0.2">
      <c r="A1213" s="29" t="s">
        <v>213</v>
      </c>
      <c r="B1213" s="95">
        <v>0</v>
      </c>
      <c r="C1213" s="95">
        <v>0</v>
      </c>
      <c r="D1213" s="95">
        <v>0</v>
      </c>
      <c r="E1213" s="95">
        <v>0</v>
      </c>
    </row>
    <row r="1214" spans="1:5" ht="15" hidden="1" customHeight="1" outlineLevel="2" x14ac:dyDescent="0.2">
      <c r="A1214" s="29" t="s">
        <v>214</v>
      </c>
      <c r="B1214" s="95">
        <v>0</v>
      </c>
      <c r="C1214" s="95">
        <v>0</v>
      </c>
      <c r="D1214" s="95">
        <v>0</v>
      </c>
      <c r="E1214" s="95">
        <v>0</v>
      </c>
    </row>
    <row r="1215" spans="1:5" ht="15" hidden="1" customHeight="1" outlineLevel="2" x14ac:dyDescent="0.2">
      <c r="A1215" s="29" t="s">
        <v>215</v>
      </c>
      <c r="B1215" s="95">
        <v>0</v>
      </c>
      <c r="C1215" s="95">
        <v>0</v>
      </c>
      <c r="D1215" s="95">
        <v>0</v>
      </c>
      <c r="E1215" s="95">
        <v>0</v>
      </c>
    </row>
    <row r="1216" spans="1:5" ht="15" hidden="1" customHeight="1" outlineLevel="2" x14ac:dyDescent="0.2">
      <c r="A1216" s="29" t="s">
        <v>216</v>
      </c>
      <c r="B1216" s="95">
        <v>0</v>
      </c>
      <c r="C1216" s="95">
        <v>0</v>
      </c>
      <c r="D1216" s="95">
        <v>0</v>
      </c>
      <c r="E1216" s="95">
        <v>0</v>
      </c>
    </row>
    <row r="1217" spans="1:5" ht="15" hidden="1" customHeight="1" outlineLevel="2" x14ac:dyDescent="0.2">
      <c r="A1217" s="29" t="s">
        <v>217</v>
      </c>
      <c r="B1217" s="95">
        <v>0</v>
      </c>
      <c r="C1217" s="95">
        <v>0</v>
      </c>
      <c r="D1217" s="95">
        <v>0</v>
      </c>
      <c r="E1217" s="95">
        <v>0</v>
      </c>
    </row>
    <row r="1218" spans="1:5" ht="15" hidden="1" customHeight="1" outlineLevel="2" x14ac:dyDescent="0.2">
      <c r="B1218" s="92"/>
      <c r="C1218" s="92"/>
      <c r="D1218" s="92"/>
      <c r="E1218" s="92"/>
    </row>
    <row r="1219" spans="1:5" ht="15" hidden="1" customHeight="1" outlineLevel="2" x14ac:dyDescent="0.2"/>
    <row r="1220" spans="1:5" ht="15" hidden="1" customHeight="1" outlineLevel="2" x14ac:dyDescent="0.2">
      <c r="A1220" s="33" t="s">
        <v>199</v>
      </c>
      <c r="B1220" s="141" t="e">
        <v>#N/A</v>
      </c>
      <c r="C1220" s="141" t="e">
        <v>#N/A</v>
      </c>
      <c r="D1220" s="141" t="e">
        <v>#N/A</v>
      </c>
      <c r="E1220" s="141" t="e">
        <v>#N/A</v>
      </c>
    </row>
    <row r="1221" spans="1:5" ht="15" hidden="1" customHeight="1" outlineLevel="2" x14ac:dyDescent="0.2">
      <c r="A1221" s="29" t="s">
        <v>213</v>
      </c>
      <c r="B1221" s="142">
        <v>0</v>
      </c>
      <c r="C1221" s="142">
        <v>0</v>
      </c>
      <c r="D1221" s="142">
        <v>0</v>
      </c>
      <c r="E1221" s="142">
        <v>0</v>
      </c>
    </row>
    <row r="1222" spans="1:5" ht="15" hidden="1" customHeight="1" outlineLevel="2" x14ac:dyDescent="0.2">
      <c r="A1222" s="29" t="s">
        <v>214</v>
      </c>
      <c r="B1222" s="142">
        <v>0</v>
      </c>
      <c r="C1222" s="142">
        <v>0</v>
      </c>
      <c r="D1222" s="142">
        <v>0</v>
      </c>
      <c r="E1222" s="142">
        <v>0</v>
      </c>
    </row>
    <row r="1223" spans="1:5" ht="15" hidden="1" customHeight="1" outlineLevel="2" x14ac:dyDescent="0.2">
      <c r="A1223" s="29" t="s">
        <v>215</v>
      </c>
      <c r="B1223" s="142">
        <v>0</v>
      </c>
      <c r="C1223" s="142">
        <v>0</v>
      </c>
      <c r="D1223" s="142">
        <v>0</v>
      </c>
      <c r="E1223" s="142">
        <v>0</v>
      </c>
    </row>
    <row r="1224" spans="1:5" ht="15" hidden="1" customHeight="1" outlineLevel="2" x14ac:dyDescent="0.2">
      <c r="A1224" s="29" t="s">
        <v>216</v>
      </c>
      <c r="B1224" s="142">
        <v>0</v>
      </c>
      <c r="C1224" s="142">
        <v>0</v>
      </c>
      <c r="D1224" s="142">
        <v>0</v>
      </c>
      <c r="E1224" s="142">
        <v>0</v>
      </c>
    </row>
    <row r="1225" spans="1:5" ht="15" hidden="1" customHeight="1" outlineLevel="2" x14ac:dyDescent="0.2">
      <c r="A1225" s="29" t="s">
        <v>217</v>
      </c>
      <c r="B1225" s="142">
        <v>0</v>
      </c>
      <c r="C1225" s="142">
        <v>0</v>
      </c>
      <c r="D1225" s="142">
        <v>0</v>
      </c>
      <c r="E1225" s="142">
        <v>0</v>
      </c>
    </row>
    <row r="1226" spans="1:5" ht="15" hidden="1" customHeight="1" outlineLevel="2" x14ac:dyDescent="0.2">
      <c r="B1226" s="143"/>
      <c r="C1226" s="143"/>
      <c r="D1226" s="143"/>
      <c r="E1226" s="143"/>
    </row>
    <row r="1227" spans="1:5" ht="15" hidden="1" customHeight="1" outlineLevel="1" x14ac:dyDescent="0.2">
      <c r="B1227" s="143"/>
      <c r="C1227" s="143"/>
      <c r="D1227" s="143"/>
      <c r="E1227" s="143"/>
    </row>
    <row r="1228" spans="1:5" ht="15" hidden="1" customHeight="1" outlineLevel="1" x14ac:dyDescent="0.2">
      <c r="B1228" s="143"/>
      <c r="C1228" s="143"/>
      <c r="D1228" s="143"/>
      <c r="E1228" s="143"/>
    </row>
    <row r="1229" spans="1:5" ht="15" hidden="1" customHeight="1" outlineLevel="1" x14ac:dyDescent="0.2">
      <c r="B1229" s="143"/>
      <c r="C1229" s="143"/>
      <c r="D1229" s="143"/>
      <c r="E1229" s="143"/>
    </row>
    <row r="1230" spans="1:5" ht="15" customHeight="1" collapsed="1" x14ac:dyDescent="0.2"/>
  </sheetData>
  <dataValidations count="2">
    <dataValidation type="list" allowBlank="1" showInputMessage="1" showErrorMessage="1" sqref="B942:E942" xr:uid="{CEE80B77-5575-5943-861E-85B863FF8EA9}">
      <formula1>"1,2"</formula1>
    </dataValidation>
    <dataValidation type="list" allowBlank="1" showInputMessage="1" showErrorMessage="1" sqref="B1133:E1134 B1116:E1116 B1060:E1060 B1050:E1050 B2:E2 B1164:E1164" xr:uid="{AF2FD8EC-17E1-1844-878C-7AEB47D05BA7}">
      <formula1>"0,1"</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APPLE_OCT_12_2020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Nicolas Fermin Cota</dc:creator>
  <cp:lastModifiedBy>Rafael Nicolas Fermin Cota</cp:lastModifiedBy>
  <dcterms:created xsi:type="dcterms:W3CDTF">2020-10-13T02:23:39Z</dcterms:created>
  <dcterms:modified xsi:type="dcterms:W3CDTF">2020-10-13T02:25:38Z</dcterms:modified>
</cp:coreProperties>
</file>