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co/Desktop/2-Educacion/1-Private-Equity/Case/"/>
    </mc:Choice>
  </mc:AlternateContent>
  <xr:revisionPtr revIDLastSave="0" documentId="13_ncr:1_{5B1E7DA5-5426-1144-A4DC-8A2379D03FB8}" xr6:coauthVersionLast="45" xr6:coauthVersionMax="45" xr10:uidLastSave="{00000000-0000-0000-0000-000000000000}"/>
  <bookViews>
    <workbookView xWindow="0" yWindow="460" windowWidth="22500" windowHeight="10780" xr2:uid="{00000000-000D-0000-FFFF-FFFF00000000}"/>
  </bookViews>
  <sheets>
    <sheet name="Model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Anthony Cortellessa</author>
    <author>Changhao</author>
  </authors>
  <commentList>
    <comment ref="G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Q2 10-Q
P. 1/66</t>
        </r>
      </text>
    </comment>
    <comment ref="G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Close
P. 1/10</t>
        </r>
      </text>
    </comment>
    <comment ref="G4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O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35/114</t>
        </r>
      </text>
    </comment>
    <comment ref="O6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7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pg5</t>
        </r>
      </text>
    </comment>
    <comment ref="S7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W8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 Q2 10-Q
P. 1/66</t>
        </r>
      </text>
    </comment>
    <comment ref="O90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1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2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G1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5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M15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G1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6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7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G18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H209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0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2/9
EUR 700mm
EUR: USD = 1.3770</t>
        </r>
      </text>
    </comment>
    <comment ref="H212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213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14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5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6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17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2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97/114</t>
        </r>
      </text>
    </comment>
    <comment ref="H273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4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5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price as Term Loan B given similar properties</t>
        </r>
      </text>
    </comment>
    <comment ref="H276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Revolving/Consumer Receivables Facility
+ Premium</t>
        </r>
      </text>
    </comment>
    <comment ref="H277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78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79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8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
Average of CAD and USD lending rates</t>
        </r>
      </text>
    </comment>
    <comment ref="H281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83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84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First Lien Notes
+ Discount</t>
        </r>
      </text>
    </comment>
    <comment ref="H300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304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5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6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8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3</t>
        </r>
      </text>
    </comment>
    <comment ref="H30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4</t>
        </r>
      </text>
    </comment>
    <comment ref="H310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pg4</t>
        </r>
      </text>
    </comment>
    <comment ref="H31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5</t>
        </r>
      </text>
    </comment>
    <comment ref="H312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Due 2023: Form 8-K - Acquisition Close &amp; Debt Financing
P. 5/9</t>
        </r>
      </text>
    </comment>
    <comment ref="H314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19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2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2.5% per quarter (Form 8-k Acquisition Close &amp; Debt Financing)</t>
        </r>
      </text>
    </comment>
    <comment ref="H321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91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93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4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6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7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8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0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4" authorId="2" shapeId="0" xr:uid="{00000000-0006-0000-0000-00004B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405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6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7" authorId="2" shapeId="0" xr:uid="{00000000-0006-0000-0000-00004E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409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2014 Q2 10-Q
P. 20/66</t>
        </r>
      </text>
    </comment>
    <comment ref="Q495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dividend of $0.13
Judge Memo
P. 41/114
+ 
3 quarter dividend of $0.08
Judge Memo
P. 36/114</t>
        </r>
      </text>
    </comment>
    <comment ref="H619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2013 10-K
P. 68/127
Straight-line
10 - 30 years for buildings
2 – 5 years for other assets
More depreciation in earlier years</t>
        </r>
      </text>
    </comment>
    <comment ref="Q62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R623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S623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T62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U623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B704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UK Instantaneous Commercial Bank Liability Forward Curve</t>
        </r>
      </text>
    </comment>
  </commentList>
</comments>
</file>

<file path=xl/sharedStrings.xml><?xml version="1.0" encoding="utf-8"?>
<sst xmlns="http://schemas.openxmlformats.org/spreadsheetml/2006/main" count="2420" uniqueCount="406">
  <si>
    <t>Assumptions</t>
  </si>
  <si>
    <t>Dell Inc.</t>
  </si>
  <si>
    <t>LTM Date</t>
  </si>
  <si>
    <t>Exit Multiple</t>
  </si>
  <si>
    <t>Hold Period</t>
  </si>
  <si>
    <t>Offer Price per Share</t>
  </si>
  <si>
    <t>Fully Diluted Shares</t>
  </si>
  <si>
    <t>Equity Purchase Price</t>
  </si>
  <si>
    <t>Enterprise Value</t>
  </si>
  <si>
    <t>Purchase Price</t>
  </si>
  <si>
    <t>Tranche</t>
  </si>
  <si>
    <t>Number of</t>
  </si>
  <si>
    <t>Options</t>
  </si>
  <si>
    <t>Weighted Avg</t>
  </si>
  <si>
    <t>Exercise Price</t>
  </si>
  <si>
    <t>Treasury</t>
  </si>
  <si>
    <t>Shares</t>
  </si>
  <si>
    <t>Fully Diluted Shares Outstanding</t>
  </si>
  <si>
    <t>Add: Shares from Options</t>
  </si>
  <si>
    <t>Sources</t>
  </si>
  <si>
    <t>Source</t>
  </si>
  <si>
    <t>Amount</t>
  </si>
  <si>
    <t>Pricing</t>
  </si>
  <si>
    <t>EBITDA</t>
  </si>
  <si>
    <t>Multiple of</t>
  </si>
  <si>
    <t>Uses</t>
  </si>
  <si>
    <t>Use</t>
  </si>
  <si>
    <t>Historical Statements</t>
  </si>
  <si>
    <t>Sales</t>
  </si>
  <si>
    <t>Gross Operating Profit</t>
  </si>
  <si>
    <t>CAGR</t>
  </si>
  <si>
    <t>(2009-2013)</t>
  </si>
  <si>
    <t>R&amp;D</t>
  </si>
  <si>
    <t>SG&amp;A</t>
  </si>
  <si>
    <t>Depreciation</t>
  </si>
  <si>
    <t>Amortization</t>
  </si>
  <si>
    <t>EBIT</t>
  </si>
  <si>
    <t>Depreciation &amp; Amortization</t>
  </si>
  <si>
    <t>Interest Expense</t>
  </si>
  <si>
    <t>Other Expenses (Income)</t>
  </si>
  <si>
    <t>Adjusted EBIT</t>
  </si>
  <si>
    <t>(Investment Income)</t>
  </si>
  <si>
    <t>Provision for Taxes</t>
  </si>
  <si>
    <t>EBT</t>
  </si>
  <si>
    <t>Tax rate</t>
  </si>
  <si>
    <t>GAAP Net Income</t>
  </si>
  <si>
    <t>Historical  Statements</t>
  </si>
  <si>
    <t>Goodwill</t>
  </si>
  <si>
    <t>Total Assets</t>
  </si>
  <si>
    <t>Total liabilities</t>
  </si>
  <si>
    <t>Retained Earnings</t>
  </si>
  <si>
    <t>Check</t>
  </si>
  <si>
    <t>ASSETS</t>
  </si>
  <si>
    <t>LIABILITIES</t>
  </si>
  <si>
    <t>SHAREHOLDERS' EQUITY</t>
  </si>
  <si>
    <t>Cost of Goods Sold</t>
  </si>
  <si>
    <t>LTM</t>
  </si>
  <si>
    <t>Adjustments</t>
  </si>
  <si>
    <t>Add</t>
  </si>
  <si>
    <t>Subtract</t>
  </si>
  <si>
    <t>Projection Period</t>
  </si>
  <si>
    <t>Sales Growth</t>
  </si>
  <si>
    <t>COGS %</t>
  </si>
  <si>
    <t>R&amp;D %</t>
  </si>
  <si>
    <t>SG&amp;A %</t>
  </si>
  <si>
    <t>Income Statement Assumptions</t>
  </si>
  <si>
    <t>Scenarios</t>
  </si>
  <si>
    <t>Operating Scenario</t>
  </si>
  <si>
    <t>Financing Scenario</t>
  </si>
  <si>
    <t>On</t>
  </si>
  <si>
    <t>Off</t>
  </si>
  <si>
    <t>LTM Stubs</t>
  </si>
  <si>
    <t>Inventories</t>
  </si>
  <si>
    <t>Existing Fixed Assets</t>
  </si>
  <si>
    <t>Beginning</t>
  </si>
  <si>
    <t>Remaining</t>
  </si>
  <si>
    <t>Life</t>
  </si>
  <si>
    <t>Salvage</t>
  </si>
  <si>
    <t>Depreciation of Existing Fixed Assets</t>
  </si>
  <si>
    <t>Average</t>
  </si>
  <si>
    <t>%</t>
  </si>
  <si>
    <t>Capital Expenditures</t>
  </si>
  <si>
    <t>Year</t>
  </si>
  <si>
    <t>Depreciation of Capital Expenditures</t>
  </si>
  <si>
    <t>Stub</t>
  </si>
  <si>
    <t>Cash Flow from Operations</t>
  </si>
  <si>
    <t>Cash Flow from Investing</t>
  </si>
  <si>
    <t>Cash Flow from Financing</t>
  </si>
  <si>
    <t>Cash Flow from Financing:</t>
  </si>
  <si>
    <t>Cash Flow from Investing:</t>
  </si>
  <si>
    <t>Net Cash Flow</t>
  </si>
  <si>
    <t>Beginning Cash Balance</t>
  </si>
  <si>
    <t>Ending Cash Balance</t>
  </si>
  <si>
    <t>Cash Available for Debt Repayment</t>
  </si>
  <si>
    <t>Total Mandatory Payments</t>
  </si>
  <si>
    <t>Active</t>
  </si>
  <si>
    <t>Scenario:</t>
  </si>
  <si>
    <t>M&amp;A/Legal/Accounting Fees</t>
  </si>
  <si>
    <t>Financing Fees</t>
  </si>
  <si>
    <t>OID</t>
  </si>
  <si>
    <t>Total</t>
  </si>
  <si>
    <t>Cash from Balance Sheet</t>
  </si>
  <si>
    <t>New Michael Dell Equity</t>
  </si>
  <si>
    <t>Unaffected Share Price</t>
  </si>
  <si>
    <t>Premium to Unaffected Share Price</t>
  </si>
  <si>
    <t>Cash Available for Optional Debt Repayment</t>
  </si>
  <si>
    <t>Commitment Fee</t>
  </si>
  <si>
    <t>Term</t>
  </si>
  <si>
    <t>Beginning Balance</t>
  </si>
  <si>
    <t>Drawdown/(Repayment)</t>
  </si>
  <si>
    <t>Ending Balance</t>
  </si>
  <si>
    <t>Forward LIBOR Curve</t>
  </si>
  <si>
    <t>Interest Rate</t>
  </si>
  <si>
    <t>Fee</t>
  </si>
  <si>
    <t>PIK Allowance</t>
  </si>
  <si>
    <t>Commitment</t>
  </si>
  <si>
    <t>M&amp;A/Legal</t>
  </si>
  <si>
    <t>Amortization of Deferred Financing Fees</t>
  </si>
  <si>
    <t>Amortization of Financing Fees</t>
  </si>
  <si>
    <t>Annual</t>
  </si>
  <si>
    <t>Amortization of OID</t>
  </si>
  <si>
    <t>% of</t>
  </si>
  <si>
    <t>(Mandatory Repayments)</t>
  </si>
  <si>
    <t>(Optional Repayments)</t>
  </si>
  <si>
    <t>New Sponsor Equity</t>
  </si>
  <si>
    <t>Cash Interest Expense</t>
  </si>
  <si>
    <t>PF Closing</t>
  </si>
  <si>
    <t>Returns Analysis</t>
  </si>
  <si>
    <t>SLP Equity</t>
  </si>
  <si>
    <t>Michael Dell Equity</t>
  </si>
  <si>
    <t>Equity Value on Sale</t>
  </si>
  <si>
    <t>Net Equity Flows</t>
  </si>
  <si>
    <t>SLP</t>
  </si>
  <si>
    <t>Michael Dell</t>
  </si>
  <si>
    <t>Equity Flows</t>
  </si>
  <si>
    <t>Equity Value</t>
  </si>
  <si>
    <t>Implied Enterprise Value</t>
  </si>
  <si>
    <t>Implied Equity Value</t>
  </si>
  <si>
    <t>Ownership Percentage</t>
  </si>
  <si>
    <t>IRR</t>
  </si>
  <si>
    <t>MOIC</t>
  </si>
  <si>
    <t>Returns</t>
  </si>
  <si>
    <t>Michael Dell Rollover Equity</t>
  </si>
  <si>
    <t>Leverage</t>
  </si>
  <si>
    <t>Uses of Funds</t>
  </si>
  <si>
    <t>Sources of Funds</t>
  </si>
  <si>
    <t>Existing Debt</t>
  </si>
  <si>
    <t>OID - %</t>
  </si>
  <si>
    <t>OID - $</t>
  </si>
  <si>
    <t>Debt Instruments</t>
  </si>
  <si>
    <t>PIK - %</t>
  </si>
  <si>
    <t>Financing &amp; Transaction Fees - %</t>
  </si>
  <si>
    <t>Financing &amp; Transaction Fees - $</t>
  </si>
  <si>
    <t>PIK Accrual</t>
  </si>
  <si>
    <t>Q1+Q2</t>
  </si>
  <si>
    <t>Net Interest Expense</t>
  </si>
  <si>
    <t>Cash Flow from Operations:</t>
  </si>
  <si>
    <t>Common Dividends:</t>
  </si>
  <si>
    <t>Exit Year</t>
  </si>
  <si>
    <t>Entry Multiple</t>
  </si>
  <si>
    <t>Gross Profit</t>
  </si>
  <si>
    <t>Total Interest Expense</t>
  </si>
  <si>
    <t>Cash</t>
  </si>
  <si>
    <t>Total Senior Debt</t>
  </si>
  <si>
    <t>Total Debt</t>
  </si>
  <si>
    <t>Shareholders' Equity</t>
  </si>
  <si>
    <t>Total Capitalization</t>
  </si>
  <si>
    <t>% Debt to Total Capitalization</t>
  </si>
  <si>
    <t>EBITDA / Cash Interest Expense</t>
  </si>
  <si>
    <t>(EBITDA - Capex) / Cash Interest Expense</t>
  </si>
  <si>
    <t>EBITDA / Total Interest Expense</t>
  </si>
  <si>
    <t>(EBITDA - Capex) / Total Interest Expense</t>
  </si>
  <si>
    <t>Senior Debt / EBITDA</t>
  </si>
  <si>
    <t>Total Debt / EBITDA</t>
  </si>
  <si>
    <t>Net Debt / EBITDA</t>
  </si>
  <si>
    <t>Consolidated Original Issue Discount</t>
  </si>
  <si>
    <t>Planned Dividends</t>
  </si>
  <si>
    <t>Revolving Commitments</t>
  </si>
  <si>
    <t xml:space="preserve"> </t>
  </si>
  <si>
    <t>Marginal Tax Rate</t>
  </si>
  <si>
    <t>Free Cash Flow (CFFO + Capex)</t>
  </si>
  <si>
    <t>Interest Income</t>
  </si>
  <si>
    <t>Average Interest</t>
  </si>
  <si>
    <t>Data Table</t>
  </si>
  <si>
    <t>Remaining Cash Available for Optional Debt Repayment</t>
  </si>
  <si>
    <t>Discounted Cash Flow</t>
  </si>
  <si>
    <t>Changes in Net Working Capital</t>
  </si>
  <si>
    <t>EBIAT</t>
  </si>
  <si>
    <t>Taxes</t>
  </si>
  <si>
    <t>Free Cash Flow to the Firm (Undiscounted)</t>
  </si>
  <si>
    <t>Discount Factor</t>
  </si>
  <si>
    <t>Free Cash Flow to the Firm (Discounted)</t>
  </si>
  <si>
    <t>WACC</t>
  </si>
  <si>
    <t>Beta</t>
  </si>
  <si>
    <t>Tax</t>
  </si>
  <si>
    <t>Excess cash</t>
  </si>
  <si>
    <t>Debt</t>
  </si>
  <si>
    <t>Terminal Year FCF</t>
  </si>
  <si>
    <t>Terminal Value (Undiscounted)</t>
  </si>
  <si>
    <t>Terminal Value (Discounted)</t>
  </si>
  <si>
    <t>EBITA</t>
  </si>
  <si>
    <t>BCG 25%</t>
  </si>
  <si>
    <t>BCG Base</t>
  </si>
  <si>
    <t>BCG 75%</t>
  </si>
  <si>
    <t>Bank</t>
  </si>
  <si>
    <t>BCG 25% Adjusted</t>
  </si>
  <si>
    <t>Revenue</t>
  </si>
  <si>
    <t>% Growth</t>
  </si>
  <si>
    <t>COGS</t>
  </si>
  <si>
    <t>BCG 25% A.</t>
  </si>
  <si>
    <t>Weighted Average Cost of Capital</t>
  </si>
  <si>
    <t>Implied Share Price</t>
  </si>
  <si>
    <t>Excess Cash</t>
  </si>
  <si>
    <t>Acquisition of Intangible Assets</t>
  </si>
  <si>
    <t>Amortization of Acquired Intangible Assets</t>
  </si>
  <si>
    <t>Aquired Intangible Assets</t>
  </si>
  <si>
    <t>Total Depreciation</t>
  </si>
  <si>
    <t>Total Amortization</t>
  </si>
  <si>
    <t>LTM EBITDA</t>
  </si>
  <si>
    <t>Implied EV/EBITDA</t>
  </si>
  <si>
    <t>Judge's Fair Price</t>
  </si>
  <si>
    <t>Scenario</t>
  </si>
  <si>
    <t>Operating</t>
  </si>
  <si>
    <t>Discounted Cash Flow Implied Share Price</t>
  </si>
  <si>
    <t>Sliver Lake's Price Paid</t>
  </si>
  <si>
    <t>Premium to Unaffected Share Price Paid</t>
  </si>
  <si>
    <t>Select</t>
  </si>
  <si>
    <t>Minimum Cash</t>
  </si>
  <si>
    <t>% of Enterprise Value</t>
  </si>
  <si>
    <t>Accrued and Other Current Liabilities</t>
  </si>
  <si>
    <t>Other Current Assets</t>
  </si>
  <si>
    <t>Other</t>
  </si>
  <si>
    <t>Q2</t>
  </si>
  <si>
    <t>Stock-based Compensation</t>
  </si>
  <si>
    <t>FX Effects on Cash</t>
  </si>
  <si>
    <t>Q1 + Q2</t>
  </si>
  <si>
    <t>Amortization of Intangibles</t>
  </si>
  <si>
    <t>Balance Sheet Assumptions</t>
  </si>
  <si>
    <t>Days</t>
  </si>
  <si>
    <t>Inventory</t>
  </si>
  <si>
    <t>Payables</t>
  </si>
  <si>
    <t>% of Sales</t>
  </si>
  <si>
    <t>Cash Flow Statement Assumptions</t>
  </si>
  <si>
    <t>Capital Expenditure</t>
  </si>
  <si>
    <t>Otherwise, there will be #VALUE! Errors and the model will crash</t>
  </si>
  <si>
    <t>Implied EBITDA Entry Multiple</t>
  </si>
  <si>
    <t>End of Period</t>
  </si>
  <si>
    <t>Discount Period (Mid-year)</t>
  </si>
  <si>
    <t>Options Table at Offer Price</t>
  </si>
  <si>
    <t>Fully Diluted Shares Outstanding at Offer Price</t>
  </si>
  <si>
    <t>Basic Shares Outstanding</t>
  </si>
  <si>
    <t xml:space="preserve">Basic Shares Outstanding </t>
  </si>
  <si>
    <t>Options Table at Unaffected Share Price</t>
  </si>
  <si>
    <t>Fully Diluted Shares Outstanding at Unaffected Share Price</t>
  </si>
  <si>
    <t>Equity</t>
  </si>
  <si>
    <t>EV/EBITDA</t>
  </si>
  <si>
    <t>Market Sentiment</t>
  </si>
  <si>
    <t>https://www.sec.gov/Archives/edgar/data/826083/000119312513416110/d619138d8k.htm</t>
  </si>
  <si>
    <t>http://www.bankofengland.co.uk/statistics/Documents/yieldcurve/ukblc05_mdaily.xlsx</t>
  </si>
  <si>
    <t>http://courts.delaware.gov/Opinions/Download.aspx?id=241590</t>
  </si>
  <si>
    <t>Data Validation</t>
  </si>
  <si>
    <t>Watch Window: Balance Sheet &amp; Cash Flow Statement</t>
  </si>
  <si>
    <t>2013 10-K</t>
  </si>
  <si>
    <t>2012 10-K</t>
  </si>
  <si>
    <t>2011 10-K</t>
  </si>
  <si>
    <t>2010 10-K</t>
  </si>
  <si>
    <t>2009 10-K</t>
  </si>
  <si>
    <t>https://www.sec.gov/Archives/edgar/data/826083/000082608313000005/dellfy1310k.htm</t>
  </si>
  <si>
    <t>https://www.sec.gov/Archives/edgar/data/826083/000082608312000006/dell10k020312.htm</t>
  </si>
  <si>
    <t>https://www.sec.gov/Archives/edgar/data/826083/000095012311025579/d78468e10vk.htm</t>
  </si>
  <si>
    <t>https://www.sec.gov/Archives/edgar/data/826083/000095012310025998/d70787e10vk.htm</t>
  </si>
  <si>
    <t>https://www.sec.gov/Archives/edgar/data/826083/000095013409006106/0000950134-09-006106-index.htm</t>
  </si>
  <si>
    <t>2014 Q2 10-Q</t>
  </si>
  <si>
    <t>2014 Q1 10-Q</t>
  </si>
  <si>
    <t>https://www.sec.gov/Archives/edgar/data/826083/000082608313000028/dellq2fy1410q.htm</t>
  </si>
  <si>
    <t>https://www.sec.gov/Archives/edgar/data/826083/000082608313000020/dellq1fy1410q.htm</t>
  </si>
  <si>
    <t>https://www.sec.gov/Archives/edgar/data/826083/000082608312000019/dellq3fy1310q.htm</t>
  </si>
  <si>
    <t>https://www.sec.gov/Archives/edgar/data/826083/000082608312000015/dellq2fy1310q.htm</t>
  </si>
  <si>
    <t>https://www.sec.gov/Archives/edgar/data/826083/000082608312000011/dellq1fy1310q.htm</t>
  </si>
  <si>
    <t>Term Loan B</t>
  </si>
  <si>
    <t>Term Loan C</t>
  </si>
  <si>
    <t>Euro Term Loans</t>
  </si>
  <si>
    <t>ABL Facility</t>
  </si>
  <si>
    <t>First Lien Notes</t>
  </si>
  <si>
    <t>Term/Commercial Receivables Facility</t>
  </si>
  <si>
    <t>Revolving/Consumer Receivables Facility</t>
  </si>
  <si>
    <t>Canadian Revolving/Commercial Receivables Facility</t>
  </si>
  <si>
    <t>Microsoft Subordinated Note</t>
  </si>
  <si>
    <t>New Debt</t>
  </si>
  <si>
    <t>Commercial Paper</t>
  </si>
  <si>
    <t>Current Portion of Long-term Debt</t>
  </si>
  <si>
    <t>Long-term Debt</t>
  </si>
  <si>
    <t>New Silver Lake Equity</t>
  </si>
  <si>
    <t>2013 Q3 10-Q</t>
  </si>
  <si>
    <t>2013 Q2 10-Q</t>
  </si>
  <si>
    <t>2013 Q1 10-Q</t>
  </si>
  <si>
    <t>Close Date</t>
  </si>
  <si>
    <t>Revolving Commitment Fees - %</t>
  </si>
  <si>
    <t>Within Term</t>
  </si>
  <si>
    <t>After Term</t>
  </si>
  <si>
    <t>https://www.sec.gov/Archives/edgar/data/826083/000119312513375975/d584692ddef14a.htm</t>
  </si>
  <si>
    <t xml:space="preserve">Michael S. Dell </t>
  </si>
  <si>
    <t>Trust for Mr. Dell’s Wife</t>
  </si>
  <si>
    <t>Trust for Mr. Dell’s Children</t>
  </si>
  <si>
    <t>Commitment Rate</t>
  </si>
  <si>
    <t>Rate Floor</t>
  </si>
  <si>
    <t>Term - Years</t>
  </si>
  <si>
    <t>(Drawdown)/Repayment</t>
  </si>
  <si>
    <t>Drawn</t>
  </si>
  <si>
    <t>Undrawn</t>
  </si>
  <si>
    <t>Non-cash</t>
  </si>
  <si>
    <t>Shares Rolled Over</t>
  </si>
  <si>
    <t>% of Total Shares Outstanding</t>
  </si>
  <si>
    <t>Total Credit Facilities</t>
  </si>
  <si>
    <t>No Revolver</t>
  </si>
  <si>
    <t>Use All Cash</t>
  </si>
  <si>
    <t>Max Lev.</t>
  </si>
  <si>
    <t>Actual</t>
  </si>
  <si>
    <t>Cash Left by Silver Lake</t>
  </si>
  <si>
    <t>READ ME</t>
  </si>
  <si>
    <t>BASIC ASSUMPTIONS &amp; OUTPUT</t>
  </si>
  <si>
    <t>LIBOR floor</t>
  </si>
  <si>
    <t>BCG 25% Adjustment</t>
  </si>
  <si>
    <t>TRANSACTION SUMMARY</t>
  </si>
  <si>
    <t>SUMMARY FINANCIAL DATA</t>
  </si>
  <si>
    <t>SUMMARY CAPITALIZATION</t>
  </si>
  <si>
    <t>SUMMARY CREDIT STATISTICS</t>
  </si>
  <si>
    <t>DISCOUNTED CASH FLOW</t>
  </si>
  <si>
    <t>Risk Free Rate</t>
  </si>
  <si>
    <t>Equity Risk Premium</t>
  </si>
  <si>
    <t>Cost of Equity</t>
  </si>
  <si>
    <t>Cost of Debt</t>
  </si>
  <si>
    <t>After Tax Cost of Debt</t>
  </si>
  <si>
    <t>Debt to Capitalization</t>
  </si>
  <si>
    <t>Equity to Capitalization</t>
  </si>
  <si>
    <t>Total Cash and Equivalents</t>
  </si>
  <si>
    <t>Cash as Working Capital</t>
  </si>
  <si>
    <t>Restricted Cash</t>
  </si>
  <si>
    <t>Liability from Unrecognized Tax Benefits</t>
  </si>
  <si>
    <t>Perpetuity Growth Rate</t>
  </si>
  <si>
    <t>Cumulative Present Value of FCF</t>
  </si>
  <si>
    <t>Implied Equity</t>
  </si>
  <si>
    <t>Fully Diluted Outstanding Shares</t>
  </si>
  <si>
    <t>Cash Dividends</t>
  </si>
  <si>
    <t>Cash Dividend Per Share</t>
  </si>
  <si>
    <t>Cash and Cash Equivalents</t>
  </si>
  <si>
    <t>Short-term Investments</t>
  </si>
  <si>
    <t>Accounts Receivable</t>
  </si>
  <si>
    <t>Short-term Financing Receivables</t>
  </si>
  <si>
    <t>Total Current Assets</t>
  </si>
  <si>
    <t>PP&amp;E, Gross</t>
  </si>
  <si>
    <t>Accumulated Depreciation</t>
  </si>
  <si>
    <t>PP&amp;E, Net</t>
  </si>
  <si>
    <t>Long-term Investments</t>
  </si>
  <si>
    <t>Long-term Financing Receivables</t>
  </si>
  <si>
    <t>Deferred Financing Fees</t>
  </si>
  <si>
    <t>Other Non-current Assets</t>
  </si>
  <si>
    <t>Purchased Intangible Assets</t>
  </si>
  <si>
    <t>Accounts Payable</t>
  </si>
  <si>
    <t>Short-term Deferred Revenue</t>
  </si>
  <si>
    <t>Existing Long-term Debt</t>
  </si>
  <si>
    <t>Total Current Liabilities</t>
  </si>
  <si>
    <t>Long-term Deferred Revenue</t>
  </si>
  <si>
    <t>Other Non-current Liabilities</t>
  </si>
  <si>
    <t>Common Stock</t>
  </si>
  <si>
    <t>Treasury Stock</t>
  </si>
  <si>
    <t>Accumulated Other Comprehensive Loss</t>
  </si>
  <si>
    <t>Total Dell Shareholders' Equity</t>
  </si>
  <si>
    <t>Noncontrolling Interest</t>
  </si>
  <si>
    <t>Total Shareholders' Equity</t>
  </si>
  <si>
    <t>Total Liabilities and Shareholders' Equity</t>
  </si>
  <si>
    <t>Net Intangible Assets</t>
  </si>
  <si>
    <t>FINANCING SCENARIOS</t>
  </si>
  <si>
    <t>INCOME STATEMENT</t>
  </si>
  <si>
    <t>BALANCE SHEET</t>
  </si>
  <si>
    <t>DEPRECIATION &amp; AMORTIZATION SCHEDULE</t>
  </si>
  <si>
    <t>CASH FLOW STATEMENT</t>
  </si>
  <si>
    <t>Net Income</t>
  </si>
  <si>
    <t>FX Effects on Monetary Assets and Liabilities</t>
  </si>
  <si>
    <t>Deferred Income Taxes</t>
  </si>
  <si>
    <t>Provision for Doubtful Accounts</t>
  </si>
  <si>
    <t>Changes in Assets and Liabilities, Net of Effects from Acquisitions:</t>
  </si>
  <si>
    <t>Total Financing Receivables</t>
  </si>
  <si>
    <t>Total Other Assets</t>
  </si>
  <si>
    <t>Deferred Revenue</t>
  </si>
  <si>
    <t>Accrued and Other Liabilities</t>
  </si>
  <si>
    <t>Net Purchase/(Sale) of Investments</t>
  </si>
  <si>
    <t>Proceeds from Sale of Facilities, Land, and Other Assets</t>
  </si>
  <si>
    <t>Purchase of Financing Receivables</t>
  </si>
  <si>
    <t>Collections on Purchased Financing Receivables</t>
  </si>
  <si>
    <t>Acquisitions, Net of Cash Received</t>
  </si>
  <si>
    <t>Repurchases of Common Stock</t>
  </si>
  <si>
    <t>Cash Dividends Paid</t>
  </si>
  <si>
    <t>Issuance of Common Stock under Employee Plans</t>
  </si>
  <si>
    <t>DEBT SCHEDULE</t>
  </si>
  <si>
    <t>OPERATING SCENARIOS</t>
  </si>
  <si>
    <t>JUDGE SCENARIOS</t>
  </si>
  <si>
    <t>Sales Growth:</t>
  </si>
  <si>
    <t>Memo</t>
  </si>
  <si>
    <t>LIBOR</t>
  </si>
  <si>
    <t>RNFC - LBO Model</t>
  </si>
  <si>
    <t>When changing Hold Period ($G$39), turn Circuit Breaker ($E$49) off (2) and then on (1)</t>
  </si>
  <si>
    <t>Silver Lake's IRR at $13.75</t>
  </si>
  <si>
    <t/>
  </si>
  <si>
    <t>2020E EBITDA</t>
  </si>
  <si>
    <t>Less: 2020E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</si>
</sst>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7" formatCode="&quot;$&quot;#,##0.00_);\(&quot;$&quot;#,##0.00\)"/>
    <numFmt numFmtId="8" formatCode="&quot;$&quot;#,##0.00_);[Red]\(&quot;$&quot;#,##0.00\)"/>
    <numFmt numFmtId="164" formatCode="mm/dd/yyyy"/>
    <numFmt numFmtId="165" formatCode="0.0&quot;x&quot;"/>
    <numFmt numFmtId="166" formatCode="0\ &quot;years&quot;"/>
    <numFmt numFmtId="167" formatCode="&quot;Tranche&quot;\ 0"/>
    <numFmt numFmtId="168" formatCode="0&quot;A&quot;"/>
    <numFmt numFmtId="169" formatCode="#,##0.0"/>
    <numFmt numFmtId="170" formatCode="0.0%"/>
    <numFmt numFmtId="171" formatCode="&quot;Year&quot;\ 0"/>
    <numFmt numFmtId="172" formatCode="0&quot;E&quot;"/>
    <numFmt numFmtId="173" formatCode="0.0\ &quot;years&quot;"/>
    <numFmt numFmtId="174" formatCode="yyyy&quot;E&quot;"/>
    <numFmt numFmtId="175" formatCode="&quot;L + &quot;0"/>
    <numFmt numFmtId="176" formatCode="0.0"/>
    <numFmt numFmtId="177" formatCode="0.000%"/>
    <numFmt numFmtId="178" formatCode="&quot;$&quot;#,##0.00"/>
    <numFmt numFmtId="179" formatCode="[$-409]d\-mmm\-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0"/>
      <color theme="0"/>
      <name val="Book Antiqua"/>
      <family val="1"/>
    </font>
    <font>
      <b/>
      <sz val="10"/>
      <color theme="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theme="1"/>
      <name val="Book Antiqua"/>
      <family val="1"/>
    </font>
    <font>
      <b/>
      <sz val="15"/>
      <color theme="1"/>
      <name val="Book Antiqua"/>
      <family val="1"/>
    </font>
    <font>
      <i/>
      <sz val="10"/>
      <color theme="1"/>
      <name val="Book Antiqua"/>
      <family val="1"/>
    </font>
    <font>
      <sz val="10"/>
      <color rgb="FF0000FF"/>
      <name val="Book Antiqua"/>
      <family val="1"/>
    </font>
    <font>
      <i/>
      <sz val="10"/>
      <name val="Book Antiqua"/>
      <family val="1"/>
    </font>
    <font>
      <b/>
      <sz val="10"/>
      <color rgb="FF0000FF"/>
      <name val="Book Antiqua"/>
      <family val="1"/>
    </font>
    <font>
      <i/>
      <sz val="10"/>
      <color rgb="FF0000FF"/>
      <name val="Book Antiqua"/>
      <family val="1"/>
    </font>
    <font>
      <sz val="10"/>
      <color rgb="FFFF0000"/>
      <name val="Book Antiqua"/>
      <family val="1"/>
    </font>
    <font>
      <sz val="10"/>
      <color rgb="FF008000"/>
      <name val="Book Antiqua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FF"/>
      <name val="Times New Roman"/>
      <family val="1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3" fontId="1" fillId="0" borderId="0" xfId="0" applyNumberFormat="1" applyFont="1"/>
    <xf numFmtId="170" fontId="1" fillId="0" borderId="0" xfId="0" applyNumberFormat="1" applyFont="1"/>
    <xf numFmtId="170" fontId="8" fillId="0" borderId="0" xfId="0" applyNumberFormat="1" applyFont="1"/>
    <xf numFmtId="3" fontId="1" fillId="0" borderId="2" xfId="0" applyNumberFormat="1" applyFont="1" applyBorder="1"/>
    <xf numFmtId="3" fontId="9" fillId="0" borderId="0" xfId="0" applyNumberFormat="1" applyFont="1"/>
    <xf numFmtId="3" fontId="9" fillId="0" borderId="2" xfId="0" applyNumberFormat="1" applyFont="1" applyBorder="1"/>
    <xf numFmtId="0" fontId="9" fillId="0" borderId="0" xfId="0" applyFont="1"/>
    <xf numFmtId="3" fontId="8" fillId="0" borderId="0" xfId="0" applyNumberFormat="1" applyFont="1"/>
    <xf numFmtId="0" fontId="1" fillId="0" borderId="0" xfId="0" applyFont="1" applyBorder="1"/>
    <xf numFmtId="0" fontId="9" fillId="0" borderId="2" xfId="0" applyFont="1" applyBorder="1"/>
    <xf numFmtId="4" fontId="8" fillId="0" borderId="0" xfId="0" applyNumberFormat="1" applyFont="1"/>
    <xf numFmtId="3" fontId="5" fillId="0" borderId="0" xfId="0" applyNumberFormat="1" applyFont="1"/>
    <xf numFmtId="0" fontId="2" fillId="0" borderId="0" xfId="0" applyFont="1"/>
    <xf numFmtId="171" fontId="6" fillId="0" borderId="0" xfId="0" applyNumberFormat="1" applyFont="1" applyAlignment="1">
      <alignment horizontal="center"/>
    </xf>
    <xf numFmtId="172" fontId="1" fillId="0" borderId="0" xfId="0" applyNumberFormat="1" applyFont="1"/>
    <xf numFmtId="168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2" fontId="6" fillId="0" borderId="2" xfId="0" applyNumberFormat="1" applyFont="1" applyBorder="1" applyAlignment="1">
      <alignment horizontal="center"/>
    </xf>
    <xf numFmtId="0" fontId="3" fillId="0" borderId="0" xfId="0" applyFont="1" applyFill="1"/>
    <xf numFmtId="164" fontId="6" fillId="0" borderId="4" xfId="0" applyNumberFormat="1" applyFont="1" applyBorder="1" applyAlignment="1">
      <alignment horizontal="center"/>
    </xf>
    <xf numFmtId="0" fontId="1" fillId="0" borderId="3" xfId="0" applyFont="1" applyBorder="1"/>
    <xf numFmtId="3" fontId="9" fillId="0" borderId="3" xfId="0" applyNumberFormat="1" applyFont="1" applyBorder="1"/>
    <xf numFmtId="4" fontId="8" fillId="0" borderId="3" xfId="0" applyNumberFormat="1" applyFont="1" applyBorder="1"/>
    <xf numFmtId="3" fontId="9" fillId="0" borderId="4" xfId="0" applyNumberFormat="1" applyFont="1" applyBorder="1"/>
    <xf numFmtId="3" fontId="1" fillId="0" borderId="3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5" fillId="0" borderId="0" xfId="0" applyFont="1"/>
    <xf numFmtId="0" fontId="1" fillId="0" borderId="0" xfId="0" applyFont="1" applyFill="1"/>
    <xf numFmtId="170" fontId="10" fillId="0" borderId="0" xfId="0" applyNumberFormat="1" applyFont="1"/>
    <xf numFmtId="3" fontId="1" fillId="0" borderId="0" xfId="0" applyNumberFormat="1" applyFont="1" applyBorder="1"/>
    <xf numFmtId="3" fontId="3" fillId="2" borderId="0" xfId="0" applyNumberFormat="1" applyFont="1" applyFill="1"/>
    <xf numFmtId="171" fontId="4" fillId="0" borderId="0" xfId="0" applyNumberFormat="1" applyFont="1" applyFill="1" applyAlignment="1">
      <alignment horizontal="center"/>
    </xf>
    <xf numFmtId="172" fontId="4" fillId="0" borderId="2" xfId="0" applyNumberFormat="1" applyFont="1" applyFill="1" applyBorder="1" applyAlignment="1">
      <alignment horizontal="center"/>
    </xf>
    <xf numFmtId="3" fontId="1" fillId="0" borderId="8" xfId="0" applyNumberFormat="1" applyFont="1" applyBorder="1"/>
    <xf numFmtId="0" fontId="8" fillId="0" borderId="0" xfId="0" applyFont="1" applyBorder="1"/>
    <xf numFmtId="3" fontId="9" fillId="0" borderId="0" xfId="0" applyNumberFormat="1" applyFont="1" applyBorder="1"/>
    <xf numFmtId="0" fontId="10" fillId="0" borderId="0" xfId="0" applyFont="1" applyFill="1"/>
    <xf numFmtId="168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0" borderId="12" xfId="0" applyFont="1" applyFill="1" applyBorder="1"/>
    <xf numFmtId="0" fontId="5" fillId="0" borderId="1" xfId="0" applyFont="1" applyFill="1" applyBorder="1"/>
    <xf numFmtId="168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171" fontId="6" fillId="0" borderId="13" xfId="0" applyNumberFormat="1" applyFont="1" applyBorder="1" applyAlignment="1">
      <alignment horizontal="center"/>
    </xf>
    <xf numFmtId="0" fontId="5" fillId="0" borderId="14" xfId="0" applyFont="1" applyFill="1" applyBorder="1"/>
    <xf numFmtId="0" fontId="5" fillId="0" borderId="0" xfId="0" applyFont="1" applyFill="1" applyBorder="1"/>
    <xf numFmtId="172" fontId="6" fillId="0" borderId="15" xfId="0" applyNumberFormat="1" applyFont="1" applyBorder="1" applyAlignment="1">
      <alignment horizontal="center"/>
    </xf>
    <xf numFmtId="0" fontId="9" fillId="0" borderId="0" xfId="0" applyFont="1" applyFill="1" applyBorder="1"/>
    <xf numFmtId="3" fontId="5" fillId="0" borderId="0" xfId="0" applyNumberFormat="1" applyFont="1" applyFill="1" applyBorder="1"/>
    <xf numFmtId="3" fontId="5" fillId="0" borderId="16" xfId="0" applyNumberFormat="1" applyFont="1" applyFill="1" applyBorder="1"/>
    <xf numFmtId="0" fontId="10" fillId="0" borderId="17" xfId="0" applyFont="1" applyFill="1" applyBorder="1"/>
    <xf numFmtId="0" fontId="10" fillId="0" borderId="2" xfId="0" applyFont="1" applyFill="1" applyBorder="1"/>
    <xf numFmtId="0" fontId="1" fillId="0" borderId="14" xfId="0" applyFont="1" applyBorder="1"/>
    <xf numFmtId="0" fontId="1" fillId="0" borderId="0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Continuous"/>
    </xf>
    <xf numFmtId="173" fontId="9" fillId="0" borderId="0" xfId="0" applyNumberFormat="1" applyFont="1" applyBorder="1"/>
    <xf numFmtId="0" fontId="9" fillId="0" borderId="0" xfId="0" applyFont="1" applyBorder="1"/>
    <xf numFmtId="169" fontId="1" fillId="0" borderId="16" xfId="0" applyNumberFormat="1" applyFont="1" applyBorder="1"/>
    <xf numFmtId="169" fontId="1" fillId="0" borderId="15" xfId="0" applyNumberFormat="1" applyFont="1" applyBorder="1"/>
    <xf numFmtId="172" fontId="1" fillId="0" borderId="0" xfId="0" applyNumberFormat="1" applyFont="1" applyBorder="1"/>
    <xf numFmtId="0" fontId="1" fillId="0" borderId="17" xfId="0" applyFont="1" applyBorder="1"/>
    <xf numFmtId="172" fontId="1" fillId="0" borderId="2" xfId="0" applyNumberFormat="1" applyFont="1" applyBorder="1"/>
    <xf numFmtId="173" fontId="9" fillId="0" borderId="2" xfId="0" applyNumberFormat="1" applyFont="1" applyBorder="1"/>
    <xf numFmtId="0" fontId="1" fillId="0" borderId="0" xfId="0" applyFont="1" applyBorder="1" applyAlignment="1">
      <alignment horizontal="left"/>
    </xf>
    <xf numFmtId="170" fontId="1" fillId="0" borderId="0" xfId="0" applyNumberFormat="1" applyFont="1" applyBorder="1"/>
    <xf numFmtId="0" fontId="6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12" xfId="0" applyFont="1" applyBorder="1"/>
    <xf numFmtId="0" fontId="1" fillId="0" borderId="1" xfId="0" applyFont="1" applyBorder="1"/>
    <xf numFmtId="0" fontId="6" fillId="0" borderId="14" xfId="0" applyFont="1" applyBorder="1"/>
    <xf numFmtId="10" fontId="9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/>
    <xf numFmtId="0" fontId="5" fillId="0" borderId="16" xfId="0" applyFont="1" applyBorder="1"/>
    <xf numFmtId="0" fontId="6" fillId="0" borderId="17" xfId="0" applyFont="1" applyBorder="1"/>
    <xf numFmtId="0" fontId="6" fillId="0" borderId="2" xfId="0" applyFont="1" applyBorder="1"/>
    <xf numFmtId="0" fontId="9" fillId="0" borderId="16" xfId="0" applyFont="1" applyBorder="1"/>
    <xf numFmtId="0" fontId="6" fillId="4" borderId="10" xfId="0" applyFont="1" applyFill="1" applyBorder="1"/>
    <xf numFmtId="0" fontId="4" fillId="4" borderId="10" xfId="0" applyFont="1" applyFill="1" applyBorder="1"/>
    <xf numFmtId="3" fontId="5" fillId="0" borderId="0" xfId="0" applyNumberFormat="1" applyFont="1" applyBorder="1"/>
    <xf numFmtId="3" fontId="6" fillId="0" borderId="0" xfId="0" applyNumberFormat="1" applyFont="1" applyBorder="1"/>
    <xf numFmtId="0" fontId="1" fillId="0" borderId="0" xfId="0" applyFont="1" applyBorder="1" applyAlignment="1">
      <alignment horizontal="left" indent="2"/>
    </xf>
    <xf numFmtId="2" fontId="8" fillId="0" borderId="0" xfId="0" applyNumberFormat="1" applyFont="1"/>
    <xf numFmtId="3" fontId="8" fillId="0" borderId="3" xfId="0" applyNumberFormat="1" applyFont="1" applyBorder="1"/>
    <xf numFmtId="3" fontId="1" fillId="0" borderId="4" xfId="0" applyNumberFormat="1" applyFont="1" applyBorder="1"/>
    <xf numFmtId="0" fontId="6" fillId="4" borderId="9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3" fontId="1" fillId="0" borderId="16" xfId="0" applyNumberFormat="1" applyFont="1" applyBorder="1"/>
    <xf numFmtId="2" fontId="8" fillId="0" borderId="16" xfId="0" applyNumberFormat="1" applyFont="1" applyBorder="1"/>
    <xf numFmtId="3" fontId="1" fillId="0" borderId="15" xfId="0" applyNumberFormat="1" applyFont="1" applyBorder="1"/>
    <xf numFmtId="0" fontId="1" fillId="4" borderId="10" xfId="0" applyFont="1" applyFill="1" applyBorder="1" applyAlignment="1">
      <alignment horizontal="centerContinuous"/>
    </xf>
    <xf numFmtId="0" fontId="1" fillId="4" borderId="11" xfId="0" applyFont="1" applyFill="1" applyBorder="1" applyAlignment="1">
      <alignment horizontal="centerContinuous"/>
    </xf>
    <xf numFmtId="3" fontId="1" fillId="0" borderId="13" xfId="0" applyNumberFormat="1" applyFont="1" applyBorder="1"/>
    <xf numFmtId="0" fontId="8" fillId="0" borderId="14" xfId="0" applyFont="1" applyBorder="1" applyAlignment="1">
      <alignment horizontal="left" indent="1"/>
    </xf>
    <xf numFmtId="0" fontId="1" fillId="0" borderId="14" xfId="0" applyFont="1" applyBorder="1" applyAlignment="1">
      <alignment horizontal="left"/>
    </xf>
    <xf numFmtId="0" fontId="8" fillId="0" borderId="17" xfId="0" applyFont="1" applyBorder="1"/>
    <xf numFmtId="170" fontId="8" fillId="0" borderId="2" xfId="0" applyNumberFormat="1" applyFont="1" applyBorder="1"/>
    <xf numFmtId="170" fontId="10" fillId="0" borderId="2" xfId="0" applyNumberFormat="1" applyFont="1" applyBorder="1"/>
    <xf numFmtId="0" fontId="6" fillId="4" borderId="11" xfId="0" applyFont="1" applyFill="1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4" borderId="11" xfId="0" applyNumberFormat="1" applyFont="1" applyFill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165" fontId="1" fillId="0" borderId="15" xfId="0" applyNumberFormat="1" applyFont="1" applyBorder="1"/>
    <xf numFmtId="3" fontId="1" fillId="4" borderId="10" xfId="0" applyNumberFormat="1" applyFont="1" applyFill="1" applyBorder="1"/>
    <xf numFmtId="3" fontId="1" fillId="4" borderId="11" xfId="0" applyNumberFormat="1" applyFont="1" applyFill="1" applyBorder="1"/>
    <xf numFmtId="0" fontId="6" fillId="0" borderId="0" xfId="0" applyFont="1" applyBorder="1" applyAlignment="1">
      <alignment horizontal="center"/>
    </xf>
    <xf numFmtId="10" fontId="9" fillId="0" borderId="0" xfId="0" applyNumberFormat="1" applyFont="1" applyFill="1" applyAlignment="1">
      <alignment horizontal="center"/>
    </xf>
    <xf numFmtId="10" fontId="1" fillId="0" borderId="0" xfId="0" applyNumberFormat="1" applyFont="1" applyBorder="1"/>
    <xf numFmtId="10" fontId="1" fillId="0" borderId="16" xfId="0" applyNumberFormat="1" applyFont="1" applyBorder="1"/>
    <xf numFmtId="10" fontId="9" fillId="0" borderId="0" xfId="0" applyNumberFormat="1" applyFont="1" applyFill="1" applyBorder="1" applyAlignment="1">
      <alignment horizontal="center"/>
    </xf>
    <xf numFmtId="3" fontId="5" fillId="0" borderId="16" xfId="0" applyNumberFormat="1" applyFont="1" applyBorder="1"/>
    <xf numFmtId="170" fontId="10" fillId="0" borderId="16" xfId="0" applyNumberFormat="1" applyFont="1" applyBorder="1"/>
    <xf numFmtId="170" fontId="10" fillId="0" borderId="15" xfId="0" applyNumberFormat="1" applyFont="1" applyBorder="1"/>
    <xf numFmtId="170" fontId="8" fillId="0" borderId="16" xfId="0" applyNumberFormat="1" applyFont="1" applyBorder="1"/>
    <xf numFmtId="170" fontId="8" fillId="0" borderId="15" xfId="0" applyNumberFormat="1" applyFont="1" applyBorder="1"/>
    <xf numFmtId="0" fontId="6" fillId="4" borderId="12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13" xfId="0" applyFont="1" applyFill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0" fontId="8" fillId="0" borderId="14" xfId="0" applyFont="1" applyBorder="1"/>
    <xf numFmtId="3" fontId="1" fillId="0" borderId="18" xfId="0" applyNumberFormat="1" applyFont="1" applyBorder="1"/>
    <xf numFmtId="4" fontId="8" fillId="0" borderId="0" xfId="0" applyNumberFormat="1" applyFont="1" applyBorder="1"/>
    <xf numFmtId="0" fontId="1" fillId="0" borderId="6" xfId="0" applyFont="1" applyBorder="1"/>
    <xf numFmtId="8" fontId="1" fillId="0" borderId="0" xfId="0" applyNumberFormat="1" applyFont="1"/>
    <xf numFmtId="165" fontId="9" fillId="0" borderId="16" xfId="0" applyNumberFormat="1" applyFont="1" applyBorder="1"/>
    <xf numFmtId="166" fontId="9" fillId="0" borderId="16" xfId="0" applyNumberFormat="1" applyFont="1" applyBorder="1"/>
    <xf numFmtId="170" fontId="8" fillId="0" borderId="3" xfId="0" applyNumberFormat="1" applyFont="1" applyBorder="1"/>
    <xf numFmtId="170" fontId="8" fillId="0" borderId="4" xfId="0" applyNumberFormat="1" applyFont="1" applyBorder="1"/>
    <xf numFmtId="170" fontId="1" fillId="0" borderId="3" xfId="0" applyNumberFormat="1" applyFont="1" applyBorder="1"/>
    <xf numFmtId="170" fontId="8" fillId="0" borderId="7" xfId="0" applyNumberFormat="1" applyFont="1" applyBorder="1"/>
    <xf numFmtId="9" fontId="4" fillId="0" borderId="2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Continuous"/>
    </xf>
    <xf numFmtId="0" fontId="8" fillId="0" borderId="2" xfId="0" applyFont="1" applyBorder="1"/>
    <xf numFmtId="0" fontId="8" fillId="0" borderId="0" xfId="0" applyFont="1" applyBorder="1" applyAlignment="1">
      <alignment horizontal="left" indent="1"/>
    </xf>
    <xf numFmtId="0" fontId="1" fillId="0" borderId="15" xfId="0" applyFont="1" applyBorder="1"/>
    <xf numFmtId="9" fontId="1" fillId="0" borderId="0" xfId="0" applyNumberFormat="1" applyFont="1"/>
    <xf numFmtId="170" fontId="1" fillId="0" borderId="15" xfId="0" applyNumberFormat="1" applyFont="1" applyBorder="1"/>
    <xf numFmtId="170" fontId="1" fillId="0" borderId="13" xfId="0" applyNumberFormat="1" applyFont="1" applyBorder="1"/>
    <xf numFmtId="174" fontId="1" fillId="0" borderId="0" xfId="0" applyNumberFormat="1" applyFont="1"/>
    <xf numFmtId="165" fontId="1" fillId="0" borderId="0" xfId="0" applyNumberFormat="1" applyFont="1" applyBorder="1"/>
    <xf numFmtId="165" fontId="1" fillId="0" borderId="2" xfId="0" applyNumberFormat="1" applyFont="1" applyBorder="1"/>
    <xf numFmtId="0" fontId="6" fillId="0" borderId="0" xfId="0" applyFont="1" applyFill="1" applyBorder="1"/>
    <xf numFmtId="165" fontId="1" fillId="0" borderId="0" xfId="0" applyNumberFormat="1" applyFont="1" applyFill="1" applyBorder="1"/>
    <xf numFmtId="3" fontId="9" fillId="0" borderId="14" xfId="0" applyNumberFormat="1" applyFont="1" applyBorder="1"/>
    <xf numFmtId="3" fontId="9" fillId="0" borderId="16" xfId="0" applyNumberFormat="1" applyFont="1" applyBorder="1"/>
    <xf numFmtId="3" fontId="1" fillId="0" borderId="14" xfId="0" applyNumberFormat="1" applyFont="1" applyBorder="1"/>
    <xf numFmtId="3" fontId="8" fillId="0" borderId="16" xfId="0" applyNumberFormat="1" applyFont="1" applyBorder="1"/>
    <xf numFmtId="3" fontId="8" fillId="0" borderId="14" xfId="0" applyNumberFormat="1" applyFont="1" applyBorder="1"/>
    <xf numFmtId="0" fontId="1" fillId="0" borderId="0" xfId="0" applyFont="1" applyAlignment="1">
      <alignment horizontal="right"/>
    </xf>
    <xf numFmtId="0" fontId="1" fillId="0" borderId="2" xfId="0" applyFont="1" applyFill="1" applyBorder="1"/>
    <xf numFmtId="175" fontId="9" fillId="0" borderId="0" xfId="0" applyNumberFormat="1" applyFont="1" applyBorder="1"/>
    <xf numFmtId="175" fontId="1" fillId="0" borderId="0" xfId="0" applyNumberFormat="1" applyFont="1" applyBorder="1"/>
    <xf numFmtId="170" fontId="9" fillId="0" borderId="2" xfId="0" applyNumberFormat="1" applyFont="1" applyBorder="1"/>
    <xf numFmtId="170" fontId="1" fillId="0" borderId="2" xfId="0" applyNumberFormat="1" applyFont="1" applyBorder="1"/>
    <xf numFmtId="170" fontId="9" fillId="0" borderId="0" xfId="0" applyNumberFormat="1" applyFont="1" applyBorder="1"/>
    <xf numFmtId="170" fontId="9" fillId="0" borderId="16" xfId="0" applyNumberFormat="1" applyFont="1" applyBorder="1" applyAlignment="1">
      <alignment horizontal="right"/>
    </xf>
    <xf numFmtId="10" fontId="1" fillId="0" borderId="0" xfId="0" applyNumberFormat="1" applyFont="1"/>
    <xf numFmtId="3" fontId="1" fillId="0" borderId="0" xfId="0" applyNumberFormat="1" applyFont="1" applyFill="1" applyBorder="1"/>
    <xf numFmtId="3" fontId="1" fillId="0" borderId="2" xfId="0" applyNumberFormat="1" applyFont="1" applyFill="1" applyBorder="1"/>
    <xf numFmtId="3" fontId="9" fillId="0" borderId="17" xfId="0" applyNumberFormat="1" applyFont="1" applyBorder="1"/>
    <xf numFmtId="3" fontId="9" fillId="0" borderId="15" xfId="0" applyNumberFormat="1" applyFont="1" applyBorder="1"/>
    <xf numFmtId="3" fontId="1" fillId="0" borderId="17" xfId="0" applyNumberFormat="1" applyFont="1" applyBorder="1"/>
    <xf numFmtId="3" fontId="12" fillId="0" borderId="16" xfId="0" applyNumberFormat="1" applyFont="1" applyBorder="1"/>
    <xf numFmtId="3" fontId="12" fillId="0" borderId="14" xfId="0" applyNumberFormat="1" applyFont="1" applyBorder="1"/>
    <xf numFmtId="3" fontId="5" fillId="0" borderId="2" xfId="0" applyNumberFormat="1" applyFont="1" applyBorder="1"/>
    <xf numFmtId="3" fontId="5" fillId="0" borderId="15" xfId="0" applyNumberFormat="1" applyFont="1" applyBorder="1"/>
    <xf numFmtId="176" fontId="9" fillId="0" borderId="2" xfId="0" applyNumberFormat="1" applyFont="1" applyBorder="1"/>
    <xf numFmtId="0" fontId="4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4" fillId="4" borderId="12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0" fontId="3" fillId="4" borderId="13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left" indent="2"/>
    </xf>
    <xf numFmtId="0" fontId="1" fillId="0" borderId="14" xfId="0" applyFont="1" applyBorder="1" applyAlignment="1">
      <alignment horizontal="left" indent="1"/>
    </xf>
    <xf numFmtId="3" fontId="6" fillId="0" borderId="14" xfId="0" applyNumberFormat="1" applyFont="1" applyBorder="1"/>
    <xf numFmtId="3" fontId="6" fillId="0" borderId="0" xfId="0" applyNumberFormat="1" applyFont="1" applyFill="1" applyBorder="1"/>
    <xf numFmtId="3" fontId="6" fillId="0" borderId="16" xfId="0" applyNumberFormat="1" applyFont="1" applyBorder="1"/>
    <xf numFmtId="172" fontId="1" fillId="0" borderId="1" xfId="0" applyNumberFormat="1" applyFont="1" applyBorder="1"/>
    <xf numFmtId="176" fontId="9" fillId="0" borderId="0" xfId="0" applyNumberFormat="1" applyFont="1" applyBorder="1"/>
    <xf numFmtId="8" fontId="9" fillId="0" borderId="0" xfId="0" applyNumberFormat="1" applyFont="1" applyBorder="1"/>
    <xf numFmtId="8" fontId="9" fillId="0" borderId="2" xfId="0" applyNumberFormat="1" applyFont="1" applyBorder="1"/>
    <xf numFmtId="170" fontId="8" fillId="0" borderId="0" xfId="0" applyNumberFormat="1" applyFont="1" applyBorder="1"/>
    <xf numFmtId="0" fontId="1" fillId="0" borderId="0" xfId="0" applyFont="1" applyBorder="1" applyAlignment="1"/>
    <xf numFmtId="0" fontId="1" fillId="0" borderId="2" xfId="0" applyFont="1" applyBorder="1" applyAlignment="1"/>
    <xf numFmtId="176" fontId="1" fillId="0" borderId="0" xfId="0" applyNumberFormat="1" applyFont="1" applyBorder="1"/>
    <xf numFmtId="176" fontId="5" fillId="0" borderId="0" xfId="0" applyNumberFormat="1" applyFont="1" applyBorder="1"/>
    <xf numFmtId="3" fontId="8" fillId="0" borderId="0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6" fillId="0" borderId="1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65" fontId="1" fillId="0" borderId="16" xfId="0" applyNumberFormat="1" applyFont="1" applyBorder="1"/>
    <xf numFmtId="165" fontId="6" fillId="0" borderId="15" xfId="0" applyNumberFormat="1" applyFont="1" applyBorder="1"/>
    <xf numFmtId="0" fontId="1" fillId="0" borderId="0" xfId="0" applyFont="1" applyAlignment="1">
      <alignment horizontal="left" indent="1"/>
    </xf>
    <xf numFmtId="10" fontId="8" fillId="0" borderId="0" xfId="0" applyNumberFormat="1" applyFont="1"/>
    <xf numFmtId="0" fontId="1" fillId="0" borderId="8" xfId="0" applyFont="1" applyBorder="1"/>
    <xf numFmtId="10" fontId="8" fillId="0" borderId="14" xfId="0" applyNumberFormat="1" applyFont="1" applyBorder="1" applyAlignment="1">
      <alignment horizontal="left" indent="1"/>
    </xf>
    <xf numFmtId="10" fontId="8" fillId="0" borderId="0" xfId="0" applyNumberFormat="1" applyFont="1" applyBorder="1"/>
    <xf numFmtId="3" fontId="1" fillId="0" borderId="21" xfId="0" applyNumberFormat="1" applyFont="1" applyBorder="1"/>
    <xf numFmtId="165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75" fontId="1" fillId="0" borderId="2" xfId="0" applyNumberFormat="1" applyFont="1" applyBorder="1"/>
    <xf numFmtId="177" fontId="9" fillId="0" borderId="0" xfId="0" applyNumberFormat="1" applyFont="1" applyBorder="1"/>
    <xf numFmtId="0" fontId="1" fillId="0" borderId="23" xfId="0" applyFont="1" applyBorder="1"/>
    <xf numFmtId="3" fontId="1" fillId="0" borderId="24" xfId="0" applyNumberFormat="1" applyFont="1" applyBorder="1"/>
    <xf numFmtId="170" fontId="8" fillId="0" borderId="0" xfId="0" applyNumberFormat="1" applyFont="1" applyAlignment="1">
      <alignment horizontal="center"/>
    </xf>
    <xf numFmtId="0" fontId="3" fillId="0" borderId="2" xfId="0" applyFont="1" applyFill="1" applyBorder="1"/>
    <xf numFmtId="170" fontId="8" fillId="0" borderId="0" xfId="0" applyNumberFormat="1" applyFont="1" applyBorder="1" applyAlignment="1">
      <alignment horizontal="center"/>
    </xf>
    <xf numFmtId="3" fontId="6" fillId="0" borderId="3" xfId="0" applyNumberFormat="1" applyFont="1" applyBorder="1"/>
    <xf numFmtId="10" fontId="8" fillId="0" borderId="3" xfId="0" applyNumberFormat="1" applyFont="1" applyBorder="1"/>
    <xf numFmtId="3" fontId="6" fillId="0" borderId="24" xfId="0" applyNumberFormat="1" applyFont="1" applyBorder="1"/>
    <xf numFmtId="3" fontId="1" fillId="0" borderId="7" xfId="0" applyNumberFormat="1" applyFont="1" applyBorder="1"/>
    <xf numFmtId="0" fontId="6" fillId="0" borderId="5" xfId="0" applyFont="1" applyFill="1" applyBorder="1" applyAlignment="1">
      <alignment horizontal="center"/>
    </xf>
    <xf numFmtId="0" fontId="1" fillId="0" borderId="3" xfId="0" applyFont="1" applyFill="1" applyBorder="1"/>
    <xf numFmtId="3" fontId="1" fillId="0" borderId="3" xfId="0" applyNumberFormat="1" applyFont="1" applyFill="1" applyBorder="1"/>
    <xf numFmtId="0" fontId="1" fillId="0" borderId="0" xfId="0" applyFont="1" applyFill="1" applyBorder="1" applyAlignment="1">
      <alignment horizontal="center"/>
    </xf>
    <xf numFmtId="168" fontId="6" fillId="0" borderId="2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1" fillId="0" borderId="13" xfId="0" applyNumberFormat="1" applyFont="1" applyBorder="1"/>
    <xf numFmtId="3" fontId="5" fillId="0" borderId="13" xfId="0" applyNumberFormat="1" applyFont="1" applyBorder="1"/>
    <xf numFmtId="171" fontId="6" fillId="0" borderId="0" xfId="0" applyNumberFormat="1" applyFont="1" applyFill="1" applyAlignment="1">
      <alignment horizontal="center"/>
    </xf>
    <xf numFmtId="171" fontId="6" fillId="0" borderId="13" xfId="0" applyNumberFormat="1" applyFont="1" applyFill="1" applyBorder="1" applyAlignment="1">
      <alignment horizontal="center"/>
    </xf>
    <xf numFmtId="9" fontId="9" fillId="0" borderId="16" xfId="0" applyNumberFormat="1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170" fontId="8" fillId="0" borderId="4" xfId="0" applyNumberFormat="1" applyFont="1" applyFill="1" applyBorder="1"/>
    <xf numFmtId="3" fontId="1" fillId="0" borderId="0" xfId="0" applyNumberFormat="1" applyFont="1" applyFill="1"/>
    <xf numFmtId="3" fontId="9" fillId="0" borderId="0" xfId="0" applyNumberFormat="1" applyFont="1" applyFill="1" applyBorder="1"/>
    <xf numFmtId="172" fontId="1" fillId="0" borderId="12" xfId="0" applyNumberFormat="1" applyFont="1" applyFill="1" applyBorder="1"/>
    <xf numFmtId="0" fontId="13" fillId="0" borderId="0" xfId="0" applyFont="1"/>
    <xf numFmtId="10" fontId="8" fillId="0" borderId="0" xfId="0" applyNumberFormat="1" applyFont="1" applyBorder="1" applyAlignment="1">
      <alignment horizontal="left" indent="1"/>
    </xf>
    <xf numFmtId="4" fontId="2" fillId="0" borderId="0" xfId="0" applyNumberFormat="1" applyFont="1" applyBorder="1"/>
    <xf numFmtId="0" fontId="11" fillId="0" borderId="17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37" fontId="1" fillId="0" borderId="0" xfId="0" applyNumberFormat="1" applyFont="1" applyBorder="1"/>
    <xf numFmtId="37" fontId="1" fillId="0" borderId="2" xfId="0" applyNumberFormat="1" applyFont="1" applyBorder="1"/>
    <xf numFmtId="7" fontId="1" fillId="0" borderId="16" xfId="0" applyNumberFormat="1" applyFont="1" applyBorder="1" applyAlignment="1">
      <alignment horizontal="right"/>
    </xf>
    <xf numFmtId="3" fontId="1" fillId="0" borderId="16" xfId="0" applyNumberFormat="1" applyFont="1" applyFill="1" applyBorder="1"/>
    <xf numFmtId="3" fontId="1" fillId="3" borderId="0" xfId="0" applyNumberFormat="1" applyFont="1" applyFill="1" applyBorder="1"/>
    <xf numFmtId="3" fontId="1" fillId="3" borderId="2" xfId="0" applyNumberFormat="1" applyFont="1" applyFill="1" applyBorder="1"/>
    <xf numFmtId="3" fontId="1" fillId="0" borderId="15" xfId="0" applyNumberFormat="1" applyFont="1" applyFill="1" applyBorder="1"/>
    <xf numFmtId="170" fontId="1" fillId="0" borderId="16" xfId="0" applyNumberFormat="1" applyFont="1" applyBorder="1"/>
    <xf numFmtId="170" fontId="5" fillId="0" borderId="0" xfId="0" applyNumberFormat="1" applyFont="1" applyBorder="1"/>
    <xf numFmtId="170" fontId="5" fillId="0" borderId="16" xfId="0" applyNumberFormat="1" applyFont="1" applyBorder="1"/>
    <xf numFmtId="170" fontId="5" fillId="0" borderId="2" xfId="0" applyNumberFormat="1" applyFont="1" applyBorder="1"/>
    <xf numFmtId="170" fontId="5" fillId="0" borderId="15" xfId="0" applyNumberFormat="1" applyFont="1" applyBorder="1"/>
    <xf numFmtId="170" fontId="4" fillId="0" borderId="0" xfId="0" applyNumberFormat="1" applyFont="1" applyFill="1" applyBorder="1"/>
    <xf numFmtId="170" fontId="4" fillId="0" borderId="0" xfId="0" applyNumberFormat="1" applyFont="1" applyBorder="1"/>
    <xf numFmtId="170" fontId="4" fillId="0" borderId="16" xfId="0" applyNumberFormat="1" applyFont="1" applyBorder="1"/>
    <xf numFmtId="170" fontId="4" fillId="0" borderId="2" xfId="0" applyNumberFormat="1" applyFont="1" applyBorder="1"/>
    <xf numFmtId="170" fontId="4" fillId="0" borderId="15" xfId="0" applyNumberFormat="1" applyFont="1" applyBorder="1"/>
    <xf numFmtId="169" fontId="9" fillId="0" borderId="0" xfId="0" applyNumberFormat="1" applyFont="1" applyBorder="1"/>
    <xf numFmtId="169" fontId="4" fillId="0" borderId="0" xfId="0" applyNumberFormat="1" applyFont="1" applyBorder="1"/>
    <xf numFmtId="169" fontId="4" fillId="0" borderId="16" xfId="0" applyNumberFormat="1" applyFont="1" applyBorder="1"/>
    <xf numFmtId="170" fontId="6" fillId="0" borderId="16" xfId="0" applyNumberFormat="1" applyFont="1" applyBorder="1"/>
    <xf numFmtId="0" fontId="5" fillId="0" borderId="0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6" fillId="4" borderId="12" xfId="0" applyFont="1" applyFill="1" applyBorder="1"/>
    <xf numFmtId="0" fontId="6" fillId="4" borderId="1" xfId="0" applyFont="1" applyFill="1" applyBorder="1"/>
    <xf numFmtId="0" fontId="6" fillId="0" borderId="12" xfId="0" applyFont="1" applyFill="1" applyBorder="1"/>
    <xf numFmtId="0" fontId="6" fillId="0" borderId="1" xfId="0" applyFont="1" applyFill="1" applyBorder="1"/>
    <xf numFmtId="0" fontId="6" fillId="4" borderId="13" xfId="0" applyFont="1" applyFill="1" applyBorder="1"/>
    <xf numFmtId="171" fontId="6" fillId="0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4" borderId="13" xfId="0" applyFont="1" applyFill="1" applyBorder="1"/>
    <xf numFmtId="172" fontId="6" fillId="0" borderId="2" xfId="0" applyNumberFormat="1" applyFont="1" applyFill="1" applyBorder="1" applyAlignment="1">
      <alignment horizontal="center"/>
    </xf>
    <xf numFmtId="0" fontId="12" fillId="0" borderId="0" xfId="0" applyFont="1"/>
    <xf numFmtId="3" fontId="5" fillId="0" borderId="14" xfId="0" applyNumberFormat="1" applyFont="1" applyBorder="1"/>
    <xf numFmtId="170" fontId="5" fillId="0" borderId="4" xfId="0" applyNumberFormat="1" applyFont="1" applyBorder="1"/>
    <xf numFmtId="170" fontId="10" fillId="0" borderId="8" xfId="0" applyNumberFormat="1" applyFont="1" applyBorder="1"/>
    <xf numFmtId="170" fontId="5" fillId="0" borderId="17" xfId="0" applyNumberFormat="1" applyFont="1" applyBorder="1"/>
    <xf numFmtId="170" fontId="1" fillId="0" borderId="14" xfId="0" applyNumberFormat="1" applyFont="1" applyBorder="1"/>
    <xf numFmtId="0" fontId="1" fillId="0" borderId="14" xfId="0" applyFont="1" applyFill="1" applyBorder="1"/>
    <xf numFmtId="0" fontId="1" fillId="0" borderId="13" xfId="0" applyFont="1" applyBorder="1"/>
    <xf numFmtId="170" fontId="9" fillId="0" borderId="16" xfId="0" applyNumberFormat="1" applyFont="1" applyBorder="1"/>
    <xf numFmtId="3" fontId="14" fillId="0" borderId="0" xfId="0" applyNumberFormat="1" applyFont="1"/>
    <xf numFmtId="170" fontId="12" fillId="0" borderId="0" xfId="0" applyNumberFormat="1" applyFont="1"/>
    <xf numFmtId="170" fontId="12" fillId="0" borderId="16" xfId="0" applyNumberFormat="1" applyFont="1" applyBorder="1"/>
    <xf numFmtId="170" fontId="12" fillId="0" borderId="2" xfId="0" applyNumberFormat="1" applyFont="1" applyBorder="1"/>
    <xf numFmtId="170" fontId="12" fillId="0" borderId="15" xfId="0" applyNumberFormat="1" applyFont="1" applyBorder="1"/>
    <xf numFmtId="169" fontId="9" fillId="0" borderId="16" xfId="0" applyNumberFormat="1" applyFont="1" applyBorder="1"/>
    <xf numFmtId="0" fontId="10" fillId="0" borderId="0" xfId="0" applyFont="1" applyFill="1" applyBorder="1"/>
    <xf numFmtId="170" fontId="10" fillId="0" borderId="0" xfId="0" applyNumberFormat="1" applyFont="1" applyFill="1" applyBorder="1"/>
    <xf numFmtId="0" fontId="10" fillId="0" borderId="14" xfId="0" applyFont="1" applyFill="1" applyBorder="1"/>
    <xf numFmtId="170" fontId="10" fillId="0" borderId="16" xfId="0" applyNumberFormat="1" applyFont="1" applyFill="1" applyBorder="1"/>
    <xf numFmtId="3" fontId="8" fillId="0" borderId="0" xfId="0" applyNumberFormat="1" applyFont="1" applyFill="1" applyBorder="1"/>
    <xf numFmtId="2" fontId="1" fillId="0" borderId="2" xfId="0" applyNumberFormat="1" applyFont="1" applyBorder="1"/>
    <xf numFmtId="178" fontId="1" fillId="0" borderId="0" xfId="0" applyNumberFormat="1" applyFont="1" applyBorder="1"/>
    <xf numFmtId="2" fontId="1" fillId="0" borderId="15" xfId="0" applyNumberFormat="1" applyFont="1" applyBorder="1"/>
    <xf numFmtId="178" fontId="1" fillId="0" borderId="16" xfId="0" applyNumberFormat="1" applyFont="1" applyBorder="1"/>
    <xf numFmtId="178" fontId="6" fillId="0" borderId="0" xfId="0" applyNumberFormat="1" applyFont="1" applyBorder="1"/>
    <xf numFmtId="170" fontId="9" fillId="0" borderId="13" xfId="0" applyNumberFormat="1" applyFont="1" applyBorder="1" applyAlignment="1">
      <alignment horizontal="right"/>
    </xf>
    <xf numFmtId="170" fontId="2" fillId="0" borderId="0" xfId="0" applyNumberFormat="1" applyFont="1"/>
    <xf numFmtId="0" fontId="1" fillId="0" borderId="1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0" fontId="10" fillId="0" borderId="3" xfId="0" applyNumberFormat="1" applyFont="1" applyBorder="1"/>
    <xf numFmtId="0" fontId="8" fillId="0" borderId="17" xfId="0" applyFont="1" applyBorder="1" applyAlignment="1">
      <alignment horizontal="left" indent="1"/>
    </xf>
    <xf numFmtId="170" fontId="10" fillId="0" borderId="4" xfId="0" applyNumberFormat="1" applyFont="1" applyBorder="1"/>
    <xf numFmtId="0" fontId="9" fillId="0" borderId="14" xfId="0" applyFont="1" applyBorder="1"/>
    <xf numFmtId="0" fontId="8" fillId="0" borderId="16" xfId="0" applyFont="1" applyBorder="1"/>
    <xf numFmtId="3" fontId="1" fillId="0" borderId="12" xfId="0" applyNumberFormat="1" applyFont="1" applyBorder="1"/>
    <xf numFmtId="0" fontId="9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3" fontId="5" fillId="0" borderId="3" xfId="0" applyNumberFormat="1" applyFont="1" applyBorder="1"/>
    <xf numFmtId="3" fontId="5" fillId="0" borderId="4" xfId="0" applyNumberFormat="1" applyFont="1" applyBorder="1"/>
    <xf numFmtId="0" fontId="8" fillId="0" borderId="1" xfId="0" applyFont="1" applyBorder="1"/>
    <xf numFmtId="3" fontId="8" fillId="0" borderId="1" xfId="0" applyNumberFormat="1" applyFont="1" applyFill="1" applyBorder="1"/>
    <xf numFmtId="3" fontId="8" fillId="0" borderId="1" xfId="0" applyNumberFormat="1" applyFont="1" applyBorder="1"/>
    <xf numFmtId="4" fontId="8" fillId="0" borderId="1" xfId="0" applyNumberFormat="1" applyFont="1" applyBorder="1"/>
    <xf numFmtId="4" fontId="8" fillId="0" borderId="13" xfId="0" applyNumberFormat="1" applyFont="1" applyBorder="1"/>
    <xf numFmtId="4" fontId="8" fillId="0" borderId="16" xfId="0" applyNumberFormat="1" applyFont="1" applyBorder="1"/>
    <xf numFmtId="0" fontId="1" fillId="0" borderId="14" xfId="0" applyFont="1" applyBorder="1" applyAlignment="1">
      <alignment horizontal="left" indent="4"/>
    </xf>
    <xf numFmtId="0" fontId="1" fillId="0" borderId="14" xfId="0" applyFont="1" applyBorder="1" applyAlignment="1">
      <alignment horizontal="left" vertical="center" indent="4"/>
    </xf>
    <xf numFmtId="3" fontId="8" fillId="0" borderId="2" xfId="0" applyNumberFormat="1" applyFont="1" applyFill="1" applyBorder="1"/>
    <xf numFmtId="3" fontId="8" fillId="0" borderId="2" xfId="0" applyNumberFormat="1" applyFont="1" applyBorder="1"/>
    <xf numFmtId="168" fontId="6" fillId="0" borderId="0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72" fontId="6" fillId="0" borderId="0" xfId="0" applyNumberFormat="1" applyFont="1" applyBorder="1" applyAlignment="1">
      <alignment horizontal="center"/>
    </xf>
    <xf numFmtId="172" fontId="6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 indent="2"/>
    </xf>
    <xf numFmtId="4" fontId="5" fillId="0" borderId="2" xfId="0" applyNumberFormat="1" applyFont="1" applyBorder="1"/>
    <xf numFmtId="0" fontId="11" fillId="0" borderId="14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6" fillId="0" borderId="14" xfId="0" applyFont="1" applyFill="1" applyBorder="1"/>
    <xf numFmtId="0" fontId="1" fillId="0" borderId="16" xfId="0" applyFont="1" applyFill="1" applyBorder="1"/>
    <xf numFmtId="170" fontId="6" fillId="0" borderId="0" xfId="0" applyNumberFormat="1" applyFont="1" applyBorder="1"/>
    <xf numFmtId="170" fontId="6" fillId="0" borderId="2" xfId="0" applyNumberFormat="1" applyFont="1" applyBorder="1"/>
    <xf numFmtId="169" fontId="1" fillId="0" borderId="0" xfId="0" applyNumberFormat="1" applyFont="1" applyBorder="1"/>
    <xf numFmtId="0" fontId="1" fillId="0" borderId="4" xfId="0" applyFont="1" applyBorder="1"/>
    <xf numFmtId="170" fontId="9" fillId="0" borderId="15" xfId="0" applyNumberFormat="1" applyFont="1" applyBorder="1"/>
    <xf numFmtId="169" fontId="4" fillId="0" borderId="1" xfId="0" applyNumberFormat="1" applyFont="1" applyBorder="1"/>
    <xf numFmtId="169" fontId="4" fillId="0" borderId="13" xfId="0" applyNumberFormat="1" applyFont="1" applyBorder="1"/>
    <xf numFmtId="0" fontId="1" fillId="0" borderId="12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70" fontId="1" fillId="0" borderId="16" xfId="0" applyNumberFormat="1" applyFont="1" applyFill="1" applyBorder="1" applyAlignment="1">
      <alignment horizontal="right" indent="1"/>
    </xf>
    <xf numFmtId="175" fontId="1" fillId="0" borderId="0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2" fontId="1" fillId="0" borderId="0" xfId="0" applyNumberFormat="1" applyFont="1" applyBorder="1"/>
    <xf numFmtId="2" fontId="1" fillId="0" borderId="16" xfId="0" applyNumberFormat="1" applyFont="1" applyBorder="1"/>
    <xf numFmtId="167" fontId="5" fillId="0" borderId="14" xfId="0" applyNumberFormat="1" applyFont="1" applyBorder="1" applyAlignment="1">
      <alignment horizontal="left"/>
    </xf>
    <xf numFmtId="167" fontId="5" fillId="0" borderId="17" xfId="0" applyNumberFormat="1" applyFont="1" applyBorder="1" applyAlignment="1">
      <alignment horizontal="left"/>
    </xf>
    <xf numFmtId="169" fontId="5" fillId="0" borderId="13" xfId="0" applyNumberFormat="1" applyFont="1" applyBorder="1"/>
    <xf numFmtId="169" fontId="5" fillId="0" borderId="16" xfId="0" applyNumberFormat="1" applyFont="1" applyBorder="1"/>
    <xf numFmtId="178" fontId="1" fillId="0" borderId="13" xfId="0" applyNumberFormat="1" applyFont="1" applyBorder="1"/>
    <xf numFmtId="0" fontId="5" fillId="0" borderId="0" xfId="0" applyFont="1" applyAlignment="1">
      <alignment horizontal="center"/>
    </xf>
    <xf numFmtId="178" fontId="9" fillId="0" borderId="16" xfId="1" applyNumberFormat="1" applyFont="1" applyFill="1" applyBorder="1"/>
    <xf numFmtId="0" fontId="6" fillId="0" borderId="0" xfId="0" applyFont="1" applyFill="1"/>
    <xf numFmtId="10" fontId="9" fillId="0" borderId="0" xfId="0" applyNumberFormat="1" applyFont="1" applyFill="1"/>
    <xf numFmtId="170" fontId="2" fillId="0" borderId="0" xfId="0" applyNumberFormat="1" applyFont="1" applyBorder="1"/>
    <xf numFmtId="2" fontId="2" fillId="0" borderId="0" xfId="0" applyNumberFormat="1" applyFont="1" applyBorder="1"/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5" borderId="0" xfId="0" applyFont="1" applyFill="1"/>
    <xf numFmtId="176" fontId="5" fillId="0" borderId="2" xfId="0" applyNumberFormat="1" applyFont="1" applyBorder="1"/>
    <xf numFmtId="8" fontId="5" fillId="0" borderId="0" xfId="0" applyNumberFormat="1" applyFont="1" applyBorder="1"/>
    <xf numFmtId="8" fontId="5" fillId="0" borderId="2" xfId="0" applyNumberFormat="1" applyFont="1" applyBorder="1"/>
    <xf numFmtId="4" fontId="9" fillId="0" borderId="2" xfId="0" applyNumberFormat="1" applyFont="1" applyBorder="1"/>
    <xf numFmtId="0" fontId="9" fillId="0" borderId="17" xfId="0" applyFont="1" applyBorder="1"/>
    <xf numFmtId="3" fontId="19" fillId="0" borderId="16" xfId="0" applyNumberFormat="1" applyFont="1" applyBorder="1"/>
    <xf numFmtId="4" fontId="1" fillId="0" borderId="0" xfId="0" applyNumberFormat="1" applyFont="1"/>
    <xf numFmtId="0" fontId="5" fillId="0" borderId="0" xfId="0" applyFont="1" applyAlignment="1">
      <alignment horizontal="right"/>
    </xf>
    <xf numFmtId="0" fontId="5" fillId="0" borderId="2" xfId="0" applyFont="1" applyFill="1" applyBorder="1"/>
    <xf numFmtId="37" fontId="5" fillId="0" borderId="0" xfId="0" applyNumberFormat="1" applyFont="1" applyFill="1" applyBorder="1"/>
    <xf numFmtId="37" fontId="9" fillId="0" borderId="0" xfId="0" applyNumberFormat="1" applyFont="1" applyFill="1" applyBorder="1"/>
    <xf numFmtId="37" fontId="5" fillId="0" borderId="2" xfId="0" applyNumberFormat="1" applyFont="1" applyFill="1" applyBorder="1"/>
    <xf numFmtId="37" fontId="5" fillId="0" borderId="0" xfId="0" applyNumberFormat="1" applyFont="1" applyFill="1"/>
    <xf numFmtId="0" fontId="3" fillId="0" borderId="0" xfId="0" applyFont="1" applyFill="1" applyBorder="1"/>
    <xf numFmtId="10" fontId="9" fillId="0" borderId="2" xfId="0" applyNumberFormat="1" applyFont="1" applyBorder="1"/>
    <xf numFmtId="179" fontId="9" fillId="0" borderId="16" xfId="0" applyNumberFormat="1" applyFont="1" applyBorder="1"/>
    <xf numFmtId="37" fontId="9" fillId="0" borderId="2" xfId="0" applyNumberFormat="1" applyFont="1" applyFill="1" applyBorder="1"/>
    <xf numFmtId="10" fontId="9" fillId="0" borderId="0" xfId="0" applyNumberFormat="1" applyFont="1"/>
    <xf numFmtId="0" fontId="1" fillId="0" borderId="0" xfId="0" applyFont="1" applyBorder="1" applyAlignment="1">
      <alignment horizontal="left" indent="1"/>
    </xf>
    <xf numFmtId="10" fontId="5" fillId="0" borderId="2" xfId="0" applyNumberFormat="1" applyFont="1" applyFill="1" applyBorder="1"/>
    <xf numFmtId="173" fontId="5" fillId="0" borderId="0" xfId="0" applyNumberFormat="1" applyFont="1" applyFill="1"/>
    <xf numFmtId="173" fontId="5" fillId="0" borderId="2" xfId="0" applyNumberFormat="1" applyFont="1" applyFill="1" applyBorder="1"/>
    <xf numFmtId="171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right" indent="1"/>
    </xf>
    <xf numFmtId="170" fontId="5" fillId="0" borderId="0" xfId="0" applyNumberFormat="1" applyFont="1" applyFill="1"/>
    <xf numFmtId="10" fontId="5" fillId="0" borderId="0" xfId="0" applyNumberFormat="1" applyFont="1" applyFill="1"/>
    <xf numFmtId="10" fontId="5" fillId="0" borderId="0" xfId="0" applyNumberFormat="1" applyFont="1" applyFill="1" applyBorder="1"/>
    <xf numFmtId="37" fontId="9" fillId="0" borderId="0" xfId="0" applyNumberFormat="1" applyFont="1" applyFill="1"/>
    <xf numFmtId="175" fontId="5" fillId="0" borderId="0" xfId="0" applyNumberFormat="1" applyFont="1" applyFill="1"/>
    <xf numFmtId="175" fontId="1" fillId="0" borderId="0" xfId="0" applyNumberFormat="1" applyFont="1"/>
    <xf numFmtId="37" fontId="1" fillId="0" borderId="0" xfId="0" applyNumberFormat="1" applyFont="1"/>
    <xf numFmtId="176" fontId="9" fillId="0" borderId="0" xfId="0" applyNumberFormat="1" applyFont="1"/>
    <xf numFmtId="176" fontId="5" fillId="0" borderId="0" xfId="0" applyNumberFormat="1" applyFont="1" applyFill="1" applyBorder="1"/>
    <xf numFmtId="176" fontId="5" fillId="0" borderId="2" xfId="0" applyNumberFormat="1" applyFont="1" applyFill="1" applyBorder="1"/>
    <xf numFmtId="37" fontId="1" fillId="0" borderId="0" xfId="0" applyNumberFormat="1" applyFont="1" applyFill="1" applyBorder="1"/>
    <xf numFmtId="176" fontId="1" fillId="0" borderId="2" xfId="0" applyNumberFormat="1" applyFont="1" applyBorder="1"/>
    <xf numFmtId="175" fontId="1" fillId="4" borderId="10" xfId="0" applyNumberFormat="1" applyFont="1" applyFill="1" applyBorder="1"/>
    <xf numFmtId="37" fontId="1" fillId="4" borderId="10" xfId="0" applyNumberFormat="1" applyFont="1" applyFill="1" applyBorder="1"/>
    <xf numFmtId="176" fontId="9" fillId="0" borderId="0" xfId="0" applyNumberFormat="1" applyFont="1" applyFill="1" applyBorder="1"/>
    <xf numFmtId="176" fontId="9" fillId="0" borderId="2" xfId="0" applyNumberFormat="1" applyFont="1" applyFill="1" applyBorder="1"/>
    <xf numFmtId="10" fontId="9" fillId="0" borderId="0" xfId="0" applyNumberFormat="1" applyFont="1" applyFill="1" applyBorder="1"/>
    <xf numFmtId="0" fontId="6" fillId="0" borderId="9" xfId="0" applyFont="1" applyFill="1" applyBorder="1"/>
    <xf numFmtId="177" fontId="1" fillId="0" borderId="0" xfId="0" applyNumberFormat="1" applyFont="1" applyFill="1" applyBorder="1" applyAlignment="1">
      <alignment horizontal="center"/>
    </xf>
    <xf numFmtId="2" fontId="1" fillId="0" borderId="14" xfId="0" applyNumberFormat="1" applyFont="1" applyFill="1" applyBorder="1"/>
    <xf numFmtId="2" fontId="6" fillId="0" borderId="14" xfId="0" applyNumberFormat="1" applyFont="1" applyFill="1" applyBorder="1"/>
    <xf numFmtId="2" fontId="6" fillId="0" borderId="9" xfId="0" applyNumberFormat="1" applyFont="1" applyFill="1" applyBorder="1"/>
    <xf numFmtId="0" fontId="6" fillId="0" borderId="10" xfId="0" applyFont="1" applyBorder="1"/>
    <xf numFmtId="165" fontId="6" fillId="0" borderId="10" xfId="0" applyNumberFormat="1" applyFont="1" applyFill="1" applyBorder="1" applyAlignment="1">
      <alignment horizontal="center"/>
    </xf>
    <xf numFmtId="3" fontId="6" fillId="0" borderId="10" xfId="0" applyNumberFormat="1" applyFont="1" applyBorder="1"/>
    <xf numFmtId="170" fontId="6" fillId="0" borderId="11" xfId="0" applyNumberFormat="1" applyFont="1" applyFill="1" applyBorder="1" applyAlignment="1">
      <alignment horizontal="right" indent="1"/>
    </xf>
    <xf numFmtId="3" fontId="6" fillId="0" borderId="10" xfId="0" applyNumberFormat="1" applyFont="1" applyFill="1" applyBorder="1"/>
    <xf numFmtId="169" fontId="1" fillId="0" borderId="13" xfId="0" applyNumberFormat="1" applyFont="1" applyBorder="1"/>
    <xf numFmtId="169" fontId="9" fillId="0" borderId="16" xfId="0" applyNumberFormat="1" applyFont="1" applyFill="1" applyBorder="1"/>
    <xf numFmtId="169" fontId="1" fillId="0" borderId="16" xfId="0" applyNumberFormat="1" applyFont="1" applyFill="1" applyBorder="1"/>
    <xf numFmtId="8" fontId="1" fillId="0" borderId="16" xfId="0" applyNumberFormat="1" applyFont="1" applyFill="1" applyBorder="1"/>
    <xf numFmtId="0" fontId="5" fillId="0" borderId="17" xfId="0" applyFont="1" applyFill="1" applyBorder="1"/>
    <xf numFmtId="165" fontId="6" fillId="0" borderId="0" xfId="0" applyNumberFormat="1" applyFont="1" applyFill="1" applyBorder="1"/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right"/>
    </xf>
    <xf numFmtId="175" fontId="9" fillId="0" borderId="0" xfId="0" applyNumberFormat="1" applyFont="1" applyFill="1" applyBorder="1"/>
    <xf numFmtId="176" fontId="9" fillId="0" borderId="0" xfId="0" applyNumberFormat="1" applyFont="1" applyFill="1"/>
    <xf numFmtId="10" fontId="9" fillId="0" borderId="2" xfId="0" applyNumberFormat="1" applyFont="1" applyFill="1" applyBorder="1"/>
    <xf numFmtId="0" fontId="4" fillId="0" borderId="17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3" fontId="1" fillId="0" borderId="14" xfId="0" applyNumberFormat="1" applyFont="1" applyFill="1" applyBorder="1"/>
    <xf numFmtId="169" fontId="9" fillId="0" borderId="13" xfId="0" applyNumberFormat="1" applyFont="1" applyBorder="1"/>
    <xf numFmtId="8" fontId="9" fillId="0" borderId="13" xfId="0" applyNumberFormat="1" applyFont="1" applyBorder="1" applyAlignment="1">
      <alignment horizontal="right"/>
    </xf>
    <xf numFmtId="170" fontId="1" fillId="0" borderId="0" xfId="0" applyNumberFormat="1" applyFont="1" applyFill="1" applyBorder="1"/>
    <xf numFmtId="0" fontId="4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8" fontId="1" fillId="0" borderId="0" xfId="0" applyNumberFormat="1" applyFont="1" applyBorder="1"/>
    <xf numFmtId="8" fontId="1" fillId="0" borderId="16" xfId="0" applyNumberFormat="1" applyFont="1" applyBorder="1"/>
    <xf numFmtId="8" fontId="1" fillId="4" borderId="0" xfId="0" applyNumberFormat="1" applyFont="1" applyFill="1" applyBorder="1"/>
    <xf numFmtId="8" fontId="1" fillId="4" borderId="16" xfId="0" applyNumberFormat="1" applyFont="1" applyFill="1" applyBorder="1"/>
    <xf numFmtId="8" fontId="1" fillId="4" borderId="2" xfId="0" applyNumberFormat="1" applyFont="1" applyFill="1" applyBorder="1"/>
    <xf numFmtId="8" fontId="1" fillId="4" borderId="15" xfId="0" applyNumberFormat="1" applyFont="1" applyFill="1" applyBorder="1"/>
    <xf numFmtId="10" fontId="1" fillId="4" borderId="0" xfId="0" applyNumberFormat="1" applyFont="1" applyFill="1" applyBorder="1"/>
    <xf numFmtId="10" fontId="1" fillId="4" borderId="16" xfId="0" applyNumberFormat="1" applyFont="1" applyFill="1" applyBorder="1"/>
    <xf numFmtId="10" fontId="1" fillId="4" borderId="2" xfId="0" applyNumberFormat="1" applyFont="1" applyFill="1" applyBorder="1"/>
    <xf numFmtId="10" fontId="1" fillId="4" borderId="15" xfId="0" applyNumberFormat="1" applyFont="1" applyFill="1" applyBorder="1"/>
    <xf numFmtId="0" fontId="3" fillId="0" borderId="1" xfId="0" applyFont="1" applyFill="1" applyBorder="1"/>
    <xf numFmtId="10" fontId="9" fillId="0" borderId="1" xfId="0" applyNumberFormat="1" applyFont="1" applyBorder="1"/>
    <xf numFmtId="10" fontId="5" fillId="0" borderId="1" xfId="0" applyNumberFormat="1" applyFont="1" applyFill="1" applyBorder="1"/>
    <xf numFmtId="0" fontId="20" fillId="0" borderId="0" xfId="2" applyFont="1"/>
    <xf numFmtId="0" fontId="21" fillId="0" borderId="1" xfId="0" applyFont="1" applyBorder="1"/>
    <xf numFmtId="0" fontId="21" fillId="0" borderId="24" xfId="0" applyFont="1" applyBorder="1"/>
    <xf numFmtId="3" fontId="22" fillId="0" borderId="0" xfId="0" applyNumberFormat="1" applyFont="1" applyBorder="1"/>
    <xf numFmtId="3" fontId="22" fillId="0" borderId="3" xfId="0" applyNumberFormat="1" applyFont="1" applyBorder="1"/>
    <xf numFmtId="3" fontId="22" fillId="0" borderId="16" xfId="0" applyNumberFormat="1" applyFont="1" applyBorder="1"/>
    <xf numFmtId="3" fontId="23" fillId="0" borderId="14" xfId="0" applyNumberFormat="1" applyFont="1" applyBorder="1"/>
    <xf numFmtId="3" fontId="23" fillId="0" borderId="16" xfId="0" applyNumberFormat="1" applyFont="1" applyBorder="1"/>
    <xf numFmtId="3" fontId="21" fillId="0" borderId="0" xfId="0" applyNumberFormat="1" applyFont="1" applyBorder="1"/>
    <xf numFmtId="3" fontId="21" fillId="0" borderId="14" xfId="0" applyNumberFormat="1" applyFont="1" applyBorder="1"/>
    <xf numFmtId="3" fontId="21" fillId="0" borderId="16" xfId="0" applyNumberFormat="1" applyFont="1" applyBorder="1"/>
    <xf numFmtId="3" fontId="23" fillId="0" borderId="0" xfId="0" applyNumberFormat="1" applyFont="1" applyBorder="1"/>
    <xf numFmtId="3" fontId="23" fillId="0" borderId="2" xfId="0" applyNumberFormat="1" applyFont="1" applyBorder="1"/>
    <xf numFmtId="3" fontId="22" fillId="0" borderId="2" xfId="0" applyNumberFormat="1" applyFont="1" applyBorder="1"/>
    <xf numFmtId="3" fontId="22" fillId="0" borderId="15" xfId="0" applyNumberFormat="1" applyFont="1" applyBorder="1"/>
    <xf numFmtId="3" fontId="23" fillId="0" borderId="17" xfId="0" applyNumberFormat="1" applyFont="1" applyBorder="1"/>
    <xf numFmtId="3" fontId="23" fillId="0" borderId="15" xfId="0" applyNumberFormat="1" applyFont="1" applyBorder="1"/>
    <xf numFmtId="3" fontId="21" fillId="0" borderId="3" xfId="0" applyNumberFormat="1" applyFont="1" applyBorder="1"/>
    <xf numFmtId="3" fontId="22" fillId="0" borderId="1" xfId="0" applyNumberFormat="1" applyFont="1" applyBorder="1"/>
    <xf numFmtId="3" fontId="22" fillId="0" borderId="13" xfId="0" applyNumberFormat="1" applyFont="1" applyBorder="1"/>
    <xf numFmtId="3" fontId="21" fillId="0" borderId="12" xfId="0" applyNumberFormat="1" applyFont="1" applyBorder="1"/>
    <xf numFmtId="3" fontId="21" fillId="0" borderId="13" xfId="0" applyNumberFormat="1" applyFont="1" applyBorder="1"/>
    <xf numFmtId="3" fontId="21" fillId="0" borderId="1" xfId="0" applyNumberFormat="1" applyFont="1" applyBorder="1"/>
    <xf numFmtId="3" fontId="24" fillId="0" borderId="0" xfId="0" applyNumberFormat="1" applyFont="1" applyBorder="1"/>
    <xf numFmtId="3" fontId="24" fillId="0" borderId="7" xfId="0" applyNumberFormat="1" applyFont="1" applyBorder="1"/>
    <xf numFmtId="3" fontId="24" fillId="0" borderId="16" xfId="0" applyNumberFormat="1" applyFont="1" applyBorder="1"/>
    <xf numFmtId="3" fontId="21" fillId="5" borderId="14" xfId="0" applyNumberFormat="1" applyFont="1" applyFill="1" applyBorder="1"/>
    <xf numFmtId="3" fontId="21" fillId="5" borderId="16" xfId="0" applyNumberFormat="1" applyFont="1" applyFill="1" applyBorder="1"/>
    <xf numFmtId="3" fontId="21" fillId="0" borderId="2" xfId="0" applyNumberFormat="1" applyFont="1" applyBorder="1"/>
    <xf numFmtId="3" fontId="21" fillId="0" borderId="15" xfId="0" applyNumberFormat="1" applyFont="1" applyBorder="1"/>
    <xf numFmtId="3" fontId="21" fillId="5" borderId="17" xfId="0" applyNumberFormat="1" applyFont="1" applyFill="1" applyBorder="1"/>
    <xf numFmtId="3" fontId="21" fillId="5" borderId="15" xfId="0" applyNumberFormat="1" applyFont="1" applyFill="1" applyBorder="1"/>
    <xf numFmtId="0" fontId="21" fillId="0" borderId="0" xfId="0" applyFont="1"/>
    <xf numFmtId="3" fontId="21" fillId="0" borderId="0" xfId="0" applyNumberFormat="1" applyFont="1"/>
    <xf numFmtId="4" fontId="25" fillId="0" borderId="0" xfId="0" applyNumberFormat="1" applyFont="1"/>
    <xf numFmtId="169" fontId="21" fillId="5" borderId="0" xfId="0" applyNumberFormat="1" applyFont="1" applyFill="1"/>
    <xf numFmtId="0" fontId="8" fillId="0" borderId="0" xfId="0" applyFont="1" applyAlignment="1">
      <alignment horizontal="left" indent="1"/>
    </xf>
    <xf numFmtId="9" fontId="1" fillId="0" borderId="0" xfId="1" applyFont="1" applyBorder="1"/>
    <xf numFmtId="0" fontId="26" fillId="0" borderId="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0000FF"/>
      <color rgb="FF008000"/>
      <color rgb="FF004200"/>
      <color rgb="FF1A304A"/>
      <color rgb="FF0B141F"/>
      <color rgb="FF1E3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6083/000082608313000028/dellq2fy1410q.htm" TargetMode="External"/><Relationship Id="rId13" Type="http://schemas.openxmlformats.org/officeDocument/2006/relationships/hyperlink" Target="https://www.sec.gov/Archives/edgar/data/826083/000119312513375975/d584692ddef14a.htm" TargetMode="External"/><Relationship Id="rId3" Type="http://schemas.openxmlformats.org/officeDocument/2006/relationships/hyperlink" Target="https://www.sec.gov/Archives/edgar/data/826083/000082608313000005/dellfy1310k.htm" TargetMode="External"/><Relationship Id="rId7" Type="http://schemas.openxmlformats.org/officeDocument/2006/relationships/hyperlink" Target="https://www.sec.gov/Archives/edgar/data/826083/000095013409006106/0000950134-09-006106-index.htm" TargetMode="External"/><Relationship Id="rId12" Type="http://schemas.openxmlformats.org/officeDocument/2006/relationships/hyperlink" Target="https://www.sec.gov/Archives/edgar/data/826083/000082608312000011/dellq1fy1310q.htm" TargetMode="External"/><Relationship Id="rId2" Type="http://schemas.openxmlformats.org/officeDocument/2006/relationships/hyperlink" Target="https://www.sec.gov/Archives/edgar/data/826083/000119312513416110/d619138d8k.htm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courts.delaware.gov/Opinions/Download.aspx?id=241590" TargetMode="External"/><Relationship Id="rId6" Type="http://schemas.openxmlformats.org/officeDocument/2006/relationships/hyperlink" Target="https://www.sec.gov/Archives/edgar/data/826083/000095012310025998/d70787e10vk.htm" TargetMode="External"/><Relationship Id="rId11" Type="http://schemas.openxmlformats.org/officeDocument/2006/relationships/hyperlink" Target="https://www.sec.gov/Archives/edgar/data/826083/000082608312000015/dellq2fy1310q.htm" TargetMode="External"/><Relationship Id="rId5" Type="http://schemas.openxmlformats.org/officeDocument/2006/relationships/hyperlink" Target="https://www.sec.gov/Archives/edgar/data/826083/000095012311025579/d78468e10vk.ht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sec.gov/Archives/edgar/data/826083/000082608312000019/dellq3fy1310q.htm" TargetMode="External"/><Relationship Id="rId4" Type="http://schemas.openxmlformats.org/officeDocument/2006/relationships/hyperlink" Target="https://www.sec.gov/Archives/edgar/data/826083/000082608312000006/dell10k020312.htm" TargetMode="External"/><Relationship Id="rId9" Type="http://schemas.openxmlformats.org/officeDocument/2006/relationships/hyperlink" Target="https://www.sec.gov/Archives/edgar/data/826083/000082608313000020/dellq1fy1410q.ht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AH1183"/>
  <sheetViews>
    <sheetView showGridLines="0" tabSelected="1" zoomScale="85" zoomScaleNormal="85" zoomScaleSheetLayoutView="30" zoomScalePageLayoutView="70" workbookViewId="0">
      <selection activeCell="H60" sqref="H60"/>
    </sheetView>
  </sheetViews>
  <sheetFormatPr baseColWidth="10" defaultColWidth="9.1640625" defaultRowHeight="14" outlineLevelRow="1" x14ac:dyDescent="0.2"/>
  <cols>
    <col min="1" max="1" width="3.6640625" style="1" customWidth="1"/>
    <col min="2" max="6" width="10.6640625" style="1" customWidth="1"/>
    <col min="7" max="7" width="12.33203125" style="1" customWidth="1"/>
    <col min="8" max="11" width="11.33203125" style="1" customWidth="1"/>
    <col min="12" max="13" width="13" style="1" customWidth="1"/>
    <col min="14" max="15" width="10.6640625" style="1" customWidth="1"/>
    <col min="16" max="16" width="13.1640625" style="1" bestFit="1" customWidth="1"/>
    <col min="17" max="24" width="10.6640625" style="1" customWidth="1"/>
    <col min="25" max="25" width="11.83203125" style="1" customWidth="1"/>
    <col min="26" max="26" width="10.6640625" style="1" customWidth="1"/>
    <col min="27" max="27" width="5.33203125" style="1" customWidth="1"/>
    <col min="28" max="36" width="10.6640625" style="1" customWidth="1"/>
    <col min="37" max="16384" width="9.1640625" style="1"/>
  </cols>
  <sheetData>
    <row r="1" spans="1:15" ht="20" x14ac:dyDescent="0.25">
      <c r="A1" s="9" t="s">
        <v>1</v>
      </c>
      <c r="D1" s="267"/>
    </row>
    <row r="2" spans="1:15" ht="15" customHeight="1" x14ac:dyDescent="0.2">
      <c r="A2" s="1" t="s">
        <v>400</v>
      </c>
    </row>
    <row r="3" spans="1:15" ht="15" customHeight="1" x14ac:dyDescent="0.2"/>
    <row r="4" spans="1:15" s="222" customFormat="1" ht="15" customHeight="1" x14ac:dyDescent="0.2">
      <c r="A4" s="3" t="s">
        <v>319</v>
      </c>
    </row>
    <row r="5" spans="1:15" ht="15" hidden="1" customHeight="1" outlineLevel="1" x14ac:dyDescent="0.2"/>
    <row r="6" spans="1:15" ht="15" hidden="1" customHeight="1" outlineLevel="1" x14ac:dyDescent="0.2">
      <c r="B6" s="6" t="s">
        <v>4</v>
      </c>
    </row>
    <row r="7" spans="1:15" ht="15" hidden="1" customHeight="1" outlineLevel="1" x14ac:dyDescent="0.2">
      <c r="B7" s="42" t="s">
        <v>401</v>
      </c>
      <c r="O7" s="6"/>
    </row>
    <row r="8" spans="1:15" ht="15" hidden="1" customHeight="1" outlineLevel="1" x14ac:dyDescent="0.2">
      <c r="B8" s="42" t="s">
        <v>244</v>
      </c>
    </row>
    <row r="9" spans="1:15" ht="15" hidden="1" customHeight="1" outlineLevel="1" x14ac:dyDescent="0.2">
      <c r="B9" s="267"/>
      <c r="O9" s="395"/>
    </row>
    <row r="10" spans="1:15" ht="15" hidden="1" customHeight="1" outlineLevel="1" x14ac:dyDescent="0.2">
      <c r="B10" s="397" t="s">
        <v>19</v>
      </c>
      <c r="O10" s="395"/>
    </row>
    <row r="11" spans="1:15" ht="15" hidden="1" customHeight="1" outlineLevel="1" x14ac:dyDescent="0.2">
      <c r="B11" s="43" t="s">
        <v>16</v>
      </c>
      <c r="F11" s="493" t="s">
        <v>300</v>
      </c>
      <c r="O11" s="395"/>
    </row>
    <row r="12" spans="1:15" ht="15" hidden="1" customHeight="1" outlineLevel="1" x14ac:dyDescent="0.2">
      <c r="B12" s="43" t="s">
        <v>398</v>
      </c>
      <c r="F12" s="493" t="s">
        <v>259</v>
      </c>
      <c r="O12" s="395"/>
    </row>
    <row r="13" spans="1:15" ht="15" hidden="1" customHeight="1" outlineLevel="1" x14ac:dyDescent="0.2">
      <c r="B13" s="43" t="s">
        <v>196</v>
      </c>
      <c r="F13" s="493" t="s">
        <v>257</v>
      </c>
      <c r="O13" s="395"/>
    </row>
    <row r="14" spans="1:15" ht="15" hidden="1" customHeight="1" outlineLevel="1" x14ac:dyDescent="0.2">
      <c r="B14" s="1" t="s">
        <v>272</v>
      </c>
      <c r="F14" s="493" t="s">
        <v>274</v>
      </c>
      <c r="O14" s="395"/>
    </row>
    <row r="15" spans="1:15" ht="15" hidden="1" customHeight="1" outlineLevel="1" x14ac:dyDescent="0.2">
      <c r="B15" s="1" t="s">
        <v>273</v>
      </c>
      <c r="F15" s="493" t="s">
        <v>275</v>
      </c>
      <c r="O15" s="395"/>
    </row>
    <row r="16" spans="1:15" ht="15" hidden="1" customHeight="1" outlineLevel="1" x14ac:dyDescent="0.2">
      <c r="B16" s="1" t="s">
        <v>293</v>
      </c>
      <c r="F16" s="493" t="s">
        <v>276</v>
      </c>
      <c r="O16" s="395"/>
    </row>
    <row r="17" spans="2:15" ht="15" hidden="1" customHeight="1" outlineLevel="1" x14ac:dyDescent="0.2">
      <c r="B17" s="1" t="s">
        <v>294</v>
      </c>
      <c r="F17" s="493" t="s">
        <v>277</v>
      </c>
      <c r="O17" s="395"/>
    </row>
    <row r="18" spans="2:15" ht="15" hidden="1" customHeight="1" outlineLevel="1" x14ac:dyDescent="0.2">
      <c r="B18" s="1" t="s">
        <v>295</v>
      </c>
      <c r="F18" s="493" t="s">
        <v>278</v>
      </c>
      <c r="O18" s="395"/>
    </row>
    <row r="19" spans="2:15" ht="15" hidden="1" customHeight="1" outlineLevel="1" x14ac:dyDescent="0.2">
      <c r="B19" s="1" t="s">
        <v>262</v>
      </c>
      <c r="F19" s="493" t="s">
        <v>267</v>
      </c>
      <c r="O19" s="395"/>
    </row>
    <row r="20" spans="2:15" ht="15" hidden="1" customHeight="1" outlineLevel="1" x14ac:dyDescent="0.2">
      <c r="B20" s="1" t="s">
        <v>263</v>
      </c>
      <c r="F20" s="493" t="s">
        <v>268</v>
      </c>
      <c r="O20" s="395"/>
    </row>
    <row r="21" spans="2:15" ht="15" hidden="1" customHeight="1" outlineLevel="1" x14ac:dyDescent="0.2">
      <c r="B21" s="1" t="s">
        <v>264</v>
      </c>
      <c r="F21" s="493" t="s">
        <v>269</v>
      </c>
      <c r="O21" s="395"/>
    </row>
    <row r="22" spans="2:15" ht="15" hidden="1" customHeight="1" outlineLevel="1" x14ac:dyDescent="0.2">
      <c r="B22" s="1" t="s">
        <v>265</v>
      </c>
      <c r="F22" s="493" t="s">
        <v>270</v>
      </c>
      <c r="O22" s="395"/>
    </row>
    <row r="23" spans="2:15" ht="15" hidden="1" customHeight="1" outlineLevel="1" x14ac:dyDescent="0.2">
      <c r="B23" s="1" t="s">
        <v>266</v>
      </c>
      <c r="F23" s="493" t="s">
        <v>271</v>
      </c>
      <c r="O23" s="395"/>
    </row>
    <row r="24" spans="2:15" ht="15" hidden="1" customHeight="1" outlineLevel="1" x14ac:dyDescent="0.2">
      <c r="B24" s="1" t="s">
        <v>399</v>
      </c>
      <c r="F24" s="493" t="s">
        <v>258</v>
      </c>
      <c r="O24" s="395"/>
    </row>
    <row r="25" spans="2:15" ht="15" hidden="1" customHeight="1" outlineLevel="1" x14ac:dyDescent="0.2">
      <c r="O25" s="395"/>
    </row>
    <row r="26" spans="2:15" ht="15" hidden="1" customHeight="1" outlineLevel="1" x14ac:dyDescent="0.2">
      <c r="B26" s="397" t="s">
        <v>261</v>
      </c>
      <c r="O26" s="395"/>
    </row>
    <row r="27" spans="2:15" ht="15" hidden="1" customHeight="1" outlineLevel="1" x14ac:dyDescent="0.2">
      <c r="B27" s="411">
        <v>-4.6885736992408056E-5</v>
      </c>
    </row>
    <row r="28" spans="2:15" ht="15" hidden="1" customHeight="1" outlineLevel="1" x14ac:dyDescent="0.2">
      <c r="B28" s="267"/>
      <c r="O28" s="395"/>
    </row>
    <row r="29" spans="2:15" ht="15" hidden="1" customHeight="1" outlineLevel="1" x14ac:dyDescent="0.2">
      <c r="B29" s="6" t="s">
        <v>260</v>
      </c>
      <c r="O29" s="395"/>
    </row>
    <row r="30" spans="2:15" ht="15" hidden="1" customHeight="1" outlineLevel="1" x14ac:dyDescent="0.2">
      <c r="B30" s="412">
        <v>1</v>
      </c>
      <c r="C30" s="177">
        <v>2</v>
      </c>
      <c r="D30" s="177">
        <v>3</v>
      </c>
      <c r="E30" s="177">
        <v>4</v>
      </c>
      <c r="F30" s="177">
        <v>5</v>
      </c>
      <c r="G30" s="177">
        <v>6</v>
      </c>
      <c r="H30" s="177">
        <v>7</v>
      </c>
      <c r="I30" s="177">
        <v>8</v>
      </c>
      <c r="J30" s="177">
        <v>9</v>
      </c>
      <c r="K30" s="177">
        <v>10</v>
      </c>
      <c r="O30" s="395"/>
    </row>
    <row r="31" spans="2:15" ht="15" hidden="1" customHeight="1" outlineLevel="1" x14ac:dyDescent="0.2"/>
    <row r="32" spans="2:15" ht="15" customHeight="1" collapsed="1" x14ac:dyDescent="0.2"/>
    <row r="33" spans="1:30" s="3" customFormat="1" ht="15" customHeight="1" x14ac:dyDescent="0.2">
      <c r="A33" s="3" t="s">
        <v>320</v>
      </c>
    </row>
    <row r="34" spans="1:30" hidden="1" outlineLevel="1" x14ac:dyDescent="0.2"/>
    <row r="35" spans="1:30" hidden="1" outlineLevel="1" x14ac:dyDescent="0.2">
      <c r="B35" s="89" t="s">
        <v>0</v>
      </c>
      <c r="C35" s="102"/>
      <c r="D35" s="102"/>
      <c r="E35" s="102"/>
      <c r="F35" s="102"/>
      <c r="G35" s="91"/>
      <c r="H35" s="74"/>
    </row>
    <row r="36" spans="1:30" hidden="1" outlineLevel="1" x14ac:dyDescent="0.2">
      <c r="B36" s="74" t="s">
        <v>2</v>
      </c>
      <c r="C36" s="23"/>
      <c r="D36" s="23"/>
      <c r="E36" s="23"/>
      <c r="F36" s="23"/>
      <c r="G36" s="420">
        <v>41488</v>
      </c>
      <c r="H36" s="74"/>
      <c r="AC36" s="42"/>
      <c r="AD36" s="42"/>
    </row>
    <row r="37" spans="1:30" hidden="1" outlineLevel="1" x14ac:dyDescent="0.2">
      <c r="B37" s="74" t="s">
        <v>296</v>
      </c>
      <c r="C37" s="23"/>
      <c r="D37" s="23"/>
      <c r="E37" s="23"/>
      <c r="F37" s="23"/>
      <c r="G37" s="420">
        <v>41576</v>
      </c>
      <c r="H37" s="74"/>
      <c r="AC37" s="42"/>
      <c r="AD37" s="42"/>
    </row>
    <row r="38" spans="1:30" hidden="1" outlineLevel="1" x14ac:dyDescent="0.2">
      <c r="B38" s="74" t="s">
        <v>3</v>
      </c>
      <c r="C38" s="23"/>
      <c r="D38" s="23"/>
      <c r="E38" s="23"/>
      <c r="F38" s="23"/>
      <c r="G38" s="153">
        <v>5</v>
      </c>
      <c r="H38" s="74"/>
      <c r="AC38" s="42"/>
      <c r="AD38" s="42"/>
    </row>
    <row r="39" spans="1:30" hidden="1" outlineLevel="1" x14ac:dyDescent="0.2">
      <c r="B39" s="74" t="s">
        <v>4</v>
      </c>
      <c r="C39" s="23"/>
      <c r="D39" s="23"/>
      <c r="E39" s="23"/>
      <c r="F39" s="23"/>
      <c r="G39" s="154">
        <v>7</v>
      </c>
      <c r="H39" s="74"/>
      <c r="AC39" s="42"/>
      <c r="AD39" s="42"/>
    </row>
    <row r="40" spans="1:30" hidden="1" outlineLevel="1" x14ac:dyDescent="0.2">
      <c r="B40" s="74" t="s">
        <v>84</v>
      </c>
      <c r="C40" s="23"/>
      <c r="D40" s="23"/>
      <c r="E40" s="23"/>
      <c r="F40" s="23"/>
      <c r="G40" s="259">
        <v>0.5</v>
      </c>
      <c r="H40" s="74"/>
      <c r="AC40" s="42"/>
      <c r="AD40" s="42"/>
    </row>
    <row r="41" spans="1:30" hidden="1" outlineLevel="1" x14ac:dyDescent="0.2">
      <c r="B41" s="74" t="s">
        <v>179</v>
      </c>
      <c r="C41" s="23"/>
      <c r="D41" s="23"/>
      <c r="E41" s="23"/>
      <c r="F41" s="23"/>
      <c r="G41" s="184">
        <v>0.21</v>
      </c>
      <c r="H41" s="74"/>
      <c r="Q41" s="42"/>
      <c r="Z41" s="42"/>
      <c r="AA41" s="42"/>
      <c r="AC41" s="42"/>
      <c r="AD41" s="42"/>
    </row>
    <row r="42" spans="1:30" hidden="1" outlineLevel="1" x14ac:dyDescent="0.2">
      <c r="B42" s="84" t="s">
        <v>322</v>
      </c>
      <c r="C42" s="8"/>
      <c r="D42" s="8"/>
      <c r="E42" s="8"/>
      <c r="F42" s="8"/>
      <c r="G42" s="374">
        <v>0.95</v>
      </c>
      <c r="H42" s="74"/>
      <c r="Q42" s="42"/>
      <c r="Z42" s="42"/>
      <c r="AA42" s="42"/>
      <c r="AC42" s="42"/>
      <c r="AD42" s="42"/>
    </row>
    <row r="43" spans="1:30" hidden="1" outlineLevel="1" x14ac:dyDescent="0.2">
      <c r="B43" s="56"/>
      <c r="C43" s="56"/>
      <c r="D43" s="56"/>
      <c r="E43" s="56"/>
      <c r="F43" s="56"/>
      <c r="G43" s="56"/>
      <c r="Q43" s="42"/>
      <c r="Z43" s="42"/>
      <c r="AA43" s="42"/>
      <c r="AC43" s="42"/>
      <c r="AD43" s="42"/>
    </row>
    <row r="44" spans="1:30" hidden="1" outlineLevel="1" x14ac:dyDescent="0.2">
      <c r="B44" s="89" t="s">
        <v>66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24"/>
      <c r="Q44" s="42"/>
      <c r="Z44" s="42"/>
      <c r="AA44" s="42"/>
      <c r="AC44" s="42"/>
      <c r="AD44" s="42"/>
    </row>
    <row r="45" spans="1:30" hidden="1" outlineLevel="1" x14ac:dyDescent="0.2">
      <c r="B45" s="74"/>
      <c r="E45" s="477" t="s">
        <v>226</v>
      </c>
      <c r="F45" s="478"/>
      <c r="J45" s="479">
        <v>1</v>
      </c>
      <c r="K45" s="479">
        <v>2</v>
      </c>
      <c r="L45" s="479">
        <v>3</v>
      </c>
      <c r="M45" s="479">
        <v>4</v>
      </c>
      <c r="N45" s="473">
        <v>5</v>
      </c>
      <c r="Q45" s="42"/>
      <c r="Z45" s="42"/>
      <c r="AA45" s="42"/>
      <c r="AC45" s="42"/>
      <c r="AD45" s="42"/>
    </row>
    <row r="46" spans="1:30" hidden="1" outlineLevel="1" x14ac:dyDescent="0.2">
      <c r="B46" s="92" t="s">
        <v>67</v>
      </c>
      <c r="C46" s="93"/>
      <c r="D46" s="93"/>
      <c r="E46" s="474">
        <v>5</v>
      </c>
      <c r="F46" s="475" t="s">
        <v>204</v>
      </c>
      <c r="G46" s="93"/>
      <c r="H46" s="93"/>
      <c r="I46" s="93"/>
      <c r="J46" s="378" t="s">
        <v>202</v>
      </c>
      <c r="K46" s="378" t="s">
        <v>201</v>
      </c>
      <c r="L46" s="378" t="s">
        <v>203</v>
      </c>
      <c r="M46" s="378" t="s">
        <v>209</v>
      </c>
      <c r="N46" s="476" t="s">
        <v>204</v>
      </c>
      <c r="Q46" s="42"/>
      <c r="Z46" s="42"/>
      <c r="AA46" s="42"/>
      <c r="AC46" s="42"/>
      <c r="AD46" s="42"/>
    </row>
    <row r="47" spans="1:30" hidden="1" outlineLevel="1" x14ac:dyDescent="0.2">
      <c r="B47" s="74" t="s">
        <v>68</v>
      </c>
      <c r="C47" s="23"/>
      <c r="D47" s="23"/>
      <c r="E47" s="127">
        <v>1</v>
      </c>
      <c r="F47" s="75">
        <v>1</v>
      </c>
      <c r="G47" s="23"/>
      <c r="H47" s="23"/>
      <c r="I47" s="23"/>
      <c r="J47" s="293">
        <v>1</v>
      </c>
      <c r="K47" s="293">
        <v>2</v>
      </c>
      <c r="L47" s="293">
        <v>3</v>
      </c>
      <c r="M47" s="293">
        <v>4</v>
      </c>
      <c r="N47" s="76"/>
      <c r="Q47" s="42"/>
      <c r="Z47" s="42"/>
      <c r="AA47" s="42"/>
      <c r="AC47" s="42"/>
      <c r="AD47" s="42"/>
    </row>
    <row r="48" spans="1:30" hidden="1" outlineLevel="1" x14ac:dyDescent="0.2">
      <c r="B48" s="74" t="s">
        <v>183</v>
      </c>
      <c r="C48" s="23"/>
      <c r="D48" s="23"/>
      <c r="E48" s="531">
        <v>2</v>
      </c>
      <c r="F48" s="75" t="s">
        <v>70</v>
      </c>
      <c r="G48" s="23"/>
      <c r="H48" s="23"/>
      <c r="I48" s="23"/>
      <c r="J48" s="75" t="s">
        <v>69</v>
      </c>
      <c r="K48" s="75" t="s">
        <v>70</v>
      </c>
      <c r="L48" s="23"/>
      <c r="M48" s="23"/>
      <c r="N48" s="76"/>
      <c r="Q48" s="42"/>
      <c r="Z48" s="42"/>
      <c r="AA48" s="42"/>
      <c r="AC48" s="42"/>
      <c r="AD48" s="42"/>
    </row>
    <row r="49" spans="1:30" hidden="1" outlineLevel="1" x14ac:dyDescent="0.2">
      <c r="B49" s="84" t="s">
        <v>182</v>
      </c>
      <c r="C49" s="8"/>
      <c r="D49" s="8"/>
      <c r="E49" s="128">
        <v>1</v>
      </c>
      <c r="F49" s="7" t="s">
        <v>69</v>
      </c>
      <c r="G49" s="8"/>
      <c r="H49" s="8"/>
      <c r="I49" s="8"/>
      <c r="J49" s="7" t="s">
        <v>69</v>
      </c>
      <c r="K49" s="7" t="s">
        <v>70</v>
      </c>
      <c r="L49" s="7"/>
      <c r="M49" s="7"/>
      <c r="N49" s="163"/>
      <c r="Q49" s="42"/>
      <c r="Z49" s="42"/>
      <c r="AA49" s="42"/>
      <c r="AC49" s="42"/>
      <c r="AD49" s="42"/>
    </row>
    <row r="50" spans="1:30" hidden="1" outlineLevel="1" x14ac:dyDescent="0.2">
      <c r="B50" s="8"/>
      <c r="C50" s="8"/>
      <c r="D50" s="128"/>
      <c r="E50" s="7"/>
      <c r="F50" s="8"/>
      <c r="G50" s="7"/>
      <c r="H50" s="75"/>
      <c r="I50" s="7"/>
      <c r="J50" s="7"/>
      <c r="K50" s="8"/>
      <c r="Q50" s="42"/>
      <c r="Z50" s="42"/>
      <c r="AA50" s="42"/>
      <c r="AC50" s="42"/>
      <c r="AD50" s="42"/>
    </row>
    <row r="51" spans="1:30" hidden="1" outlineLevel="1" x14ac:dyDescent="0.2">
      <c r="B51" s="89" t="s">
        <v>223</v>
      </c>
      <c r="C51" s="102"/>
      <c r="D51" s="102"/>
      <c r="E51" s="102"/>
      <c r="F51" s="102"/>
      <c r="G51" s="91"/>
      <c r="I51" s="89" t="s">
        <v>402</v>
      </c>
      <c r="J51" s="102"/>
      <c r="K51" s="102"/>
      <c r="L51" s="102"/>
      <c r="M51" s="102"/>
      <c r="N51" s="91"/>
      <c r="Q51" s="42"/>
      <c r="Y51" s="42"/>
      <c r="Z51" s="42"/>
      <c r="AA51" s="42"/>
      <c r="AB51" s="42"/>
      <c r="AC51" s="42"/>
      <c r="AD51" s="42"/>
    </row>
    <row r="52" spans="1:30" hidden="1" outlineLevel="1" x14ac:dyDescent="0.2">
      <c r="B52" s="92"/>
      <c r="C52" s="93"/>
      <c r="D52" s="334" t="s">
        <v>68</v>
      </c>
      <c r="E52" s="332"/>
      <c r="F52" s="332"/>
      <c r="G52" s="333"/>
      <c r="I52" s="92"/>
      <c r="J52" s="93"/>
      <c r="K52" s="334" t="s">
        <v>68</v>
      </c>
      <c r="L52" s="332"/>
      <c r="M52" s="332"/>
      <c r="N52" s="333"/>
      <c r="Q52" s="42"/>
      <c r="Y52" s="42"/>
      <c r="Z52" s="42"/>
      <c r="AA52" s="42"/>
      <c r="AB52" s="42"/>
      <c r="AC52" s="42"/>
      <c r="AD52" s="42"/>
    </row>
    <row r="53" spans="1:30" hidden="1" outlineLevel="1" x14ac:dyDescent="0.2">
      <c r="B53" s="74"/>
      <c r="C53" s="400" t="s">
        <v>403</v>
      </c>
      <c r="D53" s="335">
        <v>1</v>
      </c>
      <c r="E53" s="218">
        <v>2</v>
      </c>
      <c r="F53" s="218">
        <v>3</v>
      </c>
      <c r="G53" s="336">
        <v>4</v>
      </c>
      <c r="I53" s="74"/>
      <c r="J53" s="399" t="s">
        <v>403</v>
      </c>
      <c r="K53" s="335">
        <v>1</v>
      </c>
      <c r="L53" s="218">
        <v>2</v>
      </c>
      <c r="M53" s="218">
        <v>3</v>
      </c>
      <c r="N53" s="336">
        <v>4</v>
      </c>
      <c r="Q53" s="42"/>
      <c r="Y53" s="42"/>
      <c r="Z53" s="42"/>
      <c r="AA53" s="42"/>
      <c r="AB53" s="42"/>
      <c r="AC53" s="42"/>
      <c r="AD53" s="42"/>
    </row>
    <row r="54" spans="1:30" ht="13.5" hidden="1" customHeight="1" outlineLevel="1" x14ac:dyDescent="0.2">
      <c r="B54" s="74"/>
      <c r="C54" s="401">
        <v>1</v>
      </c>
      <c r="D54" s="480" t="s">
        <v>403</v>
      </c>
      <c r="E54" s="480" t="s">
        <v>403</v>
      </c>
      <c r="F54" s="480" t="s">
        <v>403</v>
      </c>
      <c r="G54" s="481" t="s">
        <v>403</v>
      </c>
      <c r="I54" s="74"/>
      <c r="J54" s="401">
        <v>1</v>
      </c>
      <c r="K54" s="136" t="s">
        <v>403</v>
      </c>
      <c r="L54" s="136" t="s">
        <v>403</v>
      </c>
      <c r="M54" s="136" t="s">
        <v>403</v>
      </c>
      <c r="N54" s="137" t="s">
        <v>403</v>
      </c>
      <c r="Y54" s="42"/>
      <c r="Z54" s="42"/>
      <c r="AA54" s="42"/>
      <c r="AB54" s="42"/>
      <c r="AC54" s="42"/>
      <c r="AD54" s="42"/>
    </row>
    <row r="55" spans="1:30" ht="13.5" hidden="1" customHeight="1" outlineLevel="1" x14ac:dyDescent="0.2">
      <c r="B55" s="94" t="s">
        <v>222</v>
      </c>
      <c r="C55" s="402">
        <v>2</v>
      </c>
      <c r="D55" s="480" t="s">
        <v>403</v>
      </c>
      <c r="E55" s="480" t="s">
        <v>403</v>
      </c>
      <c r="F55" s="480" t="s">
        <v>403</v>
      </c>
      <c r="G55" s="481" t="s">
        <v>403</v>
      </c>
      <c r="I55" s="94" t="s">
        <v>222</v>
      </c>
      <c r="J55" s="402">
        <v>2</v>
      </c>
      <c r="K55" s="136" t="s">
        <v>403</v>
      </c>
      <c r="L55" s="136" t="s">
        <v>403</v>
      </c>
      <c r="M55" s="136" t="s">
        <v>403</v>
      </c>
      <c r="N55" s="137" t="s">
        <v>403</v>
      </c>
      <c r="Y55" s="42"/>
      <c r="Z55" s="42"/>
      <c r="AA55" s="42"/>
      <c r="AB55" s="42"/>
      <c r="AC55" s="42"/>
      <c r="AD55" s="42"/>
    </row>
    <row r="56" spans="1:30" ht="13.5" hidden="1" customHeight="1" outlineLevel="1" x14ac:dyDescent="0.2">
      <c r="B56" s="94" t="s">
        <v>221</v>
      </c>
      <c r="C56" s="402">
        <v>3</v>
      </c>
      <c r="D56" s="480" t="s">
        <v>403</v>
      </c>
      <c r="E56" s="480" t="s">
        <v>403</v>
      </c>
      <c r="F56" s="480" t="s">
        <v>403</v>
      </c>
      <c r="G56" s="481" t="s">
        <v>403</v>
      </c>
      <c r="I56" s="94" t="s">
        <v>221</v>
      </c>
      <c r="J56" s="402">
        <v>3</v>
      </c>
      <c r="K56" s="136" t="s">
        <v>403</v>
      </c>
      <c r="L56" s="136" t="s">
        <v>403</v>
      </c>
      <c r="M56" s="136" t="s">
        <v>403</v>
      </c>
      <c r="N56" s="137" t="s">
        <v>403</v>
      </c>
      <c r="Q56" s="252"/>
      <c r="R56" s="472"/>
      <c r="S56" s="472"/>
      <c r="T56" s="472"/>
      <c r="U56" s="472"/>
      <c r="W56" s="42"/>
      <c r="X56" s="42"/>
      <c r="Y56" s="42"/>
      <c r="Z56" s="42"/>
      <c r="AA56" s="42"/>
      <c r="AB56" s="42"/>
    </row>
    <row r="57" spans="1:30" ht="13.5" hidden="1" customHeight="1" outlineLevel="1" x14ac:dyDescent="0.2">
      <c r="B57" s="74"/>
      <c r="C57" s="402">
        <v>4</v>
      </c>
      <c r="D57" s="482" t="s">
        <v>403</v>
      </c>
      <c r="E57" s="482" t="s">
        <v>403</v>
      </c>
      <c r="F57" s="482" t="s">
        <v>403</v>
      </c>
      <c r="G57" s="483" t="s">
        <v>403</v>
      </c>
      <c r="I57" s="74"/>
      <c r="J57" s="402">
        <v>4</v>
      </c>
      <c r="K57" s="486" t="s">
        <v>403</v>
      </c>
      <c r="L57" s="486" t="s">
        <v>403</v>
      </c>
      <c r="M57" s="486" t="s">
        <v>403</v>
      </c>
      <c r="N57" s="487" t="s">
        <v>403</v>
      </c>
      <c r="Q57" s="252"/>
      <c r="R57" s="472"/>
      <c r="S57" s="472"/>
      <c r="T57" s="472"/>
      <c r="U57" s="472"/>
      <c r="W57" s="42"/>
      <c r="X57" s="42"/>
      <c r="Y57" s="42"/>
      <c r="Z57" s="42"/>
      <c r="AA57" s="42"/>
      <c r="AB57" s="42"/>
    </row>
    <row r="58" spans="1:30" ht="13.5" hidden="1" customHeight="1" outlineLevel="1" x14ac:dyDescent="0.2">
      <c r="B58" s="84"/>
      <c r="C58" s="403">
        <v>5</v>
      </c>
      <c r="D58" s="484" t="s">
        <v>403</v>
      </c>
      <c r="E58" s="484" t="s">
        <v>403</v>
      </c>
      <c r="F58" s="484" t="s">
        <v>403</v>
      </c>
      <c r="G58" s="485" t="s">
        <v>403</v>
      </c>
      <c r="I58" s="84"/>
      <c r="J58" s="403">
        <v>5</v>
      </c>
      <c r="K58" s="488" t="s">
        <v>403</v>
      </c>
      <c r="L58" s="488" t="s">
        <v>403</v>
      </c>
      <c r="M58" s="488" t="s">
        <v>403</v>
      </c>
      <c r="N58" s="489" t="s">
        <v>403</v>
      </c>
      <c r="O58" s="43"/>
      <c r="P58" s="56"/>
      <c r="Q58" s="252"/>
      <c r="R58" s="472"/>
      <c r="S58" s="472"/>
      <c r="T58" s="472"/>
      <c r="U58" s="472"/>
      <c r="W58" s="42"/>
      <c r="X58" s="42"/>
      <c r="Y58" s="42"/>
      <c r="Z58" s="42"/>
      <c r="AA58" s="42"/>
      <c r="AB58" s="42"/>
    </row>
    <row r="59" spans="1:30" ht="13.5" hidden="1" customHeight="1" outlineLevel="1" x14ac:dyDescent="0.2">
      <c r="B59" s="23"/>
      <c r="C59" s="23"/>
      <c r="D59" s="23"/>
      <c r="E59" s="23"/>
      <c r="F59" s="23"/>
      <c r="G59" s="45"/>
    </row>
    <row r="60" spans="1:30" ht="13.5" customHeight="1" collapsed="1" x14ac:dyDescent="0.2"/>
    <row r="61" spans="1:30" s="3" customFormat="1" ht="15" customHeight="1" x14ac:dyDescent="0.2">
      <c r="A61" s="3" t="s">
        <v>323</v>
      </c>
    </row>
    <row r="62" spans="1:30" hidden="1" outlineLevel="1" x14ac:dyDescent="0.2">
      <c r="K62" s="23"/>
      <c r="L62" s="23"/>
      <c r="M62" s="23"/>
      <c r="N62" s="23"/>
      <c r="O62" s="23"/>
      <c r="P62" s="23"/>
    </row>
    <row r="63" spans="1:30" hidden="1" outlineLevel="1" x14ac:dyDescent="0.2">
      <c r="B63" s="89" t="s">
        <v>19</v>
      </c>
      <c r="C63" s="102"/>
      <c r="D63" s="90"/>
      <c r="E63" s="90"/>
      <c r="F63" s="102"/>
      <c r="G63" s="102"/>
      <c r="H63" s="102"/>
      <c r="I63" s="124"/>
      <c r="K63" s="386" t="s">
        <v>104</v>
      </c>
      <c r="L63" s="160"/>
      <c r="M63" s="160"/>
      <c r="N63" s="160"/>
      <c r="O63" s="129"/>
      <c r="Q63" s="89" t="s">
        <v>127</v>
      </c>
      <c r="R63" s="102"/>
      <c r="S63" s="102"/>
      <c r="T63" s="102"/>
      <c r="U63" s="102"/>
      <c r="V63" s="102"/>
      <c r="W63" s="124"/>
    </row>
    <row r="64" spans="1:30" hidden="1" outlineLevel="1" x14ac:dyDescent="0.2">
      <c r="B64" s="377"/>
      <c r="C64" s="302"/>
      <c r="D64" s="56"/>
      <c r="E64" s="56"/>
      <c r="F64" s="302"/>
      <c r="G64" s="378" t="s">
        <v>24</v>
      </c>
      <c r="H64" s="302"/>
      <c r="I64" s="379" t="s">
        <v>121</v>
      </c>
      <c r="K64" s="92" t="s">
        <v>103</v>
      </c>
      <c r="L64" s="93"/>
      <c r="M64" s="93"/>
      <c r="N64" s="93"/>
      <c r="O64" s="471">
        <v>10.88</v>
      </c>
      <c r="Q64" s="92" t="s">
        <v>158</v>
      </c>
      <c r="R64" s="93"/>
      <c r="S64" s="93"/>
      <c r="T64" s="93"/>
      <c r="U64" s="93"/>
      <c r="V64" s="93"/>
      <c r="W64" s="255">
        <v>2020</v>
      </c>
    </row>
    <row r="65" spans="2:23" hidden="1" outlineLevel="1" x14ac:dyDescent="0.2">
      <c r="B65" s="380" t="s">
        <v>20</v>
      </c>
      <c r="C65" s="178"/>
      <c r="D65" s="178"/>
      <c r="E65" s="178"/>
      <c r="F65" s="381" t="s">
        <v>22</v>
      </c>
      <c r="G65" s="381" t="s">
        <v>23</v>
      </c>
      <c r="H65" s="381" t="s">
        <v>21</v>
      </c>
      <c r="I65" s="382" t="s">
        <v>100</v>
      </c>
      <c r="K65" s="74"/>
      <c r="L65" s="23"/>
      <c r="M65" s="23"/>
      <c r="N65" s="23"/>
      <c r="O65" s="76"/>
      <c r="Q65" s="74" t="s">
        <v>159</v>
      </c>
      <c r="R65" s="23"/>
      <c r="S65" s="23"/>
      <c r="T65" s="23"/>
      <c r="U65" s="23"/>
      <c r="V65" s="23"/>
      <c r="W65" s="228">
        <v>7.930017259580433</v>
      </c>
    </row>
    <row r="66" spans="2:23" hidden="1" outlineLevel="1" x14ac:dyDescent="0.2">
      <c r="B66" s="368" t="s">
        <v>288</v>
      </c>
      <c r="C66" s="56"/>
      <c r="D66" s="56"/>
      <c r="E66" s="56"/>
      <c r="F66" s="252"/>
      <c r="G66" s="383"/>
      <c r="H66" s="186"/>
      <c r="I66" s="384"/>
      <c r="K66" s="74" t="s">
        <v>220</v>
      </c>
      <c r="L66" s="23"/>
      <c r="M66" s="23"/>
      <c r="N66" s="23"/>
      <c r="O66" s="76"/>
      <c r="Q66" s="84" t="s">
        <v>3</v>
      </c>
      <c r="R66" s="8"/>
      <c r="S66" s="8"/>
      <c r="T66" s="8"/>
      <c r="U66" s="8"/>
      <c r="V66" s="8"/>
      <c r="W66" s="131">
        <v>5</v>
      </c>
    </row>
    <row r="67" spans="2:23" hidden="1" outlineLevel="1" x14ac:dyDescent="0.2">
      <c r="B67" s="311" t="s">
        <v>279</v>
      </c>
      <c r="C67" s="56"/>
      <c r="D67" s="56"/>
      <c r="E67" s="56"/>
      <c r="F67" s="385">
        <v>300</v>
      </c>
      <c r="G67" s="383">
        <v>1.5278688524590165</v>
      </c>
      <c r="H67" s="186">
        <v>4660</v>
      </c>
      <c r="I67" s="384">
        <v>0.14571688499418581</v>
      </c>
      <c r="K67" s="204" t="s">
        <v>205</v>
      </c>
      <c r="L67" s="23"/>
      <c r="M67" s="23"/>
      <c r="N67" s="23"/>
      <c r="O67" s="396">
        <v>16.43</v>
      </c>
      <c r="Q67" s="226" t="s">
        <v>139</v>
      </c>
      <c r="R67" s="96"/>
      <c r="S67" s="96"/>
      <c r="T67" s="96"/>
      <c r="U67" s="96"/>
      <c r="V67" s="96"/>
      <c r="W67" s="292">
        <v>0.2311549468709333</v>
      </c>
    </row>
    <row r="68" spans="2:23" hidden="1" outlineLevel="1" x14ac:dyDescent="0.2">
      <c r="B68" s="311" t="s">
        <v>280</v>
      </c>
      <c r="C68" s="56"/>
      <c r="D68" s="56"/>
      <c r="E68" s="56"/>
      <c r="F68" s="385">
        <v>350</v>
      </c>
      <c r="G68" s="383">
        <v>0.49180327868852458</v>
      </c>
      <c r="H68" s="186">
        <v>1500</v>
      </c>
      <c r="I68" s="384">
        <v>4.6904576714866683E-2</v>
      </c>
      <c r="K68" s="204" t="s">
        <v>204</v>
      </c>
      <c r="L68" s="23"/>
      <c r="M68" s="23"/>
      <c r="N68" s="23"/>
      <c r="O68" s="396">
        <v>18.809999999999999</v>
      </c>
      <c r="Q68" s="227" t="s">
        <v>140</v>
      </c>
      <c r="R68" s="100"/>
      <c r="S68" s="100"/>
      <c r="T68" s="100"/>
      <c r="U68" s="100"/>
      <c r="V68" s="100"/>
      <c r="W68" s="229">
        <v>3.4823810168766975</v>
      </c>
    </row>
    <row r="69" spans="2:23" hidden="1" outlineLevel="1" x14ac:dyDescent="0.2">
      <c r="B69" s="311" t="s">
        <v>281</v>
      </c>
      <c r="C69" s="56"/>
      <c r="D69" s="56"/>
      <c r="E69" s="56"/>
      <c r="F69" s="385">
        <v>300</v>
      </c>
      <c r="G69" s="383">
        <v>0.31603278688524589</v>
      </c>
      <c r="H69" s="186">
        <v>963.9</v>
      </c>
      <c r="I69" s="384">
        <v>3.0140880996973329E-2</v>
      </c>
      <c r="K69" s="74" t="s">
        <v>79</v>
      </c>
      <c r="L69" s="23"/>
      <c r="M69" s="23"/>
      <c r="N69" s="23"/>
      <c r="O69" s="328">
        <v>17.619999999999997</v>
      </c>
    </row>
    <row r="70" spans="2:23" hidden="1" outlineLevel="1" x14ac:dyDescent="0.2">
      <c r="B70" s="311" t="s">
        <v>282</v>
      </c>
      <c r="C70" s="56"/>
      <c r="D70" s="56"/>
      <c r="E70" s="56"/>
      <c r="F70" s="385">
        <v>275</v>
      </c>
      <c r="G70" s="383">
        <v>0.24590163934426229</v>
      </c>
      <c r="H70" s="186">
        <v>750</v>
      </c>
      <c r="I70" s="384">
        <v>2.3452288357433342E-2</v>
      </c>
      <c r="K70" s="74" t="s">
        <v>104</v>
      </c>
      <c r="L70" s="23"/>
      <c r="M70" s="23"/>
      <c r="N70" s="23"/>
      <c r="O70" s="279">
        <v>0.61948529411764675</v>
      </c>
    </row>
    <row r="71" spans="2:23" hidden="1" outlineLevel="1" x14ac:dyDescent="0.2">
      <c r="B71" s="311" t="s">
        <v>283</v>
      </c>
      <c r="C71" s="56"/>
      <c r="D71" s="56"/>
      <c r="E71" s="56"/>
      <c r="F71" s="447">
        <v>5.6250000000000001E-2</v>
      </c>
      <c r="G71" s="383">
        <v>0.49180327868852458</v>
      </c>
      <c r="H71" s="186">
        <v>1500</v>
      </c>
      <c r="I71" s="384">
        <v>4.6904576714866683E-2</v>
      </c>
      <c r="K71" s="74"/>
      <c r="L71" s="23"/>
      <c r="M71" s="23"/>
      <c r="N71" s="23"/>
      <c r="O71" s="76"/>
      <c r="Q71" s="387" t="s">
        <v>248</v>
      </c>
      <c r="R71" s="111"/>
      <c r="S71" s="116"/>
      <c r="T71" s="116"/>
      <c r="U71" s="111"/>
      <c r="V71" s="111"/>
      <c r="W71" s="117"/>
    </row>
    <row r="72" spans="2:23" hidden="1" outlineLevel="1" x14ac:dyDescent="0.2">
      <c r="B72" s="311" t="s">
        <v>284</v>
      </c>
      <c r="C72" s="56"/>
      <c r="D72" s="56"/>
      <c r="E72" s="56"/>
      <c r="F72" s="385">
        <v>225</v>
      </c>
      <c r="G72" s="383">
        <v>0.52459016393442626</v>
      </c>
      <c r="H72" s="186">
        <v>1600</v>
      </c>
      <c r="I72" s="384">
        <v>5.0031548495857794E-2</v>
      </c>
      <c r="K72" s="311" t="s">
        <v>224</v>
      </c>
      <c r="L72" s="23"/>
      <c r="M72" s="23"/>
      <c r="N72" s="23"/>
      <c r="O72" s="396">
        <v>13.75</v>
      </c>
      <c r="Q72" s="130"/>
      <c r="S72" s="75" t="s">
        <v>11</v>
      </c>
      <c r="U72" s="75" t="s">
        <v>13</v>
      </c>
      <c r="W72" s="125" t="s">
        <v>15</v>
      </c>
    </row>
    <row r="73" spans="2:23" hidden="1" outlineLevel="1" x14ac:dyDescent="0.2">
      <c r="B73" s="311" t="s">
        <v>285</v>
      </c>
      <c r="C73" s="56"/>
      <c r="D73" s="56"/>
      <c r="E73" s="56"/>
      <c r="F73" s="385">
        <v>225</v>
      </c>
      <c r="G73" s="383">
        <v>0.24819672131147541</v>
      </c>
      <c r="H73" s="186">
        <v>757</v>
      </c>
      <c r="I73" s="384">
        <v>2.3671176382102716E-2</v>
      </c>
      <c r="K73" s="84" t="s">
        <v>104</v>
      </c>
      <c r="L73" s="8"/>
      <c r="M73" s="8"/>
      <c r="N73" s="8"/>
      <c r="O73" s="165">
        <v>0.26378676470588225</v>
      </c>
      <c r="Q73" s="77" t="s">
        <v>10</v>
      </c>
      <c r="R73" s="8"/>
      <c r="S73" s="7" t="s">
        <v>12</v>
      </c>
      <c r="T73" s="8"/>
      <c r="U73" s="7" t="s">
        <v>14</v>
      </c>
      <c r="V73" s="8"/>
      <c r="W73" s="126" t="s">
        <v>16</v>
      </c>
    </row>
    <row r="74" spans="2:23" hidden="1" outlineLevel="1" x14ac:dyDescent="0.2">
      <c r="B74" s="311" t="s">
        <v>286</v>
      </c>
      <c r="C74" s="56"/>
      <c r="D74" s="56"/>
      <c r="E74" s="56"/>
      <c r="F74" s="385">
        <v>257.5</v>
      </c>
      <c r="G74" s="383">
        <v>5.4098360655737705E-2</v>
      </c>
      <c r="H74" s="186">
        <v>165</v>
      </c>
      <c r="I74" s="384">
        <v>5.1595034386353348E-3</v>
      </c>
      <c r="K74" s="23"/>
      <c r="L74" s="23"/>
      <c r="M74" s="23"/>
      <c r="N74" s="23"/>
      <c r="O74" s="23"/>
      <c r="Q74" s="390">
        <v>1</v>
      </c>
      <c r="S74" s="209">
        <v>24</v>
      </c>
      <c r="U74" s="210">
        <v>6.59</v>
      </c>
      <c r="W74" s="81">
        <v>12.499395011169026</v>
      </c>
    </row>
    <row r="75" spans="2:23" hidden="1" outlineLevel="1" x14ac:dyDescent="0.2">
      <c r="B75" s="311" t="s">
        <v>287</v>
      </c>
      <c r="C75" s="56"/>
      <c r="D75" s="56"/>
      <c r="E75" s="56"/>
      <c r="F75" s="447">
        <v>7.2499999999999995E-2</v>
      </c>
      <c r="G75" s="383">
        <v>0.65573770491803274</v>
      </c>
      <c r="H75" s="186">
        <v>2000</v>
      </c>
      <c r="I75" s="384">
        <v>6.253943561982224E-2</v>
      </c>
      <c r="K75" s="386" t="s">
        <v>9</v>
      </c>
      <c r="L75" s="160"/>
      <c r="M75" s="160"/>
      <c r="N75" s="160"/>
      <c r="O75" s="129"/>
      <c r="Q75" s="390">
        <v>2</v>
      </c>
      <c r="S75" s="209">
        <v>35</v>
      </c>
      <c r="U75" s="210">
        <v>15.52</v>
      </c>
      <c r="W75" s="81">
        <v>0</v>
      </c>
    </row>
    <row r="76" spans="2:23" hidden="1" outlineLevel="1" x14ac:dyDescent="0.2">
      <c r="B76" s="368" t="s">
        <v>146</v>
      </c>
      <c r="C76" s="56"/>
      <c r="D76" s="56"/>
      <c r="E76" s="56"/>
      <c r="F76" s="252"/>
      <c r="G76" s="383"/>
      <c r="H76" s="186"/>
      <c r="I76" s="384"/>
      <c r="K76" s="92" t="s">
        <v>225</v>
      </c>
      <c r="L76" s="93"/>
      <c r="M76" s="93"/>
      <c r="N76" s="93"/>
      <c r="O76" s="330">
        <v>0.26400000000000001</v>
      </c>
      <c r="P76" s="331">
        <v>0.61948529411764675</v>
      </c>
      <c r="Q76" s="390">
        <v>3</v>
      </c>
      <c r="S76" s="209">
        <v>17</v>
      </c>
      <c r="U76" s="210">
        <v>25.22</v>
      </c>
      <c r="W76" s="81">
        <v>0</v>
      </c>
    </row>
    <row r="77" spans="2:23" hidden="1" outlineLevel="1" x14ac:dyDescent="0.2">
      <c r="B77" s="311" t="s">
        <v>289</v>
      </c>
      <c r="C77" s="56"/>
      <c r="D77" s="56"/>
      <c r="E77" s="56"/>
      <c r="F77" s="385">
        <v>225</v>
      </c>
      <c r="G77" s="383">
        <v>0</v>
      </c>
      <c r="H77" s="186">
        <v>0</v>
      </c>
      <c r="I77" s="384">
        <v>0</v>
      </c>
      <c r="K77" s="74" t="s">
        <v>5</v>
      </c>
      <c r="L77" s="23"/>
      <c r="M77" s="23"/>
      <c r="N77" s="23"/>
      <c r="O77" s="274">
        <v>13.752320000000001</v>
      </c>
      <c r="P77" s="331">
        <v>0.26378676470588225</v>
      </c>
      <c r="Q77" s="390">
        <v>4</v>
      </c>
      <c r="S77" s="209">
        <v>27</v>
      </c>
      <c r="U77" s="210">
        <v>34.29</v>
      </c>
      <c r="W77" s="81">
        <v>0</v>
      </c>
    </row>
    <row r="78" spans="2:23" hidden="1" outlineLevel="1" x14ac:dyDescent="0.2">
      <c r="B78" s="311" t="s">
        <v>291</v>
      </c>
      <c r="C78" s="56"/>
      <c r="D78" s="56"/>
      <c r="E78" s="56"/>
      <c r="F78" s="447">
        <v>0.05</v>
      </c>
      <c r="G78" s="383">
        <v>1.9344262295081966</v>
      </c>
      <c r="H78" s="186">
        <v>5900</v>
      </c>
      <c r="I78" s="384">
        <v>0.18449133507847562</v>
      </c>
      <c r="K78" s="74"/>
      <c r="L78" s="23"/>
      <c r="M78" s="23"/>
      <c r="N78" s="23"/>
      <c r="O78" s="219"/>
      <c r="Q78" s="391">
        <v>5</v>
      </c>
      <c r="R78" s="8"/>
      <c r="S78" s="195">
        <v>15</v>
      </c>
      <c r="T78" s="8"/>
      <c r="U78" s="211">
        <v>40.22</v>
      </c>
      <c r="V78" s="8"/>
      <c r="W78" s="82">
        <v>0</v>
      </c>
    </row>
    <row r="79" spans="2:23" hidden="1" outlineLevel="1" x14ac:dyDescent="0.2">
      <c r="B79" s="368" t="s">
        <v>254</v>
      </c>
      <c r="C79" s="56"/>
      <c r="D79" s="56"/>
      <c r="E79" s="56"/>
      <c r="F79" s="56"/>
      <c r="G79" s="56"/>
      <c r="H79" s="186"/>
      <c r="I79" s="369"/>
      <c r="K79" s="74" t="s">
        <v>6</v>
      </c>
      <c r="L79" s="23"/>
      <c r="M79" s="23"/>
      <c r="N79" s="23"/>
      <c r="O79" s="220">
        <v>1770.868671011169</v>
      </c>
      <c r="V79" s="23"/>
    </row>
    <row r="80" spans="2:23" hidden="1" outlineLevel="1" x14ac:dyDescent="0.2">
      <c r="B80" s="311" t="s">
        <v>102</v>
      </c>
      <c r="C80" s="23"/>
      <c r="D80" s="23"/>
      <c r="E80" s="23"/>
      <c r="F80" s="23"/>
      <c r="G80" s="383">
        <v>0.24590163934426229</v>
      </c>
      <c r="H80" s="186">
        <v>750</v>
      </c>
      <c r="I80" s="384">
        <v>2.3452288357433342E-2</v>
      </c>
      <c r="K80" s="74" t="s">
        <v>7</v>
      </c>
      <c r="L80" s="23"/>
      <c r="M80" s="23"/>
      <c r="N80" s="23"/>
      <c r="O80" s="220">
        <v>24353.552641720322</v>
      </c>
      <c r="Q80" s="387" t="s">
        <v>249</v>
      </c>
      <c r="R80" s="111"/>
      <c r="S80" s="111"/>
      <c r="T80" s="111"/>
      <c r="U80" s="111"/>
      <c r="V80" s="111"/>
      <c r="W80" s="112"/>
    </row>
    <row r="81" spans="2:23" hidden="1" outlineLevel="1" x14ac:dyDescent="0.2">
      <c r="B81" s="311" t="s">
        <v>142</v>
      </c>
      <c r="C81" s="23"/>
      <c r="D81" s="23"/>
      <c r="E81" s="23"/>
      <c r="F81" s="23"/>
      <c r="G81" s="383">
        <v>1.2356108723116066</v>
      </c>
      <c r="H81" s="186">
        <v>3768.6131605504002</v>
      </c>
      <c r="I81" s="384">
        <v>0.11784347006512828</v>
      </c>
      <c r="K81" s="120" t="s">
        <v>196</v>
      </c>
      <c r="L81" s="23"/>
      <c r="M81" s="23"/>
      <c r="N81" s="23"/>
      <c r="O81" s="220">
        <v>6811</v>
      </c>
      <c r="Q81" s="92" t="s">
        <v>251</v>
      </c>
      <c r="R81" s="93"/>
      <c r="S81" s="93"/>
      <c r="T81" s="93"/>
      <c r="U81" s="93"/>
      <c r="V81" s="93"/>
      <c r="W81" s="470">
        <v>1758.3692759999999</v>
      </c>
    </row>
    <row r="82" spans="2:23" hidden="1" outlineLevel="1" x14ac:dyDescent="0.2">
      <c r="B82" s="311" t="s">
        <v>292</v>
      </c>
      <c r="C82" s="23"/>
      <c r="D82" s="23"/>
      <c r="E82" s="23"/>
      <c r="F82" s="23"/>
      <c r="G82" s="383">
        <v>0.70337984721453295</v>
      </c>
      <c r="H82" s="186">
        <v>2145.3085340043253</v>
      </c>
      <c r="I82" s="384">
        <v>6.708319247350937E-2</v>
      </c>
      <c r="K82" s="120" t="s">
        <v>195</v>
      </c>
      <c r="L82" s="23"/>
      <c r="M82" s="23"/>
      <c r="N82" s="23"/>
      <c r="O82" s="220">
        <v>-6978</v>
      </c>
      <c r="Q82" s="74" t="s">
        <v>18</v>
      </c>
      <c r="R82" s="23"/>
      <c r="S82" s="23"/>
      <c r="T82" s="23"/>
      <c r="U82" s="23"/>
      <c r="V82" s="23"/>
      <c r="W82" s="81">
        <v>12.499395011169026</v>
      </c>
    </row>
    <row r="83" spans="2:23" hidden="1" outlineLevel="1" x14ac:dyDescent="0.2">
      <c r="B83" s="368" t="s">
        <v>162</v>
      </c>
      <c r="C83" s="23"/>
      <c r="D83" s="23"/>
      <c r="E83" s="23"/>
      <c r="F83" s="23"/>
      <c r="G83" s="23"/>
      <c r="H83" s="186"/>
      <c r="I83" s="76"/>
      <c r="K83" s="74" t="s">
        <v>8</v>
      </c>
      <c r="L83" s="23"/>
      <c r="M83" s="23"/>
      <c r="N83" s="23"/>
      <c r="O83" s="220">
        <v>24186.552641720322</v>
      </c>
      <c r="Q83" s="84" t="s">
        <v>17</v>
      </c>
      <c r="R83" s="8"/>
      <c r="S83" s="8"/>
      <c r="T83" s="8"/>
      <c r="U83" s="8"/>
      <c r="V83" s="8"/>
      <c r="W83" s="82">
        <v>1770.868671011169</v>
      </c>
    </row>
    <row r="84" spans="2:23" hidden="1" outlineLevel="1" x14ac:dyDescent="0.2">
      <c r="B84" s="311" t="s">
        <v>101</v>
      </c>
      <c r="C84" s="23"/>
      <c r="D84" s="23"/>
      <c r="E84" s="23"/>
      <c r="F84" s="23"/>
      <c r="G84" s="383">
        <v>1.8098360655737704</v>
      </c>
      <c r="H84" s="186">
        <v>5520</v>
      </c>
      <c r="I84" s="384">
        <v>0.17260884231070939</v>
      </c>
      <c r="K84" s="74"/>
      <c r="L84" s="23"/>
      <c r="M84" s="23"/>
      <c r="N84" s="23"/>
      <c r="O84" s="76"/>
    </row>
    <row r="85" spans="2:23" hidden="1" outlineLevel="1" x14ac:dyDescent="0.2">
      <c r="B85" s="446" t="s">
        <v>100</v>
      </c>
      <c r="C85" s="451"/>
      <c r="D85" s="451"/>
      <c r="E85" s="451"/>
      <c r="F85" s="451"/>
      <c r="G85" s="452">
        <v>10.485187440837615</v>
      </c>
      <c r="H85" s="455">
        <v>31979.821694554728</v>
      </c>
      <c r="I85" s="454">
        <v>0.99999999999999989</v>
      </c>
      <c r="K85" s="84" t="s">
        <v>245</v>
      </c>
      <c r="L85" s="8"/>
      <c r="M85" s="8"/>
      <c r="N85" s="8"/>
      <c r="O85" s="221">
        <v>7.930017259580433</v>
      </c>
      <c r="Q85" s="387" t="s">
        <v>252</v>
      </c>
      <c r="R85" s="111"/>
      <c r="S85" s="116"/>
      <c r="T85" s="116"/>
      <c r="U85" s="111"/>
      <c r="V85" s="111"/>
      <c r="W85" s="117"/>
    </row>
    <row r="86" spans="2:23" hidden="1" outlineLevel="1" x14ac:dyDescent="0.2">
      <c r="B86" s="56"/>
      <c r="K86" s="23"/>
      <c r="L86" s="23"/>
      <c r="M86" s="23"/>
      <c r="N86" s="23"/>
      <c r="O86" s="372"/>
      <c r="Q86" s="130"/>
      <c r="S86" s="75" t="s">
        <v>11</v>
      </c>
      <c r="U86" s="75" t="s">
        <v>13</v>
      </c>
      <c r="W86" s="125" t="s">
        <v>15</v>
      </c>
    </row>
    <row r="87" spans="2:23" hidden="1" outlineLevel="1" x14ac:dyDescent="0.2">
      <c r="B87" s="89" t="s">
        <v>25</v>
      </c>
      <c r="C87" s="102"/>
      <c r="D87" s="102"/>
      <c r="E87" s="102"/>
      <c r="F87" s="90"/>
      <c r="G87" s="102"/>
      <c r="H87" s="102"/>
      <c r="I87" s="124"/>
      <c r="K87" s="89" t="s">
        <v>142</v>
      </c>
      <c r="L87" s="102"/>
      <c r="M87" s="102"/>
      <c r="N87" s="102"/>
      <c r="O87" s="124"/>
      <c r="Q87" s="77" t="s">
        <v>10</v>
      </c>
      <c r="R87" s="8"/>
      <c r="S87" s="7" t="s">
        <v>12</v>
      </c>
      <c r="T87" s="8"/>
      <c r="U87" s="7" t="s">
        <v>14</v>
      </c>
      <c r="V87" s="8"/>
      <c r="W87" s="126" t="s">
        <v>16</v>
      </c>
    </row>
    <row r="88" spans="2:23" hidden="1" outlineLevel="1" x14ac:dyDescent="0.2">
      <c r="B88" s="377"/>
      <c r="C88" s="302"/>
      <c r="D88" s="302"/>
      <c r="E88" s="302"/>
      <c r="F88" s="43"/>
      <c r="G88" s="378" t="s">
        <v>24</v>
      </c>
      <c r="H88" s="378"/>
      <c r="I88" s="379" t="s">
        <v>121</v>
      </c>
      <c r="K88" s="92" t="s">
        <v>249</v>
      </c>
      <c r="L88" s="93"/>
      <c r="M88" s="93"/>
      <c r="N88" s="93"/>
      <c r="O88" s="456">
        <v>1770.868671011169</v>
      </c>
      <c r="Q88" s="390">
        <v>1</v>
      </c>
      <c r="S88" s="216">
        <v>24</v>
      </c>
      <c r="U88" s="406">
        <v>6.59</v>
      </c>
      <c r="W88" s="81">
        <v>9.4632352941176485</v>
      </c>
    </row>
    <row r="89" spans="2:23" hidden="1" outlineLevel="1" x14ac:dyDescent="0.2">
      <c r="B89" s="380" t="s">
        <v>26</v>
      </c>
      <c r="C89" s="178"/>
      <c r="D89" s="178"/>
      <c r="E89" s="178"/>
      <c r="F89" s="178"/>
      <c r="G89" s="381" t="s">
        <v>23</v>
      </c>
      <c r="H89" s="381" t="s">
        <v>21</v>
      </c>
      <c r="I89" s="382" t="s">
        <v>100</v>
      </c>
      <c r="K89" s="74"/>
      <c r="L89" s="23"/>
      <c r="M89" s="23"/>
      <c r="N89" s="23"/>
      <c r="O89" s="76"/>
      <c r="Q89" s="390">
        <v>2</v>
      </c>
      <c r="S89" s="216">
        <v>35</v>
      </c>
      <c r="U89" s="406">
        <v>15.52</v>
      </c>
      <c r="W89" s="81">
        <v>0</v>
      </c>
    </row>
    <row r="90" spans="2:23" hidden="1" outlineLevel="1" x14ac:dyDescent="0.2">
      <c r="B90" s="448" t="s">
        <v>7</v>
      </c>
      <c r="C90" s="56"/>
      <c r="D90" s="56"/>
      <c r="E90" s="56"/>
      <c r="F90" s="43"/>
      <c r="G90" s="383">
        <v>7.9847713579410895</v>
      </c>
      <c r="H90" s="186">
        <v>24353.552641720322</v>
      </c>
      <c r="I90" s="384">
        <v>0.76152871877540995</v>
      </c>
      <c r="K90" s="311" t="s">
        <v>301</v>
      </c>
      <c r="L90" s="56"/>
      <c r="M90" s="56"/>
      <c r="N90" s="56"/>
      <c r="O90" s="457">
        <v>244.08501899999999</v>
      </c>
      <c r="Q90" s="390">
        <v>3</v>
      </c>
      <c r="S90" s="216">
        <v>17</v>
      </c>
      <c r="U90" s="406">
        <v>25.22</v>
      </c>
      <c r="W90" s="81">
        <v>0</v>
      </c>
    </row>
    <row r="91" spans="2:23" hidden="1" outlineLevel="1" x14ac:dyDescent="0.2">
      <c r="B91" s="448" t="s">
        <v>97</v>
      </c>
      <c r="C91" s="56"/>
      <c r="D91" s="56"/>
      <c r="E91" s="56"/>
      <c r="F91" s="43"/>
      <c r="G91" s="383">
        <v>0.15969542715882179</v>
      </c>
      <c r="H91" s="186">
        <v>487.07105283440643</v>
      </c>
      <c r="I91" s="384">
        <v>1.5230574375508199E-2</v>
      </c>
      <c r="K91" s="311" t="s">
        <v>302</v>
      </c>
      <c r="L91" s="56"/>
      <c r="M91" s="56"/>
      <c r="N91" s="56"/>
      <c r="O91" s="457">
        <v>26.984832000000001</v>
      </c>
      <c r="Q91" s="390">
        <v>4</v>
      </c>
      <c r="S91" s="216">
        <v>27</v>
      </c>
      <c r="U91" s="406">
        <v>34.29</v>
      </c>
      <c r="W91" s="81">
        <v>0</v>
      </c>
    </row>
    <row r="92" spans="2:23" hidden="1" outlineLevel="1" x14ac:dyDescent="0.2">
      <c r="B92" s="448" t="s">
        <v>98</v>
      </c>
      <c r="C92" s="56"/>
      <c r="D92" s="56"/>
      <c r="E92" s="56"/>
      <c r="F92" s="43"/>
      <c r="G92" s="383">
        <v>6.4904590163934434E-2</v>
      </c>
      <c r="H92" s="186">
        <v>197.959</v>
      </c>
      <c r="I92" s="384">
        <v>6.1901220679321956E-3</v>
      </c>
      <c r="K92" s="311" t="s">
        <v>303</v>
      </c>
      <c r="L92" s="56"/>
      <c r="M92" s="56"/>
      <c r="N92" s="56"/>
      <c r="O92" s="457">
        <v>2.9648690000000002</v>
      </c>
      <c r="Q92" s="391">
        <v>5</v>
      </c>
      <c r="R92" s="8"/>
      <c r="S92" s="405">
        <v>15</v>
      </c>
      <c r="T92" s="8"/>
      <c r="U92" s="407">
        <v>40.22</v>
      </c>
      <c r="V92" s="8"/>
      <c r="W92" s="82">
        <v>0</v>
      </c>
    </row>
    <row r="93" spans="2:23" hidden="1" outlineLevel="1" x14ac:dyDescent="0.2">
      <c r="B93" s="448" t="s">
        <v>99</v>
      </c>
      <c r="C93" s="56"/>
      <c r="D93" s="56"/>
      <c r="E93" s="56"/>
      <c r="F93" s="43"/>
      <c r="G93" s="383">
        <v>4.2701311475409835E-2</v>
      </c>
      <c r="H93" s="186">
        <v>130.239</v>
      </c>
      <c r="I93" s="384">
        <v>4.0725367778450148E-3</v>
      </c>
      <c r="K93" s="311" t="s">
        <v>311</v>
      </c>
      <c r="L93" s="56"/>
      <c r="M93" s="56"/>
      <c r="N93" s="56"/>
      <c r="O93" s="458">
        <v>274.03471999999999</v>
      </c>
      <c r="V93" s="23"/>
    </row>
    <row r="94" spans="2:23" hidden="1" outlineLevel="1" x14ac:dyDescent="0.2">
      <c r="B94" s="449" t="s">
        <v>146</v>
      </c>
      <c r="C94" s="56"/>
      <c r="D94" s="56"/>
      <c r="E94" s="56"/>
      <c r="F94" s="43"/>
      <c r="G94" s="383"/>
      <c r="H94" s="186"/>
      <c r="I94" s="384"/>
      <c r="K94" s="311" t="s">
        <v>312</v>
      </c>
      <c r="L94" s="56"/>
      <c r="M94" s="56"/>
      <c r="N94" s="56"/>
      <c r="O94" s="384">
        <v>0.15474593033684744</v>
      </c>
      <c r="Q94" s="387" t="s">
        <v>253</v>
      </c>
      <c r="R94" s="111"/>
      <c r="S94" s="111"/>
      <c r="T94" s="111"/>
      <c r="U94" s="111"/>
      <c r="V94" s="111"/>
      <c r="W94" s="112"/>
    </row>
    <row r="95" spans="2:23" hidden="1" outlineLevel="1" x14ac:dyDescent="0.2">
      <c r="B95" s="448" t="s">
        <v>289</v>
      </c>
      <c r="C95" s="56"/>
      <c r="D95" s="56"/>
      <c r="E95" s="56"/>
      <c r="F95" s="43"/>
      <c r="G95" s="383">
        <v>1.0491803278688525E-2</v>
      </c>
      <c r="H95" s="186">
        <v>32</v>
      </c>
      <c r="I95" s="384">
        <v>1.0006309699171559E-3</v>
      </c>
      <c r="K95" s="74"/>
      <c r="L95" s="23"/>
      <c r="M95" s="23"/>
      <c r="N95" s="23"/>
      <c r="O95" s="76"/>
      <c r="Q95" s="92" t="s">
        <v>250</v>
      </c>
      <c r="R95" s="93"/>
      <c r="S95" s="93"/>
      <c r="T95" s="93"/>
      <c r="U95" s="93"/>
      <c r="V95" s="93"/>
      <c r="W95" s="392">
        <v>1758.3692759999999</v>
      </c>
    </row>
    <row r="96" spans="2:23" hidden="1" outlineLevel="1" x14ac:dyDescent="0.2">
      <c r="B96" s="448" t="s">
        <v>291</v>
      </c>
      <c r="C96" s="56"/>
      <c r="D96" s="56"/>
      <c r="E96" s="56"/>
      <c r="F96" s="56"/>
      <c r="G96" s="383">
        <v>2.2226229508196722</v>
      </c>
      <c r="H96" s="186">
        <v>6779</v>
      </c>
      <c r="I96" s="384">
        <v>0.21197741703338749</v>
      </c>
      <c r="K96" s="311" t="s">
        <v>5</v>
      </c>
      <c r="L96" s="56"/>
      <c r="M96" s="56"/>
      <c r="N96" s="56"/>
      <c r="O96" s="459">
        <v>13.752320000000001</v>
      </c>
      <c r="P96" s="383"/>
      <c r="Q96" s="74" t="s">
        <v>18</v>
      </c>
      <c r="R96" s="23"/>
      <c r="S96" s="23"/>
      <c r="T96" s="23"/>
      <c r="U96" s="23"/>
      <c r="V96" s="23"/>
      <c r="W96" s="81">
        <v>9.4632352941176485</v>
      </c>
    </row>
    <row r="97" spans="1:26" hidden="1" outlineLevel="1" x14ac:dyDescent="0.2">
      <c r="B97" s="450" t="s">
        <v>100</v>
      </c>
      <c r="C97" s="451"/>
      <c r="D97" s="451"/>
      <c r="E97" s="451"/>
      <c r="F97" s="451"/>
      <c r="G97" s="452">
        <v>10.485187440837617</v>
      </c>
      <c r="H97" s="453">
        <v>31979.821694554728</v>
      </c>
      <c r="I97" s="454">
        <v>1.0000000000000002</v>
      </c>
      <c r="K97" s="460" t="s">
        <v>142</v>
      </c>
      <c r="L97" s="178"/>
      <c r="M97" s="178"/>
      <c r="N97" s="178"/>
      <c r="O97" s="278">
        <v>3768.6131605504002</v>
      </c>
      <c r="P97" s="383"/>
      <c r="Q97" s="84" t="s">
        <v>17</v>
      </c>
      <c r="R97" s="8"/>
      <c r="S97" s="8"/>
      <c r="T97" s="8"/>
      <c r="U97" s="8"/>
      <c r="V97" s="8"/>
      <c r="W97" s="82">
        <v>1767.8325112941175</v>
      </c>
    </row>
    <row r="98" spans="1:26" hidden="1" outlineLevel="1" x14ac:dyDescent="0.2">
      <c r="B98" s="23"/>
      <c r="C98" s="23"/>
      <c r="D98" s="23"/>
      <c r="E98" s="23"/>
      <c r="F98" s="23"/>
      <c r="G98" s="23"/>
      <c r="H98" s="23"/>
      <c r="I98" s="23"/>
      <c r="P98" s="383"/>
      <c r="Q98" s="43"/>
      <c r="R98" s="428"/>
      <c r="S98" s="170"/>
      <c r="T98" s="170"/>
      <c r="U98" s="461"/>
      <c r="V98" s="43"/>
      <c r="W98" s="43"/>
    </row>
    <row r="99" spans="1:26" collapsed="1" x14ac:dyDescent="0.2"/>
    <row r="100" spans="1:26" s="3" customFormat="1" x14ac:dyDescent="0.2">
      <c r="A100" s="3" t="s">
        <v>324</v>
      </c>
    </row>
    <row r="101" spans="1:26" hidden="1" outlineLevel="1" x14ac:dyDescent="0.2"/>
    <row r="102" spans="1:26" hidden="1" outlineLevel="1" x14ac:dyDescent="0.2">
      <c r="G102" s="144" t="s">
        <v>27</v>
      </c>
      <c r="H102" s="145"/>
      <c r="I102" s="145"/>
      <c r="J102" s="145"/>
      <c r="K102" s="146"/>
      <c r="N102" s="23"/>
      <c r="O102" s="8"/>
      <c r="P102" s="76"/>
      <c r="Q102" s="111" t="s">
        <v>60</v>
      </c>
      <c r="R102" s="111"/>
      <c r="S102" s="111"/>
      <c r="T102" s="111"/>
      <c r="U102" s="111"/>
      <c r="V102" s="111"/>
      <c r="W102" s="111"/>
      <c r="X102" s="111"/>
      <c r="Y102" s="111"/>
      <c r="Z102" s="112"/>
    </row>
    <row r="103" spans="1:26" hidden="1" outlineLevel="1" x14ac:dyDescent="0.2">
      <c r="B103" s="92"/>
      <c r="C103" s="93"/>
      <c r="D103" s="93"/>
      <c r="E103" s="93"/>
      <c r="F103" s="93"/>
      <c r="G103" s="93"/>
      <c r="H103" s="93"/>
      <c r="I103" s="93"/>
      <c r="J103" s="93"/>
      <c r="K103" s="93"/>
      <c r="L103" s="40" t="s">
        <v>56</v>
      </c>
      <c r="M103" s="240"/>
      <c r="N103" s="147" t="s">
        <v>30</v>
      </c>
      <c r="P103" s="40" t="s">
        <v>84</v>
      </c>
      <c r="Q103" s="28">
        <v>1</v>
      </c>
      <c r="R103" s="28">
        <v>2</v>
      </c>
      <c r="S103" s="28">
        <v>3</v>
      </c>
      <c r="T103" s="28">
        <v>4</v>
      </c>
      <c r="U103" s="28">
        <v>5</v>
      </c>
      <c r="V103" s="28">
        <v>6</v>
      </c>
      <c r="W103" s="28">
        <v>7</v>
      </c>
      <c r="X103" s="28" t="s">
        <v>403</v>
      </c>
      <c r="Y103" s="28" t="s">
        <v>403</v>
      </c>
      <c r="Z103" s="65" t="s">
        <v>403</v>
      </c>
    </row>
    <row r="104" spans="1:26" hidden="1" outlineLevel="1" x14ac:dyDescent="0.2">
      <c r="B104" s="74"/>
      <c r="C104" s="23"/>
      <c r="D104" s="23"/>
      <c r="E104" s="23"/>
      <c r="F104" s="23"/>
      <c r="G104" s="253">
        <v>2009</v>
      </c>
      <c r="H104" s="30">
        <v>2010</v>
      </c>
      <c r="I104" s="30">
        <v>2011</v>
      </c>
      <c r="J104" s="30">
        <v>2012</v>
      </c>
      <c r="K104" s="30">
        <v>2013</v>
      </c>
      <c r="L104" s="34">
        <v>41488</v>
      </c>
      <c r="M104" s="232"/>
      <c r="N104" s="31" t="s">
        <v>31</v>
      </c>
      <c r="O104" s="8"/>
      <c r="P104" s="294">
        <v>0.5</v>
      </c>
      <c r="Q104" s="32">
        <v>2014</v>
      </c>
      <c r="R104" s="32">
        <v>2015</v>
      </c>
      <c r="S104" s="32">
        <v>2016</v>
      </c>
      <c r="T104" s="32">
        <v>2017</v>
      </c>
      <c r="U104" s="32">
        <v>2018</v>
      </c>
      <c r="V104" s="32">
        <v>2019</v>
      </c>
      <c r="W104" s="32">
        <v>2020</v>
      </c>
      <c r="X104" s="32" t="s">
        <v>403</v>
      </c>
      <c r="Y104" s="32" t="s">
        <v>403</v>
      </c>
      <c r="Z104" s="68" t="s">
        <v>403</v>
      </c>
    </row>
    <row r="105" spans="1:26" s="6" customFormat="1" hidden="1" outlineLevel="1" x14ac:dyDescent="0.2">
      <c r="B105" s="94" t="s">
        <v>28</v>
      </c>
      <c r="C105" s="96"/>
      <c r="D105" s="96"/>
      <c r="E105" s="96"/>
      <c r="F105" s="96"/>
      <c r="G105" s="105">
        <v>61101</v>
      </c>
      <c r="H105" s="105">
        <v>52902</v>
      </c>
      <c r="I105" s="105">
        <v>61494</v>
      </c>
      <c r="J105" s="105">
        <v>62071</v>
      </c>
      <c r="K105" s="105">
        <v>56940</v>
      </c>
      <c r="L105" s="247">
        <v>56623</v>
      </c>
      <c r="N105" s="244">
        <v>-1.7477994173203504E-2</v>
      </c>
      <c r="O105" s="96"/>
      <c r="P105" s="245">
        <v>28600</v>
      </c>
      <c r="Q105" s="105">
        <v>57200</v>
      </c>
      <c r="R105" s="105">
        <v>58710.000000000007</v>
      </c>
      <c r="S105" s="105">
        <v>60240.000000000015</v>
      </c>
      <c r="T105" s="105">
        <v>62030.000000000022</v>
      </c>
      <c r="U105" s="105">
        <v>63150.000000000015</v>
      </c>
      <c r="V105" s="105">
        <v>64290.222472996946</v>
      </c>
      <c r="W105" s="105">
        <v>65451.032551503413</v>
      </c>
      <c r="X105" s="105" t="s">
        <v>403</v>
      </c>
      <c r="Y105" s="105" t="s">
        <v>403</v>
      </c>
      <c r="Z105" s="207" t="s">
        <v>403</v>
      </c>
    </row>
    <row r="106" spans="1:26" s="231" customFormat="1" hidden="1" outlineLevel="1" x14ac:dyDescent="0.2">
      <c r="B106" s="233" t="s">
        <v>207</v>
      </c>
      <c r="C106" s="234"/>
      <c r="D106" s="234"/>
      <c r="E106" s="234"/>
      <c r="F106" s="234"/>
      <c r="G106" s="234"/>
      <c r="H106" s="212">
        <v>-0.13418765650316689</v>
      </c>
      <c r="I106" s="212">
        <v>0.16241351933764325</v>
      </c>
      <c r="J106" s="212">
        <v>9.3830292386249958E-3</v>
      </c>
      <c r="K106" s="212">
        <v>-8.2663401588503493E-2</v>
      </c>
      <c r="L106" s="246"/>
      <c r="N106" s="268"/>
      <c r="O106" s="268"/>
      <c r="P106" s="246"/>
      <c r="Q106" s="212">
        <v>4.5662100456620447E-3</v>
      </c>
      <c r="R106" s="212">
        <v>2.6398601398601507E-2</v>
      </c>
      <c r="S106" s="212">
        <v>2.6060296371998026E-2</v>
      </c>
      <c r="T106" s="212">
        <v>2.971447543160699E-2</v>
      </c>
      <c r="U106" s="212">
        <v>1.8055779461550792E-2</v>
      </c>
      <c r="V106" s="212">
        <v>1.8055779461550792E-2</v>
      </c>
      <c r="W106" s="212">
        <v>1.8055779461550792E-2</v>
      </c>
      <c r="X106" s="212" t="s">
        <v>403</v>
      </c>
      <c r="Y106" s="212" t="s">
        <v>403</v>
      </c>
      <c r="Z106" s="142" t="s">
        <v>403</v>
      </c>
    </row>
    <row r="107" spans="1:26" s="6" customFormat="1" hidden="1" outlineLevel="1" x14ac:dyDescent="0.2">
      <c r="B107" s="94" t="s">
        <v>160</v>
      </c>
      <c r="C107" s="96"/>
      <c r="D107" s="96"/>
      <c r="E107" s="96"/>
      <c r="F107" s="96"/>
      <c r="G107" s="105">
        <v>10957</v>
      </c>
      <c r="H107" s="105">
        <v>9261</v>
      </c>
      <c r="I107" s="105">
        <v>11396</v>
      </c>
      <c r="J107" s="105">
        <v>13811</v>
      </c>
      <c r="K107" s="105">
        <v>12186</v>
      </c>
      <c r="L107" s="245">
        <v>11417</v>
      </c>
      <c r="N107" s="244">
        <v>2.6933633968428294E-2</v>
      </c>
      <c r="O107" s="96"/>
      <c r="P107" s="245">
        <v>5820</v>
      </c>
      <c r="Q107" s="105">
        <v>11640</v>
      </c>
      <c r="R107" s="105">
        <v>12420</v>
      </c>
      <c r="S107" s="105">
        <v>12980.000000000007</v>
      </c>
      <c r="T107" s="105">
        <v>13560</v>
      </c>
      <c r="U107" s="105">
        <v>13930</v>
      </c>
      <c r="V107" s="105">
        <v>14181.517007899405</v>
      </c>
      <c r="W107" s="105">
        <v>14437.575351424268</v>
      </c>
      <c r="X107" s="105" t="s">
        <v>403</v>
      </c>
      <c r="Y107" s="105" t="s">
        <v>403</v>
      </c>
      <c r="Z107" s="207" t="s">
        <v>403</v>
      </c>
    </row>
    <row r="108" spans="1:26" s="231" customFormat="1" hidden="1" outlineLevel="1" x14ac:dyDescent="0.2">
      <c r="B108" s="233" t="s">
        <v>241</v>
      </c>
      <c r="C108" s="234"/>
      <c r="D108" s="234"/>
      <c r="E108" s="234"/>
      <c r="F108" s="234"/>
      <c r="G108" s="212">
        <v>0.17932603394379798</v>
      </c>
      <c r="H108" s="212">
        <v>0.17505954406260632</v>
      </c>
      <c r="I108" s="212">
        <v>0.18531889290012032</v>
      </c>
      <c r="J108" s="212">
        <v>0.222503262393066</v>
      </c>
      <c r="K108" s="212">
        <v>0.21401475237091674</v>
      </c>
      <c r="L108" s="155">
        <v>0.20163184571640499</v>
      </c>
      <c r="N108" s="268"/>
      <c r="O108" s="268"/>
      <c r="P108" s="155">
        <v>0.2034965034965035</v>
      </c>
      <c r="Q108" s="212">
        <v>0.2034965034965035</v>
      </c>
      <c r="R108" s="212">
        <v>0.21154828819621868</v>
      </c>
      <c r="S108" s="212">
        <v>0.21547144754316075</v>
      </c>
      <c r="T108" s="212">
        <v>0.21860390133806215</v>
      </c>
      <c r="U108" s="212">
        <v>0.22058590657165475</v>
      </c>
      <c r="V108" s="212">
        <v>0.22058590657165478</v>
      </c>
      <c r="W108" s="212">
        <v>0.22058590657165478</v>
      </c>
      <c r="X108" s="212" t="s">
        <v>403</v>
      </c>
      <c r="Y108" s="212" t="s">
        <v>403</v>
      </c>
      <c r="Z108" s="142" t="s">
        <v>403</v>
      </c>
    </row>
    <row r="109" spans="1:26" s="6" customFormat="1" hidden="1" outlineLevel="1" x14ac:dyDescent="0.2">
      <c r="B109" s="94" t="s">
        <v>23</v>
      </c>
      <c r="C109" s="96"/>
      <c r="D109" s="96"/>
      <c r="E109" s="96"/>
      <c r="F109" s="96"/>
      <c r="G109" s="105">
        <v>3959</v>
      </c>
      <c r="H109" s="105">
        <v>3024</v>
      </c>
      <c r="I109" s="105">
        <v>4403</v>
      </c>
      <c r="J109" s="105">
        <v>5367</v>
      </c>
      <c r="K109" s="105">
        <v>4156</v>
      </c>
      <c r="L109" s="245">
        <v>3050</v>
      </c>
      <c r="N109" s="244">
        <v>1.2214395084826801E-2</v>
      </c>
      <c r="O109" s="96"/>
      <c r="P109" s="245">
        <v>1747.7759562841534</v>
      </c>
      <c r="Q109" s="105">
        <v>3495.5519125683068</v>
      </c>
      <c r="R109" s="105">
        <v>3863.6185792349715</v>
      </c>
      <c r="S109" s="105">
        <v>4262.4345792349786</v>
      </c>
      <c r="T109" s="105">
        <v>4640.8340459016345</v>
      </c>
      <c r="U109" s="105">
        <v>4857.4389525683027</v>
      </c>
      <c r="V109" s="105">
        <v>4770.6818501528587</v>
      </c>
      <c r="W109" s="105">
        <v>4980.6104374021343</v>
      </c>
      <c r="X109" s="105" t="s">
        <v>403</v>
      </c>
      <c r="Y109" s="105" t="s">
        <v>403</v>
      </c>
      <c r="Z109" s="207" t="s">
        <v>403</v>
      </c>
    </row>
    <row r="110" spans="1:26" s="231" customFormat="1" hidden="1" outlineLevel="1" x14ac:dyDescent="0.2">
      <c r="B110" s="233" t="s">
        <v>241</v>
      </c>
      <c r="C110" s="234"/>
      <c r="D110" s="234"/>
      <c r="E110" s="234"/>
      <c r="F110" s="234"/>
      <c r="G110" s="212">
        <v>6.4794356884502705E-2</v>
      </c>
      <c r="H110" s="212">
        <v>5.7162300102075535E-2</v>
      </c>
      <c r="I110" s="212">
        <v>7.1600481347773762E-2</v>
      </c>
      <c r="J110" s="212">
        <v>8.6465499186415551E-2</v>
      </c>
      <c r="K110" s="212">
        <v>7.2989111345275734E-2</v>
      </c>
      <c r="L110" s="155">
        <v>5.3865037175705982E-2</v>
      </c>
      <c r="N110" s="268"/>
      <c r="O110" s="268"/>
      <c r="P110" s="155">
        <v>6.1111047422522845E-2</v>
      </c>
      <c r="Q110" s="212">
        <v>6.1111047422522845E-2</v>
      </c>
      <c r="R110" s="212">
        <v>6.5808526302758838E-2</v>
      </c>
      <c r="S110" s="212">
        <v>7.075754613603881E-2</v>
      </c>
      <c r="T110" s="212">
        <v>7.4815960759336331E-2</v>
      </c>
      <c r="U110" s="212">
        <v>7.691906496545213E-2</v>
      </c>
      <c r="V110" s="212">
        <v>7.420540272911065E-2</v>
      </c>
      <c r="W110" s="212">
        <v>7.6096743523226956E-2</v>
      </c>
      <c r="X110" s="212" t="s">
        <v>403</v>
      </c>
      <c r="Y110" s="212" t="s">
        <v>403</v>
      </c>
      <c r="Z110" s="142" t="s">
        <v>403</v>
      </c>
    </row>
    <row r="111" spans="1:26" s="6" customFormat="1" hidden="1" outlineLevel="1" x14ac:dyDescent="0.2">
      <c r="B111" s="94" t="s">
        <v>81</v>
      </c>
      <c r="C111" s="96"/>
      <c r="D111" s="96"/>
      <c r="E111" s="96"/>
      <c r="F111" s="96"/>
      <c r="G111" s="96">
        <v>440</v>
      </c>
      <c r="H111" s="105">
        <v>367</v>
      </c>
      <c r="I111" s="105">
        <v>444</v>
      </c>
      <c r="J111" s="105">
        <v>675</v>
      </c>
      <c r="K111" s="105">
        <v>513</v>
      </c>
      <c r="L111" s="245">
        <v>573</v>
      </c>
      <c r="N111" s="244">
        <v>3.9121120637203521E-2</v>
      </c>
      <c r="O111" s="96"/>
      <c r="P111" s="245">
        <v>286</v>
      </c>
      <c r="Q111" s="206">
        <v>572</v>
      </c>
      <c r="R111" s="105">
        <v>587.10000000000014</v>
      </c>
      <c r="S111" s="105">
        <v>602.4000000000002</v>
      </c>
      <c r="T111" s="105">
        <v>620.30000000000018</v>
      </c>
      <c r="U111" s="105">
        <v>631.50000000000011</v>
      </c>
      <c r="V111" s="105">
        <v>642.90222472996948</v>
      </c>
      <c r="W111" s="105">
        <v>654.5103255150342</v>
      </c>
      <c r="X111" s="105" t="s">
        <v>403</v>
      </c>
      <c r="Y111" s="105" t="s">
        <v>403</v>
      </c>
      <c r="Z111" s="207" t="s">
        <v>403</v>
      </c>
    </row>
    <row r="112" spans="1:26" s="12" customFormat="1" hidden="1" outlineLevel="1" x14ac:dyDescent="0.2">
      <c r="B112" s="119" t="s">
        <v>241</v>
      </c>
      <c r="C112" s="50"/>
      <c r="D112" s="50"/>
      <c r="E112" s="50"/>
      <c r="F112" s="50"/>
      <c r="G112" s="212">
        <v>7.2011914698613773E-3</v>
      </c>
      <c r="H112" s="212">
        <v>6.9373558655627388E-3</v>
      </c>
      <c r="I112" s="212">
        <v>7.2202166064981952E-3</v>
      </c>
      <c r="J112" s="212">
        <v>1.0874643553350195E-2</v>
      </c>
      <c r="K112" s="212">
        <v>9.0094836670179135E-3</v>
      </c>
      <c r="L112" s="155">
        <v>1.0119562721862142E-2</v>
      </c>
      <c r="N112" s="162"/>
      <c r="O112" s="162"/>
      <c r="P112" s="155">
        <v>0.01</v>
      </c>
      <c r="Q112" s="212">
        <v>0.01</v>
      </c>
      <c r="R112" s="212">
        <v>1.0000000000000002E-2</v>
      </c>
      <c r="S112" s="212">
        <v>0.01</v>
      </c>
      <c r="T112" s="212">
        <v>0.01</v>
      </c>
      <c r="U112" s="212">
        <v>0.01</v>
      </c>
      <c r="V112" s="212">
        <v>0.01</v>
      </c>
      <c r="W112" s="212">
        <v>0.01</v>
      </c>
      <c r="X112" s="212" t="s">
        <v>403</v>
      </c>
      <c r="Y112" s="212" t="s">
        <v>403</v>
      </c>
      <c r="Z112" s="142" t="s">
        <v>403</v>
      </c>
    </row>
    <row r="113" spans="1:26" hidden="1" outlineLevel="1" x14ac:dyDescent="0.2">
      <c r="B113" s="74" t="s">
        <v>125</v>
      </c>
      <c r="C113" s="23"/>
      <c r="D113" s="23"/>
      <c r="E113" s="23"/>
      <c r="F113" s="23"/>
      <c r="G113" s="23">
        <v>93</v>
      </c>
      <c r="H113" s="23">
        <v>160</v>
      </c>
      <c r="I113" s="23">
        <v>199</v>
      </c>
      <c r="J113" s="23">
        <v>279</v>
      </c>
      <c r="K113" s="23">
        <v>270</v>
      </c>
      <c r="L113" s="39">
        <v>251</v>
      </c>
      <c r="N113" s="23"/>
      <c r="O113" s="23"/>
      <c r="P113" s="39">
        <v>449.67857030542802</v>
      </c>
      <c r="Q113" s="45">
        <v>899.35714061085605</v>
      </c>
      <c r="R113" s="45">
        <v>843.14251905977005</v>
      </c>
      <c r="S113" s="45">
        <v>824.19356244870119</v>
      </c>
      <c r="T113" s="45">
        <v>807.01527041854445</v>
      </c>
      <c r="U113" s="45">
        <v>727.02176868116453</v>
      </c>
      <c r="V113" s="45">
        <v>630.24925372489497</v>
      </c>
      <c r="W113" s="45">
        <v>482.05019186029125</v>
      </c>
      <c r="X113" s="45" t="s">
        <v>403</v>
      </c>
      <c r="Y113" s="45" t="s">
        <v>403</v>
      </c>
      <c r="Z113" s="113" t="s">
        <v>403</v>
      </c>
    </row>
    <row r="114" spans="1:26" hidden="1" outlineLevel="1" x14ac:dyDescent="0.2">
      <c r="B114" s="74" t="s">
        <v>161</v>
      </c>
      <c r="C114" s="23"/>
      <c r="D114" s="23"/>
      <c r="E114" s="23"/>
      <c r="F114" s="23"/>
      <c r="G114" s="23">
        <v>93</v>
      </c>
      <c r="H114" s="23">
        <v>160</v>
      </c>
      <c r="I114" s="23">
        <v>199</v>
      </c>
      <c r="J114" s="23">
        <v>279</v>
      </c>
      <c r="K114" s="23">
        <v>270</v>
      </c>
      <c r="L114" s="248">
        <v>251</v>
      </c>
      <c r="N114" s="23"/>
      <c r="O114" s="23"/>
      <c r="P114" s="248">
        <v>455.33616414115698</v>
      </c>
      <c r="Q114" s="45">
        <v>910.67232828231397</v>
      </c>
      <c r="R114" s="45">
        <v>865.78257117037094</v>
      </c>
      <c r="S114" s="45">
        <v>846.84654150220672</v>
      </c>
      <c r="T114" s="45">
        <v>829.68120925880555</v>
      </c>
      <c r="U114" s="45">
        <v>749.70070023286132</v>
      </c>
      <c r="V114" s="45">
        <v>649.94121114379914</v>
      </c>
      <c r="W114" s="45">
        <v>497.42912593169308</v>
      </c>
      <c r="X114" s="45" t="s">
        <v>403</v>
      </c>
      <c r="Y114" s="45" t="s">
        <v>403</v>
      </c>
      <c r="Z114" s="113" t="s">
        <v>403</v>
      </c>
    </row>
    <row r="115" spans="1:26" hidden="1" outlineLevel="1" x14ac:dyDescent="0.2">
      <c r="B115" s="74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76"/>
    </row>
    <row r="116" spans="1:26" hidden="1" outlineLevel="1" x14ac:dyDescent="0.2">
      <c r="B116" s="84" t="s">
        <v>180</v>
      </c>
      <c r="C116" s="8"/>
      <c r="D116" s="8"/>
      <c r="E116" s="8"/>
      <c r="F116" s="8"/>
      <c r="G116" s="18"/>
      <c r="H116" s="18">
        <v>3539</v>
      </c>
      <c r="I116" s="18">
        <v>3525</v>
      </c>
      <c r="J116" s="18">
        <v>4852</v>
      </c>
      <c r="K116" s="18">
        <v>2770</v>
      </c>
      <c r="L116" s="8"/>
      <c r="M116" s="8"/>
      <c r="N116" s="8"/>
      <c r="O116" s="8"/>
      <c r="P116" s="8"/>
      <c r="Q116" s="18">
        <v>2325.4619500564645</v>
      </c>
      <c r="R116" s="18">
        <v>2299.4275029791161</v>
      </c>
      <c r="S116" s="18">
        <v>2674.1410988393304</v>
      </c>
      <c r="T116" s="18">
        <v>3026.3914774909972</v>
      </c>
      <c r="U116" s="18">
        <v>3132.9550748924921</v>
      </c>
      <c r="V116" s="18">
        <v>3128.5108945934858</v>
      </c>
      <c r="W116" s="18">
        <v>3431.6516366442552</v>
      </c>
      <c r="X116" s="18" t="s">
        <v>403</v>
      </c>
      <c r="Y116" s="18" t="s">
        <v>403</v>
      </c>
      <c r="Z116" s="115" t="s">
        <v>403</v>
      </c>
    </row>
    <row r="117" spans="1:26" hidden="1" outlineLevel="1" x14ac:dyDescent="0.2">
      <c r="B117" s="23"/>
      <c r="C117" s="23"/>
      <c r="D117" s="23"/>
      <c r="E117" s="23"/>
      <c r="F117" s="23"/>
      <c r="G117" s="45"/>
      <c r="H117" s="45"/>
      <c r="I117" s="45"/>
      <c r="J117" s="45"/>
      <c r="K117" s="45"/>
      <c r="L117" s="23"/>
      <c r="M117" s="23"/>
      <c r="N117" s="23"/>
      <c r="O117" s="23"/>
      <c r="P117" s="45"/>
      <c r="Q117" s="530"/>
      <c r="R117" s="530"/>
      <c r="S117" s="530"/>
      <c r="T117" s="530"/>
      <c r="U117" s="530"/>
      <c r="V117" s="530"/>
      <c r="W117" s="530"/>
      <c r="X117" s="45"/>
      <c r="Y117" s="45"/>
    </row>
    <row r="118" spans="1:26" collapsed="1" x14ac:dyDescent="0.2"/>
    <row r="119" spans="1:26" s="222" customFormat="1" x14ac:dyDescent="0.2">
      <c r="A119" s="3" t="s">
        <v>325</v>
      </c>
    </row>
    <row r="120" spans="1:26" hidden="1" outlineLevel="1" x14ac:dyDescent="0.2"/>
    <row r="121" spans="1:26" hidden="1" outlineLevel="1" x14ac:dyDescent="0.2">
      <c r="B121" s="1" t="s">
        <v>162</v>
      </c>
      <c r="G121" s="15"/>
      <c r="H121" s="15"/>
      <c r="I121" s="15"/>
      <c r="J121" s="15"/>
      <c r="K121" s="15"/>
      <c r="N121" s="15"/>
      <c r="Q121" s="15">
        <v>4850</v>
      </c>
      <c r="R121" s="15">
        <v>4850</v>
      </c>
      <c r="S121" s="15">
        <v>4849.9999999999991</v>
      </c>
      <c r="T121" s="15">
        <v>4850.0000000001664</v>
      </c>
      <c r="U121" s="15">
        <v>4849.9999999913452</v>
      </c>
      <c r="V121" s="15">
        <v>4850.000000467996</v>
      </c>
      <c r="W121" s="15">
        <v>4849.9999818704391</v>
      </c>
      <c r="X121" s="15" t="s">
        <v>403</v>
      </c>
      <c r="Y121" s="15" t="s">
        <v>403</v>
      </c>
      <c r="Z121" s="15" t="s">
        <v>403</v>
      </c>
    </row>
    <row r="122" spans="1:26" hidden="1" outlineLevel="1" x14ac:dyDescent="0.2"/>
    <row r="123" spans="1:26" hidden="1" outlineLevel="1" x14ac:dyDescent="0.2">
      <c r="B123" s="1" t="s">
        <v>284</v>
      </c>
      <c r="Q123" s="15">
        <v>1600</v>
      </c>
      <c r="R123" s="15">
        <v>1193.7409302667847</v>
      </c>
      <c r="S123" s="15">
        <v>225.6388314274559</v>
      </c>
      <c r="T123" s="15">
        <v>0</v>
      </c>
      <c r="U123" s="15">
        <v>0</v>
      </c>
      <c r="V123" s="15">
        <v>0</v>
      </c>
      <c r="W123" s="15">
        <v>1900</v>
      </c>
      <c r="X123" s="15" t="s">
        <v>403</v>
      </c>
      <c r="Y123" s="15" t="s">
        <v>403</v>
      </c>
      <c r="Z123" s="15" t="s">
        <v>403</v>
      </c>
    </row>
    <row r="124" spans="1:26" hidden="1" outlineLevel="1" x14ac:dyDescent="0.2">
      <c r="B124" s="1" t="s">
        <v>285</v>
      </c>
      <c r="Q124" s="15">
        <v>757</v>
      </c>
      <c r="R124" s="15">
        <v>757</v>
      </c>
      <c r="S124" s="15">
        <v>757</v>
      </c>
      <c r="T124" s="15">
        <v>0</v>
      </c>
      <c r="U124" s="15">
        <v>0</v>
      </c>
      <c r="V124" s="15">
        <v>0</v>
      </c>
      <c r="W124" s="15">
        <v>1058.8350198924409</v>
      </c>
      <c r="X124" s="15" t="s">
        <v>403</v>
      </c>
      <c r="Y124" s="15" t="s">
        <v>403</v>
      </c>
      <c r="Z124" s="15" t="s">
        <v>403</v>
      </c>
    </row>
    <row r="125" spans="1:26" hidden="1" outlineLevel="1" x14ac:dyDescent="0.2">
      <c r="B125" s="1" t="s">
        <v>286</v>
      </c>
      <c r="Q125" s="15">
        <v>165</v>
      </c>
      <c r="R125" s="15">
        <v>165</v>
      </c>
      <c r="S125" s="15">
        <v>165</v>
      </c>
      <c r="T125" s="15">
        <v>0</v>
      </c>
      <c r="U125" s="15">
        <v>0</v>
      </c>
      <c r="V125" s="15">
        <v>0</v>
      </c>
      <c r="W125" s="15">
        <v>0</v>
      </c>
      <c r="X125" s="15" t="s">
        <v>403</v>
      </c>
      <c r="Y125" s="15" t="s">
        <v>403</v>
      </c>
      <c r="Z125" s="15" t="s">
        <v>403</v>
      </c>
    </row>
    <row r="126" spans="1:26" hidden="1" outlineLevel="1" x14ac:dyDescent="0.2">
      <c r="B126" s="8" t="s">
        <v>289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 t="s">
        <v>403</v>
      </c>
      <c r="Y126" s="18" t="s">
        <v>403</v>
      </c>
      <c r="Z126" s="18" t="s">
        <v>403</v>
      </c>
    </row>
    <row r="127" spans="1:26" hidden="1" outlineLevel="1" x14ac:dyDescent="0.2">
      <c r="B127" s="1" t="s">
        <v>313</v>
      </c>
      <c r="Q127" s="15">
        <v>2522</v>
      </c>
      <c r="R127" s="15">
        <v>2115.7409302667847</v>
      </c>
      <c r="S127" s="15">
        <v>1147.6388314274559</v>
      </c>
      <c r="T127" s="15">
        <v>0</v>
      </c>
      <c r="U127" s="15">
        <v>0</v>
      </c>
      <c r="V127" s="15">
        <v>0</v>
      </c>
      <c r="W127" s="15">
        <v>2958.8350198924409</v>
      </c>
      <c r="X127" s="15" t="s">
        <v>403</v>
      </c>
      <c r="Y127" s="15" t="s">
        <v>403</v>
      </c>
      <c r="Z127" s="15" t="s">
        <v>403</v>
      </c>
    </row>
    <row r="128" spans="1:26" hidden="1" outlineLevel="1" x14ac:dyDescent="0.2"/>
    <row r="129" spans="1:26" hidden="1" outlineLevel="1" x14ac:dyDescent="0.2">
      <c r="B129" s="1" t="s">
        <v>291</v>
      </c>
      <c r="Q129" s="15">
        <v>5605</v>
      </c>
      <c r="R129" s="15">
        <v>5310</v>
      </c>
      <c r="S129" s="15">
        <v>5015</v>
      </c>
      <c r="T129" s="15">
        <v>4583.0863539364082</v>
      </c>
      <c r="U129" s="15">
        <v>3669.370279046555</v>
      </c>
      <c r="V129" s="15">
        <v>1882.9028337647665</v>
      </c>
      <c r="W129" s="15">
        <v>1587.9028342630677</v>
      </c>
      <c r="X129" s="15" t="s">
        <v>403</v>
      </c>
      <c r="Y129" s="15" t="s">
        <v>403</v>
      </c>
      <c r="Z129" s="15" t="s">
        <v>403</v>
      </c>
    </row>
    <row r="130" spans="1:26" hidden="1" outlineLevel="1" x14ac:dyDescent="0.2">
      <c r="B130" s="1" t="s">
        <v>279</v>
      </c>
      <c r="Q130" s="15">
        <v>4613.3999999999996</v>
      </c>
      <c r="R130" s="15">
        <v>4566.7999999999993</v>
      </c>
      <c r="S130" s="15">
        <v>4520.1999999999989</v>
      </c>
      <c r="T130" s="15">
        <v>4473.5999999999985</v>
      </c>
      <c r="U130" s="15">
        <v>4426.9999999999982</v>
      </c>
      <c r="V130" s="15">
        <v>4380.3999999999978</v>
      </c>
      <c r="W130" s="15">
        <v>0</v>
      </c>
      <c r="X130" s="15" t="s">
        <v>403</v>
      </c>
      <c r="Y130" s="15" t="s">
        <v>403</v>
      </c>
      <c r="Z130" s="15" t="s">
        <v>403</v>
      </c>
    </row>
    <row r="131" spans="1:26" hidden="1" outlineLevel="1" x14ac:dyDescent="0.2">
      <c r="B131" s="1" t="s">
        <v>280</v>
      </c>
      <c r="Q131" s="15">
        <v>1350</v>
      </c>
      <c r="R131" s="15">
        <v>1200</v>
      </c>
      <c r="S131" s="15">
        <v>1050</v>
      </c>
      <c r="T131" s="15">
        <v>900</v>
      </c>
      <c r="U131" s="15">
        <v>0</v>
      </c>
      <c r="V131" s="15">
        <v>0</v>
      </c>
      <c r="W131" s="15">
        <v>0</v>
      </c>
      <c r="X131" s="15" t="s">
        <v>403</v>
      </c>
      <c r="Y131" s="15" t="s">
        <v>403</v>
      </c>
      <c r="Z131" s="15" t="s">
        <v>403</v>
      </c>
    </row>
    <row r="132" spans="1:26" hidden="1" outlineLevel="1" x14ac:dyDescent="0.2">
      <c r="B132" s="1" t="s">
        <v>281</v>
      </c>
      <c r="Q132" s="15">
        <v>954.26099999999997</v>
      </c>
      <c r="R132" s="15">
        <v>944.62199999999996</v>
      </c>
      <c r="S132" s="15">
        <v>934.98299999999995</v>
      </c>
      <c r="T132" s="15">
        <v>925.34399999999994</v>
      </c>
      <c r="U132" s="15">
        <v>915.70499999999993</v>
      </c>
      <c r="V132" s="15">
        <v>906.06599999999992</v>
      </c>
      <c r="W132" s="15">
        <v>0</v>
      </c>
      <c r="X132" s="15" t="s">
        <v>403</v>
      </c>
      <c r="Y132" s="15" t="s">
        <v>403</v>
      </c>
      <c r="Z132" s="15" t="s">
        <v>403</v>
      </c>
    </row>
    <row r="133" spans="1:26" hidden="1" outlineLevel="1" x14ac:dyDescent="0.2">
      <c r="B133" s="1" t="s">
        <v>282</v>
      </c>
      <c r="Q133" s="15">
        <v>217.72943324590028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2000</v>
      </c>
      <c r="X133" s="15" t="s">
        <v>403</v>
      </c>
      <c r="Y133" s="15" t="s">
        <v>403</v>
      </c>
      <c r="Z133" s="15" t="s">
        <v>403</v>
      </c>
    </row>
    <row r="134" spans="1:26" hidden="1" outlineLevel="1" x14ac:dyDescent="0.2">
      <c r="B134" s="8" t="s">
        <v>283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8">
        <v>1500</v>
      </c>
      <c r="R134" s="18">
        <v>1500</v>
      </c>
      <c r="S134" s="18">
        <v>1500</v>
      </c>
      <c r="T134" s="18">
        <v>1500</v>
      </c>
      <c r="U134" s="18">
        <v>1500</v>
      </c>
      <c r="V134" s="18">
        <v>1500</v>
      </c>
      <c r="W134" s="18">
        <v>0</v>
      </c>
      <c r="X134" s="18" t="s">
        <v>403</v>
      </c>
      <c r="Y134" s="18" t="s">
        <v>403</v>
      </c>
      <c r="Z134" s="18" t="s">
        <v>403</v>
      </c>
    </row>
    <row r="135" spans="1:26" hidden="1" outlineLevel="1" x14ac:dyDescent="0.2">
      <c r="B135" s="462" t="s">
        <v>163</v>
      </c>
      <c r="Q135" s="15">
        <v>14240.390433245901</v>
      </c>
      <c r="R135" s="15">
        <v>13521.421999999999</v>
      </c>
      <c r="S135" s="15">
        <v>13020.182999999999</v>
      </c>
      <c r="T135" s="15">
        <v>12382.030353936405</v>
      </c>
      <c r="U135" s="15">
        <v>10512.075279046552</v>
      </c>
      <c r="V135" s="15">
        <v>8669.3688337647654</v>
      </c>
      <c r="W135" s="15">
        <v>3587.9028342630677</v>
      </c>
      <c r="X135" s="15" t="s">
        <v>403</v>
      </c>
      <c r="Y135" s="15" t="s">
        <v>403</v>
      </c>
      <c r="Z135" s="15" t="s">
        <v>403</v>
      </c>
    </row>
    <row r="136" spans="1:26" hidden="1" outlineLevel="1" x14ac:dyDescent="0.2">
      <c r="B136" s="8" t="s">
        <v>287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8">
        <v>2002.5391107483811</v>
      </c>
      <c r="R136" s="18">
        <v>2007.627009012828</v>
      </c>
      <c r="S136" s="18">
        <v>2012.7278342201798</v>
      </c>
      <c r="T136" s="18">
        <v>2017.8416192142247</v>
      </c>
      <c r="U136" s="18">
        <v>2022.9683969221978</v>
      </c>
      <c r="V136" s="18">
        <v>2028.1082003549932</v>
      </c>
      <c r="W136" s="18">
        <v>2033.2610626073767</v>
      </c>
      <c r="X136" s="18" t="s">
        <v>403</v>
      </c>
      <c r="Y136" s="18" t="s">
        <v>403</v>
      </c>
      <c r="Z136" s="18" t="s">
        <v>403</v>
      </c>
    </row>
    <row r="137" spans="1:26" hidden="1" outlineLevel="1" x14ac:dyDescent="0.2">
      <c r="B137" s="1" t="s">
        <v>164</v>
      </c>
      <c r="Q137" s="15">
        <v>16242.929543994282</v>
      </c>
      <c r="R137" s="15">
        <v>15529.049009012826</v>
      </c>
      <c r="S137" s="15">
        <v>15032.91083422018</v>
      </c>
      <c r="T137" s="15">
        <v>14399.87197315063</v>
      </c>
      <c r="U137" s="15">
        <v>12535.043675968751</v>
      </c>
      <c r="V137" s="15">
        <v>10697.477034119758</v>
      </c>
      <c r="W137" s="15">
        <v>5621.1638968704447</v>
      </c>
      <c r="X137" s="15" t="s">
        <v>403</v>
      </c>
      <c r="Y137" s="15" t="s">
        <v>403</v>
      </c>
      <c r="Z137" s="15" t="s">
        <v>403</v>
      </c>
    </row>
    <row r="138" spans="1:26" hidden="1" outlineLevel="1" x14ac:dyDescent="0.2"/>
    <row r="139" spans="1:26" hidden="1" outlineLevel="1" x14ac:dyDescent="0.2">
      <c r="B139" s="8" t="s">
        <v>165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8">
        <v>6195.0353969178987</v>
      </c>
      <c r="R139" s="18">
        <v>7579.8886319797575</v>
      </c>
      <c r="S139" s="18">
        <v>9279.9013304794717</v>
      </c>
      <c r="T139" s="18">
        <v>11292.415908118131</v>
      </c>
      <c r="U139" s="18">
        <v>13557.715087887289</v>
      </c>
      <c r="V139" s="18">
        <v>15956.542831110379</v>
      </c>
      <c r="W139" s="18">
        <v>18533.137009788774</v>
      </c>
      <c r="X139" s="18" t="s">
        <v>403</v>
      </c>
      <c r="Y139" s="18" t="s">
        <v>403</v>
      </c>
      <c r="Z139" s="18" t="s">
        <v>403</v>
      </c>
    </row>
    <row r="140" spans="1:26" ht="15" hidden="1" outlineLevel="1" thickBot="1" x14ac:dyDescent="0.25">
      <c r="B140" s="462" t="s">
        <v>166</v>
      </c>
      <c r="Q140" s="235">
        <v>22437.964940912181</v>
      </c>
      <c r="R140" s="235">
        <v>23108.937640992583</v>
      </c>
      <c r="S140" s="235">
        <v>24312.812164699651</v>
      </c>
      <c r="T140" s="235">
        <v>25692.287881268763</v>
      </c>
      <c r="U140" s="235">
        <v>26092.75876385604</v>
      </c>
      <c r="V140" s="235">
        <v>26654.019865230137</v>
      </c>
      <c r="W140" s="235">
        <v>24154.30090665922</v>
      </c>
      <c r="X140" s="235" t="s">
        <v>403</v>
      </c>
      <c r="Y140" s="235" t="s">
        <v>403</v>
      </c>
      <c r="Z140" s="235" t="s">
        <v>403</v>
      </c>
    </row>
    <row r="141" spans="1:26" ht="15" hidden="1" outlineLevel="1" thickTop="1" x14ac:dyDescent="0.2">
      <c r="B141" s="230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6" collapsed="1" x14ac:dyDescent="0.2"/>
    <row r="143" spans="1:26" s="3" customFormat="1" ht="15" customHeight="1" x14ac:dyDescent="0.2">
      <c r="A143" s="3" t="s">
        <v>326</v>
      </c>
    </row>
    <row r="144" spans="1:26" ht="15" hidden="1" customHeight="1" outlineLevel="1" x14ac:dyDescent="0.2"/>
    <row r="145" spans="1:26" ht="15" hidden="1" customHeight="1" outlineLevel="1" x14ac:dyDescent="0.2">
      <c r="B145" s="1" t="s">
        <v>167</v>
      </c>
      <c r="Q145" s="463">
        <v>0.7239038650237748</v>
      </c>
      <c r="R145" s="463">
        <v>0.67199320238183902</v>
      </c>
      <c r="S145" s="463">
        <v>0.61831230103635726</v>
      </c>
      <c r="T145" s="463">
        <v>0.56047449101054991</v>
      </c>
      <c r="U145" s="463">
        <v>0.48040315665403782</v>
      </c>
      <c r="V145" s="237">
        <v>0.40134572901982768</v>
      </c>
      <c r="W145" s="237">
        <v>0.23271896456836463</v>
      </c>
      <c r="X145" s="237" t="s">
        <v>403</v>
      </c>
      <c r="Y145" s="237" t="s">
        <v>403</v>
      </c>
      <c r="Z145" s="237" t="s">
        <v>403</v>
      </c>
    </row>
    <row r="146" spans="1:26" ht="15" hidden="1" customHeight="1" outlineLevel="1" x14ac:dyDescent="0.2">
      <c r="B146" s="1" t="s">
        <v>168</v>
      </c>
      <c r="Q146" s="236">
        <v>3.8867228097995405</v>
      </c>
      <c r="R146" s="236">
        <v>4.5824027277659818</v>
      </c>
      <c r="S146" s="236">
        <v>5.1716426497814068</v>
      </c>
      <c r="T146" s="236">
        <v>5.7506149090521506</v>
      </c>
      <c r="U146" s="236">
        <v>6.6812840575321664</v>
      </c>
      <c r="V146" s="236">
        <v>7.5695160636164287</v>
      </c>
      <c r="W146" s="236">
        <v>10.332140763561037</v>
      </c>
      <c r="X146" s="236" t="s">
        <v>403</v>
      </c>
      <c r="Y146" s="236" t="s">
        <v>403</v>
      </c>
      <c r="Z146" s="236" t="s">
        <v>403</v>
      </c>
    </row>
    <row r="147" spans="1:26" ht="15" hidden="1" customHeight="1" outlineLevel="1" x14ac:dyDescent="0.2">
      <c r="B147" s="1" t="s">
        <v>169</v>
      </c>
      <c r="Q147" s="236">
        <v>3.2507129599066609</v>
      </c>
      <c r="R147" s="236">
        <v>3.8860791683104527</v>
      </c>
      <c r="S147" s="236">
        <v>4.4407463804508707</v>
      </c>
      <c r="T147" s="236">
        <v>4.9819801350431128</v>
      </c>
      <c r="U147" s="236">
        <v>5.8126718271919984</v>
      </c>
      <c r="V147" s="236">
        <v>6.5494399255959657</v>
      </c>
      <c r="W147" s="236">
        <v>8.9743769112343781</v>
      </c>
      <c r="X147" s="236" t="s">
        <v>403</v>
      </c>
      <c r="Y147" s="236" t="s">
        <v>403</v>
      </c>
      <c r="Z147" s="236" t="s">
        <v>403</v>
      </c>
    </row>
    <row r="148" spans="1:26" ht="15" hidden="1" customHeight="1" outlineLevel="1" x14ac:dyDescent="0.2">
      <c r="B148" s="1" t="s">
        <v>170</v>
      </c>
      <c r="Q148" s="236">
        <v>3.8384299204100385</v>
      </c>
      <c r="R148" s="236">
        <v>4.462573754530661</v>
      </c>
      <c r="S148" s="236">
        <v>5.0333022222348784</v>
      </c>
      <c r="T148" s="236">
        <v>5.5935147067480493</v>
      </c>
      <c r="U148" s="236">
        <v>6.4791708892089259</v>
      </c>
      <c r="V148" s="236">
        <v>7.3401744163247837</v>
      </c>
      <c r="W148" s="236">
        <v>10.01270367526905</v>
      </c>
      <c r="X148" s="236" t="s">
        <v>403</v>
      </c>
      <c r="Y148" s="236" t="s">
        <v>403</v>
      </c>
      <c r="Z148" s="236" t="s">
        <v>403</v>
      </c>
    </row>
    <row r="149" spans="1:26" ht="15" hidden="1" customHeight="1" outlineLevel="1" x14ac:dyDescent="0.2">
      <c r="B149" s="1" t="s">
        <v>171</v>
      </c>
      <c r="Q149" s="236">
        <v>3.210322551562133</v>
      </c>
      <c r="R149" s="236">
        <v>3.7844589257621002</v>
      </c>
      <c r="S149" s="236">
        <v>4.3219572848966301</v>
      </c>
      <c r="T149" s="236">
        <v>4.8458781529997195</v>
      </c>
      <c r="U149" s="236">
        <v>5.6368347411916542</v>
      </c>
      <c r="V149" s="236">
        <v>6.3510046057221317</v>
      </c>
      <c r="W149" s="236">
        <v>8.6969175835537218</v>
      </c>
      <c r="X149" s="236" t="s">
        <v>403</v>
      </c>
      <c r="Y149" s="236" t="s">
        <v>403</v>
      </c>
      <c r="Z149" s="236" t="s">
        <v>403</v>
      </c>
    </row>
    <row r="150" spans="1:26" ht="15" hidden="1" customHeight="1" outlineLevel="1" x14ac:dyDescent="0.2">
      <c r="B150" s="1" t="s">
        <v>172</v>
      </c>
      <c r="Q150" s="236">
        <v>4.0738603772538386</v>
      </c>
      <c r="R150" s="236">
        <v>3.499678273800348</v>
      </c>
      <c r="S150" s="236">
        <v>3.054635269577993</v>
      </c>
      <c r="T150" s="236">
        <v>2.6680614371184195</v>
      </c>
      <c r="U150" s="236">
        <v>2.1641188662779673</v>
      </c>
      <c r="V150" s="236">
        <v>1.817217979749999</v>
      </c>
      <c r="W150" s="236">
        <v>0.72037411465059353</v>
      </c>
      <c r="X150" s="236" t="s">
        <v>403</v>
      </c>
      <c r="Y150" s="236" t="s">
        <v>403</v>
      </c>
      <c r="Z150" s="236" t="s">
        <v>403</v>
      </c>
    </row>
    <row r="151" spans="1:26" ht="15" hidden="1" customHeight="1" outlineLevel="1" x14ac:dyDescent="0.2">
      <c r="B151" s="1" t="s">
        <v>173</v>
      </c>
      <c r="Q151" s="236">
        <v>4.6467424745124219</v>
      </c>
      <c r="R151" s="236">
        <v>4.019301773853595</v>
      </c>
      <c r="S151" s="236">
        <v>3.5268367302233847</v>
      </c>
      <c r="T151" s="236">
        <v>3.1028629403086061</v>
      </c>
      <c r="U151" s="236">
        <v>2.5805869715235481</v>
      </c>
      <c r="V151" s="236">
        <v>2.2423371270873989</v>
      </c>
      <c r="W151" s="236">
        <v>1.1286094280046566</v>
      </c>
      <c r="X151" s="236" t="s">
        <v>403</v>
      </c>
      <c r="Y151" s="236" t="s">
        <v>403</v>
      </c>
      <c r="Z151" s="236" t="s">
        <v>403</v>
      </c>
    </row>
    <row r="152" spans="1:26" ht="15" hidden="1" customHeight="1" outlineLevel="1" x14ac:dyDescent="0.2">
      <c r="B152" s="1" t="s">
        <v>174</v>
      </c>
      <c r="Q152" s="236">
        <v>3.2592648683118797</v>
      </c>
      <c r="R152" s="236">
        <v>2.76400187803408</v>
      </c>
      <c r="S152" s="236">
        <v>2.3889893545410867</v>
      </c>
      <c r="T152" s="236">
        <v>2.0577921724186732</v>
      </c>
      <c r="U152" s="236">
        <v>1.58211842722471</v>
      </c>
      <c r="V152" s="236">
        <v>1.2257109606804741</v>
      </c>
      <c r="W152" s="236">
        <v>0.15483321265379699</v>
      </c>
      <c r="X152" s="236" t="s">
        <v>403</v>
      </c>
      <c r="Y152" s="236" t="s">
        <v>403</v>
      </c>
      <c r="Z152" s="236" t="s">
        <v>403</v>
      </c>
    </row>
    <row r="153" spans="1:26" ht="15" hidden="1" customHeight="1" outlineLevel="1" x14ac:dyDescent="0.2"/>
    <row r="154" spans="1:26" collapsed="1" x14ac:dyDescent="0.2">
      <c r="B154" s="23"/>
      <c r="C154" s="23"/>
      <c r="D154" s="23"/>
      <c r="E154" s="23"/>
      <c r="F154" s="23"/>
      <c r="G154" s="45"/>
      <c r="O154" s="23"/>
      <c r="P154" s="23"/>
      <c r="Q154" s="23"/>
      <c r="R154" s="23"/>
      <c r="S154" s="326"/>
    </row>
    <row r="155" spans="1:26" s="222" customFormat="1" x14ac:dyDescent="0.2">
      <c r="A155" s="3" t="s">
        <v>327</v>
      </c>
    </row>
    <row r="156" spans="1:26" hidden="1" outlineLevel="1" x14ac:dyDescent="0.2"/>
    <row r="157" spans="1:26" hidden="1" outlineLevel="1" x14ac:dyDescent="0.2">
      <c r="B157" s="89" t="s">
        <v>210</v>
      </c>
      <c r="C157" s="102"/>
      <c r="D157" s="102"/>
      <c r="E157" s="102"/>
      <c r="F157" s="102"/>
      <c r="G157" s="91"/>
      <c r="I157" s="89" t="s">
        <v>8</v>
      </c>
      <c r="J157" s="102"/>
      <c r="K157" s="102"/>
      <c r="L157" s="102"/>
      <c r="M157" s="124"/>
      <c r="O157" s="89" t="s">
        <v>256</v>
      </c>
      <c r="P157" s="102"/>
      <c r="Q157" s="102"/>
      <c r="R157" s="102"/>
      <c r="S157" s="124"/>
    </row>
    <row r="158" spans="1:26" hidden="1" outlineLevel="1" x14ac:dyDescent="0.2">
      <c r="B158" s="74" t="s">
        <v>328</v>
      </c>
      <c r="C158" s="23"/>
      <c r="D158" s="23"/>
      <c r="E158" s="23"/>
      <c r="F158" s="23"/>
      <c r="G158" s="313">
        <v>3.3099999999999997E-2</v>
      </c>
      <c r="I158" s="92" t="s">
        <v>197</v>
      </c>
      <c r="J158" s="93"/>
      <c r="K158" s="93"/>
      <c r="L158" s="93"/>
      <c r="M158" s="118">
        <v>2519.5897549398364</v>
      </c>
      <c r="O158" s="92" t="s">
        <v>103</v>
      </c>
      <c r="P158" s="93"/>
      <c r="Q158" s="93"/>
      <c r="R158" s="93"/>
      <c r="S158" s="394">
        <v>10.88</v>
      </c>
    </row>
    <row r="159" spans="1:26" hidden="1" outlineLevel="1" x14ac:dyDescent="0.2">
      <c r="B159" s="74" t="s">
        <v>193</v>
      </c>
      <c r="C159" s="23"/>
      <c r="D159" s="23"/>
      <c r="E159" s="23"/>
      <c r="F159" s="23"/>
      <c r="G159" s="319">
        <v>1.31</v>
      </c>
      <c r="I159" s="74" t="s">
        <v>339</v>
      </c>
      <c r="J159" s="23"/>
      <c r="K159" s="23"/>
      <c r="L159" s="23"/>
      <c r="M159" s="313">
        <v>0.02</v>
      </c>
      <c r="O159" s="74" t="s">
        <v>342</v>
      </c>
      <c r="P159" s="23"/>
      <c r="Q159" s="23"/>
      <c r="R159" s="23"/>
      <c r="S159" s="81">
        <v>1767.8325112941175</v>
      </c>
    </row>
    <row r="160" spans="1:26" hidden="1" outlineLevel="1" x14ac:dyDescent="0.2">
      <c r="B160" s="74" t="s">
        <v>329</v>
      </c>
      <c r="C160" s="23"/>
      <c r="D160" s="23"/>
      <c r="E160" s="23"/>
      <c r="F160" s="23"/>
      <c r="G160" s="313">
        <v>6.1100000000000002E-2</v>
      </c>
      <c r="I160" s="74" t="s">
        <v>198</v>
      </c>
      <c r="J160" s="23"/>
      <c r="K160" s="23"/>
      <c r="L160" s="23"/>
      <c r="M160" s="113">
        <v>33760.180015808728</v>
      </c>
      <c r="O160" s="74" t="s">
        <v>254</v>
      </c>
      <c r="P160" s="23"/>
      <c r="Q160" s="23"/>
      <c r="R160" s="23"/>
      <c r="S160" s="113">
        <v>19234.017722879998</v>
      </c>
    </row>
    <row r="161" spans="2:20" hidden="1" outlineLevel="1" x14ac:dyDescent="0.2">
      <c r="B161" s="74" t="s">
        <v>330</v>
      </c>
      <c r="C161" s="23"/>
      <c r="D161" s="23"/>
      <c r="E161" s="23"/>
      <c r="F161" s="23"/>
      <c r="G161" s="279">
        <v>0.11314099999999999</v>
      </c>
      <c r="I161" s="74"/>
      <c r="J161" s="23"/>
      <c r="K161" s="23"/>
      <c r="L161" s="23"/>
      <c r="M161" s="76"/>
      <c r="O161" s="74"/>
      <c r="P161" s="23"/>
      <c r="Q161" s="23"/>
      <c r="R161" s="23"/>
      <c r="S161" s="76"/>
    </row>
    <row r="162" spans="2:20" hidden="1" outlineLevel="1" x14ac:dyDescent="0.2">
      <c r="B162" s="74"/>
      <c r="C162" s="23"/>
      <c r="D162" s="23"/>
      <c r="E162" s="23"/>
      <c r="F162" s="23"/>
      <c r="G162" s="113"/>
      <c r="I162" s="74" t="s">
        <v>190</v>
      </c>
      <c r="J162" s="23"/>
      <c r="K162" s="23"/>
      <c r="L162" s="23"/>
      <c r="M162" s="389">
        <v>0.58128773582212745</v>
      </c>
      <c r="O162" s="74" t="s">
        <v>196</v>
      </c>
      <c r="P162" s="23"/>
      <c r="Q162" s="23"/>
      <c r="R162" s="23"/>
      <c r="S162" s="113">
        <v>6811</v>
      </c>
    </row>
    <row r="163" spans="2:20" hidden="1" outlineLevel="1" x14ac:dyDescent="0.2">
      <c r="B163" s="74" t="s">
        <v>331</v>
      </c>
      <c r="C163" s="23"/>
      <c r="D163" s="23"/>
      <c r="E163" s="23"/>
      <c r="F163" s="23"/>
      <c r="G163" s="313">
        <v>4.9500000000000002E-2</v>
      </c>
      <c r="I163" s="74" t="s">
        <v>199</v>
      </c>
      <c r="J163" s="23"/>
      <c r="K163" s="23"/>
      <c r="L163" s="23"/>
      <c r="M163" s="113">
        <v>19624.378602336892</v>
      </c>
      <c r="O163" s="74" t="s">
        <v>212</v>
      </c>
      <c r="P163" s="23"/>
      <c r="Q163" s="23"/>
      <c r="R163" s="23"/>
      <c r="S163" s="113">
        <v>-6978</v>
      </c>
    </row>
    <row r="164" spans="2:20" hidden="1" outlineLevel="1" x14ac:dyDescent="0.2">
      <c r="B164" s="74" t="s">
        <v>194</v>
      </c>
      <c r="C164" s="23"/>
      <c r="D164" s="23"/>
      <c r="E164" s="23"/>
      <c r="F164" s="23"/>
      <c r="G164" s="313">
        <v>0.21</v>
      </c>
      <c r="I164" s="119" t="s">
        <v>228</v>
      </c>
      <c r="J164" s="50"/>
      <c r="K164" s="50"/>
      <c r="L164" s="50"/>
      <c r="M164" s="140">
        <v>0.64975713845488137</v>
      </c>
      <c r="O164" s="74" t="s">
        <v>8</v>
      </c>
      <c r="P164" s="23"/>
      <c r="Q164" s="23"/>
      <c r="R164" s="23"/>
      <c r="S164" s="113">
        <v>19067.017722879998</v>
      </c>
    </row>
    <row r="165" spans="2:20" hidden="1" outlineLevel="1" x14ac:dyDescent="0.2">
      <c r="B165" s="74" t="s">
        <v>332</v>
      </c>
      <c r="C165" s="23"/>
      <c r="D165" s="23"/>
      <c r="E165" s="23"/>
      <c r="F165" s="23"/>
      <c r="G165" s="279">
        <v>3.9105000000000001E-2</v>
      </c>
      <c r="I165" s="74"/>
      <c r="J165" s="23"/>
      <c r="K165" s="23"/>
      <c r="L165" s="23"/>
      <c r="M165" s="76"/>
      <c r="O165" s="74"/>
      <c r="P165" s="23"/>
      <c r="Q165" s="23"/>
      <c r="R165" s="23"/>
      <c r="S165" s="76"/>
    </row>
    <row r="166" spans="2:20" hidden="1" outlineLevel="1" x14ac:dyDescent="0.2">
      <c r="B166" s="74"/>
      <c r="C166" s="23"/>
      <c r="D166" s="23"/>
      <c r="E166" s="23"/>
      <c r="F166" s="23"/>
      <c r="G166" s="113"/>
      <c r="I166" s="74" t="s">
        <v>340</v>
      </c>
      <c r="J166" s="23"/>
      <c r="K166" s="23"/>
      <c r="L166" s="23"/>
      <c r="M166" s="113">
        <v>10578.257826808507</v>
      </c>
      <c r="O166" s="74" t="s">
        <v>218</v>
      </c>
      <c r="P166" s="23"/>
      <c r="Q166" s="23"/>
      <c r="R166" s="23"/>
      <c r="S166" s="113">
        <v>3050</v>
      </c>
    </row>
    <row r="167" spans="2:20" hidden="1" outlineLevel="1" x14ac:dyDescent="0.2">
      <c r="B167" s="74" t="s">
        <v>333</v>
      </c>
      <c r="C167" s="23"/>
      <c r="D167" s="23"/>
      <c r="E167" s="23"/>
      <c r="F167" s="23"/>
      <c r="G167" s="313">
        <v>0.25</v>
      </c>
      <c r="I167" s="74"/>
      <c r="J167" s="23"/>
      <c r="K167" s="23"/>
      <c r="L167" s="23"/>
      <c r="M167" s="76"/>
      <c r="O167" s="84" t="s">
        <v>255</v>
      </c>
      <c r="P167" s="8"/>
      <c r="Q167" s="8"/>
      <c r="R167" s="8"/>
      <c r="S167" s="221">
        <v>6.2514812206163928</v>
      </c>
    </row>
    <row r="168" spans="2:20" hidden="1" outlineLevel="1" x14ac:dyDescent="0.2">
      <c r="B168" s="74" t="s">
        <v>334</v>
      </c>
      <c r="C168" s="23"/>
      <c r="D168" s="23"/>
      <c r="E168" s="23"/>
      <c r="F168" s="23"/>
      <c r="G168" s="279">
        <v>0.75</v>
      </c>
      <c r="I168" s="84" t="s">
        <v>8</v>
      </c>
      <c r="J168" s="8"/>
      <c r="K168" s="8"/>
      <c r="L168" s="8"/>
      <c r="M168" s="115">
        <v>30202.636429145401</v>
      </c>
    </row>
    <row r="169" spans="2:20" hidden="1" outlineLevel="1" x14ac:dyDescent="0.2">
      <c r="B169" s="84" t="s">
        <v>192</v>
      </c>
      <c r="C169" s="8"/>
      <c r="D169" s="8"/>
      <c r="E169" s="8"/>
      <c r="F169" s="8"/>
      <c r="G169" s="165">
        <v>9.4631999999999994E-2</v>
      </c>
      <c r="O169" s="43"/>
      <c r="P169" s="43"/>
      <c r="Q169" s="43"/>
      <c r="R169" s="43"/>
      <c r="S169" s="43"/>
    </row>
    <row r="170" spans="2:20" hidden="1" outlineLevel="1" x14ac:dyDescent="0.2">
      <c r="B170" s="23"/>
      <c r="C170" s="23"/>
      <c r="D170" s="23"/>
      <c r="E170" s="23"/>
      <c r="F170" s="23"/>
      <c r="G170" s="45"/>
      <c r="I170" s="89" t="s">
        <v>211</v>
      </c>
      <c r="J170" s="102"/>
      <c r="K170" s="102"/>
      <c r="L170" s="102"/>
      <c r="M170" s="124"/>
      <c r="O170" s="43"/>
      <c r="P170" s="43"/>
      <c r="Q170" s="43"/>
      <c r="R170" s="43"/>
      <c r="S170" s="43"/>
    </row>
    <row r="171" spans="2:20" hidden="1" outlineLevel="1" x14ac:dyDescent="0.2">
      <c r="B171" s="89" t="s">
        <v>212</v>
      </c>
      <c r="C171" s="102"/>
      <c r="D171" s="102"/>
      <c r="E171" s="102"/>
      <c r="F171" s="102"/>
      <c r="G171" s="124"/>
      <c r="I171" s="74" t="s">
        <v>8</v>
      </c>
      <c r="J171" s="23"/>
      <c r="K171" s="23"/>
      <c r="L171" s="23"/>
      <c r="M171" s="113">
        <v>30202.636429145401</v>
      </c>
      <c r="O171" s="43"/>
      <c r="P171" s="43"/>
      <c r="Q171" s="43"/>
      <c r="R171" s="43"/>
      <c r="S171" s="43"/>
    </row>
    <row r="172" spans="2:20" hidden="1" outlineLevel="1" x14ac:dyDescent="0.2">
      <c r="B172" s="92" t="s">
        <v>335</v>
      </c>
      <c r="C172" s="93"/>
      <c r="D172" s="93"/>
      <c r="E172" s="93"/>
      <c r="F172" s="93"/>
      <c r="G172" s="118">
        <v>11828</v>
      </c>
      <c r="I172" s="120" t="s">
        <v>196</v>
      </c>
      <c r="J172" s="23"/>
      <c r="K172" s="23"/>
      <c r="L172" s="23"/>
      <c r="M172" s="113">
        <v>-6811</v>
      </c>
      <c r="O172" s="43"/>
      <c r="P172" s="43"/>
      <c r="Q172" s="43"/>
      <c r="R172" s="43"/>
      <c r="S172" s="43"/>
    </row>
    <row r="173" spans="2:20" hidden="1" outlineLevel="1" x14ac:dyDescent="0.2">
      <c r="B173" s="74"/>
      <c r="C173" s="23"/>
      <c r="D173" s="23"/>
      <c r="E173" s="23"/>
      <c r="F173" s="23"/>
      <c r="G173" s="76"/>
      <c r="I173" s="120" t="s">
        <v>212</v>
      </c>
      <c r="J173" s="23"/>
      <c r="K173" s="23"/>
      <c r="L173" s="23"/>
      <c r="M173" s="113">
        <v>6978</v>
      </c>
      <c r="O173" s="43"/>
      <c r="P173" s="43"/>
      <c r="Q173" s="43"/>
      <c r="R173" s="43"/>
      <c r="S173" s="43"/>
    </row>
    <row r="174" spans="2:20" hidden="1" outlineLevel="1" x14ac:dyDescent="0.2">
      <c r="B174" s="74" t="s">
        <v>336</v>
      </c>
      <c r="C174" s="23"/>
      <c r="D174" s="23"/>
      <c r="E174" s="23"/>
      <c r="F174" s="23"/>
      <c r="G174" s="173">
        <v>3000</v>
      </c>
      <c r="I174" s="74" t="s">
        <v>341</v>
      </c>
      <c r="J174" s="23"/>
      <c r="K174" s="23"/>
      <c r="L174" s="23"/>
      <c r="M174" s="113">
        <v>30369.636429145401</v>
      </c>
      <c r="O174" s="43"/>
      <c r="P174" s="43"/>
      <c r="Q174" s="43"/>
      <c r="R174" s="43"/>
      <c r="S174" s="43"/>
    </row>
    <row r="175" spans="2:20" hidden="1" outlineLevel="1" x14ac:dyDescent="0.2">
      <c r="B175" s="74" t="s">
        <v>337</v>
      </c>
      <c r="C175" s="23"/>
      <c r="D175" s="23"/>
      <c r="E175" s="23"/>
      <c r="F175" s="23"/>
      <c r="G175" s="173">
        <v>1200</v>
      </c>
      <c r="I175" s="74"/>
      <c r="J175" s="23"/>
      <c r="K175" s="23"/>
      <c r="L175" s="23"/>
      <c r="M175" s="76"/>
      <c r="O175" s="56"/>
      <c r="P175" s="186"/>
      <c r="Q175" s="186"/>
      <c r="R175" s="186"/>
      <c r="S175" s="186"/>
      <c r="T175" s="23"/>
    </row>
    <row r="176" spans="2:20" hidden="1" outlineLevel="1" x14ac:dyDescent="0.2">
      <c r="B176" s="74" t="s">
        <v>338</v>
      </c>
      <c r="C176" s="23"/>
      <c r="D176" s="23"/>
      <c r="E176" s="23"/>
      <c r="F176" s="23"/>
      <c r="G176" s="173">
        <v>650</v>
      </c>
      <c r="I176" s="74" t="s">
        <v>342</v>
      </c>
      <c r="J176" s="23"/>
      <c r="K176" s="23"/>
      <c r="L176" s="23"/>
      <c r="M176" s="393">
        <v>1767.8325112941175</v>
      </c>
      <c r="O176" s="170"/>
      <c r="P176" s="186"/>
      <c r="Q176" s="186"/>
      <c r="R176" s="186"/>
      <c r="S176" s="186"/>
      <c r="T176" s="329"/>
    </row>
    <row r="177" spans="2:26" hidden="1" outlineLevel="1" x14ac:dyDescent="0.2">
      <c r="B177" s="74" t="s">
        <v>227</v>
      </c>
      <c r="C177" s="23"/>
      <c r="D177" s="23"/>
      <c r="E177" s="23"/>
      <c r="F177" s="23"/>
      <c r="G177" s="113">
        <v>4850</v>
      </c>
      <c r="I177" s="74" t="s">
        <v>211</v>
      </c>
      <c r="J177" s="23"/>
      <c r="K177" s="23"/>
      <c r="L177" s="23"/>
      <c r="M177" s="328">
        <v>17.179023598176574</v>
      </c>
      <c r="O177" s="170"/>
      <c r="P177" s="186"/>
      <c r="Q177" s="186"/>
      <c r="R177" s="186"/>
      <c r="S177" s="186"/>
      <c r="T177" s="329"/>
    </row>
    <row r="178" spans="2:26" hidden="1" outlineLevel="1" x14ac:dyDescent="0.2">
      <c r="B178" s="74"/>
      <c r="C178" s="23"/>
      <c r="D178" s="23"/>
      <c r="E178" s="23"/>
      <c r="F178" s="23"/>
      <c r="G178" s="76"/>
      <c r="I178" s="74"/>
      <c r="J178" s="23"/>
      <c r="K178" s="23"/>
      <c r="L178" s="23"/>
      <c r="M178" s="76"/>
      <c r="O178" s="170"/>
      <c r="P178" s="186"/>
      <c r="Q178" s="186"/>
      <c r="R178" s="186"/>
      <c r="S178" s="186"/>
      <c r="T178" s="329"/>
    </row>
    <row r="179" spans="2:26" hidden="1" outlineLevel="1" x14ac:dyDescent="0.2">
      <c r="B179" s="74" t="s">
        <v>212</v>
      </c>
      <c r="C179" s="23"/>
      <c r="D179" s="23"/>
      <c r="E179" s="23"/>
      <c r="F179" s="23"/>
      <c r="G179" s="113">
        <v>6978</v>
      </c>
      <c r="I179" s="74" t="s">
        <v>218</v>
      </c>
      <c r="J179" s="23"/>
      <c r="K179" s="23"/>
      <c r="L179" s="23"/>
      <c r="M179" s="113">
        <v>3050</v>
      </c>
      <c r="O179" s="170"/>
      <c r="P179" s="186"/>
      <c r="Q179" s="186"/>
      <c r="R179" s="186"/>
      <c r="S179" s="186"/>
      <c r="T179" s="329"/>
    </row>
    <row r="180" spans="2:26" hidden="1" outlineLevel="1" x14ac:dyDescent="0.2">
      <c r="B180" s="84" t="s">
        <v>318</v>
      </c>
      <c r="C180" s="8"/>
      <c r="D180" s="8"/>
      <c r="E180" s="8"/>
      <c r="F180" s="8"/>
      <c r="G180" s="189">
        <v>5665</v>
      </c>
      <c r="I180" s="84" t="s">
        <v>219</v>
      </c>
      <c r="J180" s="8"/>
      <c r="K180" s="8"/>
      <c r="L180" s="8"/>
      <c r="M180" s="221">
        <v>9.9025037472607877</v>
      </c>
      <c r="O180" s="170"/>
      <c r="P180" s="186"/>
      <c r="Q180" s="186"/>
      <c r="R180" s="186"/>
      <c r="S180" s="186"/>
      <c r="T180" s="329"/>
    </row>
    <row r="181" spans="2:26" hidden="1" outlineLevel="1" x14ac:dyDescent="0.2"/>
    <row r="182" spans="2:26" hidden="1" outlineLevel="1" x14ac:dyDescent="0.2">
      <c r="B182" s="89" t="s">
        <v>185</v>
      </c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1"/>
    </row>
    <row r="183" spans="2:26" hidden="1" outlineLevel="1" x14ac:dyDescent="0.2">
      <c r="B183" s="92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300">
        <v>1</v>
      </c>
      <c r="R183" s="300">
        <v>2</v>
      </c>
      <c r="S183" s="300">
        <v>3</v>
      </c>
      <c r="T183" s="300">
        <v>4</v>
      </c>
      <c r="U183" s="300">
        <v>5</v>
      </c>
      <c r="V183" s="300">
        <v>6</v>
      </c>
      <c r="W183" s="300">
        <v>7</v>
      </c>
      <c r="X183" s="300" t="s">
        <v>403</v>
      </c>
      <c r="Y183" s="300" t="s">
        <v>403</v>
      </c>
      <c r="Z183" s="258" t="s">
        <v>403</v>
      </c>
    </row>
    <row r="184" spans="2:26" hidden="1" outlineLevel="1" x14ac:dyDescent="0.2">
      <c r="B184" s="74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32">
        <v>2014</v>
      </c>
      <c r="R184" s="32">
        <v>2015</v>
      </c>
      <c r="S184" s="32">
        <v>2016</v>
      </c>
      <c r="T184" s="32">
        <v>2017</v>
      </c>
      <c r="U184" s="32">
        <v>2018</v>
      </c>
      <c r="V184" s="32">
        <v>2019</v>
      </c>
      <c r="W184" s="32">
        <v>2020</v>
      </c>
      <c r="X184" s="32" t="s">
        <v>403</v>
      </c>
      <c r="Y184" s="32" t="s">
        <v>403</v>
      </c>
      <c r="Z184" s="68" t="s">
        <v>403</v>
      </c>
    </row>
    <row r="185" spans="2:26" hidden="1" outlineLevel="1" x14ac:dyDescent="0.2">
      <c r="B185" s="74" t="s">
        <v>40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45">
        <v>1114.380674864844</v>
      </c>
      <c r="R185" s="45">
        <v>2618.7613497296861</v>
      </c>
      <c r="S185" s="45">
        <v>2998.7613497296934</v>
      </c>
      <c r="T185" s="45">
        <v>3377.1680163963492</v>
      </c>
      <c r="U185" s="45">
        <v>3617.168016396351</v>
      </c>
      <c r="V185" s="45">
        <v>3686.4320253502447</v>
      </c>
      <c r="W185" s="45">
        <v>3758.9407445119373</v>
      </c>
      <c r="X185" s="45" t="s">
        <v>403</v>
      </c>
      <c r="Y185" s="45" t="s">
        <v>403</v>
      </c>
      <c r="Z185" s="113" t="s">
        <v>403</v>
      </c>
    </row>
    <row r="186" spans="2:26" hidden="1" outlineLevel="1" x14ac:dyDescent="0.2">
      <c r="B186" s="84" t="s">
        <v>188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8">
        <v>-138.39934725197426</v>
      </c>
      <c r="R186" s="18">
        <v>-368.12554349745619</v>
      </c>
      <c r="S186" s="18">
        <v>-451.90210972777226</v>
      </c>
      <c r="T186" s="18">
        <v>-534.97222949888408</v>
      </c>
      <c r="U186" s="18">
        <v>-602.16813639433281</v>
      </c>
      <c r="V186" s="18">
        <v>-637.66307098335358</v>
      </c>
      <c r="W186" s="18">
        <v>-684.91743990185125</v>
      </c>
      <c r="X186" s="18" t="s">
        <v>403</v>
      </c>
      <c r="Y186" s="18" t="s">
        <v>403</v>
      </c>
      <c r="Z186" s="115" t="s">
        <v>403</v>
      </c>
    </row>
    <row r="187" spans="2:26" hidden="1" outlineLevel="1" x14ac:dyDescent="0.2">
      <c r="B187" s="74" t="s">
        <v>187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45">
        <v>975.98132761286968</v>
      </c>
      <c r="R187" s="45">
        <v>2250.6358062322297</v>
      </c>
      <c r="S187" s="45">
        <v>2546.8592400019211</v>
      </c>
      <c r="T187" s="45">
        <v>2842.195786897465</v>
      </c>
      <c r="U187" s="45">
        <v>3014.9998800020185</v>
      </c>
      <c r="V187" s="45">
        <v>3048.7689543668912</v>
      </c>
      <c r="W187" s="45">
        <v>3074.0233046100861</v>
      </c>
      <c r="X187" s="45" t="s">
        <v>403</v>
      </c>
      <c r="Y187" s="45" t="s">
        <v>403</v>
      </c>
      <c r="Z187" s="113" t="s">
        <v>403</v>
      </c>
    </row>
    <row r="188" spans="2:26" hidden="1" outlineLevel="1" x14ac:dyDescent="0.2">
      <c r="B188" s="74" t="s">
        <v>34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45">
        <v>230.73333333333335</v>
      </c>
      <c r="R188" s="45">
        <v>411.62333333333328</v>
      </c>
      <c r="S188" s="45">
        <v>380.48933333333338</v>
      </c>
      <c r="T188" s="45">
        <v>364.61880000000002</v>
      </c>
      <c r="U188" s="45">
        <v>361.04370666666671</v>
      </c>
      <c r="V188" s="45">
        <v>367.28237282433236</v>
      </c>
      <c r="W188" s="45">
        <v>381.5363314324992</v>
      </c>
      <c r="X188" s="45" t="s">
        <v>403</v>
      </c>
      <c r="Y188" s="45" t="s">
        <v>403</v>
      </c>
      <c r="Z188" s="113" t="s">
        <v>403</v>
      </c>
    </row>
    <row r="189" spans="2:26" hidden="1" outlineLevel="1" x14ac:dyDescent="0.2">
      <c r="B189" s="74" t="s">
        <v>35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45">
        <v>413.6</v>
      </c>
      <c r="R189" s="45">
        <v>855.11</v>
      </c>
      <c r="S189" s="45">
        <v>905.06000000000006</v>
      </c>
      <c r="T189" s="45">
        <v>929.33000000000015</v>
      </c>
      <c r="U189" s="45">
        <v>909.5100000000001</v>
      </c>
      <c r="V189" s="45">
        <v>751.75022247299705</v>
      </c>
      <c r="W189" s="45">
        <v>881.4914774974975</v>
      </c>
      <c r="X189" s="45" t="s">
        <v>403</v>
      </c>
      <c r="Y189" s="45" t="s">
        <v>403</v>
      </c>
      <c r="Z189" s="113" t="s">
        <v>403</v>
      </c>
    </row>
    <row r="190" spans="2:26" hidden="1" outlineLevel="1" x14ac:dyDescent="0.2">
      <c r="B190" s="74" t="s">
        <v>81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45">
        <v>-286</v>
      </c>
      <c r="R190" s="45">
        <v>-587.10000000000014</v>
      </c>
      <c r="S190" s="45">
        <v>-602.4000000000002</v>
      </c>
      <c r="T190" s="45">
        <v>-620.30000000000018</v>
      </c>
      <c r="U190" s="45">
        <v>-631.50000000000011</v>
      </c>
      <c r="V190" s="45">
        <v>-642.90222472996948</v>
      </c>
      <c r="W190" s="45">
        <v>-654.5103255150342</v>
      </c>
      <c r="X190" s="45" t="s">
        <v>403</v>
      </c>
      <c r="Y190" s="45" t="s">
        <v>403</v>
      </c>
      <c r="Z190" s="113" t="s">
        <v>403</v>
      </c>
    </row>
    <row r="191" spans="2:26" hidden="1" outlineLevel="1" x14ac:dyDescent="0.2">
      <c r="B191" s="74" t="s">
        <v>213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45">
        <v>-572</v>
      </c>
      <c r="R191" s="45">
        <v>-1174.2000000000003</v>
      </c>
      <c r="S191" s="45">
        <v>-1204.8000000000004</v>
      </c>
      <c r="T191" s="45">
        <v>-1240.6000000000004</v>
      </c>
      <c r="U191" s="45">
        <v>-1263.0000000000002</v>
      </c>
      <c r="V191" s="45">
        <v>-1285.804449459939</v>
      </c>
      <c r="W191" s="45">
        <v>-1309.0206510300684</v>
      </c>
      <c r="X191" s="45" t="s">
        <v>403</v>
      </c>
      <c r="Y191" s="45" t="s">
        <v>403</v>
      </c>
      <c r="Z191" s="113" t="s">
        <v>403</v>
      </c>
    </row>
    <row r="192" spans="2:26" hidden="1" outlineLevel="1" x14ac:dyDescent="0.2">
      <c r="B192" s="84" t="s">
        <v>186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8">
        <v>8.9424657534236758</v>
      </c>
      <c r="R192" s="18">
        <v>21.668356164384477</v>
      </c>
      <c r="S192" s="18">
        <v>75.594109589041409</v>
      </c>
      <c r="T192" s="18">
        <v>105.94397260274286</v>
      </c>
      <c r="U192" s="18">
        <v>64.636712328764588</v>
      </c>
      <c r="V192" s="18">
        <v>94.951473325984807</v>
      </c>
      <c r="W192" s="18">
        <v>96.665896187909311</v>
      </c>
      <c r="X192" s="18" t="s">
        <v>403</v>
      </c>
      <c r="Y192" s="18" t="s">
        <v>403</v>
      </c>
      <c r="Z192" s="115" t="s">
        <v>403</v>
      </c>
    </row>
    <row r="193" spans="1:26" hidden="1" outlineLevel="1" x14ac:dyDescent="0.2">
      <c r="B193" s="74" t="s">
        <v>189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45">
        <v>771.2571266996265</v>
      </c>
      <c r="R193" s="45">
        <v>1777.7374957299471</v>
      </c>
      <c r="S193" s="45">
        <v>2100.8026829242954</v>
      </c>
      <c r="T193" s="45">
        <v>2381.1885595002077</v>
      </c>
      <c r="U193" s="45">
        <v>2455.6902989974496</v>
      </c>
      <c r="V193" s="45">
        <v>2334.0463488002974</v>
      </c>
      <c r="W193" s="45">
        <v>2470.1860331828893</v>
      </c>
      <c r="X193" s="45" t="s">
        <v>403</v>
      </c>
      <c r="Y193" s="45" t="s">
        <v>403</v>
      </c>
      <c r="Z193" s="113" t="s">
        <v>403</v>
      </c>
    </row>
    <row r="194" spans="1:26" hidden="1" outlineLevel="1" x14ac:dyDescent="0.2">
      <c r="B194" s="74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76"/>
    </row>
    <row r="195" spans="1:26" hidden="1" outlineLevel="1" x14ac:dyDescent="0.2">
      <c r="B195" s="74" t="s">
        <v>246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388">
        <v>0.5</v>
      </c>
      <c r="R195" s="388">
        <v>1.5</v>
      </c>
      <c r="S195" s="388">
        <v>2.5</v>
      </c>
      <c r="T195" s="388">
        <v>3.5</v>
      </c>
      <c r="U195" s="388">
        <v>4.5</v>
      </c>
      <c r="V195" s="388">
        <v>5.5</v>
      </c>
      <c r="W195" s="388">
        <v>6.5</v>
      </c>
      <c r="X195" s="388" t="s">
        <v>403</v>
      </c>
      <c r="Y195" s="388" t="s">
        <v>403</v>
      </c>
      <c r="Z195" s="389" t="s">
        <v>403</v>
      </c>
    </row>
    <row r="196" spans="1:26" hidden="1" outlineLevel="1" x14ac:dyDescent="0.2">
      <c r="B196" s="74" t="s">
        <v>247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388">
        <v>0.25</v>
      </c>
      <c r="R196" s="388">
        <v>1</v>
      </c>
      <c r="S196" s="388">
        <v>2</v>
      </c>
      <c r="T196" s="388">
        <v>3</v>
      </c>
      <c r="U196" s="388">
        <v>4</v>
      </c>
      <c r="V196" s="388">
        <v>5</v>
      </c>
      <c r="W196" s="388">
        <v>6</v>
      </c>
      <c r="X196" s="388" t="s">
        <v>403</v>
      </c>
      <c r="Y196" s="388" t="s">
        <v>403</v>
      </c>
      <c r="Z196" s="389" t="s">
        <v>403</v>
      </c>
    </row>
    <row r="197" spans="1:26" hidden="1" outlineLevel="1" x14ac:dyDescent="0.2">
      <c r="B197" s="84" t="s">
        <v>190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325">
        <v>0.97764901040252195</v>
      </c>
      <c r="R197" s="325">
        <v>0.91354902834925344</v>
      </c>
      <c r="S197" s="325">
        <v>0.83457182719786505</v>
      </c>
      <c r="T197" s="325">
        <v>0.76242228182427052</v>
      </c>
      <c r="U197" s="325">
        <v>0.69651013475238299</v>
      </c>
      <c r="V197" s="325">
        <v>0.63629615683844698</v>
      </c>
      <c r="W197" s="325">
        <v>0.58128773582212745</v>
      </c>
      <c r="X197" s="325" t="s">
        <v>403</v>
      </c>
      <c r="Y197" s="325" t="s">
        <v>403</v>
      </c>
      <c r="Z197" s="327" t="s">
        <v>403</v>
      </c>
    </row>
    <row r="198" spans="1:26" hidden="1" outlineLevel="1" x14ac:dyDescent="0.2">
      <c r="B198" s="84" t="s">
        <v>191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8">
        <v>754.01876668378236</v>
      </c>
      <c r="R198" s="18">
        <v>1624.0503618841283</v>
      </c>
      <c r="S198" s="18">
        <v>1753.2707336703063</v>
      </c>
      <c r="T198" s="18">
        <v>1815.4712149879961</v>
      </c>
      <c r="U198" s="18">
        <v>1710.4131810648332</v>
      </c>
      <c r="V198" s="18">
        <v>1485.1447216244385</v>
      </c>
      <c r="W198" s="18">
        <v>1435.8888462883244</v>
      </c>
      <c r="X198" s="18" t="s">
        <v>403</v>
      </c>
      <c r="Y198" s="18" t="s">
        <v>403</v>
      </c>
      <c r="Z198" s="115" t="s">
        <v>403</v>
      </c>
    </row>
    <row r="199" spans="1:26" hidden="1" outlineLevel="1" x14ac:dyDescent="0.2"/>
    <row r="200" spans="1:26" ht="15" customHeight="1" collapsed="1" x14ac:dyDescent="0.2">
      <c r="B200" s="267"/>
      <c r="C200" s="267"/>
      <c r="D200" s="267"/>
      <c r="E200" s="267"/>
      <c r="F200" s="267"/>
      <c r="G200" s="267"/>
      <c r="H200" s="267"/>
      <c r="I200" s="267"/>
      <c r="J200" s="267"/>
      <c r="K200" s="267"/>
      <c r="L200" s="267"/>
      <c r="M200" s="267"/>
      <c r="N200" s="267"/>
      <c r="O200" s="267"/>
      <c r="P200" s="267"/>
      <c r="Q200" s="267"/>
      <c r="R200" s="267"/>
      <c r="S200" s="267"/>
    </row>
    <row r="201" spans="1:26" s="3" customFormat="1" x14ac:dyDescent="0.2">
      <c r="A201" s="3" t="s">
        <v>372</v>
      </c>
    </row>
    <row r="202" spans="1:26" s="33" customFormat="1" x14ac:dyDescent="0.2"/>
    <row r="203" spans="1:26" s="33" customFormat="1" x14ac:dyDescent="0.2">
      <c r="B203" s="1"/>
      <c r="C203" s="1"/>
      <c r="D203" s="1"/>
      <c r="E203" s="1"/>
      <c r="F203" s="1"/>
      <c r="G203" s="1"/>
      <c r="H203" s="1"/>
      <c r="I203" s="1"/>
      <c r="J203" s="1"/>
      <c r="M203" s="10" t="s">
        <v>95</v>
      </c>
    </row>
    <row r="204" spans="1:26" s="33" customFormat="1" x14ac:dyDescent="0.2">
      <c r="B204" s="1" t="s">
        <v>96</v>
      </c>
      <c r="C204" s="1"/>
      <c r="D204" s="1"/>
      <c r="E204" s="1"/>
      <c r="F204" s="1"/>
      <c r="G204" s="1"/>
      <c r="H204" s="31">
        <v>1</v>
      </c>
      <c r="I204" s="31">
        <v>2</v>
      </c>
      <c r="J204" s="31">
        <v>3</v>
      </c>
      <c r="K204" s="31">
        <v>4</v>
      </c>
      <c r="L204" s="243"/>
      <c r="M204" s="31">
        <v>1</v>
      </c>
    </row>
    <row r="205" spans="1:26" s="33" customFormat="1" x14ac:dyDescent="0.2">
      <c r="B205" s="1"/>
      <c r="C205" s="1"/>
      <c r="D205" s="1"/>
      <c r="E205" s="1"/>
      <c r="F205" s="1"/>
      <c r="G205" s="1"/>
      <c r="H205" s="293" t="s">
        <v>317</v>
      </c>
      <c r="I205" s="293" t="s">
        <v>315</v>
      </c>
      <c r="J205" s="293" t="s">
        <v>316</v>
      </c>
      <c r="K205" s="293" t="s">
        <v>314</v>
      </c>
      <c r="M205" s="75" t="s">
        <v>317</v>
      </c>
    </row>
    <row r="206" spans="1:26" s="33" customFormat="1" x14ac:dyDescent="0.2">
      <c r="B206" s="1"/>
      <c r="C206" s="1"/>
      <c r="D206" s="1"/>
      <c r="E206" s="1"/>
      <c r="F206" s="1"/>
      <c r="G206" s="1"/>
      <c r="H206" s="395" t="s">
        <v>178</v>
      </c>
      <c r="I206" s="395"/>
      <c r="J206" s="395"/>
      <c r="K206" s="395"/>
      <c r="L206" s="1"/>
      <c r="M206" s="223"/>
    </row>
    <row r="207" spans="1:26" s="33" customFormat="1" x14ac:dyDescent="0.2">
      <c r="B207" s="413" t="s">
        <v>145</v>
      </c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</row>
    <row r="208" spans="1:26" s="33" customFormat="1" x14ac:dyDescent="0.2">
      <c r="B208" s="4" t="s">
        <v>288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7"/>
    </row>
    <row r="209" spans="2:21" s="33" customFormat="1" x14ac:dyDescent="0.2">
      <c r="B209" s="5" t="s">
        <v>279</v>
      </c>
      <c r="C209" s="5"/>
      <c r="D209" s="5"/>
      <c r="E209" s="5"/>
      <c r="F209" s="5"/>
      <c r="G209" s="5"/>
      <c r="H209" s="415">
        <v>4660</v>
      </c>
      <c r="I209" s="415">
        <v>4660</v>
      </c>
      <c r="J209" s="415">
        <v>4660</v>
      </c>
      <c r="K209" s="415">
        <v>4660</v>
      </c>
      <c r="L209" s="5"/>
      <c r="M209" s="272">
        <v>4660</v>
      </c>
      <c r="N209" s="5"/>
      <c r="O209" s="5"/>
      <c r="P209" s="5"/>
      <c r="Q209" s="4"/>
      <c r="R209" s="4"/>
      <c r="S209" s="4"/>
      <c r="T209" s="4"/>
      <c r="U209" s="4"/>
    </row>
    <row r="210" spans="2:21" s="33" customFormat="1" x14ac:dyDescent="0.2">
      <c r="B210" s="5" t="s">
        <v>280</v>
      </c>
      <c r="C210" s="5"/>
      <c r="D210" s="5"/>
      <c r="E210" s="5"/>
      <c r="F210" s="5"/>
      <c r="G210" s="5"/>
      <c r="H210" s="415">
        <v>1500</v>
      </c>
      <c r="I210" s="415">
        <v>1500</v>
      </c>
      <c r="J210" s="415">
        <v>1500</v>
      </c>
      <c r="K210" s="415">
        <v>1500</v>
      </c>
      <c r="L210" s="5"/>
      <c r="M210" s="272">
        <v>1500</v>
      </c>
      <c r="N210" s="5"/>
      <c r="O210" s="5"/>
      <c r="P210" s="5"/>
      <c r="Q210" s="4"/>
      <c r="R210" s="4"/>
      <c r="S210" s="4"/>
      <c r="U210" s="4"/>
    </row>
    <row r="211" spans="2:21" s="33" customFormat="1" x14ac:dyDescent="0.2">
      <c r="B211" s="5" t="s">
        <v>281</v>
      </c>
      <c r="C211" s="5"/>
      <c r="D211" s="5"/>
      <c r="E211" s="5"/>
      <c r="F211" s="5"/>
      <c r="G211" s="5"/>
      <c r="H211" s="415">
        <v>963.9</v>
      </c>
      <c r="I211" s="415">
        <v>963.9</v>
      </c>
      <c r="J211" s="415">
        <v>963.9</v>
      </c>
      <c r="K211" s="415">
        <v>963.9</v>
      </c>
      <c r="L211" s="5"/>
      <c r="M211" s="272">
        <v>963.9</v>
      </c>
      <c r="N211" s="5"/>
      <c r="O211" s="5"/>
      <c r="P211" s="5"/>
      <c r="Q211" s="4"/>
      <c r="R211" s="4"/>
      <c r="S211" s="4"/>
      <c r="U211" s="4"/>
    </row>
    <row r="212" spans="2:21" s="33" customFormat="1" x14ac:dyDescent="0.2">
      <c r="B212" s="5" t="s">
        <v>282</v>
      </c>
      <c r="C212" s="5"/>
      <c r="D212" s="5"/>
      <c r="E212" s="5"/>
      <c r="F212" s="5"/>
      <c r="G212" s="5"/>
      <c r="H212" s="415">
        <v>750</v>
      </c>
      <c r="I212" s="432">
        <v>0</v>
      </c>
      <c r="J212" s="432">
        <v>2000</v>
      </c>
      <c r="K212" s="415">
        <v>0</v>
      </c>
      <c r="L212" s="5"/>
      <c r="M212" s="272">
        <v>750</v>
      </c>
      <c r="N212" s="5"/>
      <c r="O212" s="417"/>
      <c r="P212" s="5"/>
      <c r="Q212" s="4"/>
      <c r="R212" s="4"/>
      <c r="S212" s="4"/>
      <c r="U212" s="4"/>
    </row>
    <row r="213" spans="2:21" s="33" customFormat="1" x14ac:dyDescent="0.2">
      <c r="B213" s="5" t="s">
        <v>283</v>
      </c>
      <c r="C213" s="5"/>
      <c r="D213" s="5"/>
      <c r="E213" s="5"/>
      <c r="F213" s="5"/>
      <c r="G213" s="5"/>
      <c r="H213" s="415">
        <v>1500</v>
      </c>
      <c r="I213" s="415">
        <v>1500</v>
      </c>
      <c r="J213" s="415">
        <v>1500</v>
      </c>
      <c r="K213" s="415">
        <v>1500</v>
      </c>
      <c r="L213" s="5"/>
      <c r="M213" s="272">
        <v>1500</v>
      </c>
      <c r="N213" s="5"/>
      <c r="O213" s="5"/>
      <c r="P213" s="5"/>
      <c r="Q213" s="4"/>
      <c r="R213" s="4"/>
      <c r="S213" s="4"/>
      <c r="U213" s="4"/>
    </row>
    <row r="214" spans="2:21" s="33" customFormat="1" x14ac:dyDescent="0.2">
      <c r="B214" s="5" t="s">
        <v>284</v>
      </c>
      <c r="C214" s="5"/>
      <c r="D214" s="5"/>
      <c r="E214" s="5"/>
      <c r="F214" s="5"/>
      <c r="G214" s="5"/>
      <c r="H214" s="415">
        <v>1600</v>
      </c>
      <c r="I214" s="432">
        <v>0</v>
      </c>
      <c r="J214" s="432">
        <v>1900</v>
      </c>
      <c r="K214" s="415">
        <v>0</v>
      </c>
      <c r="L214" s="5"/>
      <c r="M214" s="272">
        <v>1600</v>
      </c>
      <c r="N214" s="5"/>
      <c r="O214" s="5"/>
      <c r="P214" s="5"/>
      <c r="Q214" s="4"/>
      <c r="R214" s="4"/>
      <c r="S214" s="4"/>
      <c r="U214" s="4"/>
    </row>
    <row r="215" spans="2:21" s="33" customFormat="1" x14ac:dyDescent="0.2">
      <c r="B215" s="5" t="s">
        <v>285</v>
      </c>
      <c r="C215" s="5"/>
      <c r="D215" s="5"/>
      <c r="E215" s="5"/>
      <c r="F215" s="5"/>
      <c r="G215" s="5"/>
      <c r="H215" s="415">
        <v>757</v>
      </c>
      <c r="I215" s="432">
        <v>0</v>
      </c>
      <c r="J215" s="432">
        <v>1100</v>
      </c>
      <c r="K215" s="415">
        <v>0</v>
      </c>
      <c r="L215" s="5"/>
      <c r="M215" s="272">
        <v>757</v>
      </c>
      <c r="N215" s="5"/>
      <c r="O215" s="5"/>
      <c r="P215" s="5"/>
      <c r="Q215" s="4"/>
      <c r="R215" s="4"/>
      <c r="S215" s="4"/>
      <c r="U215" s="4"/>
    </row>
    <row r="216" spans="2:21" s="33" customFormat="1" x14ac:dyDescent="0.2">
      <c r="B216" s="5" t="s">
        <v>286</v>
      </c>
      <c r="C216" s="5"/>
      <c r="D216" s="5"/>
      <c r="E216" s="5"/>
      <c r="F216" s="5"/>
      <c r="G216" s="5"/>
      <c r="H216" s="415">
        <v>165</v>
      </c>
      <c r="I216" s="415">
        <v>0</v>
      </c>
      <c r="J216" s="415">
        <v>165</v>
      </c>
      <c r="K216" s="415">
        <v>0</v>
      </c>
      <c r="L216" s="5"/>
      <c r="M216" s="272">
        <v>165</v>
      </c>
    </row>
    <row r="217" spans="2:21" s="33" customFormat="1" x14ac:dyDescent="0.2">
      <c r="B217" s="5" t="s">
        <v>287</v>
      </c>
      <c r="C217" s="5"/>
      <c r="D217" s="5"/>
      <c r="E217" s="5"/>
      <c r="F217" s="5"/>
      <c r="G217" s="5"/>
      <c r="H217" s="415">
        <v>2000</v>
      </c>
      <c r="I217" s="415">
        <v>1000</v>
      </c>
      <c r="J217" s="415">
        <v>2000</v>
      </c>
      <c r="K217" s="415">
        <v>2000</v>
      </c>
      <c r="L217" s="5"/>
      <c r="M217" s="272">
        <v>2000</v>
      </c>
    </row>
    <row r="218" spans="2:21" s="33" customFormat="1" x14ac:dyDescent="0.2">
      <c r="B218" s="4" t="s">
        <v>146</v>
      </c>
      <c r="C218" s="5"/>
      <c r="D218" s="5"/>
      <c r="E218" s="5"/>
      <c r="F218" s="5"/>
      <c r="G218" s="5"/>
      <c r="H218" s="417"/>
      <c r="I218" s="417"/>
      <c r="J218" s="417"/>
      <c r="K218" s="417"/>
      <c r="L218" s="5"/>
      <c r="M218" s="67"/>
    </row>
    <row r="219" spans="2:21" s="33" customFormat="1" x14ac:dyDescent="0.2">
      <c r="B219" s="5" t="s">
        <v>289</v>
      </c>
      <c r="C219" s="5"/>
      <c r="D219" s="5"/>
      <c r="E219" s="5"/>
      <c r="F219" s="5"/>
      <c r="G219" s="5"/>
      <c r="H219" s="415">
        <v>0</v>
      </c>
      <c r="I219" s="415">
        <v>0</v>
      </c>
      <c r="J219" s="415">
        <v>0</v>
      </c>
      <c r="K219" s="415">
        <v>0</v>
      </c>
      <c r="L219" s="5"/>
      <c r="M219" s="272">
        <v>0</v>
      </c>
    </row>
    <row r="220" spans="2:21" s="33" customFormat="1" x14ac:dyDescent="0.2">
      <c r="B220" s="5" t="s">
        <v>291</v>
      </c>
      <c r="C220" s="5"/>
      <c r="D220" s="5"/>
      <c r="E220" s="5"/>
      <c r="F220" s="5"/>
      <c r="G220" s="5"/>
      <c r="H220" s="414">
        <v>5900</v>
      </c>
      <c r="I220" s="414">
        <v>5900</v>
      </c>
      <c r="J220" s="415">
        <v>5500</v>
      </c>
      <c r="K220" s="414">
        <v>5900</v>
      </c>
      <c r="L220" s="5"/>
      <c r="M220" s="272">
        <v>5900</v>
      </c>
    </row>
    <row r="221" spans="2:21" s="33" customFormat="1" x14ac:dyDescent="0.2">
      <c r="B221" s="4" t="s">
        <v>254</v>
      </c>
      <c r="C221" s="5"/>
      <c r="D221" s="5"/>
      <c r="E221" s="5"/>
      <c r="F221" s="5"/>
      <c r="G221" s="5"/>
      <c r="H221" s="415"/>
      <c r="I221" s="5"/>
      <c r="J221" s="5"/>
      <c r="K221" s="5"/>
      <c r="L221" s="5"/>
      <c r="M221" s="67"/>
    </row>
    <row r="222" spans="2:21" s="33" customFormat="1" x14ac:dyDescent="0.2">
      <c r="B222" s="23" t="s">
        <v>102</v>
      </c>
      <c r="C222" s="5"/>
      <c r="D222" s="5"/>
      <c r="E222" s="5"/>
      <c r="F222" s="5"/>
      <c r="G222" s="5"/>
      <c r="H222" s="415">
        <v>750</v>
      </c>
      <c r="I222" s="415">
        <v>0</v>
      </c>
      <c r="J222" s="415">
        <v>0</v>
      </c>
      <c r="K222" s="415">
        <v>750</v>
      </c>
      <c r="L222" s="5"/>
      <c r="M222" s="272">
        <v>750</v>
      </c>
    </row>
    <row r="223" spans="2:21" s="33" customFormat="1" x14ac:dyDescent="0.2">
      <c r="B223" s="5" t="s">
        <v>142</v>
      </c>
      <c r="C223" s="5"/>
      <c r="D223" s="5"/>
      <c r="E223" s="5"/>
      <c r="F223" s="5"/>
      <c r="G223" s="5"/>
      <c r="H223" s="414">
        <v>3768.6131605504002</v>
      </c>
      <c r="I223" s="417">
        <v>3768.6131605504002</v>
      </c>
      <c r="J223" s="417">
        <v>3768.6131605504002</v>
      </c>
      <c r="K223" s="417">
        <v>3768.6131605504002</v>
      </c>
      <c r="L223" s="5"/>
      <c r="M223" s="272">
        <v>3768.6131605504002</v>
      </c>
    </row>
    <row r="224" spans="2:21" s="33" customFormat="1" x14ac:dyDescent="0.2">
      <c r="B224" s="5" t="s">
        <v>292</v>
      </c>
      <c r="C224" s="5"/>
      <c r="D224" s="5"/>
      <c r="E224" s="5"/>
      <c r="F224" s="5"/>
      <c r="G224" s="429"/>
      <c r="H224" s="414">
        <v>2145.3085340043253</v>
      </c>
      <c r="I224" s="414">
        <v>1459.5885340043314</v>
      </c>
      <c r="J224" s="414">
        <v>1413.2385340043256</v>
      </c>
      <c r="K224" s="414">
        <v>5384.5885340043278</v>
      </c>
      <c r="L224" s="5"/>
      <c r="M224" s="272">
        <v>2145.3085340043253</v>
      </c>
    </row>
    <row r="225" spans="2:13" s="33" customFormat="1" x14ac:dyDescent="0.2">
      <c r="B225" s="4" t="s">
        <v>162</v>
      </c>
      <c r="I225" s="5"/>
      <c r="J225" s="5"/>
      <c r="K225" s="5"/>
      <c r="L225" s="5"/>
      <c r="M225" s="67"/>
    </row>
    <row r="226" spans="2:13" s="33" customFormat="1" x14ac:dyDescent="0.2">
      <c r="B226" s="413" t="s">
        <v>101</v>
      </c>
      <c r="C226" s="413"/>
      <c r="D226" s="413"/>
      <c r="E226" s="413"/>
      <c r="F226" s="413"/>
      <c r="G226" s="413"/>
      <c r="H226" s="416">
        <v>5520</v>
      </c>
      <c r="I226" s="416">
        <v>11185</v>
      </c>
      <c r="J226" s="421">
        <v>5520</v>
      </c>
      <c r="K226" s="421">
        <v>5520</v>
      </c>
      <c r="L226" s="413"/>
      <c r="M226" s="273">
        <v>5520</v>
      </c>
    </row>
    <row r="227" spans="2:13" s="33" customFormat="1" x14ac:dyDescent="0.2">
      <c r="B227" s="23" t="s">
        <v>100</v>
      </c>
      <c r="H227" s="417">
        <v>31979.821694554728</v>
      </c>
      <c r="I227" s="417">
        <v>31937.101694554731</v>
      </c>
      <c r="J227" s="417">
        <v>31990.751694554729</v>
      </c>
      <c r="K227" s="417">
        <v>31947.101694554731</v>
      </c>
      <c r="L227" s="5"/>
      <c r="M227" s="417">
        <v>31979.821694554728</v>
      </c>
    </row>
    <row r="228" spans="2:13" s="33" customFormat="1" x14ac:dyDescent="0.2">
      <c r="B228" s="23"/>
      <c r="I228" s="5"/>
      <c r="J228" s="5"/>
      <c r="K228" s="5"/>
      <c r="L228" s="5"/>
      <c r="M228" s="67"/>
    </row>
    <row r="229" spans="2:13" s="33" customFormat="1" x14ac:dyDescent="0.2">
      <c r="B229" s="178" t="s">
        <v>144</v>
      </c>
      <c r="C229" s="243"/>
      <c r="D229" s="243"/>
      <c r="E229" s="243"/>
      <c r="F229" s="243"/>
      <c r="G229" s="243"/>
      <c r="H229" s="243"/>
      <c r="I229" s="413"/>
      <c r="J229" s="413"/>
      <c r="K229" s="413"/>
      <c r="L229" s="413"/>
      <c r="M229" s="413"/>
    </row>
    <row r="230" spans="2:13" s="33" customFormat="1" x14ac:dyDescent="0.2">
      <c r="B230" s="56" t="s">
        <v>7</v>
      </c>
      <c r="H230" s="414">
        <v>24353.552641720322</v>
      </c>
      <c r="I230" s="414">
        <v>24353.552641720322</v>
      </c>
      <c r="J230" s="414">
        <v>24353.552641720322</v>
      </c>
      <c r="K230" s="414">
        <v>24353.552641720322</v>
      </c>
      <c r="L230" s="5"/>
      <c r="M230" s="414">
        <v>24353.552641720322</v>
      </c>
    </row>
    <row r="231" spans="2:13" s="33" customFormat="1" x14ac:dyDescent="0.2">
      <c r="B231" s="56" t="s">
        <v>97</v>
      </c>
      <c r="H231" s="414">
        <v>487.07105283440643</v>
      </c>
      <c r="I231" s="414">
        <v>487.07105283440643</v>
      </c>
      <c r="J231" s="414">
        <v>487.07105283440643</v>
      </c>
      <c r="K231" s="414">
        <v>487.07105283440643</v>
      </c>
      <c r="L231" s="5"/>
      <c r="M231" s="414">
        <v>487.07105283440643</v>
      </c>
    </row>
    <row r="232" spans="2:13" s="33" customFormat="1" x14ac:dyDescent="0.2">
      <c r="B232" s="56" t="s">
        <v>98</v>
      </c>
      <c r="H232" s="414">
        <v>197.959</v>
      </c>
      <c r="I232" s="414">
        <v>155.239</v>
      </c>
      <c r="J232" s="414">
        <v>212.88900000000001</v>
      </c>
      <c r="K232" s="414">
        <v>165.239</v>
      </c>
      <c r="L232" s="5"/>
      <c r="M232" s="414">
        <v>197.959</v>
      </c>
    </row>
    <row r="233" spans="2:13" s="33" customFormat="1" x14ac:dyDescent="0.2">
      <c r="B233" s="56" t="s">
        <v>99</v>
      </c>
      <c r="C233" s="418"/>
      <c r="D233" s="418"/>
      <c r="E233" s="418"/>
      <c r="F233" s="418"/>
      <c r="G233" s="418"/>
      <c r="H233" s="414">
        <v>130.239</v>
      </c>
      <c r="I233" s="414">
        <v>130.239</v>
      </c>
      <c r="J233" s="414">
        <v>126.239</v>
      </c>
      <c r="K233" s="414">
        <v>130.239</v>
      </c>
      <c r="L233" s="67"/>
      <c r="M233" s="414">
        <v>130.239</v>
      </c>
    </row>
    <row r="234" spans="2:13" s="33" customFormat="1" x14ac:dyDescent="0.2">
      <c r="B234" s="4" t="s">
        <v>146</v>
      </c>
      <c r="C234" s="418"/>
      <c r="D234" s="418"/>
      <c r="E234" s="418"/>
      <c r="F234" s="418"/>
      <c r="G234" s="418"/>
      <c r="H234" s="414"/>
      <c r="I234" s="414"/>
      <c r="J234" s="414"/>
      <c r="K234" s="67"/>
      <c r="L234" s="67"/>
      <c r="M234" s="67"/>
    </row>
    <row r="235" spans="2:13" s="33" customFormat="1" x14ac:dyDescent="0.2">
      <c r="B235" s="56" t="s">
        <v>289</v>
      </c>
      <c r="H235" s="414">
        <v>32</v>
      </c>
      <c r="I235" s="414">
        <v>32</v>
      </c>
      <c r="J235" s="414">
        <v>32</v>
      </c>
      <c r="K235" s="417">
        <v>32</v>
      </c>
      <c r="L235" s="5"/>
      <c r="M235" s="414">
        <v>32</v>
      </c>
    </row>
    <row r="236" spans="2:13" s="33" customFormat="1" x14ac:dyDescent="0.2">
      <c r="B236" s="178" t="s">
        <v>291</v>
      </c>
      <c r="C236" s="243"/>
      <c r="D236" s="243"/>
      <c r="E236" s="243"/>
      <c r="F236" s="243"/>
      <c r="G236" s="243"/>
      <c r="H236" s="416">
        <v>6779</v>
      </c>
      <c r="I236" s="416">
        <v>6779</v>
      </c>
      <c r="J236" s="416">
        <v>6779</v>
      </c>
      <c r="K236" s="416">
        <v>6779</v>
      </c>
      <c r="L236" s="413"/>
      <c r="M236" s="416">
        <v>6779</v>
      </c>
    </row>
    <row r="237" spans="2:13" s="33" customFormat="1" x14ac:dyDescent="0.2">
      <c r="B237" s="56" t="s">
        <v>100</v>
      </c>
      <c r="H237" s="417">
        <v>31979.821694554728</v>
      </c>
      <c r="I237" s="417">
        <v>31937.101694554731</v>
      </c>
      <c r="J237" s="417">
        <v>31990.751694554729</v>
      </c>
      <c r="K237" s="417">
        <v>31947.101694554731</v>
      </c>
      <c r="L237" s="5"/>
      <c r="M237" s="417">
        <v>31979.821694554728</v>
      </c>
    </row>
    <row r="238" spans="2:13" s="33" customFormat="1" x14ac:dyDescent="0.2">
      <c r="B238" s="56"/>
      <c r="H238" s="417"/>
      <c r="I238" s="5"/>
      <c r="J238" s="5"/>
      <c r="K238" s="5"/>
      <c r="L238" s="5"/>
      <c r="M238" s="67"/>
    </row>
    <row r="239" spans="2:13" s="33" customFormat="1" x14ac:dyDescent="0.2">
      <c r="B239" s="8" t="s">
        <v>149</v>
      </c>
      <c r="C239" s="243"/>
      <c r="D239" s="243"/>
      <c r="E239" s="243"/>
      <c r="F239" s="243"/>
      <c r="G239" s="243"/>
      <c r="H239" s="416"/>
      <c r="I239" s="413"/>
      <c r="J239" s="413"/>
      <c r="K239" s="413"/>
      <c r="L239" s="413"/>
      <c r="M239" s="413"/>
    </row>
    <row r="240" spans="2:13" s="33" customFormat="1" x14ac:dyDescent="0.2">
      <c r="B240" s="4" t="s">
        <v>288</v>
      </c>
      <c r="H240" s="417"/>
      <c r="I240" s="5"/>
      <c r="J240" s="5"/>
      <c r="K240" s="5"/>
      <c r="L240" s="5"/>
      <c r="M240" s="67"/>
    </row>
    <row r="241" spans="2:13" s="33" customFormat="1" x14ac:dyDescent="0.2">
      <c r="B241" s="5" t="s">
        <v>279</v>
      </c>
      <c r="H241" s="417">
        <v>4660</v>
      </c>
      <c r="I241" s="417">
        <v>4660</v>
      </c>
      <c r="J241" s="417">
        <v>4660</v>
      </c>
      <c r="K241" s="417">
        <v>4660</v>
      </c>
      <c r="L241" s="5"/>
      <c r="M241" s="414">
        <v>4660</v>
      </c>
    </row>
    <row r="242" spans="2:13" s="33" customFormat="1" x14ac:dyDescent="0.2">
      <c r="B242" s="5" t="s">
        <v>280</v>
      </c>
      <c r="H242" s="417">
        <v>1500</v>
      </c>
      <c r="I242" s="417">
        <v>1500</v>
      </c>
      <c r="J242" s="417">
        <v>1500</v>
      </c>
      <c r="K242" s="417">
        <v>1500</v>
      </c>
      <c r="L242" s="5"/>
      <c r="M242" s="414">
        <v>1500</v>
      </c>
    </row>
    <row r="243" spans="2:13" s="33" customFormat="1" x14ac:dyDescent="0.2">
      <c r="B243" s="5" t="s">
        <v>281</v>
      </c>
      <c r="H243" s="417">
        <v>963.9</v>
      </c>
      <c r="I243" s="417">
        <v>963.9</v>
      </c>
      <c r="J243" s="417">
        <v>963.9</v>
      </c>
      <c r="K243" s="417">
        <v>963.9</v>
      </c>
      <c r="L243" s="5"/>
      <c r="M243" s="414">
        <v>963.9</v>
      </c>
    </row>
    <row r="244" spans="2:13" s="33" customFormat="1" x14ac:dyDescent="0.2">
      <c r="B244" s="5" t="s">
        <v>282</v>
      </c>
      <c r="H244" s="417">
        <v>750</v>
      </c>
      <c r="I244" s="417">
        <v>0</v>
      </c>
      <c r="J244" s="417">
        <v>2000</v>
      </c>
      <c r="K244" s="417">
        <v>0</v>
      </c>
      <c r="L244" s="5"/>
      <c r="M244" s="414">
        <v>750</v>
      </c>
    </row>
    <row r="245" spans="2:13" s="33" customFormat="1" x14ac:dyDescent="0.2">
      <c r="B245" s="5" t="s">
        <v>283</v>
      </c>
      <c r="H245" s="417">
        <v>1500</v>
      </c>
      <c r="I245" s="417">
        <v>1500</v>
      </c>
      <c r="J245" s="417">
        <v>1500</v>
      </c>
      <c r="K245" s="417">
        <v>1500</v>
      </c>
      <c r="L245" s="5"/>
      <c r="M245" s="414">
        <v>1500</v>
      </c>
    </row>
    <row r="246" spans="2:13" s="33" customFormat="1" x14ac:dyDescent="0.2">
      <c r="B246" s="5" t="s">
        <v>284</v>
      </c>
      <c r="H246" s="417">
        <v>1600</v>
      </c>
      <c r="I246" s="417">
        <v>0</v>
      </c>
      <c r="J246" s="417">
        <v>1900</v>
      </c>
      <c r="K246" s="417">
        <v>0</v>
      </c>
      <c r="L246" s="5"/>
      <c r="M246" s="414">
        <v>1600</v>
      </c>
    </row>
    <row r="247" spans="2:13" s="33" customFormat="1" x14ac:dyDescent="0.2">
      <c r="B247" s="5" t="s">
        <v>285</v>
      </c>
      <c r="H247" s="417">
        <v>757</v>
      </c>
      <c r="I247" s="417">
        <v>0</v>
      </c>
      <c r="J247" s="417">
        <v>1100</v>
      </c>
      <c r="K247" s="417">
        <v>0</v>
      </c>
      <c r="L247" s="5"/>
      <c r="M247" s="414">
        <v>757</v>
      </c>
    </row>
    <row r="248" spans="2:13" s="33" customFormat="1" x14ac:dyDescent="0.2">
      <c r="B248" s="5" t="s">
        <v>286</v>
      </c>
      <c r="H248" s="417">
        <v>165</v>
      </c>
      <c r="I248" s="417">
        <v>0</v>
      </c>
      <c r="J248" s="417">
        <v>165</v>
      </c>
      <c r="K248" s="417">
        <v>0</v>
      </c>
      <c r="L248" s="5"/>
      <c r="M248" s="414">
        <v>165</v>
      </c>
    </row>
    <row r="249" spans="2:13" s="33" customFormat="1" x14ac:dyDescent="0.2">
      <c r="B249" s="5" t="s">
        <v>287</v>
      </c>
      <c r="H249" s="417">
        <v>2000</v>
      </c>
      <c r="I249" s="417">
        <v>1000</v>
      </c>
      <c r="J249" s="417">
        <v>2000</v>
      </c>
      <c r="K249" s="417">
        <v>2000</v>
      </c>
      <c r="L249" s="5"/>
      <c r="M249" s="414">
        <v>2000</v>
      </c>
    </row>
    <row r="250" spans="2:13" s="33" customFormat="1" x14ac:dyDescent="0.2">
      <c r="B250" s="4" t="s">
        <v>146</v>
      </c>
      <c r="H250" s="417"/>
      <c r="I250" s="417"/>
      <c r="J250" s="417"/>
      <c r="K250" s="417"/>
      <c r="L250" s="5"/>
      <c r="M250" s="67"/>
    </row>
    <row r="251" spans="2:13" s="33" customFormat="1" x14ac:dyDescent="0.2">
      <c r="B251" s="5" t="s">
        <v>289</v>
      </c>
      <c r="H251" s="417">
        <v>0</v>
      </c>
      <c r="I251" s="417">
        <v>0</v>
      </c>
      <c r="J251" s="417">
        <v>0</v>
      </c>
      <c r="K251" s="417">
        <v>0</v>
      </c>
      <c r="L251" s="5"/>
      <c r="M251" s="414">
        <v>0</v>
      </c>
    </row>
    <row r="252" spans="2:13" s="33" customFormat="1" x14ac:dyDescent="0.2">
      <c r="B252" s="413" t="s">
        <v>291</v>
      </c>
      <c r="C252" s="243"/>
      <c r="D252" s="243"/>
      <c r="E252" s="243"/>
      <c r="F252" s="243"/>
      <c r="G252" s="243"/>
      <c r="H252" s="416">
        <v>5900</v>
      </c>
      <c r="I252" s="416">
        <v>5900</v>
      </c>
      <c r="J252" s="416">
        <v>5500</v>
      </c>
      <c r="K252" s="416">
        <v>5900</v>
      </c>
      <c r="L252" s="413"/>
      <c r="M252" s="416">
        <v>5900</v>
      </c>
    </row>
    <row r="253" spans="2:13" s="33" customFormat="1" x14ac:dyDescent="0.2">
      <c r="B253" s="56" t="s">
        <v>100</v>
      </c>
      <c r="H253" s="417">
        <v>19795.900000000001</v>
      </c>
      <c r="I253" s="417">
        <v>15523.9</v>
      </c>
      <c r="J253" s="417">
        <v>21288.9</v>
      </c>
      <c r="K253" s="417">
        <v>16523.900000000001</v>
      </c>
      <c r="L253" s="5"/>
      <c r="M253" s="417">
        <v>19795.900000000001</v>
      </c>
    </row>
    <row r="254" spans="2:13" s="33" customFormat="1" x14ac:dyDescent="0.2">
      <c r="B254" s="56"/>
      <c r="H254" s="417"/>
      <c r="I254" s="5"/>
      <c r="J254" s="5"/>
      <c r="K254" s="5"/>
      <c r="L254" s="5"/>
      <c r="M254" s="67"/>
    </row>
    <row r="255" spans="2:13" s="33" customFormat="1" x14ac:dyDescent="0.2">
      <c r="B255" s="8" t="s">
        <v>143</v>
      </c>
      <c r="C255" s="243"/>
      <c r="D255" s="243"/>
      <c r="E255" s="243"/>
      <c r="F255" s="243"/>
      <c r="G255" s="243"/>
      <c r="H255" s="416"/>
      <c r="I255" s="413"/>
      <c r="J255" s="413"/>
      <c r="K255" s="413"/>
      <c r="L255" s="413"/>
      <c r="M255" s="413"/>
    </row>
    <row r="256" spans="2:13" s="33" customFormat="1" x14ac:dyDescent="0.2">
      <c r="B256" s="170" t="s">
        <v>288</v>
      </c>
      <c r="H256" s="417"/>
      <c r="I256" s="5"/>
      <c r="J256" s="5"/>
      <c r="K256" s="5"/>
      <c r="L256" s="5"/>
      <c r="M256" s="67"/>
    </row>
    <row r="257" spans="2:20" s="33" customFormat="1" x14ac:dyDescent="0.2">
      <c r="B257" s="56" t="s">
        <v>279</v>
      </c>
      <c r="H257" s="168">
        <v>1.5278688524590165</v>
      </c>
      <c r="I257" s="168">
        <v>1.5278688524590165</v>
      </c>
      <c r="J257" s="168">
        <v>1.5278688524590165</v>
      </c>
      <c r="K257" s="168">
        <v>1.5278688524590165</v>
      </c>
      <c r="L257" s="5"/>
      <c r="M257" s="168">
        <v>1.5278688524590165</v>
      </c>
    </row>
    <row r="258" spans="2:20" s="33" customFormat="1" x14ac:dyDescent="0.2">
      <c r="B258" s="56" t="s">
        <v>280</v>
      </c>
      <c r="H258" s="168">
        <v>0.49180327868852458</v>
      </c>
      <c r="I258" s="168">
        <v>0.49180327868852458</v>
      </c>
      <c r="J258" s="168">
        <v>0.49180327868852458</v>
      </c>
      <c r="K258" s="168">
        <v>0.49180327868852458</v>
      </c>
      <c r="L258" s="5"/>
      <c r="M258" s="168">
        <v>0.49180327868852458</v>
      </c>
    </row>
    <row r="259" spans="2:20" s="33" customFormat="1" x14ac:dyDescent="0.2">
      <c r="B259" s="56" t="s">
        <v>281</v>
      </c>
      <c r="H259" s="168">
        <v>0.31603278688524589</v>
      </c>
      <c r="I259" s="168">
        <v>0.31603278688524589</v>
      </c>
      <c r="J259" s="168">
        <v>0.31603278688524589</v>
      </c>
      <c r="K259" s="168">
        <v>0.31603278688524589</v>
      </c>
      <c r="L259" s="5"/>
      <c r="M259" s="168">
        <v>0.31603278688524589</v>
      </c>
    </row>
    <row r="260" spans="2:20" s="33" customFormat="1" x14ac:dyDescent="0.2">
      <c r="B260" s="56" t="s">
        <v>282</v>
      </c>
      <c r="H260" s="168">
        <v>0.24590163934426229</v>
      </c>
      <c r="I260" s="168">
        <v>0</v>
      </c>
      <c r="J260" s="168">
        <v>0.65573770491803274</v>
      </c>
      <c r="K260" s="168">
        <v>0</v>
      </c>
      <c r="L260" s="5"/>
      <c r="M260" s="168">
        <v>0.24590163934426229</v>
      </c>
    </row>
    <row r="261" spans="2:20" s="33" customFormat="1" x14ac:dyDescent="0.2">
      <c r="B261" s="56" t="s">
        <v>283</v>
      </c>
      <c r="H261" s="168">
        <v>0.49180327868852458</v>
      </c>
      <c r="I261" s="168">
        <v>0.49180327868852458</v>
      </c>
      <c r="J261" s="168">
        <v>0.49180327868852458</v>
      </c>
      <c r="K261" s="168">
        <v>0.49180327868852458</v>
      </c>
      <c r="L261" s="5"/>
      <c r="M261" s="168">
        <v>0.49180327868852458</v>
      </c>
    </row>
    <row r="262" spans="2:20" s="33" customFormat="1" x14ac:dyDescent="0.2">
      <c r="B262" s="56" t="s">
        <v>284</v>
      </c>
      <c r="H262" s="168">
        <v>0.52459016393442626</v>
      </c>
      <c r="I262" s="168">
        <v>0</v>
      </c>
      <c r="J262" s="168">
        <v>0.62295081967213117</v>
      </c>
      <c r="K262" s="168">
        <v>0</v>
      </c>
      <c r="L262" s="5"/>
      <c r="M262" s="168">
        <v>0.52459016393442626</v>
      </c>
    </row>
    <row r="263" spans="2:20" s="33" customFormat="1" x14ac:dyDescent="0.2">
      <c r="B263" s="56" t="s">
        <v>285</v>
      </c>
      <c r="H263" s="168">
        <v>0.24819672131147541</v>
      </c>
      <c r="I263" s="168">
        <v>0</v>
      </c>
      <c r="J263" s="168">
        <v>0.36065573770491804</v>
      </c>
      <c r="K263" s="168">
        <v>0</v>
      </c>
      <c r="L263" s="5"/>
      <c r="M263" s="168">
        <v>0.24819672131147541</v>
      </c>
    </row>
    <row r="264" spans="2:20" s="33" customFormat="1" x14ac:dyDescent="0.2">
      <c r="B264" s="56" t="s">
        <v>286</v>
      </c>
      <c r="H264" s="168">
        <v>5.4098360655737705E-2</v>
      </c>
      <c r="I264" s="168">
        <v>0</v>
      </c>
      <c r="J264" s="168">
        <v>5.4098360655737705E-2</v>
      </c>
      <c r="K264" s="168">
        <v>0</v>
      </c>
      <c r="L264" s="5"/>
      <c r="M264" s="168">
        <v>5.4098360655737705E-2</v>
      </c>
    </row>
    <row r="265" spans="2:20" s="33" customFormat="1" x14ac:dyDescent="0.2">
      <c r="B265" s="56" t="s">
        <v>287</v>
      </c>
      <c r="H265" s="168">
        <v>0.65573770491803274</v>
      </c>
      <c r="I265" s="168">
        <v>0.32786885245901637</v>
      </c>
      <c r="J265" s="168">
        <v>0.65573770491803274</v>
      </c>
      <c r="K265" s="168">
        <v>0.65573770491803274</v>
      </c>
      <c r="L265" s="5"/>
      <c r="M265" s="168">
        <v>0.65573770491803274</v>
      </c>
    </row>
    <row r="266" spans="2:20" s="33" customFormat="1" x14ac:dyDescent="0.2">
      <c r="B266" s="170" t="s">
        <v>146</v>
      </c>
      <c r="H266" s="417"/>
      <c r="I266" s="417"/>
      <c r="J266" s="417"/>
      <c r="K266" s="417"/>
      <c r="L266" s="5"/>
      <c r="M266" s="67"/>
    </row>
    <row r="267" spans="2:20" s="33" customFormat="1" x14ac:dyDescent="0.2">
      <c r="B267" s="56" t="s">
        <v>289</v>
      </c>
      <c r="H267" s="168">
        <v>0</v>
      </c>
      <c r="I267" s="168">
        <v>0</v>
      </c>
      <c r="J267" s="168">
        <v>0</v>
      </c>
      <c r="K267" s="168">
        <v>0</v>
      </c>
      <c r="L267" s="5"/>
      <c r="M267" s="168">
        <v>0</v>
      </c>
    </row>
    <row r="268" spans="2:20" s="33" customFormat="1" x14ac:dyDescent="0.2">
      <c r="B268" s="178" t="s">
        <v>291</v>
      </c>
      <c r="C268" s="243"/>
      <c r="D268" s="243"/>
      <c r="E268" s="243"/>
      <c r="F268" s="243"/>
      <c r="G268" s="243"/>
      <c r="H268" s="169">
        <v>1.9344262295081966</v>
      </c>
      <c r="I268" s="169">
        <v>1.9344262295081966</v>
      </c>
      <c r="J268" s="169">
        <v>1.8032786885245902</v>
      </c>
      <c r="K268" s="169">
        <v>1.9344262295081966</v>
      </c>
      <c r="L268" s="413"/>
      <c r="M268" s="169">
        <v>1.9344262295081966</v>
      </c>
    </row>
    <row r="269" spans="2:20" s="33" customFormat="1" x14ac:dyDescent="0.2">
      <c r="B269" s="56" t="s">
        <v>100</v>
      </c>
      <c r="H269" s="168">
        <v>6.4904590163934435</v>
      </c>
      <c r="I269" s="168">
        <v>5.0898032786885246</v>
      </c>
      <c r="J269" s="168">
        <v>6.9799672131147537</v>
      </c>
      <c r="K269" s="168">
        <v>5.4176721311475404</v>
      </c>
      <c r="L269" s="5"/>
      <c r="M269" s="168">
        <v>6.4904590163934435</v>
      </c>
    </row>
    <row r="270" spans="2:20" s="33" customFormat="1" x14ac:dyDescent="0.2">
      <c r="B270" s="56"/>
      <c r="H270" s="417"/>
      <c r="I270" s="5"/>
      <c r="J270" s="5"/>
      <c r="K270" s="5"/>
      <c r="L270" s="5"/>
      <c r="M270" s="67"/>
    </row>
    <row r="271" spans="2:20" s="33" customFormat="1" x14ac:dyDescent="0.2">
      <c r="B271" s="8" t="s">
        <v>22</v>
      </c>
      <c r="C271" s="243"/>
      <c r="D271" s="243"/>
      <c r="E271" s="243"/>
      <c r="F271" s="243"/>
      <c r="G271" s="243"/>
      <c r="H271" s="416"/>
      <c r="I271" s="413"/>
      <c r="J271" s="413"/>
      <c r="K271" s="413"/>
      <c r="L271" s="413"/>
      <c r="M271" s="413"/>
      <c r="T271" s="23"/>
    </row>
    <row r="272" spans="2:20" s="33" customFormat="1" x14ac:dyDescent="0.2">
      <c r="B272" s="170" t="s">
        <v>288</v>
      </c>
      <c r="H272" s="417"/>
      <c r="I272" s="5"/>
      <c r="J272" s="5"/>
      <c r="K272" s="5"/>
      <c r="L272" s="5"/>
      <c r="M272" s="67"/>
      <c r="T272" s="23"/>
    </row>
    <row r="273" spans="2:20" s="33" customFormat="1" x14ac:dyDescent="0.2">
      <c r="B273" s="56" t="s">
        <v>279</v>
      </c>
      <c r="G273" s="4"/>
      <c r="H273" s="464">
        <v>300</v>
      </c>
      <c r="I273" s="433">
        <v>300</v>
      </c>
      <c r="J273" s="433">
        <v>300</v>
      </c>
      <c r="K273" s="433">
        <v>300</v>
      </c>
      <c r="L273" s="5"/>
      <c r="M273" s="433">
        <v>300</v>
      </c>
      <c r="T273" s="23"/>
    </row>
    <row r="274" spans="2:20" s="33" customFormat="1" x14ac:dyDescent="0.2">
      <c r="B274" s="56" t="s">
        <v>280</v>
      </c>
      <c r="G274" s="4"/>
      <c r="H274" s="464">
        <v>350</v>
      </c>
      <c r="I274" s="433">
        <v>350</v>
      </c>
      <c r="J274" s="433">
        <v>350</v>
      </c>
      <c r="K274" s="433">
        <v>350</v>
      </c>
      <c r="L274" s="5"/>
      <c r="M274" s="433">
        <v>350</v>
      </c>
      <c r="T274" s="23"/>
    </row>
    <row r="275" spans="2:20" s="33" customFormat="1" x14ac:dyDescent="0.2">
      <c r="B275" s="56" t="s">
        <v>281</v>
      </c>
      <c r="G275" s="4"/>
      <c r="H275" s="464">
        <v>300</v>
      </c>
      <c r="I275" s="433">
        <v>300</v>
      </c>
      <c r="J275" s="433">
        <v>300</v>
      </c>
      <c r="K275" s="433">
        <v>300</v>
      </c>
      <c r="L275" s="5"/>
      <c r="M275" s="433">
        <v>300</v>
      </c>
      <c r="T275" s="23"/>
    </row>
    <row r="276" spans="2:20" s="33" customFormat="1" x14ac:dyDescent="0.2">
      <c r="B276" s="56" t="s">
        <v>282</v>
      </c>
      <c r="G276" s="4"/>
      <c r="H276" s="464">
        <v>275</v>
      </c>
      <c r="I276" s="433">
        <v>275</v>
      </c>
      <c r="J276" s="433">
        <v>275</v>
      </c>
      <c r="K276" s="433">
        <v>275</v>
      </c>
      <c r="L276" s="5"/>
      <c r="M276" s="433">
        <v>275</v>
      </c>
      <c r="T276" s="23"/>
    </row>
    <row r="277" spans="2:20" s="33" customFormat="1" x14ac:dyDescent="0.2">
      <c r="B277" s="56" t="s">
        <v>283</v>
      </c>
      <c r="G277" s="4"/>
      <c r="H277" s="95">
        <v>5.6250000000000001E-2</v>
      </c>
      <c r="I277" s="430">
        <v>5.6250000000000001E-2</v>
      </c>
      <c r="J277" s="430">
        <v>5.6250000000000001E-2</v>
      </c>
      <c r="K277" s="430">
        <v>5.6250000000000001E-2</v>
      </c>
      <c r="L277" s="5"/>
      <c r="M277" s="430">
        <v>5.6250000000000001E-2</v>
      </c>
      <c r="T277" s="23"/>
    </row>
    <row r="278" spans="2:20" s="33" customFormat="1" x14ac:dyDescent="0.2">
      <c r="B278" s="56" t="s">
        <v>284</v>
      </c>
      <c r="G278" s="4"/>
      <c r="H278" s="464">
        <v>225</v>
      </c>
      <c r="I278" s="433">
        <v>225</v>
      </c>
      <c r="J278" s="433">
        <v>225</v>
      </c>
      <c r="K278" s="433">
        <v>225</v>
      </c>
      <c r="L278" s="5"/>
      <c r="M278" s="433">
        <v>225</v>
      </c>
      <c r="T278" s="23"/>
    </row>
    <row r="279" spans="2:20" s="33" customFormat="1" x14ac:dyDescent="0.2">
      <c r="B279" s="56" t="s">
        <v>285</v>
      </c>
      <c r="G279" s="4"/>
      <c r="H279" s="179">
        <v>225</v>
      </c>
      <c r="I279" s="433">
        <v>225</v>
      </c>
      <c r="J279" s="433">
        <v>225</v>
      </c>
      <c r="K279" s="433">
        <v>225</v>
      </c>
      <c r="L279" s="5"/>
      <c r="M279" s="433">
        <v>225</v>
      </c>
      <c r="T279" s="23"/>
    </row>
    <row r="280" spans="2:20" s="33" customFormat="1" x14ac:dyDescent="0.2">
      <c r="B280" s="56" t="s">
        <v>286</v>
      </c>
      <c r="G280" s="4"/>
      <c r="H280" s="179">
        <v>257.5</v>
      </c>
      <c r="I280" s="433">
        <v>257.5</v>
      </c>
      <c r="J280" s="433">
        <v>257.5</v>
      </c>
      <c r="K280" s="433">
        <v>257.5</v>
      </c>
      <c r="L280" s="5"/>
      <c r="M280" s="433">
        <v>257.5</v>
      </c>
      <c r="T280" s="418"/>
    </row>
    <row r="281" spans="2:20" s="33" customFormat="1" x14ac:dyDescent="0.2">
      <c r="B281" s="56" t="s">
        <v>287</v>
      </c>
      <c r="G281" s="4"/>
      <c r="H281" s="95">
        <v>7.2499999999999995E-2</v>
      </c>
      <c r="I281" s="430">
        <v>7.2499999999999995E-2</v>
      </c>
      <c r="J281" s="430">
        <v>7.2499999999999995E-2</v>
      </c>
      <c r="K281" s="430">
        <v>7.2499999999999995E-2</v>
      </c>
      <c r="L281" s="5"/>
      <c r="M281" s="430">
        <v>7.2499999999999995E-2</v>
      </c>
    </row>
    <row r="282" spans="2:20" s="33" customFormat="1" x14ac:dyDescent="0.2">
      <c r="B282" s="170" t="s">
        <v>146</v>
      </c>
      <c r="H282" s="417"/>
      <c r="I282" s="5"/>
      <c r="J282" s="5"/>
      <c r="K282" s="5"/>
      <c r="L282" s="5"/>
      <c r="M282" s="67"/>
    </row>
    <row r="283" spans="2:20" s="33" customFormat="1" x14ac:dyDescent="0.2">
      <c r="B283" s="56" t="s">
        <v>289</v>
      </c>
      <c r="H283" s="464">
        <v>225</v>
      </c>
      <c r="I283" s="433">
        <v>225</v>
      </c>
      <c r="J283" s="433">
        <v>225</v>
      </c>
      <c r="K283" s="433">
        <v>225</v>
      </c>
      <c r="L283" s="5"/>
      <c r="M283" s="433">
        <v>225</v>
      </c>
    </row>
    <row r="284" spans="2:20" s="33" customFormat="1" x14ac:dyDescent="0.2">
      <c r="B284" s="178" t="s">
        <v>291</v>
      </c>
      <c r="C284" s="243"/>
      <c r="D284" s="243"/>
      <c r="E284" s="243"/>
      <c r="F284" s="243"/>
      <c r="G284" s="243"/>
      <c r="H284" s="419">
        <v>0.05</v>
      </c>
      <c r="I284" s="424">
        <v>0.05</v>
      </c>
      <c r="J284" s="424">
        <v>0.05</v>
      </c>
      <c r="K284" s="424">
        <v>0.05</v>
      </c>
      <c r="L284" s="413"/>
      <c r="M284" s="424">
        <v>0.05</v>
      </c>
    </row>
    <row r="285" spans="2:20" s="33" customFormat="1" x14ac:dyDescent="0.2">
      <c r="B285" s="56"/>
      <c r="C285" s="418"/>
      <c r="D285" s="418"/>
      <c r="E285" s="418"/>
      <c r="F285" s="418"/>
      <c r="G285" s="418"/>
      <c r="H285" s="95"/>
      <c r="I285" s="431"/>
      <c r="J285" s="431"/>
      <c r="K285" s="431"/>
      <c r="L285" s="67"/>
      <c r="M285" s="431"/>
    </row>
    <row r="286" spans="2:20" s="33" customFormat="1" x14ac:dyDescent="0.2">
      <c r="B286" s="56" t="s">
        <v>321</v>
      </c>
      <c r="C286" s="418"/>
      <c r="D286" s="418"/>
      <c r="E286" s="418"/>
      <c r="F286" s="418"/>
      <c r="G286" s="418"/>
      <c r="H286" s="95"/>
      <c r="I286" s="431"/>
      <c r="J286" s="431"/>
      <c r="K286" s="431"/>
      <c r="L286" s="67"/>
      <c r="M286" s="431"/>
    </row>
    <row r="287" spans="2:20" s="33" customFormat="1" x14ac:dyDescent="0.2">
      <c r="B287" s="298" t="s">
        <v>288</v>
      </c>
      <c r="C287" s="490"/>
      <c r="D287" s="490"/>
      <c r="E287" s="490"/>
      <c r="F287" s="490"/>
      <c r="G287" s="490"/>
      <c r="H287" s="491"/>
      <c r="I287" s="492"/>
      <c r="J287" s="492"/>
      <c r="K287" s="492"/>
      <c r="L287" s="61"/>
      <c r="M287" s="492"/>
    </row>
    <row r="288" spans="2:20" s="33" customFormat="1" x14ac:dyDescent="0.2">
      <c r="B288" s="56" t="s">
        <v>279</v>
      </c>
      <c r="C288" s="418"/>
      <c r="D288" s="418"/>
      <c r="E288" s="418"/>
      <c r="F288" s="418"/>
      <c r="G288" s="418"/>
      <c r="H288" s="95">
        <v>0.01</v>
      </c>
      <c r="I288" s="431">
        <v>0.01</v>
      </c>
      <c r="J288" s="431">
        <v>0.01</v>
      </c>
      <c r="K288" s="431">
        <v>0.01</v>
      </c>
      <c r="L288" s="67"/>
      <c r="M288" s="431">
        <v>0.01</v>
      </c>
    </row>
    <row r="289" spans="2:13" s="33" customFormat="1" x14ac:dyDescent="0.2">
      <c r="B289" s="56" t="s">
        <v>280</v>
      </c>
      <c r="C289" s="418"/>
      <c r="D289" s="418"/>
      <c r="E289" s="418"/>
      <c r="F289" s="418"/>
      <c r="G289" s="418"/>
      <c r="H289" s="95">
        <v>0.01</v>
      </c>
      <c r="I289" s="431">
        <v>0.01</v>
      </c>
      <c r="J289" s="431">
        <v>0.01</v>
      </c>
      <c r="K289" s="431">
        <v>0.01</v>
      </c>
      <c r="L289" s="67"/>
      <c r="M289" s="431">
        <v>0.01</v>
      </c>
    </row>
    <row r="290" spans="2:13" s="33" customFormat="1" x14ac:dyDescent="0.2">
      <c r="B290" s="56" t="s">
        <v>281</v>
      </c>
      <c r="C290" s="418"/>
      <c r="D290" s="418"/>
      <c r="E290" s="418"/>
      <c r="F290" s="418"/>
      <c r="G290" s="418"/>
      <c r="H290" s="95">
        <v>0.01</v>
      </c>
      <c r="I290" s="431">
        <v>0.01</v>
      </c>
      <c r="J290" s="431">
        <v>0.01</v>
      </c>
      <c r="K290" s="431">
        <v>0.01</v>
      </c>
      <c r="L290" s="67"/>
      <c r="M290" s="431">
        <v>0.01</v>
      </c>
    </row>
    <row r="291" spans="2:13" s="33" customFormat="1" x14ac:dyDescent="0.2">
      <c r="B291" s="56" t="s">
        <v>282</v>
      </c>
      <c r="C291" s="418"/>
      <c r="D291" s="418"/>
      <c r="E291" s="418"/>
      <c r="F291" s="418"/>
      <c r="G291" s="418"/>
      <c r="H291" s="95">
        <v>0.01</v>
      </c>
      <c r="I291" s="431">
        <v>0.01</v>
      </c>
      <c r="J291" s="431">
        <v>0.01</v>
      </c>
      <c r="K291" s="431">
        <v>0.01</v>
      </c>
      <c r="L291" s="67"/>
      <c r="M291" s="431">
        <v>0.01</v>
      </c>
    </row>
    <row r="292" spans="2:13" s="33" customFormat="1" x14ac:dyDescent="0.2">
      <c r="B292" s="56" t="s">
        <v>284</v>
      </c>
      <c r="C292" s="418"/>
      <c r="D292" s="418"/>
      <c r="E292" s="418"/>
      <c r="F292" s="418"/>
      <c r="G292" s="418"/>
      <c r="H292" s="95">
        <v>0.01</v>
      </c>
      <c r="I292" s="431">
        <v>0.01</v>
      </c>
      <c r="J292" s="431">
        <v>0.01</v>
      </c>
      <c r="K292" s="431">
        <v>0.01</v>
      </c>
      <c r="L292" s="67"/>
      <c r="M292" s="431">
        <v>0.01</v>
      </c>
    </row>
    <row r="293" spans="2:13" s="33" customFormat="1" x14ac:dyDescent="0.2">
      <c r="B293" s="56" t="s">
        <v>285</v>
      </c>
      <c r="C293" s="418"/>
      <c r="D293" s="418"/>
      <c r="E293" s="418"/>
      <c r="F293" s="418"/>
      <c r="G293" s="418"/>
      <c r="H293" s="95">
        <v>0.01</v>
      </c>
      <c r="I293" s="431">
        <v>0.01</v>
      </c>
      <c r="J293" s="431">
        <v>0.01</v>
      </c>
      <c r="K293" s="431">
        <v>0.01</v>
      </c>
      <c r="L293" s="67"/>
      <c r="M293" s="431">
        <v>0.01</v>
      </c>
    </row>
    <row r="294" spans="2:13" s="33" customFormat="1" x14ac:dyDescent="0.2">
      <c r="B294" s="56" t="s">
        <v>286</v>
      </c>
      <c r="C294" s="418"/>
      <c r="D294" s="418"/>
      <c r="E294" s="418"/>
      <c r="F294" s="418"/>
      <c r="G294" s="418"/>
      <c r="H294" s="95">
        <v>0.01</v>
      </c>
      <c r="I294" s="431">
        <v>0.01</v>
      </c>
      <c r="J294" s="431">
        <v>0.01</v>
      </c>
      <c r="K294" s="431">
        <v>0.01</v>
      </c>
      <c r="L294" s="67"/>
      <c r="M294" s="431">
        <v>0.01</v>
      </c>
    </row>
    <row r="295" spans="2:13" s="33" customFormat="1" x14ac:dyDescent="0.2">
      <c r="B295" s="170" t="s">
        <v>146</v>
      </c>
      <c r="C295" s="418"/>
      <c r="D295" s="418"/>
      <c r="E295" s="418"/>
      <c r="F295" s="418"/>
      <c r="G295" s="418"/>
      <c r="H295" s="95"/>
      <c r="I295" s="431"/>
      <c r="J295" s="431"/>
      <c r="K295" s="431"/>
      <c r="L295" s="67"/>
      <c r="M295" s="431"/>
    </row>
    <row r="296" spans="2:13" s="33" customFormat="1" x14ac:dyDescent="0.2">
      <c r="B296" s="178" t="s">
        <v>289</v>
      </c>
      <c r="C296" s="243"/>
      <c r="D296" s="243"/>
      <c r="E296" s="243"/>
      <c r="F296" s="243"/>
      <c r="G296" s="243"/>
      <c r="H296" s="419">
        <v>0.01</v>
      </c>
      <c r="I296" s="424">
        <v>0.01</v>
      </c>
      <c r="J296" s="424">
        <v>0.01</v>
      </c>
      <c r="K296" s="424">
        <v>0.01</v>
      </c>
      <c r="L296" s="413"/>
      <c r="M296" s="424">
        <v>0.01</v>
      </c>
    </row>
    <row r="297" spans="2:13" s="33" customFormat="1" x14ac:dyDescent="0.2">
      <c r="B297" s="56"/>
      <c r="H297" s="417"/>
      <c r="I297" s="5"/>
      <c r="J297" s="5"/>
      <c r="K297" s="5"/>
      <c r="L297" s="5"/>
      <c r="M297" s="67"/>
    </row>
    <row r="298" spans="2:13" s="33" customFormat="1" x14ac:dyDescent="0.2">
      <c r="B298" s="8" t="s">
        <v>150</v>
      </c>
      <c r="C298" s="243"/>
      <c r="D298" s="243"/>
      <c r="E298" s="243"/>
      <c r="F298" s="243"/>
      <c r="G298" s="243"/>
      <c r="H298" s="416"/>
      <c r="I298" s="413"/>
      <c r="J298" s="413"/>
      <c r="K298" s="413"/>
      <c r="L298" s="413"/>
      <c r="M298" s="413"/>
    </row>
    <row r="299" spans="2:13" s="33" customFormat="1" x14ac:dyDescent="0.2">
      <c r="B299" s="96" t="s">
        <v>288</v>
      </c>
      <c r="C299" s="418"/>
      <c r="D299" s="418"/>
      <c r="E299" s="418"/>
      <c r="F299" s="418"/>
      <c r="G299" s="418"/>
      <c r="H299" s="414"/>
      <c r="I299" s="67"/>
      <c r="J299" s="67"/>
      <c r="K299" s="67"/>
      <c r="L299" s="67"/>
      <c r="M299" s="67"/>
    </row>
    <row r="300" spans="2:13" s="33" customFormat="1" x14ac:dyDescent="0.2">
      <c r="B300" s="8" t="s">
        <v>287</v>
      </c>
      <c r="C300" s="243"/>
      <c r="D300" s="243"/>
      <c r="E300" s="243"/>
      <c r="F300" s="243"/>
      <c r="G300" s="243"/>
      <c r="H300" s="419">
        <v>3.5000000000000003E-2</v>
      </c>
      <c r="I300" s="424">
        <v>3.5000000000000003E-2</v>
      </c>
      <c r="J300" s="424">
        <v>3.5000000000000003E-2</v>
      </c>
      <c r="K300" s="424">
        <v>3.5000000000000003E-2</v>
      </c>
      <c r="L300" s="413"/>
      <c r="M300" s="424">
        <v>3.5000000000000003E-2</v>
      </c>
    </row>
    <row r="301" spans="2:13" s="33" customFormat="1" x14ac:dyDescent="0.2">
      <c r="B301" s="23"/>
      <c r="C301" s="418"/>
      <c r="D301" s="418"/>
      <c r="E301" s="418"/>
      <c r="F301" s="418"/>
      <c r="G301" s="418"/>
      <c r="H301" s="414"/>
      <c r="I301" s="67"/>
      <c r="J301" s="67"/>
      <c r="K301" s="67"/>
      <c r="L301" s="67"/>
      <c r="M301" s="67"/>
    </row>
    <row r="302" spans="2:13" s="33" customFormat="1" x14ac:dyDescent="0.2">
      <c r="B302" s="8" t="s">
        <v>306</v>
      </c>
      <c r="C302" s="243"/>
      <c r="D302" s="243"/>
      <c r="E302" s="243"/>
      <c r="F302" s="243"/>
      <c r="G302" s="243"/>
      <c r="H302" s="416"/>
      <c r="I302" s="413"/>
      <c r="J302" s="413"/>
      <c r="K302" s="413"/>
      <c r="L302" s="413"/>
      <c r="M302" s="413"/>
    </row>
    <row r="303" spans="2:13" s="33" customFormat="1" x14ac:dyDescent="0.2">
      <c r="B303" s="96" t="s">
        <v>288</v>
      </c>
      <c r="C303" s="418"/>
      <c r="D303" s="418"/>
      <c r="E303" s="418"/>
      <c r="F303" s="418"/>
      <c r="G303" s="418"/>
      <c r="H303" s="414"/>
      <c r="I303" s="67"/>
      <c r="J303" s="67"/>
      <c r="K303" s="67"/>
      <c r="L303" s="67"/>
      <c r="M303" s="67"/>
    </row>
    <row r="304" spans="2:13" s="33" customFormat="1" x14ac:dyDescent="0.2">
      <c r="B304" s="23" t="s">
        <v>279</v>
      </c>
      <c r="C304" s="418"/>
      <c r="D304" s="418"/>
      <c r="E304" s="418"/>
      <c r="F304" s="418"/>
      <c r="G304" s="418"/>
      <c r="H304" s="436">
        <v>6.5</v>
      </c>
      <c r="I304" s="437">
        <v>6.5</v>
      </c>
      <c r="J304" s="437">
        <v>6.5</v>
      </c>
      <c r="K304" s="437">
        <v>6.5</v>
      </c>
      <c r="L304" s="67"/>
      <c r="M304" s="437">
        <v>6.5</v>
      </c>
    </row>
    <row r="305" spans="2:13" s="33" customFormat="1" x14ac:dyDescent="0.2">
      <c r="B305" s="23" t="s">
        <v>280</v>
      </c>
      <c r="C305" s="418"/>
      <c r="D305" s="418"/>
      <c r="E305" s="418"/>
      <c r="F305" s="418"/>
      <c r="G305" s="418"/>
      <c r="H305" s="436">
        <v>5</v>
      </c>
      <c r="I305" s="437">
        <v>5</v>
      </c>
      <c r="J305" s="437">
        <v>5</v>
      </c>
      <c r="K305" s="437">
        <v>5</v>
      </c>
      <c r="L305" s="67"/>
      <c r="M305" s="437">
        <v>5</v>
      </c>
    </row>
    <row r="306" spans="2:13" s="33" customFormat="1" x14ac:dyDescent="0.2">
      <c r="B306" s="23" t="s">
        <v>281</v>
      </c>
      <c r="C306" s="418"/>
      <c r="D306" s="418"/>
      <c r="E306" s="418"/>
      <c r="F306" s="418"/>
      <c r="G306" s="418"/>
      <c r="H306" s="436">
        <v>6.5</v>
      </c>
      <c r="I306" s="437">
        <v>6.5</v>
      </c>
      <c r="J306" s="437">
        <v>6.5</v>
      </c>
      <c r="K306" s="437">
        <v>6.5</v>
      </c>
      <c r="L306" s="67"/>
      <c r="M306" s="437">
        <v>6.5</v>
      </c>
    </row>
    <row r="307" spans="2:13" s="33" customFormat="1" x14ac:dyDescent="0.2">
      <c r="B307" s="23" t="s">
        <v>282</v>
      </c>
      <c r="C307" s="418"/>
      <c r="D307" s="418"/>
      <c r="E307" s="418"/>
      <c r="F307" s="418"/>
      <c r="G307" s="418"/>
      <c r="H307" s="436">
        <v>5</v>
      </c>
      <c r="I307" s="437">
        <v>5</v>
      </c>
      <c r="J307" s="437">
        <v>5</v>
      </c>
      <c r="K307" s="437">
        <v>5</v>
      </c>
      <c r="L307" s="67"/>
      <c r="M307" s="437">
        <v>5</v>
      </c>
    </row>
    <row r="308" spans="2:13" s="33" customFormat="1" x14ac:dyDescent="0.2">
      <c r="B308" s="23" t="s">
        <v>283</v>
      </c>
      <c r="C308" s="418"/>
      <c r="D308" s="418"/>
      <c r="E308" s="418"/>
      <c r="F308" s="418"/>
      <c r="G308" s="418"/>
      <c r="H308" s="436">
        <v>6.0872146118722412</v>
      </c>
      <c r="I308" s="437">
        <v>6.0872146118722412</v>
      </c>
      <c r="J308" s="437">
        <v>6.0872146118722412</v>
      </c>
      <c r="K308" s="437">
        <v>6.0872146118722412</v>
      </c>
      <c r="L308" s="67"/>
      <c r="M308" s="437">
        <v>6.0872146118722412</v>
      </c>
    </row>
    <row r="309" spans="2:13" s="33" customFormat="1" x14ac:dyDescent="0.2">
      <c r="B309" s="23" t="s">
        <v>284</v>
      </c>
      <c r="C309" s="418"/>
      <c r="D309" s="418"/>
      <c r="E309" s="418"/>
      <c r="F309" s="418"/>
      <c r="G309" s="418"/>
      <c r="H309" s="436">
        <v>3</v>
      </c>
      <c r="I309" s="437">
        <v>3</v>
      </c>
      <c r="J309" s="437">
        <v>3</v>
      </c>
      <c r="K309" s="437">
        <v>3</v>
      </c>
      <c r="L309" s="67"/>
      <c r="M309" s="437">
        <v>3</v>
      </c>
    </row>
    <row r="310" spans="2:13" s="33" customFormat="1" x14ac:dyDescent="0.2">
      <c r="B310" s="23" t="s">
        <v>285</v>
      </c>
      <c r="C310" s="418"/>
      <c r="D310" s="418"/>
      <c r="E310" s="418"/>
      <c r="F310" s="418"/>
      <c r="G310" s="418"/>
      <c r="H310" s="436">
        <v>3</v>
      </c>
      <c r="I310" s="437">
        <v>3</v>
      </c>
      <c r="J310" s="437">
        <v>3</v>
      </c>
      <c r="K310" s="437">
        <v>3</v>
      </c>
      <c r="L310" s="67"/>
      <c r="M310" s="437">
        <v>3</v>
      </c>
    </row>
    <row r="311" spans="2:13" s="33" customFormat="1" x14ac:dyDescent="0.2">
      <c r="B311" s="23" t="s">
        <v>286</v>
      </c>
      <c r="C311" s="418"/>
      <c r="D311" s="418"/>
      <c r="E311" s="418"/>
      <c r="F311" s="418"/>
      <c r="G311" s="418"/>
      <c r="H311" s="465">
        <v>3</v>
      </c>
      <c r="I311" s="437">
        <v>3</v>
      </c>
      <c r="J311" s="437">
        <v>3</v>
      </c>
      <c r="K311" s="437">
        <v>3</v>
      </c>
      <c r="L311" s="67"/>
      <c r="M311" s="437">
        <v>3</v>
      </c>
    </row>
    <row r="312" spans="2:13" s="33" customFormat="1" x14ac:dyDescent="0.2">
      <c r="B312" s="23" t="s">
        <v>287</v>
      </c>
      <c r="C312" s="418"/>
      <c r="D312" s="418"/>
      <c r="E312" s="418"/>
      <c r="F312" s="418"/>
      <c r="G312" s="418"/>
      <c r="H312" s="436">
        <v>9.0872146118722412</v>
      </c>
      <c r="I312" s="437">
        <v>9.0872146118722412</v>
      </c>
      <c r="J312" s="437">
        <v>9.0872146118722412</v>
      </c>
      <c r="K312" s="437">
        <v>9.0872146118722412</v>
      </c>
      <c r="L312" s="67"/>
      <c r="M312" s="437">
        <v>9.0872146118722412</v>
      </c>
    </row>
    <row r="313" spans="2:13" s="33" customFormat="1" x14ac:dyDescent="0.2">
      <c r="B313" s="96" t="s">
        <v>146</v>
      </c>
      <c r="C313" s="418"/>
      <c r="D313" s="418"/>
      <c r="E313" s="418"/>
      <c r="F313" s="418"/>
      <c r="G313" s="418"/>
      <c r="H313" s="414"/>
      <c r="I313" s="67"/>
      <c r="J313" s="67"/>
      <c r="K313" s="67"/>
      <c r="L313" s="67"/>
      <c r="M313" s="67"/>
    </row>
    <row r="314" spans="2:13" s="33" customFormat="1" x14ac:dyDescent="0.2">
      <c r="B314" s="23" t="s">
        <v>289</v>
      </c>
      <c r="C314" s="418"/>
      <c r="D314" s="418"/>
      <c r="E314" s="418"/>
      <c r="F314" s="418"/>
      <c r="G314" s="418"/>
      <c r="H314" s="465">
        <v>3</v>
      </c>
      <c r="I314" s="437">
        <v>3</v>
      </c>
      <c r="J314" s="437">
        <v>3</v>
      </c>
      <c r="K314" s="437">
        <v>3</v>
      </c>
      <c r="L314" s="67"/>
      <c r="M314" s="437">
        <v>3</v>
      </c>
    </row>
    <row r="315" spans="2:13" s="33" customFormat="1" x14ac:dyDescent="0.2">
      <c r="B315" s="8" t="s">
        <v>291</v>
      </c>
      <c r="C315" s="243"/>
      <c r="D315" s="243"/>
      <c r="E315" s="243"/>
      <c r="F315" s="243"/>
      <c r="G315" s="243"/>
      <c r="H315" s="444">
        <v>10</v>
      </c>
      <c r="I315" s="438">
        <v>10</v>
      </c>
      <c r="J315" s="438">
        <v>10</v>
      </c>
      <c r="K315" s="438">
        <v>10</v>
      </c>
      <c r="L315" s="413"/>
      <c r="M315" s="438">
        <v>10</v>
      </c>
    </row>
    <row r="316" spans="2:13" s="33" customFormat="1" x14ac:dyDescent="0.2">
      <c r="B316" s="56"/>
      <c r="C316" s="418"/>
      <c r="D316" s="418"/>
      <c r="E316" s="418"/>
      <c r="F316" s="418"/>
      <c r="G316" s="418"/>
      <c r="H316" s="443"/>
      <c r="I316" s="437"/>
      <c r="J316" s="437"/>
      <c r="K316" s="437"/>
      <c r="L316" s="67"/>
      <c r="M316" s="437"/>
    </row>
    <row r="317" spans="2:13" s="33" customFormat="1" x14ac:dyDescent="0.2">
      <c r="B317" s="178" t="s">
        <v>35</v>
      </c>
      <c r="C317" s="243"/>
      <c r="D317" s="243"/>
      <c r="E317" s="243"/>
      <c r="F317" s="243"/>
      <c r="G317" s="243"/>
      <c r="H317" s="444"/>
      <c r="I317" s="438"/>
      <c r="J317" s="438"/>
      <c r="K317" s="438"/>
      <c r="L317" s="413"/>
      <c r="M317" s="438"/>
    </row>
    <row r="318" spans="2:13" s="33" customFormat="1" x14ac:dyDescent="0.2">
      <c r="B318" s="170" t="s">
        <v>288</v>
      </c>
      <c r="C318" s="418"/>
      <c r="D318" s="418"/>
      <c r="E318" s="418"/>
      <c r="F318" s="418"/>
      <c r="G318" s="418"/>
      <c r="H318" s="443"/>
      <c r="I318" s="437"/>
      <c r="J318" s="437"/>
      <c r="K318" s="437"/>
      <c r="L318" s="67"/>
      <c r="M318" s="437"/>
    </row>
    <row r="319" spans="2:13" s="33" customFormat="1" x14ac:dyDescent="0.2">
      <c r="B319" s="56" t="s">
        <v>279</v>
      </c>
      <c r="C319" s="418"/>
      <c r="D319" s="418"/>
      <c r="E319" s="418"/>
      <c r="F319" s="418"/>
      <c r="G319" s="418"/>
      <c r="H319" s="445">
        <v>0.01</v>
      </c>
      <c r="I319" s="431">
        <v>0.01</v>
      </c>
      <c r="J319" s="431">
        <v>0.01</v>
      </c>
      <c r="K319" s="431">
        <v>0.01</v>
      </c>
      <c r="L319" s="67"/>
      <c r="M319" s="431">
        <v>0.01</v>
      </c>
    </row>
    <row r="320" spans="2:13" s="33" customFormat="1" x14ac:dyDescent="0.2">
      <c r="B320" s="56" t="s">
        <v>280</v>
      </c>
      <c r="C320" s="418"/>
      <c r="D320" s="418"/>
      <c r="E320" s="418"/>
      <c r="F320" s="418"/>
      <c r="G320" s="418"/>
      <c r="H320" s="445">
        <v>0.1</v>
      </c>
      <c r="I320" s="431">
        <v>0.1</v>
      </c>
      <c r="J320" s="431">
        <v>0.1</v>
      </c>
      <c r="K320" s="431">
        <v>0.1</v>
      </c>
      <c r="L320" s="67"/>
      <c r="M320" s="431">
        <v>0.1</v>
      </c>
    </row>
    <row r="321" spans="2:13" s="33" customFormat="1" x14ac:dyDescent="0.2">
      <c r="B321" s="56" t="s">
        <v>281</v>
      </c>
      <c r="C321" s="418"/>
      <c r="D321" s="418"/>
      <c r="E321" s="418"/>
      <c r="F321" s="418"/>
      <c r="G321" s="418"/>
      <c r="H321" s="445">
        <v>0.01</v>
      </c>
      <c r="I321" s="431">
        <v>0.01</v>
      </c>
      <c r="J321" s="431">
        <v>0.01</v>
      </c>
      <c r="K321" s="431">
        <v>0.01</v>
      </c>
      <c r="L321" s="67"/>
      <c r="M321" s="431">
        <v>0.01</v>
      </c>
    </row>
    <row r="322" spans="2:13" s="33" customFormat="1" x14ac:dyDescent="0.2">
      <c r="B322" s="170" t="s">
        <v>146</v>
      </c>
      <c r="C322" s="418"/>
      <c r="D322" s="418"/>
      <c r="E322" s="418"/>
      <c r="F322" s="418"/>
      <c r="G322" s="418"/>
      <c r="H322" s="443"/>
      <c r="I322" s="437"/>
      <c r="J322" s="437"/>
      <c r="K322" s="437"/>
      <c r="L322" s="67"/>
      <c r="M322" s="437"/>
    </row>
    <row r="323" spans="2:13" s="33" customFormat="1" x14ac:dyDescent="0.2">
      <c r="B323" s="178" t="s">
        <v>291</v>
      </c>
      <c r="C323" s="243"/>
      <c r="D323" s="243"/>
      <c r="E323" s="243"/>
      <c r="F323" s="243"/>
      <c r="G323" s="243"/>
      <c r="H323" s="466">
        <v>0.05</v>
      </c>
      <c r="I323" s="424">
        <v>0.05</v>
      </c>
      <c r="J323" s="424">
        <v>0.05</v>
      </c>
      <c r="K323" s="424">
        <v>0.05</v>
      </c>
      <c r="L323" s="413"/>
      <c r="M323" s="424">
        <v>0.05</v>
      </c>
    </row>
    <row r="324" spans="2:13" s="33" customFormat="1" x14ac:dyDescent="0.2">
      <c r="B324" s="56"/>
      <c r="C324" s="418"/>
      <c r="D324" s="418"/>
      <c r="E324" s="418"/>
      <c r="F324" s="418"/>
      <c r="G324" s="418"/>
      <c r="H324" s="443"/>
      <c r="I324" s="437"/>
      <c r="J324" s="437"/>
      <c r="K324" s="437"/>
      <c r="L324" s="67"/>
      <c r="M324" s="437"/>
    </row>
    <row r="325" spans="2:13" s="33" customFormat="1" x14ac:dyDescent="0.2">
      <c r="B325" s="8" t="s">
        <v>147</v>
      </c>
      <c r="C325" s="243"/>
      <c r="D325" s="243"/>
      <c r="E325" s="243"/>
      <c r="F325" s="243"/>
      <c r="G325" s="243"/>
      <c r="H325" s="416"/>
      <c r="I325" s="413"/>
      <c r="J325" s="413"/>
      <c r="K325" s="413"/>
      <c r="L325" s="413"/>
      <c r="M325" s="413"/>
    </row>
    <row r="326" spans="2:13" s="33" customFormat="1" x14ac:dyDescent="0.2">
      <c r="B326" s="170" t="s">
        <v>288</v>
      </c>
      <c r="C326" s="418"/>
      <c r="D326" s="418"/>
      <c r="E326" s="418"/>
      <c r="F326" s="418"/>
      <c r="G326" s="418"/>
      <c r="H326" s="95"/>
      <c r="I326" s="67"/>
      <c r="J326" s="67"/>
      <c r="K326" s="67"/>
      <c r="L326" s="67"/>
      <c r="M326" s="67"/>
    </row>
    <row r="327" spans="2:13" s="33" customFormat="1" x14ac:dyDescent="0.2">
      <c r="B327" s="56" t="s">
        <v>279</v>
      </c>
      <c r="H327" s="445">
        <v>0.01</v>
      </c>
      <c r="I327" s="430">
        <v>0.01</v>
      </c>
      <c r="J327" s="430">
        <v>0.01</v>
      </c>
      <c r="K327" s="430">
        <v>0.01</v>
      </c>
      <c r="L327" s="5"/>
      <c r="M327" s="430">
        <v>0.01</v>
      </c>
    </row>
    <row r="328" spans="2:13" s="33" customFormat="1" x14ac:dyDescent="0.2">
      <c r="B328" s="56" t="s">
        <v>280</v>
      </c>
      <c r="H328" s="445">
        <v>0.01</v>
      </c>
      <c r="I328" s="430">
        <v>0.01</v>
      </c>
      <c r="J328" s="430">
        <v>0.01</v>
      </c>
      <c r="K328" s="430">
        <v>0.01</v>
      </c>
      <c r="L328" s="5"/>
      <c r="M328" s="430">
        <v>0.01</v>
      </c>
    </row>
    <row r="329" spans="2:13" s="33" customFormat="1" x14ac:dyDescent="0.2">
      <c r="B329" s="56" t="s">
        <v>281</v>
      </c>
      <c r="H329" s="445">
        <v>0.01</v>
      </c>
      <c r="I329" s="430">
        <v>0.01</v>
      </c>
      <c r="J329" s="430">
        <v>0.01</v>
      </c>
      <c r="K329" s="430">
        <v>0.01</v>
      </c>
      <c r="L329" s="5"/>
      <c r="M329" s="430">
        <v>0.01</v>
      </c>
    </row>
    <row r="330" spans="2:13" s="33" customFormat="1" x14ac:dyDescent="0.2">
      <c r="B330" s="56" t="s">
        <v>282</v>
      </c>
      <c r="H330" s="445">
        <v>0</v>
      </c>
      <c r="I330" s="430">
        <v>0</v>
      </c>
      <c r="J330" s="430">
        <v>0</v>
      </c>
      <c r="K330" s="430">
        <v>0</v>
      </c>
      <c r="L330" s="5"/>
      <c r="M330" s="430">
        <v>0</v>
      </c>
    </row>
    <row r="331" spans="2:13" s="33" customFormat="1" x14ac:dyDescent="0.2">
      <c r="B331" s="56" t="s">
        <v>283</v>
      </c>
      <c r="H331" s="445">
        <v>0</v>
      </c>
      <c r="I331" s="430">
        <v>0</v>
      </c>
      <c r="J331" s="430">
        <v>0</v>
      </c>
      <c r="K331" s="430">
        <v>0</v>
      </c>
      <c r="L331" s="5"/>
      <c r="M331" s="430">
        <v>0</v>
      </c>
    </row>
    <row r="332" spans="2:13" s="33" customFormat="1" x14ac:dyDescent="0.2">
      <c r="B332" s="56" t="s">
        <v>284</v>
      </c>
      <c r="H332" s="445">
        <v>0</v>
      </c>
      <c r="I332" s="430">
        <v>0</v>
      </c>
      <c r="J332" s="430">
        <v>0</v>
      </c>
      <c r="K332" s="430">
        <v>0</v>
      </c>
      <c r="L332" s="5"/>
      <c r="M332" s="430">
        <v>0</v>
      </c>
    </row>
    <row r="333" spans="2:13" s="33" customFormat="1" x14ac:dyDescent="0.2">
      <c r="B333" s="56" t="s">
        <v>285</v>
      </c>
      <c r="H333" s="445">
        <v>0</v>
      </c>
      <c r="I333" s="430">
        <v>0</v>
      </c>
      <c r="J333" s="430">
        <v>0</v>
      </c>
      <c r="K333" s="430">
        <v>0</v>
      </c>
      <c r="L333" s="5"/>
      <c r="M333" s="430">
        <v>0</v>
      </c>
    </row>
    <row r="334" spans="2:13" s="33" customFormat="1" x14ac:dyDescent="0.2">
      <c r="B334" s="56" t="s">
        <v>286</v>
      </c>
      <c r="H334" s="445">
        <v>0</v>
      </c>
      <c r="I334" s="430">
        <v>0</v>
      </c>
      <c r="J334" s="430">
        <v>0</v>
      </c>
      <c r="K334" s="430">
        <v>0</v>
      </c>
      <c r="L334" s="5"/>
      <c r="M334" s="430">
        <v>0</v>
      </c>
    </row>
    <row r="335" spans="2:13" s="33" customFormat="1" x14ac:dyDescent="0.2">
      <c r="B335" s="56" t="s">
        <v>287</v>
      </c>
      <c r="H335" s="445">
        <v>0</v>
      </c>
      <c r="I335" s="430">
        <v>0</v>
      </c>
      <c r="J335" s="430">
        <v>0</v>
      </c>
      <c r="K335" s="430">
        <v>0</v>
      </c>
      <c r="L335" s="5"/>
      <c r="M335" s="430">
        <v>0</v>
      </c>
    </row>
    <row r="336" spans="2:13" s="33" customFormat="1" x14ac:dyDescent="0.2">
      <c r="B336" s="170" t="s">
        <v>146</v>
      </c>
      <c r="H336" s="417"/>
      <c r="I336" s="5"/>
      <c r="J336" s="5"/>
      <c r="K336" s="5"/>
      <c r="L336" s="5"/>
      <c r="M336" s="5"/>
    </row>
    <row r="337" spans="2:13" s="33" customFormat="1" x14ac:dyDescent="0.2">
      <c r="B337" s="56" t="s">
        <v>289</v>
      </c>
      <c r="H337" s="445">
        <v>0</v>
      </c>
      <c r="I337" s="430">
        <v>0</v>
      </c>
      <c r="J337" s="430">
        <v>0</v>
      </c>
      <c r="K337" s="430">
        <v>0</v>
      </c>
      <c r="L337" s="5"/>
      <c r="M337" s="430">
        <v>0</v>
      </c>
    </row>
    <row r="338" spans="2:13" s="33" customFormat="1" x14ac:dyDescent="0.2">
      <c r="B338" s="178" t="s">
        <v>291</v>
      </c>
      <c r="C338" s="243"/>
      <c r="D338" s="243"/>
      <c r="E338" s="243"/>
      <c r="F338" s="243"/>
      <c r="G338" s="243"/>
      <c r="H338" s="466">
        <v>0.01</v>
      </c>
      <c r="I338" s="424">
        <v>0.01</v>
      </c>
      <c r="J338" s="424">
        <v>0.01</v>
      </c>
      <c r="K338" s="424">
        <v>0.01</v>
      </c>
      <c r="L338" s="413"/>
      <c r="M338" s="424">
        <v>0.01</v>
      </c>
    </row>
    <row r="339" spans="2:13" s="33" customFormat="1" x14ac:dyDescent="0.2">
      <c r="B339" s="56"/>
      <c r="H339" s="417"/>
      <c r="I339" s="5"/>
      <c r="J339" s="5"/>
      <c r="K339" s="5"/>
      <c r="L339" s="5"/>
      <c r="M339" s="67"/>
    </row>
    <row r="340" spans="2:13" s="33" customFormat="1" x14ac:dyDescent="0.2">
      <c r="B340" s="8" t="s">
        <v>148</v>
      </c>
      <c r="C340" s="243"/>
      <c r="D340" s="243"/>
      <c r="E340" s="243"/>
      <c r="F340" s="243"/>
      <c r="G340" s="243"/>
      <c r="H340" s="416"/>
      <c r="I340" s="413"/>
      <c r="J340" s="413"/>
      <c r="K340" s="413"/>
      <c r="L340" s="413"/>
      <c r="M340" s="413"/>
    </row>
    <row r="341" spans="2:13" s="33" customFormat="1" x14ac:dyDescent="0.2">
      <c r="B341" s="170" t="s">
        <v>288</v>
      </c>
      <c r="H341" s="417"/>
      <c r="I341" s="5"/>
      <c r="J341" s="5"/>
      <c r="K341" s="5"/>
      <c r="L341" s="5"/>
      <c r="M341" s="67"/>
    </row>
    <row r="342" spans="2:13" s="33" customFormat="1" x14ac:dyDescent="0.2">
      <c r="B342" s="56" t="s">
        <v>279</v>
      </c>
      <c r="H342" s="417">
        <v>46.6</v>
      </c>
      <c r="I342" s="417">
        <v>46.6</v>
      </c>
      <c r="J342" s="417">
        <v>46.6</v>
      </c>
      <c r="K342" s="417">
        <v>46.6</v>
      </c>
      <c r="L342" s="5"/>
      <c r="M342" s="417">
        <v>46.6</v>
      </c>
    </row>
    <row r="343" spans="2:13" s="33" customFormat="1" x14ac:dyDescent="0.2">
      <c r="B343" s="56" t="s">
        <v>280</v>
      </c>
      <c r="H343" s="417">
        <v>15</v>
      </c>
      <c r="I343" s="417">
        <v>15</v>
      </c>
      <c r="J343" s="417">
        <v>15</v>
      </c>
      <c r="K343" s="417">
        <v>15</v>
      </c>
      <c r="L343" s="5"/>
      <c r="M343" s="417">
        <v>15</v>
      </c>
    </row>
    <row r="344" spans="2:13" s="33" customFormat="1" x14ac:dyDescent="0.2">
      <c r="B344" s="56" t="s">
        <v>281</v>
      </c>
      <c r="H344" s="417">
        <v>9.6389999999999993</v>
      </c>
      <c r="I344" s="417">
        <v>9.6389999999999993</v>
      </c>
      <c r="J344" s="417">
        <v>9.6389999999999993</v>
      </c>
      <c r="K344" s="417">
        <v>9.6389999999999993</v>
      </c>
      <c r="L344" s="5"/>
      <c r="M344" s="417">
        <v>9.6389999999999993</v>
      </c>
    </row>
    <row r="345" spans="2:13" s="33" customFormat="1" x14ac:dyDescent="0.2">
      <c r="B345" s="56" t="s">
        <v>282</v>
      </c>
      <c r="H345" s="417">
        <v>0</v>
      </c>
      <c r="I345" s="417">
        <v>0</v>
      </c>
      <c r="J345" s="417">
        <v>0</v>
      </c>
      <c r="K345" s="417">
        <v>0</v>
      </c>
      <c r="L345" s="5"/>
      <c r="M345" s="417">
        <v>0</v>
      </c>
    </row>
    <row r="346" spans="2:13" s="33" customFormat="1" x14ac:dyDescent="0.2">
      <c r="B346" s="56" t="s">
        <v>283</v>
      </c>
      <c r="H346" s="417">
        <v>0</v>
      </c>
      <c r="I346" s="417">
        <v>0</v>
      </c>
      <c r="J346" s="417">
        <v>0</v>
      </c>
      <c r="K346" s="417">
        <v>0</v>
      </c>
      <c r="L346" s="5"/>
      <c r="M346" s="417">
        <v>0</v>
      </c>
    </row>
    <row r="347" spans="2:13" s="33" customFormat="1" x14ac:dyDescent="0.2">
      <c r="B347" s="56" t="s">
        <v>284</v>
      </c>
      <c r="H347" s="417">
        <v>0</v>
      </c>
      <c r="I347" s="417">
        <v>0</v>
      </c>
      <c r="J347" s="417">
        <v>0</v>
      </c>
      <c r="K347" s="417">
        <v>0</v>
      </c>
      <c r="L347" s="5"/>
      <c r="M347" s="417">
        <v>0</v>
      </c>
    </row>
    <row r="348" spans="2:13" s="33" customFormat="1" x14ac:dyDescent="0.2">
      <c r="B348" s="56" t="s">
        <v>285</v>
      </c>
      <c r="H348" s="417">
        <v>0</v>
      </c>
      <c r="I348" s="417">
        <v>0</v>
      </c>
      <c r="J348" s="417">
        <v>0</v>
      </c>
      <c r="K348" s="417">
        <v>0</v>
      </c>
      <c r="L348" s="5"/>
      <c r="M348" s="417">
        <v>0</v>
      </c>
    </row>
    <row r="349" spans="2:13" s="33" customFormat="1" x14ac:dyDescent="0.2">
      <c r="B349" s="56" t="s">
        <v>286</v>
      </c>
      <c r="H349" s="417">
        <v>0</v>
      </c>
      <c r="I349" s="417">
        <v>0</v>
      </c>
      <c r="J349" s="417">
        <v>0</v>
      </c>
      <c r="K349" s="417">
        <v>0</v>
      </c>
      <c r="L349" s="5"/>
      <c r="M349" s="417">
        <v>0</v>
      </c>
    </row>
    <row r="350" spans="2:13" s="33" customFormat="1" x14ac:dyDescent="0.2">
      <c r="B350" s="56" t="s">
        <v>287</v>
      </c>
      <c r="H350" s="417">
        <v>0</v>
      </c>
      <c r="I350" s="417">
        <v>0</v>
      </c>
      <c r="J350" s="417">
        <v>0</v>
      </c>
      <c r="K350" s="417">
        <v>0</v>
      </c>
      <c r="L350" s="5"/>
      <c r="M350" s="417">
        <v>0</v>
      </c>
    </row>
    <row r="351" spans="2:13" s="33" customFormat="1" x14ac:dyDescent="0.2">
      <c r="B351" s="170" t="s">
        <v>146</v>
      </c>
      <c r="H351" s="417"/>
      <c r="I351" s="417"/>
      <c r="J351" s="417"/>
      <c r="K351" s="417"/>
      <c r="L351" s="5"/>
      <c r="M351" s="417"/>
    </row>
    <row r="352" spans="2:13" s="33" customFormat="1" x14ac:dyDescent="0.2">
      <c r="B352" s="56" t="s">
        <v>289</v>
      </c>
      <c r="H352" s="417">
        <v>0</v>
      </c>
      <c r="I352" s="417">
        <v>0</v>
      </c>
      <c r="J352" s="417">
        <v>0</v>
      </c>
      <c r="K352" s="417">
        <v>0</v>
      </c>
      <c r="L352" s="5"/>
      <c r="M352" s="417">
        <v>0</v>
      </c>
    </row>
    <row r="353" spans="2:21" s="33" customFormat="1" x14ac:dyDescent="0.2">
      <c r="B353" s="178" t="s">
        <v>291</v>
      </c>
      <c r="C353" s="243"/>
      <c r="D353" s="243"/>
      <c r="E353" s="243"/>
      <c r="F353" s="243"/>
      <c r="G353" s="243"/>
      <c r="H353" s="416">
        <v>59</v>
      </c>
      <c r="I353" s="416">
        <v>59</v>
      </c>
      <c r="J353" s="416">
        <v>55</v>
      </c>
      <c r="K353" s="416">
        <v>59</v>
      </c>
      <c r="L353" s="413"/>
      <c r="M353" s="416">
        <v>59</v>
      </c>
    </row>
    <row r="354" spans="2:21" s="33" customFormat="1" x14ac:dyDescent="0.2">
      <c r="B354" s="56" t="s">
        <v>100</v>
      </c>
      <c r="H354" s="417">
        <v>130.239</v>
      </c>
      <c r="I354" s="417">
        <v>130.239</v>
      </c>
      <c r="J354" s="417">
        <v>126.239</v>
      </c>
      <c r="K354" s="417">
        <v>130.239</v>
      </c>
      <c r="L354" s="5"/>
      <c r="M354" s="417">
        <v>130.239</v>
      </c>
    </row>
    <row r="355" spans="2:21" s="33" customFormat="1" x14ac:dyDescent="0.2">
      <c r="B355" s="56"/>
      <c r="H355" s="417"/>
      <c r="I355" s="5"/>
      <c r="J355" s="5"/>
      <c r="K355" s="5"/>
      <c r="L355" s="5"/>
      <c r="M355" s="67"/>
    </row>
    <row r="356" spans="2:21" s="33" customFormat="1" x14ac:dyDescent="0.2">
      <c r="B356" s="8" t="s">
        <v>151</v>
      </c>
      <c r="C356" s="243"/>
      <c r="D356" s="243"/>
      <c r="E356" s="243"/>
      <c r="F356" s="243"/>
      <c r="G356" s="243"/>
      <c r="H356" s="416"/>
      <c r="I356" s="413"/>
      <c r="J356" s="413"/>
      <c r="K356" s="413"/>
      <c r="L356" s="413"/>
      <c r="M356" s="413"/>
      <c r="T356" s="23"/>
      <c r="U356" s="23"/>
    </row>
    <row r="357" spans="2:21" s="33" customFormat="1" x14ac:dyDescent="0.2">
      <c r="B357" s="23" t="s">
        <v>116</v>
      </c>
      <c r="C357" s="418"/>
      <c r="D357" s="418"/>
      <c r="E357" s="418"/>
      <c r="F357" s="418"/>
      <c r="G357" s="418"/>
      <c r="H357" s="445">
        <v>0.02</v>
      </c>
      <c r="I357" s="431">
        <v>0.02</v>
      </c>
      <c r="J357" s="431">
        <v>0.02</v>
      </c>
      <c r="K357" s="431">
        <v>0.02</v>
      </c>
      <c r="L357" s="67"/>
      <c r="M357" s="431">
        <v>0.02</v>
      </c>
      <c r="T357" s="23"/>
      <c r="U357" s="23"/>
    </row>
    <row r="358" spans="2:21" s="33" customFormat="1" x14ac:dyDescent="0.2">
      <c r="B358" s="170" t="s">
        <v>288</v>
      </c>
      <c r="H358" s="417"/>
      <c r="I358" s="5"/>
      <c r="J358" s="5"/>
      <c r="K358" s="5"/>
      <c r="L358" s="5"/>
      <c r="M358" s="5"/>
      <c r="T358" s="23"/>
      <c r="U358" s="418"/>
    </row>
    <row r="359" spans="2:21" s="33" customFormat="1" x14ac:dyDescent="0.2">
      <c r="B359" s="56" t="s">
        <v>279</v>
      </c>
      <c r="H359" s="398">
        <v>0.01</v>
      </c>
      <c r="I359" s="430">
        <v>0.01</v>
      </c>
      <c r="J359" s="430">
        <v>0.01</v>
      </c>
      <c r="K359" s="430">
        <v>0.01</v>
      </c>
      <c r="L359" s="5"/>
      <c r="M359" s="430">
        <v>0.01</v>
      </c>
      <c r="T359" s="23"/>
      <c r="U359" s="418"/>
    </row>
    <row r="360" spans="2:21" s="33" customFormat="1" x14ac:dyDescent="0.2">
      <c r="B360" s="56" t="s">
        <v>280</v>
      </c>
      <c r="H360" s="398">
        <v>0.01</v>
      </c>
      <c r="I360" s="430">
        <v>0.01</v>
      </c>
      <c r="J360" s="430">
        <v>0.01</v>
      </c>
      <c r="K360" s="430">
        <v>0.01</v>
      </c>
      <c r="L360" s="5"/>
      <c r="M360" s="430">
        <v>0.01</v>
      </c>
      <c r="T360" s="23"/>
      <c r="U360" s="418"/>
    </row>
    <row r="361" spans="2:21" s="33" customFormat="1" x14ac:dyDescent="0.2">
      <c r="B361" s="56" t="s">
        <v>281</v>
      </c>
      <c r="H361" s="398">
        <v>0.01</v>
      </c>
      <c r="I361" s="430">
        <v>0.01</v>
      </c>
      <c r="J361" s="430">
        <v>0.01</v>
      </c>
      <c r="K361" s="430">
        <v>0.01</v>
      </c>
      <c r="L361" s="5"/>
      <c r="M361" s="430">
        <v>0.01</v>
      </c>
      <c r="T361" s="23"/>
      <c r="U361" s="418"/>
    </row>
    <row r="362" spans="2:21" s="33" customFormat="1" x14ac:dyDescent="0.2">
      <c r="B362" s="56" t="s">
        <v>282</v>
      </c>
      <c r="H362" s="398">
        <v>0.01</v>
      </c>
      <c r="I362" s="430">
        <v>0.01</v>
      </c>
      <c r="J362" s="430">
        <v>0.01</v>
      </c>
      <c r="K362" s="430">
        <v>0.01</v>
      </c>
      <c r="L362" s="5"/>
      <c r="M362" s="430">
        <v>0.01</v>
      </c>
      <c r="T362" s="23"/>
      <c r="U362" s="418"/>
    </row>
    <row r="363" spans="2:21" s="33" customFormat="1" x14ac:dyDescent="0.2">
      <c r="B363" s="56" t="s">
        <v>283</v>
      </c>
      <c r="H363" s="398">
        <v>0.01</v>
      </c>
      <c r="I363" s="430">
        <v>0.01</v>
      </c>
      <c r="J363" s="430">
        <v>0.01</v>
      </c>
      <c r="K363" s="430">
        <v>0.01</v>
      </c>
      <c r="L363" s="5"/>
      <c r="M363" s="430">
        <v>0.01</v>
      </c>
      <c r="T363" s="23"/>
      <c r="U363" s="418"/>
    </row>
    <row r="364" spans="2:21" s="33" customFormat="1" x14ac:dyDescent="0.2">
      <c r="B364" s="56" t="s">
        <v>284</v>
      </c>
      <c r="H364" s="398">
        <v>0.01</v>
      </c>
      <c r="I364" s="430">
        <v>0.01</v>
      </c>
      <c r="J364" s="430">
        <v>0.01</v>
      </c>
      <c r="K364" s="430">
        <v>0.01</v>
      </c>
      <c r="L364" s="5"/>
      <c r="M364" s="430">
        <v>0.01</v>
      </c>
      <c r="T364" s="23"/>
      <c r="U364" s="418"/>
    </row>
    <row r="365" spans="2:21" s="33" customFormat="1" x14ac:dyDescent="0.2">
      <c r="B365" s="56" t="s">
        <v>285</v>
      </c>
      <c r="H365" s="398">
        <v>0.01</v>
      </c>
      <c r="I365" s="430">
        <v>0.01</v>
      </c>
      <c r="J365" s="430">
        <v>0.01</v>
      </c>
      <c r="K365" s="430">
        <v>0.01</v>
      </c>
      <c r="L365" s="5"/>
      <c r="M365" s="430">
        <v>0.01</v>
      </c>
      <c r="T365" s="23"/>
      <c r="U365" s="418"/>
    </row>
    <row r="366" spans="2:21" s="33" customFormat="1" x14ac:dyDescent="0.2">
      <c r="B366" s="56" t="s">
        <v>286</v>
      </c>
      <c r="H366" s="398">
        <v>0.01</v>
      </c>
      <c r="I366" s="430">
        <v>0.01</v>
      </c>
      <c r="J366" s="430">
        <v>0.01</v>
      </c>
      <c r="K366" s="430">
        <v>0.01</v>
      </c>
      <c r="L366" s="5"/>
      <c r="M366" s="430">
        <v>0.01</v>
      </c>
      <c r="T366" s="23"/>
      <c r="U366" s="418"/>
    </row>
    <row r="367" spans="2:21" s="33" customFormat="1" x14ac:dyDescent="0.2">
      <c r="B367" s="56" t="s">
        <v>287</v>
      </c>
      <c r="H367" s="398">
        <v>0.01</v>
      </c>
      <c r="I367" s="430">
        <v>0.01</v>
      </c>
      <c r="J367" s="430">
        <v>0.01</v>
      </c>
      <c r="K367" s="430">
        <v>0.01</v>
      </c>
      <c r="L367" s="5"/>
      <c r="M367" s="430">
        <v>0.01</v>
      </c>
    </row>
    <row r="368" spans="2:21" s="33" customFormat="1" x14ac:dyDescent="0.2">
      <c r="B368" s="170" t="s">
        <v>146</v>
      </c>
      <c r="H368" s="417"/>
      <c r="I368" s="5"/>
      <c r="J368" s="5"/>
      <c r="K368" s="5"/>
      <c r="L368" s="5"/>
      <c r="M368" s="5"/>
    </row>
    <row r="369" spans="2:13" s="33" customFormat="1" x14ac:dyDescent="0.2">
      <c r="B369" s="56" t="s">
        <v>289</v>
      </c>
      <c r="H369" s="398">
        <v>0.01</v>
      </c>
      <c r="I369" s="431">
        <v>0.01</v>
      </c>
      <c r="J369" s="431">
        <v>0.01</v>
      </c>
      <c r="K369" s="430">
        <v>0.01</v>
      </c>
      <c r="L369" s="5"/>
      <c r="M369" s="430">
        <v>0.01</v>
      </c>
    </row>
    <row r="370" spans="2:13" s="33" customFormat="1" x14ac:dyDescent="0.2">
      <c r="B370" s="178" t="s">
        <v>291</v>
      </c>
      <c r="C370" s="243"/>
      <c r="D370" s="243"/>
      <c r="E370" s="243"/>
      <c r="F370" s="243"/>
      <c r="G370" s="243"/>
      <c r="H370" s="466">
        <v>0.01</v>
      </c>
      <c r="I370" s="424">
        <v>0.01</v>
      </c>
      <c r="J370" s="424">
        <v>0.01</v>
      </c>
      <c r="K370" s="424">
        <v>0.01</v>
      </c>
      <c r="L370" s="413"/>
      <c r="M370" s="424">
        <v>0.01</v>
      </c>
    </row>
    <row r="371" spans="2:13" s="33" customFormat="1" x14ac:dyDescent="0.2">
      <c r="B371" s="56"/>
      <c r="H371" s="417"/>
      <c r="I371" s="5"/>
      <c r="J371" s="5"/>
      <c r="K371" s="5"/>
      <c r="L371" s="5"/>
      <c r="M371" s="67"/>
    </row>
    <row r="372" spans="2:13" s="33" customFormat="1" x14ac:dyDescent="0.2">
      <c r="B372" s="8" t="s">
        <v>152</v>
      </c>
      <c r="C372" s="243"/>
      <c r="D372" s="243"/>
      <c r="E372" s="243"/>
      <c r="F372" s="243"/>
      <c r="G372" s="243"/>
      <c r="H372" s="416"/>
      <c r="I372" s="413"/>
      <c r="J372" s="413"/>
      <c r="K372" s="413"/>
      <c r="L372" s="413"/>
      <c r="M372" s="413"/>
    </row>
    <row r="373" spans="2:13" s="33" customFormat="1" x14ac:dyDescent="0.2">
      <c r="B373" s="56" t="s">
        <v>116</v>
      </c>
      <c r="H373" s="417">
        <v>487.07105283440643</v>
      </c>
      <c r="I373" s="417">
        <v>487.07105283440643</v>
      </c>
      <c r="J373" s="417">
        <v>487.07105283440643</v>
      </c>
      <c r="K373" s="417">
        <v>487.07105283440643</v>
      </c>
      <c r="L373" s="5"/>
      <c r="M373" s="417">
        <v>487.07105283440643</v>
      </c>
    </row>
    <row r="374" spans="2:13" s="33" customFormat="1" x14ac:dyDescent="0.2">
      <c r="B374" s="170" t="s">
        <v>288</v>
      </c>
      <c r="H374" s="417"/>
      <c r="I374" s="417"/>
      <c r="J374" s="417"/>
      <c r="K374" s="417"/>
      <c r="L374" s="5"/>
      <c r="M374" s="417"/>
    </row>
    <row r="375" spans="2:13" s="33" customFormat="1" x14ac:dyDescent="0.2">
      <c r="B375" s="56" t="s">
        <v>279</v>
      </c>
      <c r="H375" s="417">
        <v>46.6</v>
      </c>
      <c r="I375" s="417">
        <v>46.6</v>
      </c>
      <c r="J375" s="417">
        <v>46.6</v>
      </c>
      <c r="K375" s="417">
        <v>46.6</v>
      </c>
      <c r="L375" s="5"/>
      <c r="M375" s="417">
        <v>46.6</v>
      </c>
    </row>
    <row r="376" spans="2:13" s="33" customFormat="1" x14ac:dyDescent="0.2">
      <c r="B376" s="56" t="s">
        <v>280</v>
      </c>
      <c r="H376" s="417">
        <v>15</v>
      </c>
      <c r="I376" s="417">
        <v>15</v>
      </c>
      <c r="J376" s="417">
        <v>15</v>
      </c>
      <c r="K376" s="417">
        <v>15</v>
      </c>
      <c r="L376" s="5"/>
      <c r="M376" s="417">
        <v>15</v>
      </c>
    </row>
    <row r="377" spans="2:13" s="33" customFormat="1" x14ac:dyDescent="0.2">
      <c r="B377" s="56" t="s">
        <v>281</v>
      </c>
      <c r="H377" s="417">
        <v>9.6389999999999993</v>
      </c>
      <c r="I377" s="417">
        <v>9.6389999999999993</v>
      </c>
      <c r="J377" s="417">
        <v>9.6389999999999993</v>
      </c>
      <c r="K377" s="417">
        <v>9.6389999999999993</v>
      </c>
      <c r="L377" s="5"/>
      <c r="M377" s="417">
        <v>9.6389999999999993</v>
      </c>
    </row>
    <row r="378" spans="2:13" s="33" customFormat="1" x14ac:dyDescent="0.2">
      <c r="B378" s="56" t="s">
        <v>282</v>
      </c>
      <c r="H378" s="417">
        <v>7.5</v>
      </c>
      <c r="I378" s="417">
        <v>0</v>
      </c>
      <c r="J378" s="417">
        <v>20</v>
      </c>
      <c r="K378" s="417">
        <v>0</v>
      </c>
      <c r="L378" s="5"/>
      <c r="M378" s="417">
        <v>7.5</v>
      </c>
    </row>
    <row r="379" spans="2:13" s="33" customFormat="1" x14ac:dyDescent="0.2">
      <c r="B379" s="56" t="s">
        <v>283</v>
      </c>
      <c r="H379" s="417">
        <v>15</v>
      </c>
      <c r="I379" s="417">
        <v>15</v>
      </c>
      <c r="J379" s="417">
        <v>15</v>
      </c>
      <c r="K379" s="417">
        <v>15</v>
      </c>
      <c r="L379" s="5"/>
      <c r="M379" s="417">
        <v>15</v>
      </c>
    </row>
    <row r="380" spans="2:13" s="33" customFormat="1" x14ac:dyDescent="0.2">
      <c r="B380" s="56" t="s">
        <v>284</v>
      </c>
      <c r="H380" s="417">
        <v>16</v>
      </c>
      <c r="I380" s="417">
        <v>0</v>
      </c>
      <c r="J380" s="417">
        <v>19</v>
      </c>
      <c r="K380" s="417">
        <v>0</v>
      </c>
      <c r="L380" s="5"/>
      <c r="M380" s="417">
        <v>16</v>
      </c>
    </row>
    <row r="381" spans="2:13" s="33" customFormat="1" x14ac:dyDescent="0.2">
      <c r="B381" s="56" t="s">
        <v>285</v>
      </c>
      <c r="H381" s="417">
        <v>7.57</v>
      </c>
      <c r="I381" s="417">
        <v>0</v>
      </c>
      <c r="J381" s="417">
        <v>11</v>
      </c>
      <c r="K381" s="417">
        <v>0</v>
      </c>
      <c r="L381" s="5"/>
      <c r="M381" s="417">
        <v>7.57</v>
      </c>
    </row>
    <row r="382" spans="2:13" s="33" customFormat="1" x14ac:dyDescent="0.2">
      <c r="B382" s="56" t="s">
        <v>286</v>
      </c>
      <c r="H382" s="417">
        <v>1.6500000000000001</v>
      </c>
      <c r="I382" s="417">
        <v>0</v>
      </c>
      <c r="J382" s="417">
        <v>1.6500000000000001</v>
      </c>
      <c r="K382" s="417">
        <v>0</v>
      </c>
      <c r="L382" s="5"/>
      <c r="M382" s="417">
        <v>1.6500000000000001</v>
      </c>
    </row>
    <row r="383" spans="2:13" s="33" customFormat="1" x14ac:dyDescent="0.2">
      <c r="B383" s="56" t="s">
        <v>287</v>
      </c>
      <c r="H383" s="417">
        <v>20</v>
      </c>
      <c r="I383" s="417">
        <v>10</v>
      </c>
      <c r="J383" s="417">
        <v>20</v>
      </c>
      <c r="K383" s="417">
        <v>20</v>
      </c>
      <c r="L383" s="5"/>
      <c r="M383" s="417">
        <v>20</v>
      </c>
    </row>
    <row r="384" spans="2:13" s="33" customFormat="1" x14ac:dyDescent="0.2">
      <c r="B384" s="170" t="s">
        <v>146</v>
      </c>
      <c r="H384" s="417"/>
      <c r="I384" s="417"/>
      <c r="J384" s="417"/>
      <c r="K384" s="417"/>
      <c r="L384" s="5"/>
      <c r="M384" s="417"/>
    </row>
    <row r="385" spans="2:13" s="33" customFormat="1" x14ac:dyDescent="0.2">
      <c r="B385" s="56" t="s">
        <v>289</v>
      </c>
      <c r="H385" s="417">
        <v>0</v>
      </c>
      <c r="I385" s="417">
        <v>0</v>
      </c>
      <c r="J385" s="417">
        <v>0</v>
      </c>
      <c r="K385" s="417">
        <v>0</v>
      </c>
      <c r="L385" s="5"/>
      <c r="M385" s="417">
        <v>0</v>
      </c>
    </row>
    <row r="386" spans="2:13" s="33" customFormat="1" x14ac:dyDescent="0.2">
      <c r="B386" s="178" t="s">
        <v>291</v>
      </c>
      <c r="C386" s="243"/>
      <c r="D386" s="243"/>
      <c r="E386" s="243"/>
      <c r="F386" s="243"/>
      <c r="G386" s="243"/>
      <c r="H386" s="416">
        <v>59</v>
      </c>
      <c r="I386" s="416">
        <v>59</v>
      </c>
      <c r="J386" s="416">
        <v>55</v>
      </c>
      <c r="K386" s="416">
        <v>59</v>
      </c>
      <c r="L386" s="413"/>
      <c r="M386" s="416">
        <v>59</v>
      </c>
    </row>
    <row r="387" spans="2:13" s="33" customFormat="1" x14ac:dyDescent="0.2">
      <c r="B387" s="56" t="s">
        <v>100</v>
      </c>
      <c r="H387" s="417">
        <v>685.03005283440643</v>
      </c>
      <c r="I387" s="417">
        <v>642.31005283440641</v>
      </c>
      <c r="J387" s="417">
        <v>699.96005283440638</v>
      </c>
      <c r="K387" s="417">
        <v>652.31005283440641</v>
      </c>
      <c r="L387" s="5"/>
      <c r="M387" s="417">
        <v>685.03005283440643</v>
      </c>
    </row>
    <row r="388" spans="2:13" s="33" customFormat="1" x14ac:dyDescent="0.2">
      <c r="B388" s="56"/>
      <c r="H388" s="417"/>
      <c r="I388" s="5"/>
      <c r="J388" s="5"/>
      <c r="K388" s="5"/>
      <c r="L388" s="5"/>
      <c r="M388" s="67"/>
    </row>
    <row r="389" spans="2:13" s="33" customFormat="1" x14ac:dyDescent="0.2">
      <c r="B389" s="8" t="s">
        <v>297</v>
      </c>
      <c r="C389" s="243"/>
      <c r="D389" s="243"/>
      <c r="E389" s="243"/>
      <c r="F389" s="243"/>
      <c r="G389" s="243"/>
      <c r="H389" s="416"/>
      <c r="I389" s="413"/>
      <c r="J389" s="413"/>
      <c r="K389" s="413"/>
      <c r="L389" s="413"/>
      <c r="M389" s="413"/>
    </row>
    <row r="390" spans="2:13" s="33" customFormat="1" x14ac:dyDescent="0.2">
      <c r="B390" s="96" t="s">
        <v>288</v>
      </c>
      <c r="H390" s="417"/>
      <c r="I390" s="5"/>
      <c r="J390" s="5"/>
      <c r="K390" s="5"/>
      <c r="L390" s="5"/>
      <c r="M390" s="5"/>
    </row>
    <row r="391" spans="2:13" s="33" customFormat="1" x14ac:dyDescent="0.2">
      <c r="B391" s="23" t="s">
        <v>282</v>
      </c>
      <c r="H391" s="398">
        <v>1.7500000000000002E-2</v>
      </c>
      <c r="I391" s="430">
        <v>1.7500000000000002E-2</v>
      </c>
      <c r="J391" s="430">
        <v>1.7500000000000002E-2</v>
      </c>
      <c r="K391" s="430">
        <v>1.7500000000000002E-2</v>
      </c>
      <c r="L391" s="5"/>
      <c r="M391" s="430">
        <v>1.7500000000000002E-2</v>
      </c>
    </row>
    <row r="392" spans="2:13" s="33" customFormat="1" x14ac:dyDescent="0.2">
      <c r="B392" s="23" t="s">
        <v>284</v>
      </c>
      <c r="H392" s="417"/>
      <c r="I392" s="5"/>
      <c r="J392" s="5"/>
      <c r="K392" s="5"/>
      <c r="L392" s="5"/>
      <c r="M392" s="5"/>
    </row>
    <row r="393" spans="2:13" s="33" customFormat="1" x14ac:dyDescent="0.2">
      <c r="B393" s="423" t="s">
        <v>298</v>
      </c>
      <c r="H393" s="422">
        <v>0.01</v>
      </c>
      <c r="I393" s="430">
        <v>0.01</v>
      </c>
      <c r="J393" s="430">
        <v>0.01</v>
      </c>
      <c r="K393" s="430">
        <v>0.01</v>
      </c>
      <c r="L393" s="5"/>
      <c r="M393" s="430">
        <v>0.01</v>
      </c>
    </row>
    <row r="394" spans="2:13" s="33" customFormat="1" x14ac:dyDescent="0.2">
      <c r="B394" s="423" t="s">
        <v>299</v>
      </c>
      <c r="H394" s="422">
        <v>1.7500000000000002E-2</v>
      </c>
      <c r="I394" s="430">
        <v>1.7500000000000002E-2</v>
      </c>
      <c r="J394" s="430">
        <v>1.7500000000000002E-2</v>
      </c>
      <c r="K394" s="430">
        <v>1.7500000000000002E-2</v>
      </c>
      <c r="L394" s="5"/>
      <c r="M394" s="430">
        <v>1.7500000000000002E-2</v>
      </c>
    </row>
    <row r="395" spans="2:13" s="33" customFormat="1" x14ac:dyDescent="0.2">
      <c r="B395" s="23" t="s">
        <v>285</v>
      </c>
      <c r="H395" s="417"/>
      <c r="I395" s="5"/>
      <c r="J395" s="5"/>
      <c r="K395" s="5"/>
      <c r="L395" s="5"/>
      <c r="M395" s="5"/>
    </row>
    <row r="396" spans="2:13" s="33" customFormat="1" x14ac:dyDescent="0.2">
      <c r="B396" s="423" t="s">
        <v>298</v>
      </c>
      <c r="H396" s="422">
        <v>1.7500000000000002E-2</v>
      </c>
      <c r="I396" s="430">
        <v>1.7500000000000002E-2</v>
      </c>
      <c r="J396" s="430">
        <v>1.7500000000000002E-2</v>
      </c>
      <c r="K396" s="430">
        <v>1.7500000000000002E-2</v>
      </c>
      <c r="L396" s="5"/>
      <c r="M396" s="430">
        <v>1.7500000000000002E-2</v>
      </c>
    </row>
    <row r="397" spans="2:13" s="33" customFormat="1" x14ac:dyDescent="0.2">
      <c r="B397" s="423" t="s">
        <v>299</v>
      </c>
      <c r="H397" s="422">
        <v>2.5000000000000001E-2</v>
      </c>
      <c r="I397" s="430">
        <v>2.5000000000000001E-2</v>
      </c>
      <c r="J397" s="430">
        <v>2.5000000000000001E-2</v>
      </c>
      <c r="K397" s="430">
        <v>2.5000000000000001E-2</v>
      </c>
      <c r="L397" s="5"/>
      <c r="M397" s="430">
        <v>2.5000000000000001E-2</v>
      </c>
    </row>
    <row r="398" spans="2:13" s="33" customFormat="1" x14ac:dyDescent="0.2">
      <c r="B398" s="23" t="s">
        <v>286</v>
      </c>
      <c r="H398" s="398">
        <v>1.7500000000000002E-2</v>
      </c>
      <c r="I398" s="430">
        <v>1.7500000000000002E-2</v>
      </c>
      <c r="J398" s="430">
        <v>1.7500000000000002E-2</v>
      </c>
      <c r="K398" s="430">
        <v>1.7500000000000002E-2</v>
      </c>
      <c r="L398" s="5"/>
      <c r="M398" s="430">
        <v>1.7500000000000002E-2</v>
      </c>
    </row>
    <row r="399" spans="2:13" s="33" customFormat="1" x14ac:dyDescent="0.2">
      <c r="B399" s="96" t="s">
        <v>146</v>
      </c>
      <c r="H399" s="417"/>
      <c r="I399" s="5"/>
      <c r="J399" s="5"/>
      <c r="K399" s="5"/>
      <c r="L399" s="5"/>
      <c r="M399" s="5"/>
    </row>
    <row r="400" spans="2:13" s="33" customFormat="1" x14ac:dyDescent="0.2">
      <c r="B400" s="8" t="s">
        <v>289</v>
      </c>
      <c r="C400" s="243"/>
      <c r="D400" s="243"/>
      <c r="E400" s="243"/>
      <c r="F400" s="243"/>
      <c r="G400" s="243"/>
      <c r="H400" s="466">
        <v>0.01</v>
      </c>
      <c r="I400" s="424">
        <v>0.01</v>
      </c>
      <c r="J400" s="424">
        <v>0.01</v>
      </c>
      <c r="K400" s="424">
        <v>0.01</v>
      </c>
      <c r="L400" s="413"/>
      <c r="M400" s="424">
        <v>0.01</v>
      </c>
    </row>
    <row r="401" spans="2:26" s="33" customFormat="1" x14ac:dyDescent="0.2">
      <c r="B401" s="23"/>
      <c r="H401" s="417"/>
      <c r="I401" s="5"/>
      <c r="J401" s="5"/>
      <c r="K401" s="5"/>
      <c r="L401" s="5"/>
      <c r="M401" s="67"/>
    </row>
    <row r="402" spans="2:26" s="33" customFormat="1" x14ac:dyDescent="0.2">
      <c r="B402" s="178" t="s">
        <v>177</v>
      </c>
      <c r="C402" s="243"/>
      <c r="D402" s="243"/>
      <c r="E402" s="243"/>
      <c r="F402" s="243"/>
      <c r="G402" s="243"/>
      <c r="H402" s="416"/>
      <c r="I402" s="413"/>
      <c r="J402" s="413"/>
      <c r="K402" s="413"/>
      <c r="L402" s="413"/>
      <c r="M402" s="413"/>
    </row>
    <row r="403" spans="2:26" s="33" customFormat="1" x14ac:dyDescent="0.2">
      <c r="B403" s="170" t="s">
        <v>288</v>
      </c>
      <c r="H403" s="417"/>
      <c r="I403" s="5"/>
      <c r="J403" s="5"/>
      <c r="K403" s="5"/>
      <c r="L403" s="5"/>
      <c r="M403" s="67"/>
    </row>
    <row r="404" spans="2:26" s="33" customFormat="1" x14ac:dyDescent="0.2">
      <c r="B404" s="56" t="s">
        <v>282</v>
      </c>
      <c r="H404" s="415">
        <v>2000</v>
      </c>
      <c r="I404" s="417">
        <v>2000</v>
      </c>
      <c r="J404" s="417">
        <v>2000</v>
      </c>
      <c r="K404" s="417">
        <v>2000</v>
      </c>
      <c r="L404" s="5"/>
      <c r="M404" s="417">
        <v>2000</v>
      </c>
    </row>
    <row r="405" spans="2:26" s="33" customFormat="1" x14ac:dyDescent="0.2">
      <c r="B405" s="56" t="s">
        <v>284</v>
      </c>
      <c r="H405" s="415">
        <v>1900</v>
      </c>
      <c r="I405" s="417">
        <v>1900</v>
      </c>
      <c r="J405" s="417">
        <v>1900</v>
      </c>
      <c r="K405" s="417">
        <v>1900</v>
      </c>
      <c r="L405" s="5"/>
      <c r="M405" s="417">
        <v>1900</v>
      </c>
    </row>
    <row r="406" spans="2:26" s="33" customFormat="1" x14ac:dyDescent="0.2">
      <c r="B406" s="56" t="s">
        <v>285</v>
      </c>
      <c r="H406" s="415">
        <v>1100</v>
      </c>
      <c r="I406" s="417">
        <v>1100</v>
      </c>
      <c r="J406" s="417">
        <v>1100</v>
      </c>
      <c r="K406" s="417">
        <v>1100</v>
      </c>
      <c r="L406" s="5"/>
      <c r="M406" s="417">
        <v>1100</v>
      </c>
    </row>
    <row r="407" spans="2:26" s="33" customFormat="1" x14ac:dyDescent="0.2">
      <c r="B407" s="56" t="s">
        <v>286</v>
      </c>
      <c r="H407" s="415">
        <v>165</v>
      </c>
      <c r="I407" s="417">
        <v>165</v>
      </c>
      <c r="J407" s="417">
        <v>165</v>
      </c>
      <c r="K407" s="417">
        <v>165</v>
      </c>
      <c r="L407" s="5"/>
      <c r="M407" s="417">
        <v>165</v>
      </c>
    </row>
    <row r="408" spans="2:26" s="33" customFormat="1" x14ac:dyDescent="0.2">
      <c r="B408" s="170" t="s">
        <v>146</v>
      </c>
      <c r="H408" s="417"/>
      <c r="I408" s="5"/>
      <c r="J408" s="5"/>
      <c r="K408" s="5"/>
      <c r="L408" s="5"/>
      <c r="M408" s="5"/>
    </row>
    <row r="409" spans="2:26" s="33" customFormat="1" x14ac:dyDescent="0.2">
      <c r="B409" s="178" t="s">
        <v>289</v>
      </c>
      <c r="C409" s="243"/>
      <c r="D409" s="243"/>
      <c r="E409" s="243"/>
      <c r="F409" s="243"/>
      <c r="G409" s="243"/>
      <c r="H409" s="421">
        <v>2000</v>
      </c>
      <c r="I409" s="416">
        <v>2000</v>
      </c>
      <c r="J409" s="416">
        <v>2000</v>
      </c>
      <c r="K409" s="416">
        <v>2000</v>
      </c>
      <c r="L409" s="413"/>
      <c r="M409" s="416">
        <v>2000</v>
      </c>
    </row>
    <row r="410" spans="2:26" s="33" customFormat="1" x14ac:dyDescent="0.2">
      <c r="B410" s="56" t="s">
        <v>100</v>
      </c>
      <c r="H410" s="417">
        <v>7165</v>
      </c>
      <c r="I410" s="417">
        <v>7165</v>
      </c>
      <c r="J410" s="417">
        <v>7165</v>
      </c>
      <c r="K410" s="417">
        <v>7165</v>
      </c>
      <c r="L410" s="5"/>
      <c r="M410" s="417">
        <v>7165</v>
      </c>
    </row>
    <row r="411" spans="2:26" s="33" customFormat="1" x14ac:dyDescent="0.2">
      <c r="I411" s="5"/>
      <c r="J411" s="5"/>
      <c r="K411" s="5"/>
      <c r="L411" s="5"/>
      <c r="M411" s="5"/>
    </row>
    <row r="412" spans="2:26" s="33" customFormat="1" x14ac:dyDescent="0.2">
      <c r="B412" s="23"/>
      <c r="C412" s="23"/>
      <c r="D412" s="23"/>
      <c r="E412" s="23"/>
      <c r="F412" s="1"/>
      <c r="G412" s="1"/>
      <c r="H412" s="1"/>
      <c r="I412" s="223"/>
      <c r="J412" s="223"/>
      <c r="K412" s="223"/>
      <c r="L412" s="223"/>
      <c r="M412" s="10" t="s">
        <v>119</v>
      </c>
      <c r="N412" s="418"/>
      <c r="O412" s="418"/>
      <c r="P412" s="418"/>
      <c r="Q412" s="28">
        <v>1</v>
      </c>
      <c r="R412" s="28">
        <v>2</v>
      </c>
      <c r="S412" s="28">
        <v>3</v>
      </c>
      <c r="T412" s="28">
        <v>4</v>
      </c>
      <c r="U412" s="28">
        <v>5</v>
      </c>
      <c r="V412" s="28">
        <v>6</v>
      </c>
      <c r="W412" s="28">
        <v>7</v>
      </c>
      <c r="X412" s="28" t="s">
        <v>403</v>
      </c>
      <c r="Y412" s="28" t="s">
        <v>403</v>
      </c>
      <c r="Z412" s="28" t="s">
        <v>403</v>
      </c>
    </row>
    <row r="413" spans="2:26" s="33" customFormat="1" x14ac:dyDescent="0.2">
      <c r="B413" s="8" t="s">
        <v>120</v>
      </c>
      <c r="C413" s="8"/>
      <c r="D413" s="8"/>
      <c r="E413" s="8"/>
      <c r="F413" s="8"/>
      <c r="G413" s="8"/>
      <c r="H413" s="8"/>
      <c r="I413" s="31" t="s">
        <v>113</v>
      </c>
      <c r="J413" s="7"/>
      <c r="K413" s="31" t="s">
        <v>107</v>
      </c>
      <c r="L413" s="7"/>
      <c r="M413" s="31" t="s">
        <v>35</v>
      </c>
      <c r="N413" s="243"/>
      <c r="O413" s="243"/>
      <c r="P413" s="243"/>
      <c r="Q413" s="32">
        <v>2014</v>
      </c>
      <c r="R413" s="32">
        <v>2015</v>
      </c>
      <c r="S413" s="32">
        <v>2016</v>
      </c>
      <c r="T413" s="32">
        <v>2017</v>
      </c>
      <c r="U413" s="32">
        <v>2018</v>
      </c>
      <c r="V413" s="32">
        <v>2019</v>
      </c>
      <c r="W413" s="32">
        <v>2020</v>
      </c>
      <c r="X413" s="32" t="s">
        <v>403</v>
      </c>
      <c r="Y413" s="32" t="s">
        <v>403</v>
      </c>
      <c r="Z413" s="32" t="s">
        <v>403</v>
      </c>
    </row>
    <row r="414" spans="2:26" s="33" customFormat="1" x14ac:dyDescent="0.2">
      <c r="B414" s="6" t="s">
        <v>288</v>
      </c>
      <c r="I414" s="5"/>
      <c r="J414" s="5"/>
      <c r="K414" s="5"/>
      <c r="L414" s="5"/>
      <c r="M414" s="5"/>
    </row>
    <row r="415" spans="2:26" s="33" customFormat="1" x14ac:dyDescent="0.2">
      <c r="B415" s="1" t="s">
        <v>279</v>
      </c>
      <c r="I415" s="414">
        <v>46.6</v>
      </c>
      <c r="J415" s="5"/>
      <c r="K415" s="425">
        <v>6.5</v>
      </c>
      <c r="L415" s="5"/>
      <c r="M415" s="414">
        <v>7.1692307692307695</v>
      </c>
      <c r="Q415" s="417">
        <v>7.1692307692307695</v>
      </c>
      <c r="R415" s="417">
        <v>7.1692307692307695</v>
      </c>
      <c r="S415" s="417">
        <v>7.1692307692307695</v>
      </c>
      <c r="T415" s="417">
        <v>7.1692307692307695</v>
      </c>
      <c r="U415" s="417">
        <v>7.1692307692307695</v>
      </c>
      <c r="V415" s="417">
        <v>7.1692307692307695</v>
      </c>
      <c r="W415" s="417">
        <v>3.5846153846153825</v>
      </c>
      <c r="X415" s="417" t="s">
        <v>403</v>
      </c>
      <c r="Y415" s="417" t="s">
        <v>403</v>
      </c>
      <c r="Z415" s="417" t="s">
        <v>403</v>
      </c>
    </row>
    <row r="416" spans="2:26" s="33" customFormat="1" x14ac:dyDescent="0.2">
      <c r="B416" s="1" t="s">
        <v>280</v>
      </c>
      <c r="I416" s="414">
        <v>15</v>
      </c>
      <c r="J416" s="5"/>
      <c r="K416" s="425">
        <v>5</v>
      </c>
      <c r="L416" s="5"/>
      <c r="M416" s="414">
        <v>3</v>
      </c>
      <c r="Q416" s="417">
        <v>3</v>
      </c>
      <c r="R416" s="417">
        <v>3</v>
      </c>
      <c r="S416" s="417">
        <v>3</v>
      </c>
      <c r="T416" s="417">
        <v>3</v>
      </c>
      <c r="U416" s="417">
        <v>3</v>
      </c>
      <c r="V416" s="417">
        <v>0</v>
      </c>
      <c r="W416" s="417">
        <v>0</v>
      </c>
      <c r="X416" s="417" t="s">
        <v>403</v>
      </c>
      <c r="Y416" s="417" t="s">
        <v>403</v>
      </c>
      <c r="Z416" s="417" t="s">
        <v>403</v>
      </c>
    </row>
    <row r="417" spans="2:26" s="33" customFormat="1" x14ac:dyDescent="0.2">
      <c r="B417" s="1" t="s">
        <v>281</v>
      </c>
      <c r="I417" s="414">
        <v>9.6389999999999993</v>
      </c>
      <c r="J417" s="5"/>
      <c r="K417" s="425">
        <v>6.5</v>
      </c>
      <c r="L417" s="5"/>
      <c r="M417" s="414">
        <v>1.4829230769230768</v>
      </c>
      <c r="Q417" s="417">
        <v>1.4829230769230768</v>
      </c>
      <c r="R417" s="417">
        <v>1.4829230769230768</v>
      </c>
      <c r="S417" s="417">
        <v>1.4829230769230768</v>
      </c>
      <c r="T417" s="417">
        <v>1.4829230769230768</v>
      </c>
      <c r="U417" s="417">
        <v>1.4829230769230768</v>
      </c>
      <c r="V417" s="417">
        <v>1.4829230769230768</v>
      </c>
      <c r="W417" s="417">
        <v>0.74146153846153773</v>
      </c>
      <c r="X417" s="417" t="s">
        <v>403</v>
      </c>
      <c r="Y417" s="417" t="s">
        <v>403</v>
      </c>
      <c r="Z417" s="417" t="s">
        <v>403</v>
      </c>
    </row>
    <row r="418" spans="2:26" s="33" customFormat="1" x14ac:dyDescent="0.2">
      <c r="B418" s="1" t="s">
        <v>282</v>
      </c>
      <c r="I418" s="414">
        <v>0</v>
      </c>
      <c r="J418" s="5"/>
      <c r="K418" s="425">
        <v>5</v>
      </c>
      <c r="L418" s="5"/>
      <c r="M418" s="414">
        <v>0</v>
      </c>
      <c r="Q418" s="417">
        <v>0</v>
      </c>
      <c r="R418" s="417">
        <v>0</v>
      </c>
      <c r="S418" s="417">
        <v>0</v>
      </c>
      <c r="T418" s="417">
        <v>0</v>
      </c>
      <c r="U418" s="417">
        <v>0</v>
      </c>
      <c r="V418" s="417">
        <v>0</v>
      </c>
      <c r="W418" s="417">
        <v>0</v>
      </c>
      <c r="X418" s="417" t="s">
        <v>403</v>
      </c>
      <c r="Y418" s="417" t="s">
        <v>403</v>
      </c>
      <c r="Z418" s="417" t="s">
        <v>403</v>
      </c>
    </row>
    <row r="419" spans="2:26" s="33" customFormat="1" x14ac:dyDescent="0.2">
      <c r="B419" s="1" t="s">
        <v>283</v>
      </c>
      <c r="I419" s="414">
        <v>0</v>
      </c>
      <c r="J419" s="5"/>
      <c r="K419" s="425">
        <v>6.0872146118722412</v>
      </c>
      <c r="L419" s="5"/>
      <c r="M419" s="414">
        <v>0</v>
      </c>
      <c r="Q419" s="417">
        <v>0</v>
      </c>
      <c r="R419" s="417">
        <v>0</v>
      </c>
      <c r="S419" s="417">
        <v>0</v>
      </c>
      <c r="T419" s="417">
        <v>0</v>
      </c>
      <c r="U419" s="417">
        <v>0</v>
      </c>
      <c r="V419" s="417">
        <v>0</v>
      </c>
      <c r="W419" s="417">
        <v>0</v>
      </c>
      <c r="X419" s="417" t="s">
        <v>403</v>
      </c>
      <c r="Y419" s="417" t="s">
        <v>403</v>
      </c>
      <c r="Z419" s="417" t="s">
        <v>403</v>
      </c>
    </row>
    <row r="420" spans="2:26" s="33" customFormat="1" x14ac:dyDescent="0.2">
      <c r="B420" s="1" t="s">
        <v>284</v>
      </c>
      <c r="I420" s="414">
        <v>0</v>
      </c>
      <c r="J420" s="5"/>
      <c r="K420" s="425">
        <v>3</v>
      </c>
      <c r="L420" s="5"/>
      <c r="M420" s="414">
        <v>0</v>
      </c>
      <c r="Q420" s="417">
        <v>0</v>
      </c>
      <c r="R420" s="417">
        <v>0</v>
      </c>
      <c r="S420" s="417">
        <v>0</v>
      </c>
      <c r="T420" s="417">
        <v>0</v>
      </c>
      <c r="U420" s="417">
        <v>0</v>
      </c>
      <c r="V420" s="417">
        <v>0</v>
      </c>
      <c r="W420" s="417">
        <v>0</v>
      </c>
      <c r="X420" s="417" t="s">
        <v>403</v>
      </c>
      <c r="Y420" s="417" t="s">
        <v>403</v>
      </c>
      <c r="Z420" s="417" t="s">
        <v>403</v>
      </c>
    </row>
    <row r="421" spans="2:26" s="33" customFormat="1" x14ac:dyDescent="0.2">
      <c r="B421" s="1" t="s">
        <v>285</v>
      </c>
      <c r="I421" s="414">
        <v>0</v>
      </c>
      <c r="J421" s="5"/>
      <c r="K421" s="425">
        <v>3</v>
      </c>
      <c r="L421" s="5"/>
      <c r="M421" s="414">
        <v>0</v>
      </c>
      <c r="Q421" s="417">
        <v>0</v>
      </c>
      <c r="R421" s="417">
        <v>0</v>
      </c>
      <c r="S421" s="417">
        <v>0</v>
      </c>
      <c r="T421" s="417">
        <v>0</v>
      </c>
      <c r="U421" s="417">
        <v>0</v>
      </c>
      <c r="V421" s="417">
        <v>0</v>
      </c>
      <c r="W421" s="417">
        <v>0</v>
      </c>
      <c r="X421" s="417" t="s">
        <v>403</v>
      </c>
      <c r="Y421" s="417" t="s">
        <v>403</v>
      </c>
      <c r="Z421" s="417" t="s">
        <v>403</v>
      </c>
    </row>
    <row r="422" spans="2:26" s="33" customFormat="1" x14ac:dyDescent="0.2">
      <c r="B422" s="1" t="s">
        <v>286</v>
      </c>
      <c r="I422" s="414">
        <v>0</v>
      </c>
      <c r="J422" s="5"/>
      <c r="K422" s="425">
        <v>3</v>
      </c>
      <c r="L422" s="5"/>
      <c r="M422" s="414">
        <v>0</v>
      </c>
      <c r="Q422" s="417">
        <v>0</v>
      </c>
      <c r="R422" s="417">
        <v>0</v>
      </c>
      <c r="S422" s="417">
        <v>0</v>
      </c>
      <c r="T422" s="417">
        <v>0</v>
      </c>
      <c r="U422" s="417">
        <v>0</v>
      </c>
      <c r="V422" s="417">
        <v>0</v>
      </c>
      <c r="W422" s="417">
        <v>0</v>
      </c>
      <c r="X422" s="417" t="s">
        <v>403</v>
      </c>
      <c r="Y422" s="417" t="s">
        <v>403</v>
      </c>
      <c r="Z422" s="417" t="s">
        <v>403</v>
      </c>
    </row>
    <row r="423" spans="2:26" s="33" customFormat="1" x14ac:dyDescent="0.2">
      <c r="B423" s="1" t="s">
        <v>287</v>
      </c>
      <c r="I423" s="414">
        <v>0</v>
      </c>
      <c r="J423" s="5"/>
      <c r="K423" s="425">
        <v>9.0872146118722412</v>
      </c>
      <c r="L423" s="5"/>
      <c r="M423" s="414">
        <v>0</v>
      </c>
      <c r="Q423" s="417">
        <v>0</v>
      </c>
      <c r="R423" s="417">
        <v>0</v>
      </c>
      <c r="S423" s="417">
        <v>0</v>
      </c>
      <c r="T423" s="417">
        <v>0</v>
      </c>
      <c r="U423" s="417">
        <v>0</v>
      </c>
      <c r="V423" s="417">
        <v>0</v>
      </c>
      <c r="W423" s="417">
        <v>0</v>
      </c>
      <c r="X423" s="417" t="s">
        <v>403</v>
      </c>
      <c r="Y423" s="417" t="s">
        <v>403</v>
      </c>
      <c r="Z423" s="417" t="s">
        <v>403</v>
      </c>
    </row>
    <row r="424" spans="2:26" s="33" customFormat="1" x14ac:dyDescent="0.2">
      <c r="B424" s="6" t="s">
        <v>146</v>
      </c>
      <c r="I424" s="5"/>
      <c r="J424" s="5"/>
      <c r="K424" s="425"/>
      <c r="L424" s="5"/>
      <c r="M424" s="5"/>
    </row>
    <row r="425" spans="2:26" s="33" customFormat="1" x14ac:dyDescent="0.2">
      <c r="B425" s="1" t="s">
        <v>289</v>
      </c>
      <c r="I425" s="414">
        <v>0</v>
      </c>
      <c r="J425" s="5"/>
      <c r="K425" s="425">
        <v>3</v>
      </c>
      <c r="L425" s="5"/>
      <c r="M425" s="414">
        <v>0</v>
      </c>
      <c r="Q425" s="417">
        <v>0</v>
      </c>
      <c r="R425" s="414">
        <v>0</v>
      </c>
      <c r="S425" s="414">
        <v>0</v>
      </c>
      <c r="T425" s="414">
        <v>0</v>
      </c>
      <c r="U425" s="414">
        <v>0</v>
      </c>
      <c r="V425" s="414">
        <v>0</v>
      </c>
      <c r="W425" s="414">
        <v>0</v>
      </c>
      <c r="X425" s="414" t="s">
        <v>403</v>
      </c>
      <c r="Y425" s="414" t="s">
        <v>403</v>
      </c>
      <c r="Z425" s="414" t="s">
        <v>403</v>
      </c>
    </row>
    <row r="426" spans="2:26" s="33" customFormat="1" x14ac:dyDescent="0.2">
      <c r="B426" s="8" t="s">
        <v>291</v>
      </c>
      <c r="C426" s="243"/>
      <c r="D426" s="243"/>
      <c r="E426" s="243"/>
      <c r="F426" s="243"/>
      <c r="G426" s="243"/>
      <c r="H426" s="243"/>
      <c r="I426" s="416">
        <v>59</v>
      </c>
      <c r="J426" s="413"/>
      <c r="K426" s="426">
        <v>10</v>
      </c>
      <c r="L426" s="413"/>
      <c r="M426" s="416">
        <v>5.9</v>
      </c>
      <c r="N426" s="243"/>
      <c r="O426" s="243"/>
      <c r="P426" s="243"/>
      <c r="Q426" s="416">
        <v>5.9</v>
      </c>
      <c r="R426" s="416">
        <v>5.9</v>
      </c>
      <c r="S426" s="416">
        <v>5.9</v>
      </c>
      <c r="T426" s="416">
        <v>5.9</v>
      </c>
      <c r="U426" s="416">
        <v>5.9</v>
      </c>
      <c r="V426" s="416">
        <v>5.9</v>
      </c>
      <c r="W426" s="416">
        <v>5.9</v>
      </c>
      <c r="X426" s="416" t="s">
        <v>403</v>
      </c>
      <c r="Y426" s="416" t="s">
        <v>403</v>
      </c>
      <c r="Z426" s="416" t="s">
        <v>403</v>
      </c>
    </row>
    <row r="427" spans="2:26" s="33" customFormat="1" x14ac:dyDescent="0.2">
      <c r="B427" s="56" t="s">
        <v>100</v>
      </c>
      <c r="I427" s="417">
        <v>130.239</v>
      </c>
      <c r="J427" s="5"/>
      <c r="K427" s="5"/>
      <c r="L427" s="5"/>
      <c r="M427" s="417">
        <v>17.552153846153846</v>
      </c>
      <c r="Q427" s="417">
        <v>17.552153846153846</v>
      </c>
      <c r="R427" s="417">
        <v>17.552153846153846</v>
      </c>
      <c r="S427" s="417">
        <v>17.552153846153846</v>
      </c>
      <c r="T427" s="417">
        <v>17.552153846153846</v>
      </c>
      <c r="U427" s="417">
        <v>17.552153846153846</v>
      </c>
      <c r="V427" s="417">
        <v>14.552153846153846</v>
      </c>
      <c r="W427" s="417">
        <v>10.226076923076921</v>
      </c>
      <c r="X427" s="417" t="s">
        <v>403</v>
      </c>
      <c r="Y427" s="417" t="s">
        <v>403</v>
      </c>
      <c r="Z427" s="417" t="s">
        <v>403</v>
      </c>
    </row>
    <row r="428" spans="2:26" s="33" customFormat="1" x14ac:dyDescent="0.2">
      <c r="B428" s="1"/>
      <c r="I428" s="5"/>
      <c r="J428" s="5"/>
      <c r="K428" s="5"/>
      <c r="L428" s="5"/>
      <c r="M428" s="5"/>
    </row>
    <row r="429" spans="2:26" s="33" customFormat="1" x14ac:dyDescent="0.2">
      <c r="B429" s="1"/>
      <c r="I429" s="223"/>
      <c r="J429" s="223"/>
      <c r="K429" s="223"/>
      <c r="L429" s="223"/>
      <c r="M429" s="10" t="s">
        <v>119</v>
      </c>
      <c r="Q429" s="28">
        <v>1</v>
      </c>
      <c r="R429" s="28">
        <v>2</v>
      </c>
      <c r="S429" s="28">
        <v>3</v>
      </c>
      <c r="T429" s="28">
        <v>4</v>
      </c>
      <c r="U429" s="28">
        <v>5</v>
      </c>
      <c r="V429" s="28">
        <v>6</v>
      </c>
      <c r="W429" s="28">
        <v>7</v>
      </c>
      <c r="X429" s="28" t="s">
        <v>403</v>
      </c>
      <c r="Y429" s="28" t="s">
        <v>403</v>
      </c>
      <c r="Z429" s="28" t="s">
        <v>403</v>
      </c>
    </row>
    <row r="430" spans="2:26" s="33" customFormat="1" x14ac:dyDescent="0.2">
      <c r="B430" s="8" t="s">
        <v>118</v>
      </c>
      <c r="C430" s="243"/>
      <c r="D430" s="243"/>
      <c r="E430" s="243"/>
      <c r="F430" s="243"/>
      <c r="G430" s="243"/>
      <c r="H430" s="243"/>
      <c r="I430" s="31" t="s">
        <v>113</v>
      </c>
      <c r="J430" s="7"/>
      <c r="K430" s="31" t="s">
        <v>107</v>
      </c>
      <c r="L430" s="7"/>
      <c r="M430" s="31" t="s">
        <v>35</v>
      </c>
      <c r="N430" s="243"/>
      <c r="O430" s="243"/>
      <c r="P430" s="243"/>
      <c r="Q430" s="32">
        <v>2014</v>
      </c>
      <c r="R430" s="32">
        <v>2015</v>
      </c>
      <c r="S430" s="32">
        <v>2016</v>
      </c>
      <c r="T430" s="32">
        <v>2017</v>
      </c>
      <c r="U430" s="32">
        <v>2018</v>
      </c>
      <c r="V430" s="32">
        <v>2019</v>
      </c>
      <c r="W430" s="32">
        <v>2020</v>
      </c>
      <c r="X430" s="32" t="s">
        <v>403</v>
      </c>
      <c r="Y430" s="32" t="s">
        <v>403</v>
      </c>
      <c r="Z430" s="32" t="s">
        <v>403</v>
      </c>
    </row>
    <row r="431" spans="2:26" s="33" customFormat="1" x14ac:dyDescent="0.2">
      <c r="B431" s="6" t="s">
        <v>288</v>
      </c>
      <c r="I431" s="5"/>
      <c r="J431" s="5"/>
      <c r="K431" s="5"/>
      <c r="L431" s="5"/>
      <c r="M431" s="5"/>
    </row>
    <row r="432" spans="2:26" s="33" customFormat="1" x14ac:dyDescent="0.2">
      <c r="B432" s="1" t="s">
        <v>279</v>
      </c>
      <c r="I432" s="414">
        <v>46.6</v>
      </c>
      <c r="J432" s="5"/>
      <c r="K432" s="425">
        <v>6.5</v>
      </c>
      <c r="L432" s="5"/>
      <c r="M432" s="417">
        <v>7.1692307692307695</v>
      </c>
      <c r="Q432" s="417">
        <v>7.1692307692307695</v>
      </c>
      <c r="R432" s="417">
        <v>7.1692307692307695</v>
      </c>
      <c r="S432" s="417">
        <v>7.1692307692307695</v>
      </c>
      <c r="T432" s="417">
        <v>7.1692307692307695</v>
      </c>
      <c r="U432" s="417">
        <v>7.1692307692307695</v>
      </c>
      <c r="V432" s="417">
        <v>7.1692307692307695</v>
      </c>
      <c r="W432" s="417">
        <v>3.5846153846153825</v>
      </c>
      <c r="X432" s="417" t="s">
        <v>403</v>
      </c>
      <c r="Y432" s="417" t="s">
        <v>403</v>
      </c>
      <c r="Z432" s="417" t="s">
        <v>403</v>
      </c>
    </row>
    <row r="433" spans="1:26" s="33" customFormat="1" x14ac:dyDescent="0.2">
      <c r="B433" s="1" t="s">
        <v>280</v>
      </c>
      <c r="I433" s="414">
        <v>15</v>
      </c>
      <c r="J433" s="5"/>
      <c r="K433" s="425">
        <v>5</v>
      </c>
      <c r="L433" s="5"/>
      <c r="M433" s="417">
        <v>3</v>
      </c>
      <c r="Q433" s="417">
        <v>3</v>
      </c>
      <c r="R433" s="417">
        <v>3</v>
      </c>
      <c r="S433" s="417">
        <v>3</v>
      </c>
      <c r="T433" s="417">
        <v>3</v>
      </c>
      <c r="U433" s="417">
        <v>3</v>
      </c>
      <c r="V433" s="417">
        <v>0</v>
      </c>
      <c r="W433" s="417">
        <v>0</v>
      </c>
      <c r="X433" s="417" t="s">
        <v>403</v>
      </c>
      <c r="Y433" s="417" t="s">
        <v>403</v>
      </c>
      <c r="Z433" s="417" t="s">
        <v>403</v>
      </c>
    </row>
    <row r="434" spans="1:26" s="33" customFormat="1" x14ac:dyDescent="0.2">
      <c r="B434" s="1" t="s">
        <v>281</v>
      </c>
      <c r="I434" s="414">
        <v>9.6389999999999993</v>
      </c>
      <c r="J434" s="5"/>
      <c r="K434" s="425">
        <v>6.5</v>
      </c>
      <c r="L434" s="5"/>
      <c r="M434" s="417">
        <v>1.4829230769230768</v>
      </c>
      <c r="Q434" s="417">
        <v>1.4829230769230768</v>
      </c>
      <c r="R434" s="417">
        <v>1.4829230769230768</v>
      </c>
      <c r="S434" s="417">
        <v>1.4829230769230768</v>
      </c>
      <c r="T434" s="417">
        <v>1.4829230769230768</v>
      </c>
      <c r="U434" s="417">
        <v>1.4829230769230768</v>
      </c>
      <c r="V434" s="417">
        <v>1.4829230769230768</v>
      </c>
      <c r="W434" s="417">
        <v>0.74146153846153773</v>
      </c>
      <c r="X434" s="417" t="s">
        <v>403</v>
      </c>
      <c r="Y434" s="417" t="s">
        <v>403</v>
      </c>
      <c r="Z434" s="417" t="s">
        <v>403</v>
      </c>
    </row>
    <row r="435" spans="1:26" s="33" customFormat="1" x14ac:dyDescent="0.2">
      <c r="B435" s="1" t="s">
        <v>282</v>
      </c>
      <c r="I435" s="414">
        <v>7.5</v>
      </c>
      <c r="J435" s="5"/>
      <c r="K435" s="425">
        <v>5</v>
      </c>
      <c r="L435" s="5"/>
      <c r="M435" s="417">
        <v>1.5</v>
      </c>
      <c r="Q435" s="417">
        <v>1.5</v>
      </c>
      <c r="R435" s="417">
        <v>1.5</v>
      </c>
      <c r="S435" s="417">
        <v>1.5</v>
      </c>
      <c r="T435" s="417">
        <v>1.5</v>
      </c>
      <c r="U435" s="417">
        <v>1.5</v>
      </c>
      <c r="V435" s="417">
        <v>0</v>
      </c>
      <c r="W435" s="417">
        <v>0</v>
      </c>
      <c r="X435" s="417" t="s">
        <v>403</v>
      </c>
      <c r="Y435" s="417" t="s">
        <v>403</v>
      </c>
      <c r="Z435" s="417" t="s">
        <v>403</v>
      </c>
    </row>
    <row r="436" spans="1:26" s="33" customFormat="1" x14ac:dyDescent="0.2">
      <c r="B436" s="1" t="s">
        <v>283</v>
      </c>
      <c r="I436" s="414">
        <v>15</v>
      </c>
      <c r="J436" s="5"/>
      <c r="K436" s="425">
        <v>6.0872146118722412</v>
      </c>
      <c r="L436" s="5"/>
      <c r="M436" s="417">
        <v>2.4641812317155116</v>
      </c>
      <c r="Q436" s="417">
        <v>2.4641812317155116</v>
      </c>
      <c r="R436" s="417">
        <v>2.4641812317155116</v>
      </c>
      <c r="S436" s="417">
        <v>2.4641812317155116</v>
      </c>
      <c r="T436" s="417">
        <v>2.4641812317155116</v>
      </c>
      <c r="U436" s="417">
        <v>2.4641812317155116</v>
      </c>
      <c r="V436" s="417">
        <v>2.4641812317155116</v>
      </c>
      <c r="W436" s="417">
        <v>0.21491260970693205</v>
      </c>
      <c r="X436" s="417" t="s">
        <v>403</v>
      </c>
      <c r="Y436" s="417" t="s">
        <v>403</v>
      </c>
      <c r="Z436" s="417" t="s">
        <v>403</v>
      </c>
    </row>
    <row r="437" spans="1:26" s="33" customFormat="1" x14ac:dyDescent="0.2">
      <c r="B437" s="1" t="s">
        <v>284</v>
      </c>
      <c r="I437" s="414">
        <v>16</v>
      </c>
      <c r="J437" s="5"/>
      <c r="K437" s="425">
        <v>3</v>
      </c>
      <c r="L437" s="5"/>
      <c r="M437" s="417">
        <v>5.333333333333333</v>
      </c>
      <c r="Q437" s="417">
        <v>5.333333333333333</v>
      </c>
      <c r="R437" s="417">
        <v>5.333333333333333</v>
      </c>
      <c r="S437" s="417">
        <v>5.333333333333333</v>
      </c>
      <c r="T437" s="417">
        <v>0</v>
      </c>
      <c r="U437" s="417">
        <v>0</v>
      </c>
      <c r="V437" s="417">
        <v>0</v>
      </c>
      <c r="W437" s="417">
        <v>0</v>
      </c>
      <c r="X437" s="417" t="s">
        <v>403</v>
      </c>
      <c r="Y437" s="417" t="s">
        <v>403</v>
      </c>
      <c r="Z437" s="417" t="s">
        <v>403</v>
      </c>
    </row>
    <row r="438" spans="1:26" s="33" customFormat="1" x14ac:dyDescent="0.2">
      <c r="B438" s="1" t="s">
        <v>285</v>
      </c>
      <c r="I438" s="414">
        <v>7.57</v>
      </c>
      <c r="J438" s="5"/>
      <c r="K438" s="425">
        <v>3</v>
      </c>
      <c r="L438" s="5"/>
      <c r="M438" s="417">
        <v>2.5233333333333334</v>
      </c>
      <c r="Q438" s="417">
        <v>2.5233333333333334</v>
      </c>
      <c r="R438" s="417">
        <v>2.5233333333333334</v>
      </c>
      <c r="S438" s="417">
        <v>2.5233333333333334</v>
      </c>
      <c r="T438" s="417">
        <v>0</v>
      </c>
      <c r="U438" s="417">
        <v>0</v>
      </c>
      <c r="V438" s="417">
        <v>0</v>
      </c>
      <c r="W438" s="417">
        <v>0</v>
      </c>
      <c r="X438" s="417" t="s">
        <v>403</v>
      </c>
      <c r="Y438" s="417" t="s">
        <v>403</v>
      </c>
      <c r="Z438" s="417" t="s">
        <v>403</v>
      </c>
    </row>
    <row r="439" spans="1:26" s="33" customFormat="1" x14ac:dyDescent="0.2">
      <c r="B439" s="1" t="s">
        <v>286</v>
      </c>
      <c r="I439" s="414">
        <v>1.6500000000000001</v>
      </c>
      <c r="J439" s="5"/>
      <c r="K439" s="425">
        <v>3</v>
      </c>
      <c r="L439" s="5"/>
      <c r="M439" s="417">
        <v>0.55000000000000004</v>
      </c>
      <c r="Q439" s="417">
        <v>0.55000000000000004</v>
      </c>
      <c r="R439" s="417">
        <v>0.55000000000000004</v>
      </c>
      <c r="S439" s="417">
        <v>0.55000000000000004</v>
      </c>
      <c r="T439" s="417">
        <v>0</v>
      </c>
      <c r="U439" s="417">
        <v>0</v>
      </c>
      <c r="V439" s="417">
        <v>0</v>
      </c>
      <c r="W439" s="417">
        <v>0</v>
      </c>
      <c r="X439" s="417" t="s">
        <v>403</v>
      </c>
      <c r="Y439" s="417" t="s">
        <v>403</v>
      </c>
      <c r="Z439" s="417" t="s">
        <v>403</v>
      </c>
    </row>
    <row r="440" spans="1:26" s="33" customFormat="1" x14ac:dyDescent="0.2">
      <c r="B440" s="1" t="s">
        <v>287</v>
      </c>
      <c r="I440" s="414">
        <v>20</v>
      </c>
      <c r="J440" s="5"/>
      <c r="K440" s="425">
        <v>9.0872146118722412</v>
      </c>
      <c r="L440" s="5"/>
      <c r="M440" s="417">
        <v>2.2008944274156845</v>
      </c>
      <c r="Q440" s="417">
        <v>2.2008944274156845</v>
      </c>
      <c r="R440" s="417">
        <v>2.2008944274156845</v>
      </c>
      <c r="S440" s="417">
        <v>2.2008944274156845</v>
      </c>
      <c r="T440" s="417">
        <v>2.2008944274156845</v>
      </c>
      <c r="U440" s="417">
        <v>2.2008944274156845</v>
      </c>
      <c r="V440" s="417">
        <v>2.2008944274156845</v>
      </c>
      <c r="W440" s="417">
        <v>2.2008944274156845</v>
      </c>
      <c r="X440" s="417" t="s">
        <v>403</v>
      </c>
      <c r="Y440" s="417" t="s">
        <v>403</v>
      </c>
      <c r="Z440" s="417" t="s">
        <v>403</v>
      </c>
    </row>
    <row r="441" spans="1:26" s="33" customFormat="1" x14ac:dyDescent="0.2">
      <c r="B441" s="6" t="s">
        <v>146</v>
      </c>
      <c r="I441" s="5"/>
      <c r="J441" s="5"/>
      <c r="K441" s="5"/>
      <c r="L441" s="5"/>
      <c r="M441" s="5"/>
    </row>
    <row r="442" spans="1:26" s="33" customFormat="1" x14ac:dyDescent="0.2">
      <c r="B442" s="1" t="s">
        <v>289</v>
      </c>
      <c r="I442" s="414">
        <v>0</v>
      </c>
      <c r="J442" s="5"/>
      <c r="K442" s="425">
        <v>3</v>
      </c>
      <c r="L442" s="5"/>
      <c r="M442" s="417">
        <v>0</v>
      </c>
      <c r="Q442" s="417">
        <v>0</v>
      </c>
      <c r="R442" s="417">
        <v>0</v>
      </c>
      <c r="S442" s="417">
        <v>0</v>
      </c>
      <c r="T442" s="417">
        <v>0</v>
      </c>
      <c r="U442" s="417">
        <v>0</v>
      </c>
      <c r="V442" s="417">
        <v>0</v>
      </c>
      <c r="W442" s="417">
        <v>0</v>
      </c>
      <c r="X442" s="417" t="s">
        <v>403</v>
      </c>
      <c r="Y442" s="417" t="s">
        <v>403</v>
      </c>
      <c r="Z442" s="417" t="s">
        <v>403</v>
      </c>
    </row>
    <row r="443" spans="1:26" s="33" customFormat="1" x14ac:dyDescent="0.2">
      <c r="B443" s="8" t="s">
        <v>291</v>
      </c>
      <c r="C443" s="243"/>
      <c r="D443" s="243"/>
      <c r="E443" s="243"/>
      <c r="F443" s="243"/>
      <c r="G443" s="243"/>
      <c r="H443" s="243"/>
      <c r="I443" s="416">
        <v>59</v>
      </c>
      <c r="J443" s="413"/>
      <c r="K443" s="426">
        <v>10</v>
      </c>
      <c r="L443" s="413"/>
      <c r="M443" s="416">
        <v>5.9</v>
      </c>
      <c r="N443" s="243"/>
      <c r="O443" s="243"/>
      <c r="P443" s="243"/>
      <c r="Q443" s="416">
        <v>5.9</v>
      </c>
      <c r="R443" s="416">
        <v>5.9</v>
      </c>
      <c r="S443" s="416">
        <v>5.9</v>
      </c>
      <c r="T443" s="416">
        <v>5.9</v>
      </c>
      <c r="U443" s="416">
        <v>5.9</v>
      </c>
      <c r="V443" s="416">
        <v>5.9</v>
      </c>
      <c r="W443" s="416">
        <v>5.9</v>
      </c>
      <c r="X443" s="416" t="s">
        <v>403</v>
      </c>
      <c r="Y443" s="416" t="s">
        <v>403</v>
      </c>
      <c r="Z443" s="416" t="s">
        <v>403</v>
      </c>
    </row>
    <row r="444" spans="1:26" s="33" customFormat="1" x14ac:dyDescent="0.2">
      <c r="B444" s="56" t="s">
        <v>100</v>
      </c>
      <c r="I444" s="417">
        <v>197.959</v>
      </c>
      <c r="J444" s="5"/>
      <c r="K444" s="5"/>
      <c r="L444" s="5"/>
      <c r="M444" s="417">
        <v>32.123896171951706</v>
      </c>
      <c r="Q444" s="417">
        <v>32.123896171951706</v>
      </c>
      <c r="R444" s="417">
        <v>32.123896171951706</v>
      </c>
      <c r="S444" s="417">
        <v>32.123896171951706</v>
      </c>
      <c r="T444" s="417">
        <v>23.71722950528504</v>
      </c>
      <c r="U444" s="417">
        <v>23.71722950528504</v>
      </c>
      <c r="V444" s="417">
        <v>19.217229505285044</v>
      </c>
      <c r="W444" s="417">
        <v>12.641883960199538</v>
      </c>
      <c r="X444" s="417" t="s">
        <v>403</v>
      </c>
      <c r="Y444" s="417" t="s">
        <v>403</v>
      </c>
      <c r="Z444" s="417" t="s">
        <v>403</v>
      </c>
    </row>
    <row r="445" spans="1:26" s="33" customFormat="1" x14ac:dyDescent="0.2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26" s="33" customFormat="1" x14ac:dyDescent="0.2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26" s="3" customFormat="1" x14ac:dyDescent="0.2">
      <c r="A447" s="3" t="s">
        <v>373</v>
      </c>
    </row>
    <row r="448" spans="1:26" hidden="1" outlineLevel="1" x14ac:dyDescent="0.2">
      <c r="P448" s="43"/>
      <c r="Q448" s="43"/>
      <c r="R448" s="43"/>
      <c r="S448" s="43"/>
      <c r="T448" s="43"/>
      <c r="U448" s="43"/>
      <c r="V448" s="43"/>
      <c r="W448" s="27"/>
      <c r="X448" s="27"/>
      <c r="Y448" s="27"/>
      <c r="Z448" s="27"/>
    </row>
    <row r="449" spans="2:34" hidden="1" outlineLevel="1" x14ac:dyDescent="0.2">
      <c r="G449" s="144" t="s">
        <v>27</v>
      </c>
      <c r="H449" s="145"/>
      <c r="I449" s="145"/>
      <c r="J449" s="145"/>
      <c r="K449" s="146"/>
      <c r="N449" s="8"/>
      <c r="Q449" s="110" t="s">
        <v>60</v>
      </c>
      <c r="R449" s="111"/>
      <c r="S449" s="111"/>
      <c r="T449" s="111"/>
      <c r="U449" s="111"/>
      <c r="V449" s="111"/>
      <c r="W449" s="111"/>
      <c r="X449" s="111"/>
      <c r="Y449" s="111"/>
      <c r="Z449" s="112"/>
      <c r="AB449" s="110" t="s">
        <v>71</v>
      </c>
      <c r="AC449" s="112"/>
    </row>
    <row r="450" spans="2:34" hidden="1" outlineLevel="1" x14ac:dyDescent="0.2">
      <c r="B450" s="92"/>
      <c r="C450" s="93"/>
      <c r="D450" s="93"/>
      <c r="E450" s="93"/>
      <c r="F450" s="93"/>
      <c r="G450" s="93"/>
      <c r="H450" s="93"/>
      <c r="I450" s="93"/>
      <c r="J450" s="93"/>
      <c r="K450" s="93"/>
      <c r="L450" s="40" t="s">
        <v>56</v>
      </c>
      <c r="M450" s="240"/>
      <c r="N450" s="147" t="s">
        <v>30</v>
      </c>
      <c r="O450" s="93"/>
      <c r="P450" s="40" t="s">
        <v>84</v>
      </c>
      <c r="Q450" s="427">
        <v>1</v>
      </c>
      <c r="R450" s="257">
        <v>2</v>
      </c>
      <c r="S450" s="257">
        <v>3</v>
      </c>
      <c r="T450" s="257">
        <v>4</v>
      </c>
      <c r="U450" s="257">
        <v>5</v>
      </c>
      <c r="V450" s="257">
        <v>6</v>
      </c>
      <c r="W450" s="257">
        <v>7</v>
      </c>
      <c r="X450" s="257" t="s">
        <v>403</v>
      </c>
      <c r="Y450" s="257" t="s">
        <v>403</v>
      </c>
      <c r="Z450" s="258" t="s">
        <v>403</v>
      </c>
      <c r="AB450" s="260" t="s">
        <v>154</v>
      </c>
      <c r="AC450" s="261" t="s">
        <v>154</v>
      </c>
      <c r="AE450" s="10"/>
      <c r="AF450" s="10"/>
    </row>
    <row r="451" spans="2:34" hidden="1" outlineLevel="1" x14ac:dyDescent="0.2">
      <c r="B451" s="74"/>
      <c r="C451" s="23"/>
      <c r="D451" s="23"/>
      <c r="E451" s="23"/>
      <c r="F451" s="23"/>
      <c r="G451" s="253">
        <v>2009</v>
      </c>
      <c r="H451" s="30">
        <v>2010</v>
      </c>
      <c r="I451" s="30">
        <v>2011</v>
      </c>
      <c r="J451" s="30">
        <v>2012</v>
      </c>
      <c r="K451" s="30">
        <v>2013</v>
      </c>
      <c r="L451" s="34">
        <v>41488</v>
      </c>
      <c r="M451" s="232"/>
      <c r="N451" s="31" t="s">
        <v>31</v>
      </c>
      <c r="O451" s="8"/>
      <c r="P451" s="294">
        <v>0.5</v>
      </c>
      <c r="Q451" s="32">
        <v>2014</v>
      </c>
      <c r="R451" s="32">
        <v>2015</v>
      </c>
      <c r="S451" s="32">
        <v>2016</v>
      </c>
      <c r="T451" s="32">
        <v>2017</v>
      </c>
      <c r="U451" s="32">
        <v>2018</v>
      </c>
      <c r="V451" s="32">
        <v>2019</v>
      </c>
      <c r="W451" s="32">
        <v>2020</v>
      </c>
      <c r="X451" s="32" t="s">
        <v>403</v>
      </c>
      <c r="Y451" s="32" t="s">
        <v>403</v>
      </c>
      <c r="Z451" s="68" t="s">
        <v>403</v>
      </c>
      <c r="AB451" s="467">
        <v>2014</v>
      </c>
      <c r="AC451" s="468">
        <v>2013</v>
      </c>
      <c r="AE451" s="134"/>
      <c r="AF451" s="134"/>
    </row>
    <row r="452" spans="2:34" hidden="1" outlineLevel="1" x14ac:dyDescent="0.2">
      <c r="B452" s="74" t="s">
        <v>28</v>
      </c>
      <c r="C452" s="23"/>
      <c r="D452" s="23"/>
      <c r="E452" s="23"/>
      <c r="F452" s="23"/>
      <c r="G452" s="19">
        <v>61101</v>
      </c>
      <c r="H452" s="19">
        <v>52902</v>
      </c>
      <c r="I452" s="19">
        <v>61494</v>
      </c>
      <c r="J452" s="19">
        <v>62071</v>
      </c>
      <c r="K452" s="19">
        <v>56940</v>
      </c>
      <c r="L452" s="39">
        <v>56623</v>
      </c>
      <c r="N452" s="242">
        <v>-1.7477994173203504E-2</v>
      </c>
      <c r="O452" s="23"/>
      <c r="P452" s="39">
        <v>28600</v>
      </c>
      <c r="Q452" s="26">
        <v>57200</v>
      </c>
      <c r="R452" s="26">
        <v>58710.000000000007</v>
      </c>
      <c r="S452" s="26">
        <v>60240.000000000015</v>
      </c>
      <c r="T452" s="26">
        <v>62030.000000000022</v>
      </c>
      <c r="U452" s="26">
        <v>63150.000000000015</v>
      </c>
      <c r="V452" s="26">
        <v>64290.222472996946</v>
      </c>
      <c r="W452" s="26">
        <v>65451.032551503413</v>
      </c>
      <c r="X452" s="26" t="s">
        <v>403</v>
      </c>
      <c r="Y452" s="26" t="s">
        <v>403</v>
      </c>
      <c r="Z452" s="256" t="s">
        <v>403</v>
      </c>
      <c r="AB452" s="172">
        <v>28588</v>
      </c>
      <c r="AC452" s="173">
        <v>28905</v>
      </c>
      <c r="AG452" s="15"/>
    </row>
    <row r="453" spans="2:34" hidden="1" outlineLevel="1" x14ac:dyDescent="0.2">
      <c r="B453" s="148" t="s">
        <v>207</v>
      </c>
      <c r="C453" s="50"/>
      <c r="D453" s="50"/>
      <c r="E453" s="50"/>
      <c r="F453" s="50"/>
      <c r="G453" s="17"/>
      <c r="H453" s="17">
        <v>-0.13418765650316689</v>
      </c>
      <c r="I453" s="17">
        <v>0.16241351933764325</v>
      </c>
      <c r="J453" s="17">
        <v>9.3830292386249958E-3</v>
      </c>
      <c r="K453" s="17">
        <v>-8.2663401588503493E-2</v>
      </c>
      <c r="L453" s="155">
        <v>-5.5672637864419006E-3</v>
      </c>
      <c r="N453" s="242"/>
      <c r="O453" s="23"/>
      <c r="P453" s="39"/>
      <c r="Q453" s="44">
        <v>4.5662100456620447E-3</v>
      </c>
      <c r="R453" s="44">
        <v>2.6398601398601507E-2</v>
      </c>
      <c r="S453" s="44">
        <v>2.6060296371998026E-2</v>
      </c>
      <c r="T453" s="44">
        <v>2.971447543160699E-2</v>
      </c>
      <c r="U453" s="44">
        <v>1.8055779461550792E-2</v>
      </c>
      <c r="V453" s="44">
        <v>1.8055779461550792E-2</v>
      </c>
      <c r="W453" s="44">
        <v>1.8055779461550792E-2</v>
      </c>
      <c r="X453" s="44" t="s">
        <v>403</v>
      </c>
      <c r="Y453" s="44" t="s">
        <v>403</v>
      </c>
      <c r="Z453" s="140" t="s">
        <v>403</v>
      </c>
      <c r="AB453" s="172"/>
      <c r="AC453" s="173"/>
    </row>
    <row r="454" spans="2:34" hidden="1" outlineLevel="1" x14ac:dyDescent="0.2">
      <c r="B454" s="74" t="s">
        <v>55</v>
      </c>
      <c r="C454" s="23"/>
      <c r="D454" s="23"/>
      <c r="E454" s="23"/>
      <c r="F454" s="23"/>
      <c r="G454" s="51">
        <v>50144</v>
      </c>
      <c r="H454" s="51">
        <v>43641</v>
      </c>
      <c r="I454" s="51">
        <v>50098</v>
      </c>
      <c r="J454" s="51">
        <v>48260</v>
      </c>
      <c r="K454" s="51">
        <v>44754</v>
      </c>
      <c r="L454" s="39">
        <v>45206</v>
      </c>
      <c r="N454" s="262"/>
      <c r="O454" s="23"/>
      <c r="P454" s="39">
        <v>22780</v>
      </c>
      <c r="Q454" s="104">
        <v>45560</v>
      </c>
      <c r="R454" s="104">
        <v>46290.000000000007</v>
      </c>
      <c r="S454" s="104">
        <v>47260.000000000007</v>
      </c>
      <c r="T454" s="104">
        <v>48470.000000000022</v>
      </c>
      <c r="U454" s="104">
        <v>49220.000000000015</v>
      </c>
      <c r="V454" s="104">
        <v>50108.705465097541</v>
      </c>
      <c r="W454" s="104">
        <v>51013.457200079145</v>
      </c>
      <c r="X454" s="104" t="s">
        <v>403</v>
      </c>
      <c r="Y454" s="104" t="s">
        <v>403</v>
      </c>
      <c r="Z454" s="139" t="s">
        <v>403</v>
      </c>
      <c r="AB454" s="172">
        <v>23152</v>
      </c>
      <c r="AC454" s="173">
        <v>22700</v>
      </c>
      <c r="AG454" s="15"/>
    </row>
    <row r="455" spans="2:34" hidden="1" outlineLevel="1" x14ac:dyDescent="0.2">
      <c r="B455" s="121" t="s">
        <v>241</v>
      </c>
      <c r="C455" s="161"/>
      <c r="D455" s="161"/>
      <c r="E455" s="161"/>
      <c r="F455" s="161"/>
      <c r="G455" s="123">
        <v>0.82067396605620202</v>
      </c>
      <c r="H455" s="123">
        <v>0.82494045593739362</v>
      </c>
      <c r="I455" s="123">
        <v>0.81468110709987962</v>
      </c>
      <c r="J455" s="123">
        <v>0.77749673760693394</v>
      </c>
      <c r="K455" s="123">
        <v>0.78598524762908328</v>
      </c>
      <c r="L455" s="263">
        <v>0.79836815428359498</v>
      </c>
      <c r="N455" s="244"/>
      <c r="O455" s="23"/>
      <c r="P455" s="263">
        <v>0.7965034965034965</v>
      </c>
      <c r="Q455" s="123">
        <v>0.7965034965034965</v>
      </c>
      <c r="R455" s="123">
        <v>0.78845171180378126</v>
      </c>
      <c r="S455" s="123">
        <v>0.78452855245683928</v>
      </c>
      <c r="T455" s="123">
        <v>0.78139609866193782</v>
      </c>
      <c r="U455" s="123">
        <v>0.77941409342834522</v>
      </c>
      <c r="V455" s="123">
        <v>0.77941409342834522</v>
      </c>
      <c r="W455" s="123">
        <v>0.77941409342834522</v>
      </c>
      <c r="X455" s="123" t="s">
        <v>403</v>
      </c>
      <c r="Y455" s="123" t="s">
        <v>403</v>
      </c>
      <c r="Z455" s="141" t="s">
        <v>403</v>
      </c>
      <c r="AB455" s="309">
        <v>0.80985028683363647</v>
      </c>
      <c r="AC455" s="283">
        <v>0.78533125756789479</v>
      </c>
    </row>
    <row r="456" spans="2:34" hidden="1" outlineLevel="1" x14ac:dyDescent="0.2">
      <c r="B456" s="74" t="s">
        <v>29</v>
      </c>
      <c r="C456" s="23"/>
      <c r="D456" s="23"/>
      <c r="E456" s="23"/>
      <c r="F456" s="23"/>
      <c r="G456" s="15">
        <v>10957</v>
      </c>
      <c r="H456" s="15">
        <v>9261</v>
      </c>
      <c r="I456" s="15">
        <v>11396</v>
      </c>
      <c r="J456" s="15">
        <v>13811</v>
      </c>
      <c r="K456" s="15">
        <v>12186</v>
      </c>
      <c r="L456" s="39">
        <v>11417</v>
      </c>
      <c r="N456" s="242">
        <v>2.6933633968428294E-2</v>
      </c>
      <c r="O456" s="23"/>
      <c r="P456" s="39">
        <v>5820</v>
      </c>
      <c r="Q456" s="26">
        <v>11640</v>
      </c>
      <c r="R456" s="26">
        <v>12420</v>
      </c>
      <c r="S456" s="26">
        <v>12980.000000000007</v>
      </c>
      <c r="T456" s="26">
        <v>13560</v>
      </c>
      <c r="U456" s="26">
        <v>13930</v>
      </c>
      <c r="V456" s="26">
        <v>14181.517007899405</v>
      </c>
      <c r="W456" s="26">
        <v>14437.575351424268</v>
      </c>
      <c r="X456" s="26" t="s">
        <v>403</v>
      </c>
      <c r="Y456" s="26" t="s">
        <v>403</v>
      </c>
      <c r="Z456" s="256" t="s">
        <v>403</v>
      </c>
      <c r="AB456" s="174">
        <v>5436</v>
      </c>
      <c r="AC456" s="113">
        <v>6205</v>
      </c>
      <c r="AG456" s="15"/>
    </row>
    <row r="457" spans="2:34" hidden="1" outlineLevel="1" x14ac:dyDescent="0.2">
      <c r="B457" s="148" t="s">
        <v>241</v>
      </c>
      <c r="C457" s="50"/>
      <c r="D457" s="50"/>
      <c r="E457" s="50"/>
      <c r="F457" s="50"/>
      <c r="G457" s="17">
        <v>0.17932603394379798</v>
      </c>
      <c r="H457" s="17">
        <v>0.17505954406260632</v>
      </c>
      <c r="I457" s="17">
        <v>0.18531889290012032</v>
      </c>
      <c r="J457" s="17">
        <v>0.222503262393066</v>
      </c>
      <c r="K457" s="17">
        <v>0.21401475237091674</v>
      </c>
      <c r="L457" s="155">
        <v>0.20163184571640499</v>
      </c>
      <c r="N457" s="242"/>
      <c r="O457" s="23"/>
      <c r="P457" s="155">
        <v>0.2034965034965035</v>
      </c>
      <c r="Q457" s="44">
        <v>0.2034965034965035</v>
      </c>
      <c r="R457" s="44">
        <v>0.21154828819621868</v>
      </c>
      <c r="S457" s="44">
        <v>0.21547144754316075</v>
      </c>
      <c r="T457" s="44">
        <v>0.21860390133806215</v>
      </c>
      <c r="U457" s="44">
        <v>0.22058590657165475</v>
      </c>
      <c r="V457" s="44">
        <v>0.22058590657165478</v>
      </c>
      <c r="W457" s="44">
        <v>0.22058590657165478</v>
      </c>
      <c r="X457" s="44" t="s">
        <v>403</v>
      </c>
      <c r="Y457" s="44" t="s">
        <v>403</v>
      </c>
      <c r="Z457" s="140" t="s">
        <v>403</v>
      </c>
      <c r="AB457" s="310">
        <v>0.1901497131663635</v>
      </c>
      <c r="AC457" s="279">
        <v>0.21466874243210518</v>
      </c>
    </row>
    <row r="458" spans="2:34" hidden="1" outlineLevel="1" x14ac:dyDescent="0.2">
      <c r="B458" s="74"/>
      <c r="C458" s="23"/>
      <c r="D458" s="23"/>
      <c r="E458" s="23"/>
      <c r="F458" s="23"/>
      <c r="I458" s="15"/>
      <c r="J458" s="15"/>
      <c r="K458" s="15"/>
      <c r="L458" s="35"/>
      <c r="N458" s="242"/>
      <c r="O458" s="23"/>
      <c r="P458" s="39"/>
      <c r="Q458" s="42"/>
      <c r="R458" s="42"/>
      <c r="S458" s="42"/>
      <c r="T458" s="42"/>
      <c r="U458" s="42"/>
      <c r="V458" s="42"/>
      <c r="W458" s="42"/>
      <c r="X458" s="42"/>
      <c r="Y458" s="42"/>
      <c r="Z458" s="98"/>
      <c r="AB458" s="174"/>
      <c r="AC458" s="113"/>
    </row>
    <row r="459" spans="2:34" hidden="1" outlineLevel="1" x14ac:dyDescent="0.2">
      <c r="B459" s="74" t="s">
        <v>32</v>
      </c>
      <c r="C459" s="23"/>
      <c r="D459" s="23"/>
      <c r="E459" s="23"/>
      <c r="F459" s="23"/>
      <c r="G459" s="19">
        <v>665</v>
      </c>
      <c r="H459" s="19">
        <v>624</v>
      </c>
      <c r="I459" s="19">
        <v>661</v>
      </c>
      <c r="J459" s="19">
        <v>856</v>
      </c>
      <c r="K459" s="19">
        <v>1072</v>
      </c>
      <c r="L459" s="39">
        <v>1210</v>
      </c>
      <c r="N459" s="242"/>
      <c r="O459" s="23"/>
      <c r="P459" s="39">
        <v>538.44748858447485</v>
      </c>
      <c r="Q459" s="26">
        <v>1076.8949771689497</v>
      </c>
      <c r="R459" s="26">
        <v>1105.3234984193889</v>
      </c>
      <c r="S459" s="26">
        <v>1134.1285563751319</v>
      </c>
      <c r="T459" s="26">
        <v>1167.8285914998246</v>
      </c>
      <c r="U459" s="26">
        <v>1188.9146469968389</v>
      </c>
      <c r="V459" s="26">
        <v>1210.3814276616213</v>
      </c>
      <c r="W459" s="26">
        <v>1232.2358077838364</v>
      </c>
      <c r="X459" s="26" t="s">
        <v>403</v>
      </c>
      <c r="Y459" s="26" t="s">
        <v>403</v>
      </c>
      <c r="Z459" s="139" t="s">
        <v>403</v>
      </c>
      <c r="AB459" s="172">
        <v>633</v>
      </c>
      <c r="AC459" s="173">
        <v>495</v>
      </c>
      <c r="AG459" s="15"/>
    </row>
    <row r="460" spans="2:34" s="12" customFormat="1" hidden="1" outlineLevel="1" x14ac:dyDescent="0.2">
      <c r="B460" s="148" t="s">
        <v>241</v>
      </c>
      <c r="C460" s="50"/>
      <c r="D460" s="50"/>
      <c r="E460" s="50"/>
      <c r="F460" s="50"/>
      <c r="G460" s="17">
        <v>1.088361892604049E-2</v>
      </c>
      <c r="H460" s="17">
        <v>1.1795395259158443E-2</v>
      </c>
      <c r="I460" s="17">
        <v>1.0749016164178619E-2</v>
      </c>
      <c r="J460" s="17">
        <v>1.3790659083952248E-2</v>
      </c>
      <c r="K460" s="17">
        <v>1.8826835265191428E-2</v>
      </c>
      <c r="L460" s="155">
        <v>2.1369408191017784E-2</v>
      </c>
      <c r="N460" s="242"/>
      <c r="O460" s="50"/>
      <c r="P460" s="155">
        <v>1.8826835265191428E-2</v>
      </c>
      <c r="Q460" s="44">
        <v>1.8826835265191428E-2</v>
      </c>
      <c r="R460" s="44">
        <v>1.8826835265191428E-2</v>
      </c>
      <c r="S460" s="44">
        <v>1.8826835265191428E-2</v>
      </c>
      <c r="T460" s="44">
        <v>1.8826835265191428E-2</v>
      </c>
      <c r="U460" s="44">
        <v>1.8826835265191428E-2</v>
      </c>
      <c r="V460" s="44">
        <v>1.8826835265191428E-2</v>
      </c>
      <c r="W460" s="44">
        <v>1.8826835265191428E-2</v>
      </c>
      <c r="X460" s="44" t="s">
        <v>403</v>
      </c>
      <c r="Y460" s="44" t="s">
        <v>403</v>
      </c>
      <c r="Z460" s="140" t="s">
        <v>403</v>
      </c>
      <c r="AB460" s="310">
        <v>2.21421575486218E-2</v>
      </c>
      <c r="AC460" s="279">
        <v>1.7125064867669952E-2</v>
      </c>
    </row>
    <row r="461" spans="2:34" hidden="1" outlineLevel="1" x14ac:dyDescent="0.2">
      <c r="B461" s="74" t="s">
        <v>33</v>
      </c>
      <c r="C461" s="23"/>
      <c r="D461" s="23"/>
      <c r="E461" s="23"/>
      <c r="F461" s="23"/>
      <c r="G461" s="19">
        <v>7102</v>
      </c>
      <c r="H461" s="19">
        <v>6465</v>
      </c>
      <c r="I461" s="19">
        <v>7302</v>
      </c>
      <c r="J461" s="19">
        <v>8524</v>
      </c>
      <c r="K461" s="19">
        <v>8102</v>
      </c>
      <c r="L461" s="39">
        <v>8422</v>
      </c>
      <c r="N461" s="242"/>
      <c r="O461" s="23"/>
      <c r="P461" s="39">
        <v>4178.1098884647054</v>
      </c>
      <c r="Q461" s="26">
        <v>8356.2197769294107</v>
      </c>
      <c r="R461" s="26">
        <v>8717.7912556789724</v>
      </c>
      <c r="S461" s="26">
        <v>8868.9861977232304</v>
      </c>
      <c r="T461" s="26">
        <v>9045.2861625985406</v>
      </c>
      <c r="U461" s="26">
        <v>9154.2001071015256</v>
      </c>
      <c r="V461" s="26">
        <v>9319.486325382255</v>
      </c>
      <c r="W461" s="26">
        <v>9487.7569151682947</v>
      </c>
      <c r="X461" s="26" t="s">
        <v>403</v>
      </c>
      <c r="Y461" s="26" t="s">
        <v>403</v>
      </c>
      <c r="Z461" s="139" t="s">
        <v>403</v>
      </c>
      <c r="AB461" s="172">
        <v>4305</v>
      </c>
      <c r="AC461" s="173">
        <v>3985</v>
      </c>
      <c r="AG461" s="15"/>
    </row>
    <row r="462" spans="2:34" s="12" customFormat="1" hidden="1" outlineLevel="1" x14ac:dyDescent="0.2">
      <c r="B462" s="121" t="s">
        <v>241</v>
      </c>
      <c r="C462" s="161"/>
      <c r="D462" s="161"/>
      <c r="E462" s="161"/>
      <c r="F462" s="161"/>
      <c r="G462" s="122">
        <v>0.1162337768612625</v>
      </c>
      <c r="H462" s="122">
        <v>0.12220709992060792</v>
      </c>
      <c r="I462" s="122">
        <v>0.11874329202849059</v>
      </c>
      <c r="J462" s="122">
        <v>0.13732660985001047</v>
      </c>
      <c r="K462" s="122">
        <v>0.14229012996136284</v>
      </c>
      <c r="L462" s="156">
        <v>0.14873814527665435</v>
      </c>
      <c r="N462" s="242"/>
      <c r="O462" s="50"/>
      <c r="P462" s="156">
        <v>0.14608775833792675</v>
      </c>
      <c r="Q462" s="123">
        <v>0.14608775833792675</v>
      </c>
      <c r="R462" s="123">
        <v>0.1484890351844485</v>
      </c>
      <c r="S462" s="123">
        <v>0.14722752652262996</v>
      </c>
      <c r="T462" s="123">
        <v>0.14582115367722936</v>
      </c>
      <c r="U462" s="123">
        <v>0.14495962164848017</v>
      </c>
      <c r="V462" s="123">
        <v>0.14495962164848017</v>
      </c>
      <c r="W462" s="123">
        <v>0.14495962164848017</v>
      </c>
      <c r="X462" s="123" t="s">
        <v>403</v>
      </c>
      <c r="Y462" s="123" t="s">
        <v>403</v>
      </c>
      <c r="Z462" s="141" t="s">
        <v>403</v>
      </c>
      <c r="AB462" s="309">
        <v>0.15058765915768854</v>
      </c>
      <c r="AC462" s="283">
        <v>0.13786542120740355</v>
      </c>
    </row>
    <row r="463" spans="2:34" hidden="1" outlineLevel="1" x14ac:dyDescent="0.2">
      <c r="B463" s="74" t="s">
        <v>23</v>
      </c>
      <c r="C463" s="23"/>
      <c r="D463" s="23"/>
      <c r="E463" s="23"/>
      <c r="F463" s="23"/>
      <c r="G463" s="15">
        <v>3959</v>
      </c>
      <c r="H463" s="15">
        <v>3024</v>
      </c>
      <c r="I463" s="15">
        <v>4403</v>
      </c>
      <c r="J463" s="15">
        <v>5367</v>
      </c>
      <c r="K463" s="15">
        <v>4156</v>
      </c>
      <c r="L463" s="39">
        <v>3050</v>
      </c>
      <c r="N463" s="242">
        <v>1.2214395084826801E-2</v>
      </c>
      <c r="O463" s="23"/>
      <c r="P463" s="39">
        <v>1747.7759562841534</v>
      </c>
      <c r="Q463" s="26">
        <v>3495.5519125683068</v>
      </c>
      <c r="R463" s="26">
        <v>3863.6185792349715</v>
      </c>
      <c r="S463" s="26">
        <v>4262.4345792349786</v>
      </c>
      <c r="T463" s="26">
        <v>4640.8340459016345</v>
      </c>
      <c r="U463" s="26">
        <v>4857.4389525683027</v>
      </c>
      <c r="V463" s="26">
        <v>4770.6818501528587</v>
      </c>
      <c r="W463" s="26">
        <v>4980.6104374021343</v>
      </c>
      <c r="X463" s="26" t="s">
        <v>403</v>
      </c>
      <c r="Y463" s="26" t="s">
        <v>403</v>
      </c>
      <c r="Z463" s="139" t="s">
        <v>403</v>
      </c>
      <c r="AB463" s="174">
        <v>1148</v>
      </c>
      <c r="AC463" s="113">
        <v>2254</v>
      </c>
      <c r="AG463" s="15"/>
      <c r="AH463" s="15"/>
    </row>
    <row r="464" spans="2:34" s="12" customFormat="1" hidden="1" outlineLevel="1" x14ac:dyDescent="0.2">
      <c r="B464" s="148" t="s">
        <v>241</v>
      </c>
      <c r="C464" s="50"/>
      <c r="D464" s="50"/>
      <c r="E464" s="50"/>
      <c r="F464" s="50"/>
      <c r="G464" s="17">
        <v>6.4794356884502705E-2</v>
      </c>
      <c r="H464" s="17">
        <v>5.7162300102075535E-2</v>
      </c>
      <c r="I464" s="17">
        <v>7.1600481347773762E-2</v>
      </c>
      <c r="J464" s="17">
        <v>8.6465499186415551E-2</v>
      </c>
      <c r="K464" s="17">
        <v>7.2989111345275734E-2</v>
      </c>
      <c r="L464" s="155">
        <v>5.3865037175705982E-2</v>
      </c>
      <c r="N464" s="242"/>
      <c r="O464" s="50"/>
      <c r="P464" s="155">
        <v>6.1111047422522845E-2</v>
      </c>
      <c r="Q464" s="44">
        <v>6.1111047422522845E-2</v>
      </c>
      <c r="R464" s="44">
        <v>6.5808526302758838E-2</v>
      </c>
      <c r="S464" s="44">
        <v>7.075754613603881E-2</v>
      </c>
      <c r="T464" s="44">
        <v>7.4815960759336331E-2</v>
      </c>
      <c r="U464" s="44">
        <v>7.691906496545213E-2</v>
      </c>
      <c r="V464" s="44">
        <v>7.420540272911065E-2</v>
      </c>
      <c r="W464" s="44">
        <v>7.6096743523226956E-2</v>
      </c>
      <c r="X464" s="44" t="s">
        <v>403</v>
      </c>
      <c r="Y464" s="44" t="s">
        <v>403</v>
      </c>
      <c r="Z464" s="140" t="s">
        <v>403</v>
      </c>
      <c r="AB464" s="310">
        <v>4.0156709108716944E-2</v>
      </c>
      <c r="AC464" s="279">
        <v>7.7979588306521366E-2</v>
      </c>
    </row>
    <row r="465" spans="2:33" s="12" customFormat="1" hidden="1" outlineLevel="1" x14ac:dyDescent="0.2">
      <c r="B465" s="148"/>
      <c r="C465" s="50"/>
      <c r="D465" s="50"/>
      <c r="E465" s="50"/>
      <c r="F465" s="50"/>
      <c r="G465" s="17"/>
      <c r="H465" s="17"/>
      <c r="I465" s="17"/>
      <c r="J465" s="17"/>
      <c r="K465" s="17"/>
      <c r="L465" s="155"/>
      <c r="N465" s="242"/>
      <c r="O465" s="50"/>
      <c r="P465" s="155"/>
      <c r="Q465" s="44"/>
      <c r="R465" s="44"/>
      <c r="S465" s="44"/>
      <c r="T465" s="44"/>
      <c r="U465" s="44"/>
      <c r="V465" s="44"/>
      <c r="W465" s="44"/>
      <c r="X465" s="44"/>
      <c r="Y465" s="44"/>
      <c r="Z465" s="140"/>
      <c r="AB465" s="176"/>
      <c r="AC465" s="175"/>
    </row>
    <row r="466" spans="2:33" hidden="1" outlineLevel="1" x14ac:dyDescent="0.2">
      <c r="B466" s="74" t="s">
        <v>34</v>
      </c>
      <c r="C466" s="23"/>
      <c r="D466" s="23"/>
      <c r="E466" s="23"/>
      <c r="F466" s="23"/>
      <c r="G466" s="19">
        <v>666</v>
      </c>
      <c r="H466" s="305">
        <v>647</v>
      </c>
      <c r="I466" s="305">
        <v>621</v>
      </c>
      <c r="J466" s="305">
        <v>545</v>
      </c>
      <c r="K466" s="305">
        <v>531</v>
      </c>
      <c r="L466" s="39">
        <v>520</v>
      </c>
      <c r="N466" s="242"/>
      <c r="O466" s="23"/>
      <c r="P466" s="39">
        <v>230.73333333333335</v>
      </c>
      <c r="Q466" s="26">
        <v>461.4666666666667</v>
      </c>
      <c r="R466" s="26">
        <v>411.62333333333328</v>
      </c>
      <c r="S466" s="26">
        <v>380.48933333333338</v>
      </c>
      <c r="T466" s="26">
        <v>364.61880000000002</v>
      </c>
      <c r="U466" s="26">
        <v>361.04370666666671</v>
      </c>
      <c r="V466" s="26">
        <v>367.28237282433236</v>
      </c>
      <c r="W466" s="26">
        <v>381.5363314324992</v>
      </c>
      <c r="X466" s="26" t="s">
        <v>403</v>
      </c>
      <c r="Y466" s="26" t="s">
        <v>403</v>
      </c>
      <c r="Z466" s="139" t="s">
        <v>403</v>
      </c>
      <c r="AB466" s="172">
        <v>258</v>
      </c>
      <c r="AC466" s="173">
        <v>269</v>
      </c>
    </row>
    <row r="467" spans="2:33" hidden="1" outlineLevel="1" x14ac:dyDescent="0.2">
      <c r="B467" s="121" t="s">
        <v>241</v>
      </c>
      <c r="C467" s="8"/>
      <c r="D467" s="8"/>
      <c r="E467" s="8"/>
      <c r="F467" s="8"/>
      <c r="G467" s="122">
        <v>1.0899985270290175E-2</v>
      </c>
      <c r="H467" s="122">
        <v>1.2230161430569732E-2</v>
      </c>
      <c r="I467" s="122">
        <v>1.0098546199629231E-2</v>
      </c>
      <c r="J467" s="122">
        <v>8.7802677578901582E-3</v>
      </c>
      <c r="K467" s="122">
        <v>9.325605900948367E-3</v>
      </c>
      <c r="L467" s="156">
        <v>9.1835473217597094E-3</v>
      </c>
      <c r="N467" s="242"/>
      <c r="O467" s="23"/>
      <c r="P467" s="156">
        <v>8.0675990675990687E-3</v>
      </c>
      <c r="Q467" s="308">
        <v>8.0675990675990687E-3</v>
      </c>
      <c r="R467" s="123">
        <v>7.0111281439845553E-3</v>
      </c>
      <c r="S467" s="123">
        <v>6.3162239929172191E-3</v>
      </c>
      <c r="T467" s="123">
        <v>5.8781041431565356E-3</v>
      </c>
      <c r="U467" s="123">
        <v>5.7172400105568741E-3</v>
      </c>
      <c r="V467" s="123">
        <v>5.7128807258148406E-3</v>
      </c>
      <c r="W467" s="123">
        <v>5.8293401426825209E-3</v>
      </c>
      <c r="X467" s="123" t="s">
        <v>403</v>
      </c>
      <c r="Y467" s="123" t="s">
        <v>403</v>
      </c>
      <c r="Z467" s="141" t="s">
        <v>403</v>
      </c>
      <c r="AB467" s="309">
        <v>9.0247656359311607E-3</v>
      </c>
      <c r="AC467" s="283">
        <v>9.306348382632763E-3</v>
      </c>
    </row>
    <row r="468" spans="2:33" hidden="1" outlineLevel="1" x14ac:dyDescent="0.2">
      <c r="B468" s="74" t="s">
        <v>200</v>
      </c>
      <c r="C468" s="23"/>
      <c r="D468" s="23"/>
      <c r="E468" s="23"/>
      <c r="F468" s="23"/>
      <c r="G468" s="15">
        <v>3293</v>
      </c>
      <c r="H468" s="15">
        <v>2377</v>
      </c>
      <c r="I468" s="15">
        <v>3782</v>
      </c>
      <c r="J468" s="15">
        <v>4822</v>
      </c>
      <c r="K468" s="15">
        <v>3625</v>
      </c>
      <c r="L468" s="39">
        <v>2530</v>
      </c>
      <c r="N468" s="242">
        <v>2.4304474938582121E-2</v>
      </c>
      <c r="O468" s="23"/>
      <c r="P468" s="39">
        <v>1517.04262295082</v>
      </c>
      <c r="Q468" s="26">
        <v>3034.0852459016401</v>
      </c>
      <c r="R468" s="26">
        <v>3451.9952459016381</v>
      </c>
      <c r="S468" s="26">
        <v>3881.9452459016452</v>
      </c>
      <c r="T468" s="26">
        <v>4276.2152459016343</v>
      </c>
      <c r="U468" s="26">
        <v>4496.3952459016364</v>
      </c>
      <c r="V468" s="26">
        <v>4403.3994773285267</v>
      </c>
      <c r="W468" s="26">
        <v>4599.0741059696347</v>
      </c>
      <c r="X468" s="26" t="s">
        <v>403</v>
      </c>
      <c r="Y468" s="26" t="s">
        <v>403</v>
      </c>
      <c r="Z468" s="139" t="s">
        <v>403</v>
      </c>
      <c r="AB468" s="306">
        <v>890</v>
      </c>
      <c r="AC468" s="139">
        <v>1985</v>
      </c>
    </row>
    <row r="469" spans="2:33" hidden="1" outlineLevel="1" x14ac:dyDescent="0.2">
      <c r="B469" s="148" t="s">
        <v>241</v>
      </c>
      <c r="C469" s="23"/>
      <c r="D469" s="23"/>
      <c r="E469" s="23"/>
      <c r="F469" s="23"/>
      <c r="G469" s="17">
        <v>5.3894371614212531E-2</v>
      </c>
      <c r="H469" s="17">
        <v>4.4932138671505806E-2</v>
      </c>
      <c r="I469" s="17">
        <v>6.1501935148144532E-2</v>
      </c>
      <c r="J469" s="17">
        <v>7.7685231428525403E-2</v>
      </c>
      <c r="K469" s="17">
        <v>6.3663505444327362E-2</v>
      </c>
      <c r="L469" s="155">
        <v>4.468148985394628E-2</v>
      </c>
      <c r="N469" s="242"/>
      <c r="O469" s="23"/>
      <c r="P469" s="155">
        <v>5.3043448354923778E-2</v>
      </c>
      <c r="Q469" s="44">
        <v>5.3043448354923778E-2</v>
      </c>
      <c r="R469" s="44">
        <v>5.8797398158774272E-2</v>
      </c>
      <c r="S469" s="44">
        <v>6.4441322143121579E-2</v>
      </c>
      <c r="T469" s="44">
        <v>6.8937856616179793E-2</v>
      </c>
      <c r="U469" s="44">
        <v>7.1201824954895257E-2</v>
      </c>
      <c r="V469" s="44">
        <v>6.8492522003295822E-2</v>
      </c>
      <c r="W469" s="44">
        <v>7.0267403380544435E-2</v>
      </c>
      <c r="X469" s="44" t="s">
        <v>403</v>
      </c>
      <c r="Y469" s="44" t="s">
        <v>403</v>
      </c>
      <c r="Z469" s="140" t="s">
        <v>403</v>
      </c>
      <c r="AB469" s="310">
        <v>3.1131943472785785E-2</v>
      </c>
      <c r="AC469" s="279">
        <v>6.8673239923888602E-2</v>
      </c>
    </row>
    <row r="470" spans="2:33" s="12" customFormat="1" hidden="1" outlineLevel="1" x14ac:dyDescent="0.2">
      <c r="B470" s="148"/>
      <c r="C470" s="50"/>
      <c r="D470" s="50"/>
      <c r="E470" s="50"/>
      <c r="F470" s="50"/>
      <c r="G470" s="17"/>
      <c r="H470" s="17"/>
      <c r="I470" s="17"/>
      <c r="J470" s="17"/>
      <c r="K470" s="17"/>
      <c r="L470" s="155"/>
      <c r="N470" s="242"/>
      <c r="O470" s="50"/>
      <c r="P470" s="155"/>
      <c r="Q470" s="44"/>
      <c r="R470" s="44"/>
      <c r="S470" s="44"/>
      <c r="T470" s="44"/>
      <c r="U470" s="44"/>
      <c r="V470" s="44"/>
      <c r="W470" s="44"/>
      <c r="X470" s="44"/>
      <c r="Y470" s="44"/>
      <c r="Z470" s="140"/>
      <c r="AB470" s="192"/>
      <c r="AC470" s="191"/>
    </row>
    <row r="471" spans="2:33" hidden="1" outlineLevel="1" x14ac:dyDescent="0.2">
      <c r="B471" s="74" t="s">
        <v>35</v>
      </c>
      <c r="C471" s="23"/>
      <c r="D471" s="23"/>
      <c r="E471" s="23"/>
      <c r="F471" s="23"/>
      <c r="G471" s="80">
        <v>103</v>
      </c>
      <c r="H471" s="80">
        <v>205</v>
      </c>
      <c r="I471" s="80">
        <v>349</v>
      </c>
      <c r="J471" s="80">
        <v>391</v>
      </c>
      <c r="K471" s="80">
        <v>613</v>
      </c>
      <c r="L471" s="39">
        <v>745</v>
      </c>
      <c r="N471" s="242"/>
      <c r="O471" s="23"/>
      <c r="P471" s="39">
        <v>413.6</v>
      </c>
      <c r="Q471" s="104">
        <v>827.2</v>
      </c>
      <c r="R471" s="104">
        <v>855.11</v>
      </c>
      <c r="S471" s="104">
        <v>905.06000000000006</v>
      </c>
      <c r="T471" s="104">
        <v>929.33000000000015</v>
      </c>
      <c r="U471" s="104">
        <v>909.5100000000001</v>
      </c>
      <c r="V471" s="104">
        <v>751.75022247299705</v>
      </c>
      <c r="W471" s="104">
        <v>881.4914774974975</v>
      </c>
      <c r="X471" s="104" t="s">
        <v>403</v>
      </c>
      <c r="Y471" s="104" t="s">
        <v>403</v>
      </c>
      <c r="Z471" s="139" t="s">
        <v>403</v>
      </c>
      <c r="AB471" s="172">
        <v>392</v>
      </c>
      <c r="AC471" s="173">
        <v>260</v>
      </c>
      <c r="AD471" s="15"/>
      <c r="AG471" s="15"/>
    </row>
    <row r="472" spans="2:33" hidden="1" outlineLevel="1" x14ac:dyDescent="0.2">
      <c r="B472" s="121" t="s">
        <v>241</v>
      </c>
      <c r="C472" s="8"/>
      <c r="D472" s="8"/>
      <c r="E472" s="8"/>
      <c r="F472" s="8"/>
      <c r="G472" s="122">
        <v>1.6857334577175496E-3</v>
      </c>
      <c r="H472" s="282">
        <v>3.8750897886658349E-3</v>
      </c>
      <c r="I472" s="282">
        <v>5.6753504406934011E-3</v>
      </c>
      <c r="J472" s="282">
        <v>6.299237969422113E-3</v>
      </c>
      <c r="K472" s="282">
        <v>1.0765718299964875E-2</v>
      </c>
      <c r="L472" s="307">
        <v>1.3157197605213429E-2</v>
      </c>
      <c r="N472" s="242"/>
      <c r="O472" s="23"/>
      <c r="P472" s="156">
        <v>1.4461538461538463E-2</v>
      </c>
      <c r="Q472" s="308">
        <v>1.4461538461538463E-2</v>
      </c>
      <c r="R472" s="123">
        <v>1.4564980412195536E-2</v>
      </c>
      <c r="S472" s="123">
        <v>1.5024236387782202E-2</v>
      </c>
      <c r="T472" s="123">
        <v>1.4981944220538446E-2</v>
      </c>
      <c r="U472" s="123">
        <v>1.4402375296912113E-2</v>
      </c>
      <c r="V472" s="123">
        <v>1.1693072345312628E-2</v>
      </c>
      <c r="W472" s="123">
        <v>1.3467953722561243E-2</v>
      </c>
      <c r="X472" s="123" t="s">
        <v>403</v>
      </c>
      <c r="Y472" s="123" t="s">
        <v>403</v>
      </c>
      <c r="Z472" s="141" t="s">
        <v>403</v>
      </c>
      <c r="AB472" s="309">
        <v>1.3712047012732615E-2</v>
      </c>
      <c r="AC472" s="283">
        <v>8.9949835668569449E-3</v>
      </c>
      <c r="AD472" s="15"/>
      <c r="AG472" s="15"/>
    </row>
    <row r="473" spans="2:33" hidden="1" outlineLevel="1" x14ac:dyDescent="0.2">
      <c r="B473" s="74" t="s">
        <v>36</v>
      </c>
      <c r="C473" s="23"/>
      <c r="D473" s="23"/>
      <c r="E473" s="23"/>
      <c r="F473" s="23"/>
      <c r="G473" s="15">
        <v>3190</v>
      </c>
      <c r="H473" s="15">
        <v>2172</v>
      </c>
      <c r="I473" s="15">
        <v>3433</v>
      </c>
      <c r="J473" s="15">
        <v>4431</v>
      </c>
      <c r="K473" s="15">
        <v>3012</v>
      </c>
      <c r="L473" s="39">
        <v>1785</v>
      </c>
      <c r="N473" s="242">
        <v>-1.4251622040803658E-2</v>
      </c>
      <c r="O473" s="23"/>
      <c r="P473" s="39">
        <v>1103.4426229508199</v>
      </c>
      <c r="Q473" s="26">
        <v>2206.8852459016398</v>
      </c>
      <c r="R473" s="26">
        <v>2596.885245901638</v>
      </c>
      <c r="S473" s="26">
        <v>2976.8852459016452</v>
      </c>
      <c r="T473" s="26">
        <v>3346.8852459016343</v>
      </c>
      <c r="U473" s="26">
        <v>3586.8852459016362</v>
      </c>
      <c r="V473" s="26">
        <v>3651.6492548555298</v>
      </c>
      <c r="W473" s="26">
        <v>3717.582628472137</v>
      </c>
      <c r="X473" s="26" t="s">
        <v>403</v>
      </c>
      <c r="Y473" s="26" t="s">
        <v>403</v>
      </c>
      <c r="Z473" s="139" t="s">
        <v>403</v>
      </c>
      <c r="AB473" s="174">
        <v>498</v>
      </c>
      <c r="AC473" s="113">
        <v>1725</v>
      </c>
      <c r="AG473" s="15"/>
    </row>
    <row r="474" spans="2:33" s="12" customFormat="1" hidden="1" outlineLevel="1" x14ac:dyDescent="0.2">
      <c r="B474" s="148" t="s">
        <v>241</v>
      </c>
      <c r="C474" s="50"/>
      <c r="D474" s="50"/>
      <c r="E474" s="50"/>
      <c r="F474" s="50"/>
      <c r="G474" s="17">
        <v>5.2208638156494985E-2</v>
      </c>
      <c r="H474" s="17">
        <v>4.1057048882839967E-2</v>
      </c>
      <c r="I474" s="17">
        <v>5.5826584707451131E-2</v>
      </c>
      <c r="J474" s="17">
        <v>7.1385993459103292E-2</v>
      </c>
      <c r="K474" s="17">
        <v>5.2897787144362489E-2</v>
      </c>
      <c r="L474" s="155">
        <v>3.1524292248732849E-2</v>
      </c>
      <c r="N474" s="242"/>
      <c r="O474" s="50"/>
      <c r="P474" s="155">
        <v>3.8581909893385308E-2</v>
      </c>
      <c r="Q474" s="44">
        <v>3.8581909893385308E-2</v>
      </c>
      <c r="R474" s="44">
        <v>4.4232417746578739E-2</v>
      </c>
      <c r="S474" s="44">
        <v>4.9417085755339388E-2</v>
      </c>
      <c r="T474" s="44">
        <v>5.3955912395641355E-2</v>
      </c>
      <c r="U474" s="44">
        <v>5.6799449657983142E-2</v>
      </c>
      <c r="V474" s="44">
        <v>5.6799449657983191E-2</v>
      </c>
      <c r="W474" s="44">
        <v>5.6799449657983191E-2</v>
      </c>
      <c r="X474" s="44" t="s">
        <v>403</v>
      </c>
      <c r="Y474" s="44" t="s">
        <v>403</v>
      </c>
      <c r="Z474" s="140" t="s">
        <v>403</v>
      </c>
      <c r="AB474" s="310">
        <v>1.741989646005317E-2</v>
      </c>
      <c r="AC474" s="279">
        <v>5.9678256357031653E-2</v>
      </c>
    </row>
    <row r="475" spans="2:33" s="12" customFormat="1" hidden="1" outlineLevel="1" x14ac:dyDescent="0.2">
      <c r="B475" s="148"/>
      <c r="C475" s="50"/>
      <c r="D475" s="50"/>
      <c r="E475" s="50"/>
      <c r="F475" s="50"/>
      <c r="G475" s="17"/>
      <c r="H475" s="17"/>
      <c r="I475" s="17"/>
      <c r="J475" s="17"/>
      <c r="K475" s="17"/>
      <c r="L475" s="155"/>
      <c r="N475" s="242"/>
      <c r="O475" s="50"/>
      <c r="P475" s="108"/>
      <c r="Q475" s="44"/>
      <c r="R475" s="44"/>
      <c r="S475" s="44"/>
      <c r="T475" s="44"/>
      <c r="U475" s="44"/>
      <c r="V475" s="44"/>
      <c r="W475" s="44"/>
      <c r="X475" s="44"/>
      <c r="Y475" s="44"/>
      <c r="Z475" s="140"/>
      <c r="AB475" s="176"/>
      <c r="AC475" s="175"/>
    </row>
    <row r="476" spans="2:33" hidden="1" outlineLevel="1" x14ac:dyDescent="0.2">
      <c r="B476" s="74" t="s">
        <v>118</v>
      </c>
      <c r="C476" s="23"/>
      <c r="D476" s="23"/>
      <c r="E476" s="23"/>
      <c r="F476" s="23"/>
      <c r="L476" s="35"/>
      <c r="N476" s="242"/>
      <c r="O476" s="23"/>
      <c r="P476" s="39">
        <v>16.061948085975853</v>
      </c>
      <c r="Q476" s="104">
        <v>32.123896171951706</v>
      </c>
      <c r="R476" s="104">
        <v>32.123896171951706</v>
      </c>
      <c r="S476" s="104">
        <v>32.123896171951706</v>
      </c>
      <c r="T476" s="104">
        <v>23.71722950528504</v>
      </c>
      <c r="U476" s="104">
        <v>23.71722950528504</v>
      </c>
      <c r="V476" s="104">
        <v>19.217229505285044</v>
      </c>
      <c r="W476" s="104">
        <v>12.641883960199538</v>
      </c>
      <c r="X476" s="104" t="s">
        <v>403</v>
      </c>
      <c r="Y476" s="104" t="s">
        <v>403</v>
      </c>
      <c r="Z476" s="139" t="s">
        <v>403</v>
      </c>
      <c r="AB476" s="174"/>
      <c r="AC476" s="113"/>
    </row>
    <row r="477" spans="2:33" hidden="1" outlineLevel="1" x14ac:dyDescent="0.2">
      <c r="B477" s="74" t="s">
        <v>41</v>
      </c>
      <c r="C477" s="23"/>
      <c r="D477" s="23"/>
      <c r="E477" s="23"/>
      <c r="F477" s="23"/>
      <c r="G477" s="21">
        <v>-170</v>
      </c>
      <c r="H477" s="21">
        <v>-59</v>
      </c>
      <c r="I477" s="21">
        <v>-53</v>
      </c>
      <c r="J477" s="21">
        <v>-89</v>
      </c>
      <c r="K477" s="21">
        <v>-135</v>
      </c>
      <c r="L477" s="39">
        <v>-101</v>
      </c>
      <c r="N477" s="242"/>
      <c r="O477" s="23"/>
      <c r="P477" s="39">
        <v>-50.5</v>
      </c>
      <c r="Q477" s="26">
        <v>-101</v>
      </c>
      <c r="R477" s="26">
        <v>-101</v>
      </c>
      <c r="S477" s="26">
        <v>-101</v>
      </c>
      <c r="T477" s="26">
        <v>-101</v>
      </c>
      <c r="U477" s="26">
        <v>-101</v>
      </c>
      <c r="V477" s="26">
        <v>-101</v>
      </c>
      <c r="W477" s="26">
        <v>-101</v>
      </c>
      <c r="X477" s="26" t="s">
        <v>403</v>
      </c>
      <c r="Y477" s="26" t="s">
        <v>403</v>
      </c>
      <c r="Z477" s="139" t="s">
        <v>403</v>
      </c>
      <c r="AB477" s="172">
        <v>-38</v>
      </c>
      <c r="AC477" s="173">
        <v>-72</v>
      </c>
    </row>
    <row r="478" spans="2:33" hidden="1" outlineLevel="1" x14ac:dyDescent="0.2">
      <c r="B478" s="84" t="s">
        <v>39</v>
      </c>
      <c r="C478" s="8"/>
      <c r="D478" s="8"/>
      <c r="E478" s="8"/>
      <c r="F478" s="8"/>
      <c r="G478" s="20">
        <v>-57</v>
      </c>
      <c r="H478" s="20">
        <v>47</v>
      </c>
      <c r="I478" s="20">
        <v>-63</v>
      </c>
      <c r="J478" s="20">
        <v>1</v>
      </c>
      <c r="K478" s="20">
        <v>36</v>
      </c>
      <c r="L478" s="109">
        <v>47</v>
      </c>
      <c r="N478" s="242" t="s">
        <v>403</v>
      </c>
      <c r="O478" s="23"/>
      <c r="P478" s="39">
        <v>23.5</v>
      </c>
      <c r="Q478" s="193">
        <v>47</v>
      </c>
      <c r="R478" s="193">
        <v>47</v>
      </c>
      <c r="S478" s="193">
        <v>47</v>
      </c>
      <c r="T478" s="193">
        <v>47</v>
      </c>
      <c r="U478" s="193">
        <v>47</v>
      </c>
      <c r="V478" s="193">
        <v>47</v>
      </c>
      <c r="W478" s="193">
        <v>47</v>
      </c>
      <c r="X478" s="193" t="s">
        <v>403</v>
      </c>
      <c r="Y478" s="193" t="s">
        <v>403</v>
      </c>
      <c r="Z478" s="194" t="s">
        <v>403</v>
      </c>
      <c r="AB478" s="188">
        <v>38</v>
      </c>
      <c r="AC478" s="189">
        <v>27</v>
      </c>
    </row>
    <row r="479" spans="2:33" hidden="1" outlineLevel="1" x14ac:dyDescent="0.2">
      <c r="B479" s="74" t="s">
        <v>40</v>
      </c>
      <c r="C479" s="23"/>
      <c r="D479" s="23"/>
      <c r="E479" s="23"/>
      <c r="F479" s="23"/>
      <c r="G479" s="15">
        <v>3417</v>
      </c>
      <c r="H479" s="15">
        <v>2184</v>
      </c>
      <c r="I479" s="15">
        <v>3549</v>
      </c>
      <c r="J479" s="15">
        <v>4519</v>
      </c>
      <c r="K479" s="15">
        <v>3111</v>
      </c>
      <c r="L479" s="39">
        <v>1839</v>
      </c>
      <c r="N479" s="242">
        <v>-2.3181765531821719E-2</v>
      </c>
      <c r="O479" s="23"/>
      <c r="P479" s="241">
        <v>1114.380674864844</v>
      </c>
      <c r="Q479" s="15">
        <v>2228.7613497296879</v>
      </c>
      <c r="R479" s="15">
        <v>2618.7613497296861</v>
      </c>
      <c r="S479" s="15">
        <v>2998.7613497296934</v>
      </c>
      <c r="T479" s="15">
        <v>3377.1680163963492</v>
      </c>
      <c r="U479" s="15">
        <v>3617.168016396351</v>
      </c>
      <c r="V479" s="15">
        <v>3686.4320253502447</v>
      </c>
      <c r="W479" s="15">
        <v>3758.9407445119373</v>
      </c>
      <c r="X479" s="15" t="s">
        <v>403</v>
      </c>
      <c r="Y479" s="15" t="s">
        <v>403</v>
      </c>
      <c r="Z479" s="113" t="s">
        <v>403</v>
      </c>
      <c r="AB479" s="174">
        <v>498</v>
      </c>
      <c r="AC479" s="113">
        <v>1770</v>
      </c>
    </row>
    <row r="480" spans="2:33" s="12" customFormat="1" hidden="1" outlineLevel="1" x14ac:dyDescent="0.2">
      <c r="B480" s="148" t="s">
        <v>241</v>
      </c>
      <c r="C480" s="50"/>
      <c r="D480" s="50"/>
      <c r="E480" s="50"/>
      <c r="F480" s="50"/>
      <c r="G480" s="17">
        <v>5.5923798301173465E-2</v>
      </c>
      <c r="H480" s="17">
        <v>4.1283883407054557E-2</v>
      </c>
      <c r="I480" s="17">
        <v>5.7712947604644356E-2</v>
      </c>
      <c r="J480" s="17">
        <v>7.2803724766799305E-2</v>
      </c>
      <c r="K480" s="17">
        <v>5.4636459430979979E-2</v>
      </c>
      <c r="L480" s="155">
        <v>3.2477968316761738E-2</v>
      </c>
      <c r="N480" s="242"/>
      <c r="O480" s="50"/>
      <c r="P480" s="155">
        <v>3.8964359261008531E-2</v>
      </c>
      <c r="Q480" s="17">
        <v>3.8964359261008531E-2</v>
      </c>
      <c r="R480" s="17">
        <v>4.4605030654567973E-2</v>
      </c>
      <c r="S480" s="17">
        <v>4.9780234889271129E-2</v>
      </c>
      <c r="T480" s="17">
        <v>5.4444107954156828E-2</v>
      </c>
      <c r="U480" s="17">
        <v>5.7278986799625502E-2</v>
      </c>
      <c r="V480" s="17">
        <v>5.7340477035969388E-2</v>
      </c>
      <c r="W480" s="17">
        <v>5.743134367748938E-2</v>
      </c>
      <c r="X480" s="17" t="s">
        <v>403</v>
      </c>
      <c r="Y480" s="17" t="s">
        <v>403</v>
      </c>
      <c r="Z480" s="142" t="s">
        <v>403</v>
      </c>
      <c r="AB480" s="310">
        <v>1.741989646005317E-2</v>
      </c>
      <c r="AC480" s="279">
        <v>6.1235080435910742E-2</v>
      </c>
    </row>
    <row r="481" spans="2:30" hidden="1" outlineLevel="1" x14ac:dyDescent="0.2">
      <c r="B481" s="148"/>
      <c r="C481" s="50"/>
      <c r="D481" s="50"/>
      <c r="E481" s="50"/>
      <c r="F481" s="50"/>
      <c r="G481" s="17"/>
      <c r="H481" s="17"/>
      <c r="I481" s="17"/>
      <c r="J481" s="17"/>
      <c r="K481" s="17"/>
      <c r="L481" s="35"/>
      <c r="N481" s="242"/>
      <c r="O481" s="23"/>
      <c r="P481" s="39"/>
      <c r="Z481" s="76"/>
      <c r="AB481" s="174"/>
      <c r="AC481" s="113"/>
    </row>
    <row r="482" spans="2:30" hidden="1" outlineLevel="1" x14ac:dyDescent="0.2">
      <c r="B482" s="74" t="s">
        <v>155</v>
      </c>
      <c r="C482" s="23"/>
      <c r="D482" s="23"/>
      <c r="E482" s="23"/>
      <c r="F482" s="23"/>
      <c r="G482" s="21">
        <v>93</v>
      </c>
      <c r="H482" s="21">
        <v>160</v>
      </c>
      <c r="I482" s="21">
        <v>199</v>
      </c>
      <c r="J482" s="21">
        <v>279</v>
      </c>
      <c r="K482" s="21">
        <v>270</v>
      </c>
      <c r="L482" s="39">
        <v>251</v>
      </c>
      <c r="N482" s="242"/>
      <c r="O482" s="23"/>
      <c r="P482" s="251">
        <v>455.33616414115698</v>
      </c>
      <c r="Q482" s="104">
        <v>910.67232828231397</v>
      </c>
      <c r="R482" s="104">
        <v>865.78257117037094</v>
      </c>
      <c r="S482" s="104">
        <v>846.84654150220683</v>
      </c>
      <c r="T482" s="104">
        <v>829.68120925878668</v>
      </c>
      <c r="U482" s="104">
        <v>749.70070023360233</v>
      </c>
      <c r="V482" s="104">
        <v>649.94121109940215</v>
      </c>
      <c r="W482" s="104">
        <v>497.42912763332254</v>
      </c>
      <c r="X482" s="104" t="s">
        <v>403</v>
      </c>
      <c r="Y482" s="104" t="s">
        <v>403</v>
      </c>
      <c r="Z482" s="139" t="s">
        <v>403</v>
      </c>
      <c r="AB482" s="172">
        <v>121</v>
      </c>
      <c r="AC482" s="173">
        <v>140</v>
      </c>
    </row>
    <row r="483" spans="2:30" s="12" customFormat="1" hidden="1" outlineLevel="1" x14ac:dyDescent="0.2">
      <c r="B483" s="121" t="s">
        <v>241</v>
      </c>
      <c r="C483" s="161"/>
      <c r="D483" s="161"/>
      <c r="E483" s="161"/>
      <c r="F483" s="161"/>
      <c r="G483" s="122">
        <v>1.5220700152207001E-3</v>
      </c>
      <c r="H483" s="122">
        <v>3.0244603228611394E-3</v>
      </c>
      <c r="I483" s="122">
        <v>3.2360880736332E-3</v>
      </c>
      <c r="J483" s="122">
        <v>4.4948526687180806E-3</v>
      </c>
      <c r="K483" s="122">
        <v>4.7418335089567968E-3</v>
      </c>
      <c r="L483" s="156">
        <v>4.4328276495417054E-3</v>
      </c>
      <c r="N483" s="242"/>
      <c r="O483" s="50"/>
      <c r="P483" s="155">
        <v>1.5920844900040455E-2</v>
      </c>
      <c r="Q483" s="122">
        <v>1.5920844900040455E-2</v>
      </c>
      <c r="R483" s="122">
        <v>1.4746764966281228E-2</v>
      </c>
      <c r="S483" s="122">
        <v>1.405787751497687E-2</v>
      </c>
      <c r="T483" s="122">
        <v>1.3375482980151321E-2</v>
      </c>
      <c r="U483" s="122">
        <v>1.187174505516393E-2</v>
      </c>
      <c r="V483" s="122">
        <v>1.0109487665443827E-2</v>
      </c>
      <c r="W483" s="122">
        <v>7.6000195603009866E-3</v>
      </c>
      <c r="X483" s="122" t="s">
        <v>403</v>
      </c>
      <c r="Y483" s="122" t="s">
        <v>403</v>
      </c>
      <c r="Z483" s="143" t="s">
        <v>403</v>
      </c>
      <c r="AB483" s="309">
        <v>4.2325451238281794E-3</v>
      </c>
      <c r="AC483" s="283">
        <v>4.8434526898460473E-3</v>
      </c>
    </row>
    <row r="484" spans="2:30" hidden="1" outlineLevel="1" x14ac:dyDescent="0.2">
      <c r="B484" s="74" t="s">
        <v>43</v>
      </c>
      <c r="C484" s="23"/>
      <c r="D484" s="23"/>
      <c r="E484" s="23"/>
      <c r="F484" s="23"/>
      <c r="G484" s="15">
        <v>3324</v>
      </c>
      <c r="H484" s="15">
        <v>2024</v>
      </c>
      <c r="I484" s="15">
        <v>3350</v>
      </c>
      <c r="J484" s="15">
        <v>4240</v>
      </c>
      <c r="K484" s="15">
        <v>2841</v>
      </c>
      <c r="L484" s="39">
        <v>1588</v>
      </c>
      <c r="N484" s="242">
        <v>-3.8492769086081458E-2</v>
      </c>
      <c r="O484" s="23"/>
      <c r="P484" s="241">
        <v>659.04451072368693</v>
      </c>
      <c r="Q484" s="15">
        <v>1318.0890214473739</v>
      </c>
      <c r="R484" s="15">
        <v>1752.9787785593153</v>
      </c>
      <c r="S484" s="15">
        <v>2151.9148082274864</v>
      </c>
      <c r="T484" s="15">
        <v>2547.4868071375627</v>
      </c>
      <c r="U484" s="15">
        <v>2867.4673161627488</v>
      </c>
      <c r="V484" s="15">
        <v>3036.4908142508425</v>
      </c>
      <c r="W484" s="15">
        <v>3261.5116168786149</v>
      </c>
      <c r="X484" s="15" t="s">
        <v>403</v>
      </c>
      <c r="Y484" s="15" t="s">
        <v>403</v>
      </c>
      <c r="Z484" s="113" t="s">
        <v>403</v>
      </c>
      <c r="AB484" s="174">
        <v>377</v>
      </c>
      <c r="AC484" s="113">
        <v>1630</v>
      </c>
    </row>
    <row r="485" spans="2:30" hidden="1" outlineLevel="1" x14ac:dyDescent="0.2">
      <c r="B485" s="148" t="s">
        <v>241</v>
      </c>
      <c r="C485" s="50"/>
      <c r="D485" s="50"/>
      <c r="E485" s="50"/>
      <c r="F485" s="50"/>
      <c r="G485" s="17">
        <v>5.4401728285952765E-2</v>
      </c>
      <c r="H485" s="17">
        <v>3.8259423084193417E-2</v>
      </c>
      <c r="I485" s="17">
        <v>5.4476859531011154E-2</v>
      </c>
      <c r="J485" s="17">
        <v>6.830887209808123E-2</v>
      </c>
      <c r="K485" s="17">
        <v>4.9894625922023185E-2</v>
      </c>
      <c r="L485" s="157">
        <v>2.8045140667220036E-2</v>
      </c>
      <c r="N485" s="242"/>
      <c r="O485" s="23"/>
      <c r="P485" s="155">
        <v>2.3043514360968076E-2</v>
      </c>
      <c r="Q485" s="17">
        <v>2.3043514360968076E-2</v>
      </c>
      <c r="R485" s="17">
        <v>2.9858265688286749E-2</v>
      </c>
      <c r="S485" s="17">
        <v>3.5722357374294259E-2</v>
      </c>
      <c r="T485" s="17">
        <v>4.1068624974005513E-2</v>
      </c>
      <c r="U485" s="17">
        <v>4.540724174446157E-2</v>
      </c>
      <c r="V485" s="17">
        <v>4.7230989370525563E-2</v>
      </c>
      <c r="W485" s="17">
        <v>4.9831324117188394E-2</v>
      </c>
      <c r="X485" s="17" t="s">
        <v>403</v>
      </c>
      <c r="Y485" s="17" t="s">
        <v>403</v>
      </c>
      <c r="Z485" s="142" t="s">
        <v>403</v>
      </c>
      <c r="AB485" s="310">
        <v>1.3187351336224989E-2</v>
      </c>
      <c r="AC485" s="279">
        <v>5.6391627746064696E-2</v>
      </c>
    </row>
    <row r="486" spans="2:30" hidden="1" outlineLevel="1" x14ac:dyDescent="0.2">
      <c r="B486" s="148"/>
      <c r="C486" s="50"/>
      <c r="D486" s="50"/>
      <c r="E486" s="50"/>
      <c r="F486" s="50"/>
      <c r="G486" s="17"/>
      <c r="H486" s="17"/>
      <c r="I486" s="17"/>
      <c r="J486" s="17"/>
      <c r="K486" s="17"/>
      <c r="L486" s="157"/>
      <c r="N486" s="242"/>
      <c r="O486" s="23"/>
      <c r="P486" s="39"/>
      <c r="Q486" s="17"/>
      <c r="R486" s="17"/>
      <c r="S486" s="17"/>
      <c r="T486" s="17"/>
      <c r="U486" s="17"/>
      <c r="V486" s="17"/>
      <c r="W486" s="17"/>
      <c r="X486" s="17"/>
      <c r="Y486" s="17"/>
      <c r="Z486" s="142"/>
      <c r="AB486" s="174"/>
      <c r="AC486" s="113"/>
    </row>
    <row r="487" spans="2:30" hidden="1" outlineLevel="1" x14ac:dyDescent="0.2">
      <c r="B487" s="74" t="s">
        <v>42</v>
      </c>
      <c r="C487" s="23"/>
      <c r="D487" s="23"/>
      <c r="E487" s="23"/>
      <c r="F487" s="23"/>
      <c r="G487" s="21">
        <v>846</v>
      </c>
      <c r="H487" s="21">
        <v>591</v>
      </c>
      <c r="I487" s="21">
        <v>715</v>
      </c>
      <c r="J487" s="21">
        <v>748</v>
      </c>
      <c r="K487" s="21">
        <v>469</v>
      </c>
      <c r="L487" s="39">
        <v>249</v>
      </c>
      <c r="N487" s="242"/>
      <c r="O487" s="23"/>
      <c r="P487" s="39">
        <v>138.39934725197426</v>
      </c>
      <c r="Q487" s="15">
        <v>276.79869450394852</v>
      </c>
      <c r="R487" s="15">
        <v>368.12554349745619</v>
      </c>
      <c r="S487" s="15">
        <v>451.90210972777214</v>
      </c>
      <c r="T487" s="15">
        <v>534.97222949888817</v>
      </c>
      <c r="U487" s="15">
        <v>602.16813639417728</v>
      </c>
      <c r="V487" s="15">
        <v>637.66307099267692</v>
      </c>
      <c r="W487" s="15">
        <v>684.91743954450908</v>
      </c>
      <c r="X487" s="15" t="s">
        <v>403</v>
      </c>
      <c r="Y487" s="15" t="s">
        <v>403</v>
      </c>
      <c r="Z487" s="113" t="s">
        <v>403</v>
      </c>
      <c r="AB487" s="172">
        <v>43</v>
      </c>
      <c r="AC487" s="173">
        <v>263</v>
      </c>
    </row>
    <row r="488" spans="2:30" s="12" customFormat="1" hidden="1" outlineLevel="1" x14ac:dyDescent="0.2">
      <c r="B488" s="121" t="s">
        <v>44</v>
      </c>
      <c r="C488" s="161"/>
      <c r="D488" s="161"/>
      <c r="E488" s="161"/>
      <c r="F488" s="161"/>
      <c r="G488" s="122">
        <v>0.25451263537906138</v>
      </c>
      <c r="H488" s="122">
        <v>0.29199604743083002</v>
      </c>
      <c r="I488" s="122">
        <v>0.21343283582089553</v>
      </c>
      <c r="J488" s="122">
        <v>0.17641509433962263</v>
      </c>
      <c r="K488" s="122">
        <v>0.16508271735304469</v>
      </c>
      <c r="L488" s="156">
        <v>0.15680100755667506</v>
      </c>
      <c r="N488" s="242"/>
      <c r="O488" s="50"/>
      <c r="P488" s="263">
        <v>0.21000000000000002</v>
      </c>
      <c r="Q488" s="123">
        <v>0.21</v>
      </c>
      <c r="R488" s="123">
        <v>0.21</v>
      </c>
      <c r="S488" s="123">
        <v>0.21</v>
      </c>
      <c r="T488" s="123">
        <v>0.21</v>
      </c>
      <c r="U488" s="123">
        <v>0.21</v>
      </c>
      <c r="V488" s="123">
        <v>0.21</v>
      </c>
      <c r="W488" s="123">
        <v>0.21</v>
      </c>
      <c r="X488" s="123" t="s">
        <v>403</v>
      </c>
      <c r="Y488" s="123" t="s">
        <v>403</v>
      </c>
      <c r="Z488" s="141" t="s">
        <v>403</v>
      </c>
      <c r="AB488" s="309">
        <v>1.5041276059885266E-3</v>
      </c>
      <c r="AC488" s="283">
        <v>9.0987718387822176E-3</v>
      </c>
    </row>
    <row r="489" spans="2:30" hidden="1" outlineLevel="1" x14ac:dyDescent="0.2">
      <c r="B489" s="74" t="s">
        <v>45</v>
      </c>
      <c r="C489" s="23"/>
      <c r="D489" s="23"/>
      <c r="E489" s="23"/>
      <c r="F489" s="23"/>
      <c r="G489" s="15">
        <v>2478</v>
      </c>
      <c r="H489" s="15">
        <v>1433</v>
      </c>
      <c r="I489" s="15">
        <v>2635</v>
      </c>
      <c r="J489" s="15">
        <v>3492</v>
      </c>
      <c r="K489" s="15">
        <v>2372</v>
      </c>
      <c r="L489" s="39">
        <v>1339</v>
      </c>
      <c r="N489" s="242">
        <v>-1.0870064713968119E-2</v>
      </c>
      <c r="O489" s="23"/>
      <c r="P489" s="251">
        <v>520.64516347171264</v>
      </c>
      <c r="Q489" s="264">
        <v>1041.2903269434253</v>
      </c>
      <c r="R489" s="264">
        <v>1384.8532350618591</v>
      </c>
      <c r="S489" s="15">
        <v>1700.0126984997144</v>
      </c>
      <c r="T489" s="15">
        <v>2012.5145776386744</v>
      </c>
      <c r="U489" s="15">
        <v>2265.2991797685718</v>
      </c>
      <c r="V489" s="15">
        <v>2398.8277432581654</v>
      </c>
      <c r="W489" s="15">
        <v>2576.5941773341056</v>
      </c>
      <c r="X489" s="15" t="s">
        <v>403</v>
      </c>
      <c r="Y489" s="15" t="s">
        <v>403</v>
      </c>
      <c r="Z489" s="113" t="s">
        <v>403</v>
      </c>
      <c r="AB489" s="342">
        <v>334</v>
      </c>
      <c r="AC489" s="118">
        <v>1367</v>
      </c>
    </row>
    <row r="490" spans="2:30" s="12" customFormat="1" hidden="1" outlineLevel="1" x14ac:dyDescent="0.2">
      <c r="B490" s="148" t="s">
        <v>241</v>
      </c>
      <c r="C490" s="50"/>
      <c r="D490" s="50"/>
      <c r="E490" s="50"/>
      <c r="F490" s="50"/>
      <c r="G490" s="17">
        <v>4.0555801050719299E-2</v>
      </c>
      <c r="H490" s="17">
        <v>2.708782276662508E-2</v>
      </c>
      <c r="I490" s="17">
        <v>4.2849708914690865E-2</v>
      </c>
      <c r="J490" s="17">
        <v>5.6258155982665016E-2</v>
      </c>
      <c r="K490" s="17">
        <v>4.1657885493501932E-2</v>
      </c>
      <c r="L490" s="158">
        <v>2.364763435353125E-2</v>
      </c>
      <c r="N490" s="17"/>
      <c r="O490" s="50"/>
      <c r="P490" s="158">
        <v>1.8204376345164777E-2</v>
      </c>
      <c r="Q490" s="17">
        <v>1.8204376345164777E-2</v>
      </c>
      <c r="R490" s="17">
        <v>2.3588029893746532E-2</v>
      </c>
      <c r="S490" s="17">
        <v>2.8220662325692463E-2</v>
      </c>
      <c r="T490" s="17">
        <v>3.244421372946435E-2</v>
      </c>
      <c r="U490" s="17">
        <v>3.5871720978124647E-2</v>
      </c>
      <c r="V490" s="17">
        <v>3.7312481602715192E-2</v>
      </c>
      <c r="W490" s="17">
        <v>3.9366746052578831E-2</v>
      </c>
      <c r="X490" s="17" t="s">
        <v>403</v>
      </c>
      <c r="Y490" s="17" t="s">
        <v>403</v>
      </c>
      <c r="Z490" s="142" t="s">
        <v>403</v>
      </c>
      <c r="AB490" s="176"/>
      <c r="AC490" s="175"/>
      <c r="AD490" s="50"/>
    </row>
    <row r="491" spans="2:30" s="12" customFormat="1" hidden="1" outlineLevel="1" x14ac:dyDescent="0.2">
      <c r="B491" s="148"/>
      <c r="C491" s="50"/>
      <c r="D491" s="50"/>
      <c r="E491" s="50"/>
      <c r="F491" s="50"/>
      <c r="G491" s="17"/>
      <c r="H491" s="17"/>
      <c r="I491" s="17"/>
      <c r="J491" s="17"/>
      <c r="K491" s="17"/>
      <c r="L491" s="212"/>
      <c r="N491" s="17"/>
      <c r="P491" s="217"/>
      <c r="Q491" s="212"/>
      <c r="R491" s="17"/>
      <c r="S491" s="17"/>
      <c r="T491" s="17"/>
      <c r="U491" s="17"/>
      <c r="V491" s="17"/>
      <c r="W491" s="17"/>
      <c r="X491" s="17"/>
      <c r="Y491" s="17"/>
      <c r="Z491" s="142"/>
      <c r="AB491" s="176"/>
      <c r="AC491" s="175"/>
      <c r="AD491" s="50"/>
    </row>
    <row r="492" spans="2:30" hidden="1" outlineLevel="1" x14ac:dyDescent="0.2">
      <c r="B492" s="148" t="s">
        <v>157</v>
      </c>
      <c r="C492" s="23"/>
      <c r="D492" s="23"/>
      <c r="E492" s="23"/>
      <c r="F492" s="23"/>
      <c r="N492" s="16"/>
      <c r="P492" s="15"/>
      <c r="Q492" s="23"/>
      <c r="Z492" s="76"/>
      <c r="AB492" s="174"/>
      <c r="AC492" s="113"/>
      <c r="AD492" s="23"/>
    </row>
    <row r="493" spans="2:30" hidden="1" outlineLevel="1" x14ac:dyDescent="0.2">
      <c r="B493" s="311" t="s">
        <v>343</v>
      </c>
      <c r="C493" s="23"/>
      <c r="D493" s="23"/>
      <c r="E493" s="23"/>
      <c r="F493" s="23"/>
      <c r="G493" s="265">
        <v>0</v>
      </c>
      <c r="H493" s="265">
        <v>0</v>
      </c>
      <c r="I493" s="265">
        <v>0</v>
      </c>
      <c r="J493" s="265">
        <v>0</v>
      </c>
      <c r="K493" s="265">
        <v>278</v>
      </c>
      <c r="L493" s="104">
        <v>561</v>
      </c>
      <c r="M493" s="23"/>
      <c r="N493" s="23"/>
      <c r="O493" s="23"/>
      <c r="P493" s="104">
        <v>372.2214082741325</v>
      </c>
      <c r="Q493" s="70">
        <v>655.2214082741325</v>
      </c>
      <c r="R493" s="265">
        <v>0</v>
      </c>
      <c r="S493" s="70">
        <v>0</v>
      </c>
      <c r="T493" s="70">
        <v>0</v>
      </c>
      <c r="U493" s="70">
        <v>0</v>
      </c>
      <c r="V493" s="70">
        <v>0</v>
      </c>
      <c r="W493" s="70">
        <v>0</v>
      </c>
      <c r="X493" s="70" t="s">
        <v>403</v>
      </c>
      <c r="Y493" s="70" t="s">
        <v>403</v>
      </c>
      <c r="Z493" s="71" t="s">
        <v>403</v>
      </c>
      <c r="AB493" s="174">
        <v>283</v>
      </c>
      <c r="AC493" s="76">
        <v>0</v>
      </c>
      <c r="AD493" s="23"/>
    </row>
    <row r="494" spans="2:30" hidden="1" outlineLevel="1" x14ac:dyDescent="0.2">
      <c r="B494" s="74" t="s">
        <v>250</v>
      </c>
      <c r="C494" s="23"/>
      <c r="D494" s="23"/>
      <c r="E494" s="23"/>
      <c r="F494" s="23"/>
      <c r="G494" s="265">
        <v>1951</v>
      </c>
      <c r="H494" s="265">
        <v>1958</v>
      </c>
      <c r="I494" s="265">
        <v>1944</v>
      </c>
      <c r="J494" s="265">
        <v>1838</v>
      </c>
      <c r="K494" s="265">
        <v>1745</v>
      </c>
      <c r="L494" s="265">
        <v>1757</v>
      </c>
      <c r="M494" s="23"/>
      <c r="N494" s="23"/>
      <c r="O494" s="23"/>
      <c r="P494" s="104">
        <v>1770.868671011169</v>
      </c>
      <c r="Q494" s="70">
        <v>1770.868671011169</v>
      </c>
      <c r="R494" s="186">
        <v>1770.868671011169</v>
      </c>
      <c r="S494" s="186">
        <v>1770.868671011169</v>
      </c>
      <c r="T494" s="186">
        <v>1770.868671011169</v>
      </c>
      <c r="U494" s="186">
        <v>1770.868671011169</v>
      </c>
      <c r="V494" s="186">
        <v>1770.868671011169</v>
      </c>
      <c r="W494" s="186">
        <v>1770.868671011169</v>
      </c>
      <c r="X494" s="186" t="s">
        <v>403</v>
      </c>
      <c r="Y494" s="186" t="s">
        <v>403</v>
      </c>
      <c r="Z494" s="275" t="s">
        <v>403</v>
      </c>
      <c r="AB494" s="469">
        <v>1758</v>
      </c>
      <c r="AC494" s="275">
        <v>1734</v>
      </c>
      <c r="AD494" s="23"/>
    </row>
    <row r="495" spans="2:30" hidden="1" outlineLevel="1" x14ac:dyDescent="0.2">
      <c r="B495" s="84" t="s">
        <v>344</v>
      </c>
      <c r="C495" s="8"/>
      <c r="D495" s="8"/>
      <c r="E495" s="8"/>
      <c r="F495" s="8"/>
      <c r="G495" s="365">
        <v>0</v>
      </c>
      <c r="H495" s="365">
        <v>0</v>
      </c>
      <c r="I495" s="365">
        <v>0</v>
      </c>
      <c r="J495" s="365">
        <v>0</v>
      </c>
      <c r="K495" s="365">
        <v>0.15931232091690545</v>
      </c>
      <c r="L495" s="365">
        <v>0.31929425156516789</v>
      </c>
      <c r="M495" s="8"/>
      <c r="N495" s="182"/>
      <c r="O495" s="8"/>
      <c r="P495" s="365">
        <v>0.21019142433729626</v>
      </c>
      <c r="Q495" s="408">
        <v>0.37</v>
      </c>
      <c r="R495" s="178"/>
      <c r="S495" s="178"/>
      <c r="T495" s="178"/>
      <c r="U495" s="178"/>
      <c r="V495" s="8"/>
      <c r="W495" s="8"/>
      <c r="X495" s="8"/>
      <c r="Y495" s="8"/>
      <c r="Z495" s="163"/>
      <c r="AB495" s="188"/>
      <c r="AC495" s="189"/>
      <c r="AD495" s="23"/>
    </row>
    <row r="496" spans="2:30" hidden="1" outlineLevel="1" x14ac:dyDescent="0.2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15"/>
      <c r="P496" s="215"/>
      <c r="Q496" s="216"/>
      <c r="R496" s="209"/>
      <c r="S496" s="209"/>
      <c r="T496" s="209"/>
      <c r="U496" s="209"/>
      <c r="V496" s="209"/>
      <c r="W496" s="209"/>
      <c r="X496" s="209"/>
      <c r="Y496" s="209"/>
      <c r="Z496" s="209"/>
      <c r="AB496" s="23"/>
      <c r="AC496" s="23"/>
      <c r="AD496" s="23"/>
    </row>
    <row r="497" spans="1:29" collapsed="1" x14ac:dyDescent="0.2"/>
    <row r="498" spans="1:29" s="3" customFormat="1" x14ac:dyDescent="0.2">
      <c r="A498" s="3" t="s">
        <v>374</v>
      </c>
    </row>
    <row r="499" spans="1:29" hidden="1" outlineLevel="1" x14ac:dyDescent="0.2">
      <c r="M499" s="152"/>
      <c r="N499" s="152"/>
      <c r="O499" s="152"/>
    </row>
    <row r="500" spans="1:29" hidden="1" outlineLevel="1" x14ac:dyDescent="0.2">
      <c r="C500" s="8"/>
      <c r="D500" s="8"/>
      <c r="E500" s="8"/>
      <c r="F500" s="163"/>
      <c r="G500" s="110" t="s">
        <v>46</v>
      </c>
      <c r="H500" s="116"/>
      <c r="I500" s="116"/>
      <c r="J500" s="116"/>
      <c r="K500" s="117"/>
      <c r="Q500" s="110" t="s">
        <v>60</v>
      </c>
      <c r="R500" s="111"/>
      <c r="S500" s="111"/>
      <c r="T500" s="111"/>
      <c r="U500" s="111"/>
      <c r="V500" s="111"/>
      <c r="W500" s="111"/>
      <c r="X500" s="111"/>
      <c r="Y500" s="111"/>
      <c r="Z500" s="112"/>
      <c r="AB500" s="110" t="s">
        <v>71</v>
      </c>
      <c r="AC500" s="112"/>
    </row>
    <row r="501" spans="1:29" hidden="1" outlineLevel="1" x14ac:dyDescent="0.2">
      <c r="B501" s="92"/>
      <c r="C501" s="23"/>
      <c r="D501" s="23"/>
      <c r="E501" s="23"/>
      <c r="F501" s="23"/>
      <c r="L501" s="40" t="s">
        <v>56</v>
      </c>
      <c r="M501" s="41" t="s">
        <v>57</v>
      </c>
      <c r="N501" s="41"/>
      <c r="O501" s="41"/>
      <c r="P501" s="40" t="s">
        <v>126</v>
      </c>
      <c r="Q501" s="28">
        <v>1</v>
      </c>
      <c r="R501" s="28">
        <v>2</v>
      </c>
      <c r="S501" s="28">
        <v>3</v>
      </c>
      <c r="T501" s="28">
        <v>4</v>
      </c>
      <c r="U501" s="28">
        <v>5</v>
      </c>
      <c r="V501" s="28">
        <v>6</v>
      </c>
      <c r="W501" s="28">
        <v>7</v>
      </c>
      <c r="X501" s="28" t="s">
        <v>403</v>
      </c>
      <c r="Y501" s="28" t="s">
        <v>403</v>
      </c>
      <c r="Z501" s="65" t="s">
        <v>403</v>
      </c>
      <c r="AB501" s="260" t="s">
        <v>232</v>
      </c>
      <c r="AC501" s="261" t="s">
        <v>232</v>
      </c>
    </row>
    <row r="502" spans="1:29" hidden="1" outlineLevel="1" x14ac:dyDescent="0.2">
      <c r="B502" s="84"/>
      <c r="C502" s="8"/>
      <c r="D502" s="8"/>
      <c r="E502" s="8"/>
      <c r="F502" s="8"/>
      <c r="G502" s="30">
        <v>2009</v>
      </c>
      <c r="H502" s="30">
        <v>2010</v>
      </c>
      <c r="I502" s="30">
        <v>2011</v>
      </c>
      <c r="J502" s="30">
        <v>2012</v>
      </c>
      <c r="K502" s="30">
        <v>2013</v>
      </c>
      <c r="L502" s="34">
        <v>41488</v>
      </c>
      <c r="M502" s="31" t="s">
        <v>58</v>
      </c>
      <c r="N502" s="31"/>
      <c r="O502" s="31" t="s">
        <v>59</v>
      </c>
      <c r="P502" s="34">
        <v>41488</v>
      </c>
      <c r="Q502" s="32">
        <v>2014</v>
      </c>
      <c r="R502" s="32">
        <v>2015</v>
      </c>
      <c r="S502" s="32">
        <v>2016</v>
      </c>
      <c r="T502" s="32">
        <v>2017</v>
      </c>
      <c r="U502" s="32">
        <v>2018</v>
      </c>
      <c r="V502" s="32">
        <v>2019</v>
      </c>
      <c r="W502" s="32">
        <v>2020</v>
      </c>
      <c r="X502" s="32" t="s">
        <v>403</v>
      </c>
      <c r="Y502" s="32" t="s">
        <v>403</v>
      </c>
      <c r="Z502" s="68" t="s">
        <v>403</v>
      </c>
      <c r="AA502" s="29"/>
      <c r="AB502" s="270">
        <v>2014</v>
      </c>
      <c r="AC502" s="271">
        <v>2013</v>
      </c>
    </row>
    <row r="503" spans="1:29" hidden="1" outlineLevel="1" x14ac:dyDescent="0.2">
      <c r="B503" s="94" t="s">
        <v>52</v>
      </c>
      <c r="C503" s="96"/>
      <c r="D503" s="96"/>
      <c r="E503" s="96"/>
      <c r="F503" s="96"/>
      <c r="G503" s="11"/>
      <c r="H503" s="11"/>
      <c r="I503" s="11"/>
      <c r="J503" s="11"/>
      <c r="K503" s="11"/>
      <c r="L503" s="35"/>
      <c r="M503" s="15"/>
      <c r="N503" s="15"/>
      <c r="O503" s="15"/>
      <c r="P503" s="35"/>
      <c r="Q503" s="15"/>
      <c r="R503" s="15"/>
      <c r="T503" s="15"/>
      <c r="Z503" s="76"/>
      <c r="AB503" s="92"/>
      <c r="AC503" s="312"/>
    </row>
    <row r="504" spans="1:29" hidden="1" outlineLevel="1" x14ac:dyDescent="0.2">
      <c r="B504" s="74" t="s">
        <v>345</v>
      </c>
      <c r="C504" s="23"/>
      <c r="D504" s="23"/>
      <c r="E504" s="23"/>
      <c r="F504" s="23"/>
      <c r="G504" s="19">
        <v>8352</v>
      </c>
      <c r="H504" s="19">
        <v>10635</v>
      </c>
      <c r="I504" s="19">
        <v>13913</v>
      </c>
      <c r="J504" s="19">
        <v>13852</v>
      </c>
      <c r="K504" s="19">
        <v>12569</v>
      </c>
      <c r="L504" s="346">
        <v>11185</v>
      </c>
      <c r="M504" s="15"/>
      <c r="N504" s="15"/>
      <c r="O504" s="15">
        <v>5520</v>
      </c>
      <c r="P504" s="39">
        <v>5665</v>
      </c>
      <c r="Q504" s="15">
        <v>4850</v>
      </c>
      <c r="R504" s="15">
        <v>4850</v>
      </c>
      <c r="S504" s="15">
        <v>4850.0000000000009</v>
      </c>
      <c r="T504" s="15">
        <v>4849.9999999999491</v>
      </c>
      <c r="U504" s="15">
        <v>4850.0000000026375</v>
      </c>
      <c r="V504" s="15">
        <v>4849.9999998523117</v>
      </c>
      <c r="W504" s="15">
        <v>4850.0000059746262</v>
      </c>
      <c r="X504" s="15" t="s">
        <v>403</v>
      </c>
      <c r="Y504" s="15" t="s">
        <v>403</v>
      </c>
      <c r="Z504" s="113" t="s">
        <v>403</v>
      </c>
      <c r="AB504" s="172">
        <v>11185</v>
      </c>
      <c r="AC504" s="173">
        <v>11519</v>
      </c>
    </row>
    <row r="505" spans="1:29" hidden="1" outlineLevel="1" x14ac:dyDescent="0.2">
      <c r="B505" s="74" t="s">
        <v>346</v>
      </c>
      <c r="C505" s="23"/>
      <c r="D505" s="23"/>
      <c r="E505" s="23"/>
      <c r="F505" s="23"/>
      <c r="G505" s="19">
        <v>740</v>
      </c>
      <c r="H505" s="19">
        <v>373</v>
      </c>
      <c r="I505" s="19">
        <v>452</v>
      </c>
      <c r="J505" s="19">
        <v>966</v>
      </c>
      <c r="K505" s="19">
        <v>208</v>
      </c>
      <c r="L505" s="346">
        <v>643</v>
      </c>
      <c r="M505" s="15"/>
      <c r="N505" s="15"/>
      <c r="O505" s="15"/>
      <c r="P505" s="39">
        <v>643</v>
      </c>
      <c r="Q505" s="15">
        <v>643</v>
      </c>
      <c r="R505" s="15">
        <v>643</v>
      </c>
      <c r="S505" s="15">
        <v>643</v>
      </c>
      <c r="T505" s="15">
        <v>643</v>
      </c>
      <c r="U505" s="15">
        <v>643</v>
      </c>
      <c r="V505" s="15">
        <v>643</v>
      </c>
      <c r="W505" s="15">
        <v>643</v>
      </c>
      <c r="X505" s="15" t="s">
        <v>403</v>
      </c>
      <c r="Y505" s="15" t="s">
        <v>403</v>
      </c>
      <c r="Z505" s="113" t="s">
        <v>403</v>
      </c>
      <c r="AB505" s="340">
        <v>643</v>
      </c>
      <c r="AC505" s="101">
        <v>372</v>
      </c>
    </row>
    <row r="506" spans="1:29" hidden="1" outlineLevel="1" x14ac:dyDescent="0.2">
      <c r="B506" s="74" t="s">
        <v>347</v>
      </c>
      <c r="C506" s="23"/>
      <c r="D506" s="23"/>
      <c r="E506" s="23"/>
      <c r="F506" s="23"/>
      <c r="G506" s="19">
        <v>4731</v>
      </c>
      <c r="H506" s="19">
        <v>5837</v>
      </c>
      <c r="I506" s="19">
        <v>6493</v>
      </c>
      <c r="J506" s="19">
        <v>6476</v>
      </c>
      <c r="K506" s="19">
        <v>6629</v>
      </c>
      <c r="L506" s="346">
        <v>6591</v>
      </c>
      <c r="M506" s="15"/>
      <c r="N506" s="15"/>
      <c r="O506" s="15"/>
      <c r="P506" s="39">
        <v>6591</v>
      </c>
      <c r="Q506" s="15">
        <v>6660.2739726027403</v>
      </c>
      <c r="R506" s="15">
        <v>6836.0958904109602</v>
      </c>
      <c r="S506" s="15">
        <v>7014.2465753424667</v>
      </c>
      <c r="T506" s="15">
        <v>7222.6712328767144</v>
      </c>
      <c r="U506" s="15">
        <v>7353.0821917808235</v>
      </c>
      <c r="V506" s="15">
        <v>7485.8478221982741</v>
      </c>
      <c r="W506" s="15">
        <v>7621.0106395586163</v>
      </c>
      <c r="X506" s="15" t="s">
        <v>403</v>
      </c>
      <c r="Y506" s="15" t="s">
        <v>403</v>
      </c>
      <c r="Z506" s="113" t="s">
        <v>403</v>
      </c>
      <c r="AB506" s="172">
        <v>6591</v>
      </c>
      <c r="AC506" s="173">
        <v>6829</v>
      </c>
    </row>
    <row r="507" spans="1:29" s="12" customFormat="1" hidden="1" outlineLevel="1" x14ac:dyDescent="0.2">
      <c r="A507" s="1"/>
      <c r="B507" s="119" t="s">
        <v>238</v>
      </c>
      <c r="C507" s="162"/>
      <c r="D507" s="162"/>
      <c r="E507" s="162"/>
      <c r="F507" s="162"/>
      <c r="G507" s="25">
        <v>28.261648745519711</v>
      </c>
      <c r="H507" s="25">
        <v>40.272674000982946</v>
      </c>
      <c r="I507" s="25">
        <v>38.539451003349917</v>
      </c>
      <c r="J507" s="25">
        <v>38.081229559697768</v>
      </c>
      <c r="K507" s="25">
        <v>42.493589743589745</v>
      </c>
      <c r="L507" s="37">
        <v>42.486533740706079</v>
      </c>
      <c r="M507" s="22"/>
      <c r="N507" s="22"/>
      <c r="O507" s="22"/>
      <c r="P507" s="108"/>
      <c r="Q507" s="107">
        <v>42.5</v>
      </c>
      <c r="R507" s="107">
        <v>42.5</v>
      </c>
      <c r="S507" s="107">
        <v>42.5</v>
      </c>
      <c r="T507" s="107">
        <v>42.5</v>
      </c>
      <c r="U507" s="107">
        <v>42.5</v>
      </c>
      <c r="V507" s="107">
        <v>42.5</v>
      </c>
      <c r="W507" s="107">
        <v>42.5</v>
      </c>
      <c r="X507" s="107" t="s">
        <v>403</v>
      </c>
      <c r="Y507" s="107" t="s">
        <v>403</v>
      </c>
      <c r="Z507" s="114" t="s">
        <v>403</v>
      </c>
      <c r="AB507" s="148"/>
      <c r="AC507" s="341"/>
    </row>
    <row r="508" spans="1:29" hidden="1" outlineLevel="1" x14ac:dyDescent="0.2">
      <c r="B508" s="311" t="s">
        <v>348</v>
      </c>
      <c r="C508" s="23"/>
      <c r="D508" s="23"/>
      <c r="E508" s="23"/>
      <c r="F508" s="23"/>
      <c r="G508" s="19">
        <v>1712</v>
      </c>
      <c r="H508" s="19">
        <v>2706</v>
      </c>
      <c r="I508" s="19">
        <v>3643</v>
      </c>
      <c r="J508" s="19">
        <v>3327</v>
      </c>
      <c r="K508" s="19">
        <v>3213</v>
      </c>
      <c r="L508" s="346">
        <v>3131</v>
      </c>
      <c r="M508" s="15"/>
      <c r="N508" s="15"/>
      <c r="O508" s="15"/>
      <c r="P508" s="39">
        <v>3131</v>
      </c>
      <c r="Q508" s="15">
        <v>3134.2465753424658</v>
      </c>
      <c r="R508" s="15">
        <v>3216.9863013698637</v>
      </c>
      <c r="S508" s="15">
        <v>3300.82191780822</v>
      </c>
      <c r="T508" s="15">
        <v>3398.9041095890425</v>
      </c>
      <c r="U508" s="15">
        <v>3460.2739726027403</v>
      </c>
      <c r="V508" s="15">
        <v>3522.7519163285997</v>
      </c>
      <c r="W508" s="15">
        <v>3586.3579480275844</v>
      </c>
      <c r="X508" s="15" t="s">
        <v>403</v>
      </c>
      <c r="Y508" s="15" t="s">
        <v>403</v>
      </c>
      <c r="Z508" s="113" t="s">
        <v>403</v>
      </c>
      <c r="AB508" s="172">
        <v>3131</v>
      </c>
      <c r="AC508" s="173">
        <v>3174</v>
      </c>
    </row>
    <row r="509" spans="1:29" hidden="1" outlineLevel="1" x14ac:dyDescent="0.2">
      <c r="B509" s="119" t="s">
        <v>238</v>
      </c>
      <c r="C509" s="23"/>
      <c r="D509" s="23"/>
      <c r="E509" s="23"/>
      <c r="F509" s="23"/>
      <c r="G509" s="25">
        <v>10.22700119474313</v>
      </c>
      <c r="H509" s="25">
        <v>18.670182601791993</v>
      </c>
      <c r="I509" s="25">
        <v>21.623166487787426</v>
      </c>
      <c r="J509" s="25">
        <v>19.563967069968264</v>
      </c>
      <c r="K509" s="25">
        <v>20.596153846153847</v>
      </c>
      <c r="L509" s="37">
        <v>20.182876216378503</v>
      </c>
      <c r="M509" s="15"/>
      <c r="N509" s="15"/>
      <c r="O509" s="15"/>
      <c r="P509" s="39"/>
      <c r="Q509" s="107">
        <v>20</v>
      </c>
      <c r="R509" s="107">
        <v>20</v>
      </c>
      <c r="S509" s="107">
        <v>20</v>
      </c>
      <c r="T509" s="107">
        <v>20</v>
      </c>
      <c r="U509" s="107">
        <v>20</v>
      </c>
      <c r="V509" s="107">
        <v>20</v>
      </c>
      <c r="W509" s="107">
        <v>20</v>
      </c>
      <c r="X509" s="107" t="s">
        <v>403</v>
      </c>
      <c r="Y509" s="107" t="s">
        <v>403</v>
      </c>
      <c r="Z509" s="114" t="s">
        <v>403</v>
      </c>
      <c r="AB509" s="74"/>
      <c r="AC509" s="76"/>
    </row>
    <row r="510" spans="1:29" hidden="1" outlineLevel="1" x14ac:dyDescent="0.2">
      <c r="B510" s="74" t="s">
        <v>72</v>
      </c>
      <c r="C510" s="23"/>
      <c r="D510" s="23"/>
      <c r="E510" s="23"/>
      <c r="F510" s="23"/>
      <c r="G510" s="19">
        <v>867</v>
      </c>
      <c r="H510" s="19">
        <v>1051</v>
      </c>
      <c r="I510" s="19">
        <v>1301</v>
      </c>
      <c r="J510" s="19">
        <v>1404</v>
      </c>
      <c r="K510" s="19">
        <v>1382</v>
      </c>
      <c r="L510" s="346">
        <v>1468</v>
      </c>
      <c r="M510" s="15"/>
      <c r="N510" s="15"/>
      <c r="O510" s="15"/>
      <c r="P510" s="39">
        <v>1468</v>
      </c>
      <c r="Q510" s="15">
        <v>1497.8630136986303</v>
      </c>
      <c r="R510" s="15">
        <v>1521.8630136986303</v>
      </c>
      <c r="S510" s="15">
        <v>1553.7534246575344</v>
      </c>
      <c r="T510" s="15">
        <v>1593.5342465753433</v>
      </c>
      <c r="U510" s="15">
        <v>1618.1917808219182</v>
      </c>
      <c r="V510" s="15">
        <v>1647.4094947429326</v>
      </c>
      <c r="W510" s="15">
        <v>1677.154757262876</v>
      </c>
      <c r="X510" s="15" t="s">
        <v>403</v>
      </c>
      <c r="Y510" s="15" t="s">
        <v>403</v>
      </c>
      <c r="Z510" s="113" t="s">
        <v>403</v>
      </c>
      <c r="AB510" s="172">
        <v>1468</v>
      </c>
      <c r="AC510" s="173">
        <v>1615</v>
      </c>
    </row>
    <row r="511" spans="1:29" s="12" customFormat="1" hidden="1" outlineLevel="1" x14ac:dyDescent="0.2">
      <c r="A511" s="1"/>
      <c r="B511" s="119" t="s">
        <v>238</v>
      </c>
      <c r="C511" s="162"/>
      <c r="D511" s="162"/>
      <c r="E511" s="162"/>
      <c r="F511" s="162"/>
      <c r="G511" s="25">
        <v>6.3109245373324825</v>
      </c>
      <c r="H511" s="25">
        <v>8.7902431200018327</v>
      </c>
      <c r="I511" s="25">
        <v>9.4787217054573052</v>
      </c>
      <c r="J511" s="25">
        <v>10.618731869042685</v>
      </c>
      <c r="K511" s="25">
        <v>11.271171291951559</v>
      </c>
      <c r="L511" s="37">
        <v>11.852851391408219</v>
      </c>
      <c r="M511" s="22"/>
      <c r="N511" s="22"/>
      <c r="O511" s="22"/>
      <c r="P511" s="108"/>
      <c r="Q511" s="107">
        <v>12</v>
      </c>
      <c r="R511" s="107">
        <v>12</v>
      </c>
      <c r="S511" s="107">
        <v>12</v>
      </c>
      <c r="T511" s="107">
        <v>12</v>
      </c>
      <c r="U511" s="107">
        <v>12</v>
      </c>
      <c r="V511" s="107">
        <v>12</v>
      </c>
      <c r="W511" s="107">
        <v>12</v>
      </c>
      <c r="X511" s="107" t="s">
        <v>403</v>
      </c>
      <c r="Y511" s="107" t="s">
        <v>403</v>
      </c>
      <c r="Z511" s="114" t="s">
        <v>403</v>
      </c>
      <c r="AB511" s="148"/>
      <c r="AC511" s="341"/>
    </row>
    <row r="512" spans="1:29" hidden="1" outlineLevel="1" x14ac:dyDescent="0.2">
      <c r="B512" s="311" t="s">
        <v>230</v>
      </c>
      <c r="C512" s="23"/>
      <c r="D512" s="23"/>
      <c r="E512" s="23"/>
      <c r="F512" s="23"/>
      <c r="G512" s="51">
        <v>3749</v>
      </c>
      <c r="H512" s="51">
        <v>3643</v>
      </c>
      <c r="I512" s="51">
        <v>3219</v>
      </c>
      <c r="J512" s="51">
        <v>3423</v>
      </c>
      <c r="K512" s="51">
        <v>3967</v>
      </c>
      <c r="L512" s="346">
        <v>3848</v>
      </c>
      <c r="M512" s="149"/>
      <c r="N512" s="45"/>
      <c r="O512" s="45"/>
      <c r="P512" s="39">
        <v>3848</v>
      </c>
      <c r="Q512" s="149">
        <v>3889.6000000000004</v>
      </c>
      <c r="R512" s="45">
        <v>3992.2800000000007</v>
      </c>
      <c r="S512" s="45">
        <v>4096.3200000000015</v>
      </c>
      <c r="T512" s="45">
        <v>4218.0400000000018</v>
      </c>
      <c r="U512" s="45">
        <v>4294.2000000000016</v>
      </c>
      <c r="V512" s="45">
        <v>4371.735128163793</v>
      </c>
      <c r="W512" s="45">
        <v>4450.6702135022324</v>
      </c>
      <c r="X512" s="45" t="s">
        <v>403</v>
      </c>
      <c r="Y512" s="45" t="s">
        <v>403</v>
      </c>
      <c r="Z512" s="113" t="s">
        <v>403</v>
      </c>
      <c r="AB512" s="172">
        <v>3848</v>
      </c>
      <c r="AC512" s="173">
        <v>3741</v>
      </c>
    </row>
    <row r="513" spans="2:29" hidden="1" outlineLevel="1" x14ac:dyDescent="0.2">
      <c r="B513" s="338" t="s">
        <v>241</v>
      </c>
      <c r="C513" s="8"/>
      <c r="D513" s="8"/>
      <c r="E513" s="8"/>
      <c r="F513" s="8"/>
      <c r="G513" s="123">
        <v>6.1357424592068867E-2</v>
      </c>
      <c r="H513" s="123">
        <v>6.8863180976144564E-2</v>
      </c>
      <c r="I513" s="123">
        <v>5.2346570397111915E-2</v>
      </c>
      <c r="J513" s="123">
        <v>5.5146525752766989E-2</v>
      </c>
      <c r="K513" s="123">
        <v>6.966982788900597E-2</v>
      </c>
      <c r="L513" s="339">
        <v>6.7958250181021848E-2</v>
      </c>
      <c r="M513" s="18"/>
      <c r="N513" s="18"/>
      <c r="O513" s="18"/>
      <c r="P513" s="109"/>
      <c r="Q513" s="122">
        <v>6.8000000000000005E-2</v>
      </c>
      <c r="R513" s="122">
        <v>6.8000000000000005E-2</v>
      </c>
      <c r="S513" s="122">
        <v>6.8000000000000005E-2</v>
      </c>
      <c r="T513" s="122">
        <v>6.8000000000000005E-2</v>
      </c>
      <c r="U513" s="122">
        <v>6.8000000000000005E-2</v>
      </c>
      <c r="V513" s="122">
        <v>6.8000000000000005E-2</v>
      </c>
      <c r="W513" s="122">
        <v>6.8000000000000005E-2</v>
      </c>
      <c r="X513" s="122" t="s">
        <v>403</v>
      </c>
      <c r="Y513" s="122" t="s">
        <v>403</v>
      </c>
      <c r="Z513" s="143" t="s">
        <v>403</v>
      </c>
      <c r="AB513" s="84"/>
      <c r="AC513" s="163"/>
    </row>
    <row r="514" spans="2:29" hidden="1" outlineLevel="1" x14ac:dyDescent="0.2">
      <c r="B514" s="120" t="s">
        <v>349</v>
      </c>
      <c r="C514" s="87"/>
      <c r="D514" s="87"/>
      <c r="E514" s="87"/>
      <c r="F514" s="87"/>
      <c r="G514" s="15">
        <v>20151</v>
      </c>
      <c r="H514" s="15">
        <v>24245</v>
      </c>
      <c r="I514" s="15">
        <v>29021</v>
      </c>
      <c r="J514" s="15">
        <v>29448</v>
      </c>
      <c r="K514" s="15">
        <v>27968</v>
      </c>
      <c r="L514" s="39">
        <v>26866</v>
      </c>
      <c r="M514" s="15"/>
      <c r="N514" s="15"/>
      <c r="O514" s="15"/>
      <c r="P514" s="39">
        <v>21346</v>
      </c>
      <c r="Q514" s="15">
        <v>20674.983561643836</v>
      </c>
      <c r="R514" s="15">
        <v>21060.225205479452</v>
      </c>
      <c r="S514" s="15">
        <v>21458.141917808221</v>
      </c>
      <c r="T514" s="15">
        <v>21926.149589041048</v>
      </c>
      <c r="U514" s="15">
        <v>22218.747945208121</v>
      </c>
      <c r="V514" s="15">
        <v>22520.74436128591</v>
      </c>
      <c r="W514" s="15">
        <v>22828.193564325935</v>
      </c>
      <c r="X514" s="15" t="s">
        <v>403</v>
      </c>
      <c r="Y514" s="15" t="s">
        <v>403</v>
      </c>
      <c r="Z514" s="113" t="s">
        <v>403</v>
      </c>
      <c r="AB514" s="342">
        <v>26866</v>
      </c>
      <c r="AC514" s="113">
        <v>27250</v>
      </c>
    </row>
    <row r="515" spans="2:29" hidden="1" outlineLevel="1" x14ac:dyDescent="0.2">
      <c r="B515" s="74"/>
      <c r="C515" s="23"/>
      <c r="D515" s="23"/>
      <c r="E515" s="23"/>
      <c r="F515" s="23"/>
      <c r="L515" s="35"/>
      <c r="M515" s="15"/>
      <c r="N515" s="15"/>
      <c r="O515" s="15"/>
      <c r="P515" s="39"/>
      <c r="Z515" s="76"/>
      <c r="AB515" s="74"/>
      <c r="AC515" s="76"/>
    </row>
    <row r="516" spans="2:29" hidden="1" outlineLevel="1" x14ac:dyDescent="0.2">
      <c r="B516" s="74" t="s">
        <v>350</v>
      </c>
      <c r="C516" s="23"/>
      <c r="D516" s="23"/>
      <c r="E516" s="23"/>
      <c r="F516" s="23"/>
      <c r="G516" s="19">
        <v>4510</v>
      </c>
      <c r="H516" s="19">
        <v>4652</v>
      </c>
      <c r="I516" s="19">
        <v>4729</v>
      </c>
      <c r="J516" s="19">
        <v>4934</v>
      </c>
      <c r="K516" s="19">
        <v>5300</v>
      </c>
      <c r="L516" s="36"/>
      <c r="M516" s="15"/>
      <c r="N516" s="15"/>
      <c r="O516" s="15"/>
      <c r="P516" s="39"/>
      <c r="Z516" s="76"/>
      <c r="AB516" s="74"/>
      <c r="AC516" s="76"/>
    </row>
    <row r="517" spans="2:29" hidden="1" outlineLevel="1" x14ac:dyDescent="0.2">
      <c r="B517" s="74" t="s">
        <v>351</v>
      </c>
      <c r="C517" s="23"/>
      <c r="D517" s="23"/>
      <c r="E517" s="23"/>
      <c r="F517" s="23"/>
      <c r="G517" s="19">
        <v>-2233</v>
      </c>
      <c r="H517" s="19">
        <v>-2471</v>
      </c>
      <c r="I517" s="19">
        <v>-2776</v>
      </c>
      <c r="J517" s="19">
        <v>-2810</v>
      </c>
      <c r="K517" s="19">
        <v>-3174</v>
      </c>
      <c r="L517" s="36"/>
      <c r="M517" s="15"/>
      <c r="N517" s="15"/>
      <c r="O517" s="15"/>
      <c r="P517" s="39"/>
      <c r="Z517" s="76"/>
      <c r="AB517" s="74"/>
      <c r="AC517" s="76"/>
    </row>
    <row r="518" spans="2:29" hidden="1" outlineLevel="1" x14ac:dyDescent="0.2">
      <c r="B518" s="74" t="s">
        <v>352</v>
      </c>
      <c r="C518" s="23"/>
      <c r="D518" s="23"/>
      <c r="E518" s="23"/>
      <c r="F518" s="23"/>
      <c r="G518" s="26">
        <v>2277</v>
      </c>
      <c r="H518" s="26">
        <v>2181</v>
      </c>
      <c r="I518" s="26">
        <v>1953</v>
      </c>
      <c r="J518" s="26">
        <v>2124</v>
      </c>
      <c r="K518" s="26">
        <v>2126</v>
      </c>
      <c r="L518" s="346">
        <v>2212</v>
      </c>
      <c r="M518" s="15"/>
      <c r="N518" s="15"/>
      <c r="O518" s="15"/>
      <c r="P518" s="39">
        <v>2212</v>
      </c>
      <c r="Q518" s="15">
        <v>2267.2666666666664</v>
      </c>
      <c r="R518" s="15">
        <v>2442.7433333333333</v>
      </c>
      <c r="S518" s="15">
        <v>2664.654</v>
      </c>
      <c r="T518" s="15">
        <v>2920.3352</v>
      </c>
      <c r="U518" s="15">
        <v>3190.7914933333332</v>
      </c>
      <c r="V518" s="15">
        <v>3466.4113452389702</v>
      </c>
      <c r="W518" s="15">
        <v>3739.3853393215054</v>
      </c>
      <c r="X518" s="15" t="s">
        <v>403</v>
      </c>
      <c r="Y518" s="15" t="s">
        <v>403</v>
      </c>
      <c r="Z518" s="113" t="s">
        <v>403</v>
      </c>
      <c r="AB518" s="172">
        <v>2212</v>
      </c>
      <c r="AC518" s="173">
        <v>2058</v>
      </c>
    </row>
    <row r="519" spans="2:29" hidden="1" outlineLevel="1" x14ac:dyDescent="0.2">
      <c r="B519" s="74" t="s">
        <v>353</v>
      </c>
      <c r="C519" s="23"/>
      <c r="D519" s="23"/>
      <c r="E519" s="23"/>
      <c r="F519" s="23"/>
      <c r="G519" s="19">
        <v>454</v>
      </c>
      <c r="H519" s="19">
        <v>781</v>
      </c>
      <c r="I519" s="19">
        <v>704</v>
      </c>
      <c r="J519" s="19">
        <v>3404</v>
      </c>
      <c r="K519" s="19">
        <v>2565</v>
      </c>
      <c r="L519" s="346">
        <v>2048</v>
      </c>
      <c r="M519" s="15"/>
      <c r="N519" s="15"/>
      <c r="O519" s="15"/>
      <c r="P519" s="39">
        <v>2048</v>
      </c>
      <c r="Q519" s="15">
        <v>2048</v>
      </c>
      <c r="R519" s="15">
        <v>2048</v>
      </c>
      <c r="S519" s="15">
        <v>2048</v>
      </c>
      <c r="T519" s="15">
        <v>2048</v>
      </c>
      <c r="U519" s="15">
        <v>2048</v>
      </c>
      <c r="V519" s="15">
        <v>2048</v>
      </c>
      <c r="W519" s="15">
        <v>2048</v>
      </c>
      <c r="X519" s="15" t="s">
        <v>403</v>
      </c>
      <c r="Y519" s="15" t="s">
        <v>403</v>
      </c>
      <c r="Z519" s="113" t="s">
        <v>403</v>
      </c>
      <c r="AB519" s="172">
        <v>2048</v>
      </c>
      <c r="AC519" s="173">
        <v>2738</v>
      </c>
    </row>
    <row r="520" spans="2:29" hidden="1" outlineLevel="1" x14ac:dyDescent="0.2">
      <c r="B520" s="311" t="s">
        <v>354</v>
      </c>
      <c r="C520" s="23"/>
      <c r="D520" s="23"/>
      <c r="E520" s="23"/>
      <c r="F520" s="23"/>
      <c r="G520" s="19">
        <v>500</v>
      </c>
      <c r="H520" s="19">
        <v>332</v>
      </c>
      <c r="I520" s="19">
        <v>799</v>
      </c>
      <c r="J520" s="19">
        <v>1372</v>
      </c>
      <c r="K520" s="19">
        <v>1349</v>
      </c>
      <c r="L520" s="346">
        <v>1469</v>
      </c>
      <c r="M520" s="15"/>
      <c r="N520" s="15"/>
      <c r="O520" s="15"/>
      <c r="P520" s="39">
        <v>1469</v>
      </c>
      <c r="Q520" s="15">
        <v>1488.7671232876712</v>
      </c>
      <c r="R520" s="15">
        <v>1528.0684931506853</v>
      </c>
      <c r="S520" s="15">
        <v>1567.8904109589043</v>
      </c>
      <c r="T520" s="15">
        <v>1614.479452054795</v>
      </c>
      <c r="U520" s="15">
        <v>1643.6301369863017</v>
      </c>
      <c r="V520" s="15">
        <v>1673.3071602560849</v>
      </c>
      <c r="W520" s="15">
        <v>1703.5200253131025</v>
      </c>
      <c r="X520" s="15" t="s">
        <v>403</v>
      </c>
      <c r="Y520" s="15" t="s">
        <v>403</v>
      </c>
      <c r="Z520" s="113" t="s">
        <v>403</v>
      </c>
      <c r="AB520" s="172">
        <v>1469</v>
      </c>
      <c r="AC520" s="173">
        <v>1344</v>
      </c>
    </row>
    <row r="521" spans="2:29" hidden="1" outlineLevel="1" x14ac:dyDescent="0.2">
      <c r="B521" s="119" t="s">
        <v>238</v>
      </c>
      <c r="C521" s="23"/>
      <c r="D521" s="23"/>
      <c r="E521" s="23"/>
      <c r="F521" s="23"/>
      <c r="G521" s="25">
        <v>2.9868578255675029</v>
      </c>
      <c r="H521" s="25">
        <v>2.2906506370269555</v>
      </c>
      <c r="I521" s="25">
        <v>4.7424952027840117</v>
      </c>
      <c r="J521" s="25">
        <v>8.0678577757729055</v>
      </c>
      <c r="K521" s="25">
        <v>8.6474358974358978</v>
      </c>
      <c r="L521" s="37">
        <v>9.4693852321494809</v>
      </c>
      <c r="M521" s="15"/>
      <c r="N521" s="15"/>
      <c r="O521" s="15"/>
      <c r="P521" s="39"/>
      <c r="Q521" s="107">
        <v>9.5</v>
      </c>
      <c r="R521" s="107">
        <v>9.5</v>
      </c>
      <c r="S521" s="107">
        <v>9.5</v>
      </c>
      <c r="T521" s="107">
        <v>9.5</v>
      </c>
      <c r="U521" s="107">
        <v>9.5</v>
      </c>
      <c r="V521" s="107">
        <v>9.5</v>
      </c>
      <c r="W521" s="107">
        <v>9.5</v>
      </c>
      <c r="X521" s="107" t="s">
        <v>403</v>
      </c>
      <c r="Y521" s="107" t="s">
        <v>403</v>
      </c>
      <c r="Z521" s="114" t="s">
        <v>403</v>
      </c>
      <c r="AB521" s="340"/>
      <c r="AC521" s="101"/>
    </row>
    <row r="522" spans="2:29" hidden="1" outlineLevel="1" x14ac:dyDescent="0.2">
      <c r="B522" s="74" t="s">
        <v>47</v>
      </c>
      <c r="C522" s="23"/>
      <c r="D522" s="23"/>
      <c r="E522" s="23"/>
      <c r="F522" s="23"/>
      <c r="G522" s="19">
        <v>1737</v>
      </c>
      <c r="H522" s="19">
        <v>4074</v>
      </c>
      <c r="I522" s="19">
        <v>4365</v>
      </c>
      <c r="J522" s="19">
        <v>5838</v>
      </c>
      <c r="K522" s="19">
        <v>9304</v>
      </c>
      <c r="L522" s="346">
        <v>9253</v>
      </c>
      <c r="M522" s="15">
        <v>22825.552641720322</v>
      </c>
      <c r="N522" s="15"/>
      <c r="O522" s="15">
        <v>9253</v>
      </c>
      <c r="P522" s="39">
        <v>22825.552641720322</v>
      </c>
      <c r="Q522" s="15">
        <v>22825.552641720322</v>
      </c>
      <c r="R522" s="15">
        <v>22825.552641720322</v>
      </c>
      <c r="S522" s="15">
        <v>22825.552641720322</v>
      </c>
      <c r="T522" s="15">
        <v>22825.552641720322</v>
      </c>
      <c r="U522" s="15">
        <v>22825.552641720322</v>
      </c>
      <c r="V522" s="15">
        <v>22825.552641720322</v>
      </c>
      <c r="W522" s="15">
        <v>22825.552641720322</v>
      </c>
      <c r="X522" s="15" t="s">
        <v>403</v>
      </c>
      <c r="Y522" s="15" t="s">
        <v>403</v>
      </c>
      <c r="Z522" s="113" t="s">
        <v>403</v>
      </c>
      <c r="AB522" s="172">
        <v>9253</v>
      </c>
      <c r="AC522" s="173">
        <v>7558</v>
      </c>
    </row>
    <row r="523" spans="2:29" hidden="1" outlineLevel="1" x14ac:dyDescent="0.2">
      <c r="B523" s="74" t="s">
        <v>357</v>
      </c>
      <c r="C523" s="23"/>
      <c r="D523" s="23"/>
      <c r="E523" s="23"/>
      <c r="F523" s="23"/>
      <c r="G523" s="19">
        <v>724</v>
      </c>
      <c r="H523" s="19">
        <v>1694</v>
      </c>
      <c r="I523" s="19">
        <v>1495</v>
      </c>
      <c r="J523" s="19">
        <v>1857</v>
      </c>
      <c r="K523" s="19">
        <v>3374</v>
      </c>
      <c r="L523" s="346">
        <v>2990</v>
      </c>
      <c r="M523" s="15"/>
      <c r="N523" s="15"/>
      <c r="O523" s="15"/>
      <c r="P523" s="39">
        <v>2990</v>
      </c>
      <c r="Q523" s="15">
        <v>3148.4</v>
      </c>
      <c r="R523" s="15">
        <v>3467.4900000000002</v>
      </c>
      <c r="S523" s="15">
        <v>3767.2300000000009</v>
      </c>
      <c r="T523" s="15">
        <v>4078.5000000000018</v>
      </c>
      <c r="U523" s="15">
        <v>4431.9900000000016</v>
      </c>
      <c r="V523" s="15">
        <v>4966.0442269869436</v>
      </c>
      <c r="W523" s="15">
        <v>5393.5734005195145</v>
      </c>
      <c r="X523" s="15" t="s">
        <v>403</v>
      </c>
      <c r="Y523" s="15" t="s">
        <v>403</v>
      </c>
      <c r="Z523" s="113" t="s">
        <v>403</v>
      </c>
      <c r="AB523" s="172">
        <v>2990</v>
      </c>
      <c r="AC523" s="173">
        <v>2609</v>
      </c>
    </row>
    <row r="524" spans="2:29" hidden="1" outlineLevel="1" x14ac:dyDescent="0.2">
      <c r="B524" s="74" t="s">
        <v>355</v>
      </c>
      <c r="C524" s="23"/>
      <c r="D524" s="23"/>
      <c r="E524" s="23"/>
      <c r="F524" s="23"/>
      <c r="G524" s="19"/>
      <c r="H524" s="19"/>
      <c r="I524" s="19"/>
      <c r="J524" s="19"/>
      <c r="K524" s="19"/>
      <c r="L524" s="36"/>
      <c r="M524" s="15">
        <v>197.959</v>
      </c>
      <c r="N524" s="15"/>
      <c r="O524" s="15"/>
      <c r="P524" s="39">
        <v>197.959</v>
      </c>
      <c r="Q524" s="15">
        <v>181.89705191402416</v>
      </c>
      <c r="R524" s="15">
        <v>149.77315574207245</v>
      </c>
      <c r="S524" s="15">
        <v>117.64925957012073</v>
      </c>
      <c r="T524" s="15">
        <v>93.932030064835686</v>
      </c>
      <c r="U524" s="15">
        <v>70.214800559550639</v>
      </c>
      <c r="V524" s="15">
        <v>50.997571054265592</v>
      </c>
      <c r="W524" s="15">
        <v>38.355687094066056</v>
      </c>
      <c r="X524" s="15" t="s">
        <v>403</v>
      </c>
      <c r="Y524" s="15" t="s">
        <v>403</v>
      </c>
      <c r="Z524" s="113" t="s">
        <v>403</v>
      </c>
      <c r="AB524" s="340"/>
      <c r="AC524" s="101"/>
    </row>
    <row r="525" spans="2:29" hidden="1" outlineLevel="1" x14ac:dyDescent="0.2">
      <c r="B525" s="74" t="s">
        <v>356</v>
      </c>
      <c r="C525" s="23"/>
      <c r="D525" s="23"/>
      <c r="E525" s="23"/>
      <c r="F525" s="23"/>
      <c r="G525" s="51">
        <v>657</v>
      </c>
      <c r="H525" s="51">
        <v>345</v>
      </c>
      <c r="I525" s="51">
        <v>262</v>
      </c>
      <c r="J525" s="51">
        <v>490</v>
      </c>
      <c r="K525" s="51">
        <v>854</v>
      </c>
      <c r="L525" s="346">
        <v>1033</v>
      </c>
      <c r="M525" s="149"/>
      <c r="N525" s="45"/>
      <c r="O525" s="45"/>
      <c r="P525" s="39">
        <v>1033</v>
      </c>
      <c r="Q525" s="149">
        <v>858</v>
      </c>
      <c r="R525" s="45">
        <v>880.65000000000009</v>
      </c>
      <c r="S525" s="45">
        <v>903.60000000000014</v>
      </c>
      <c r="T525" s="45">
        <v>930.45000000000027</v>
      </c>
      <c r="U525" s="45">
        <v>947.25000000000023</v>
      </c>
      <c r="V525" s="45">
        <v>964.3533370949541</v>
      </c>
      <c r="W525" s="45">
        <v>981.76548827255112</v>
      </c>
      <c r="X525" s="45" t="s">
        <v>403</v>
      </c>
      <c r="Y525" s="45" t="s">
        <v>403</v>
      </c>
      <c r="Z525" s="113" t="s">
        <v>403</v>
      </c>
      <c r="AB525" s="172">
        <v>1033</v>
      </c>
      <c r="AC525" s="173">
        <v>540</v>
      </c>
    </row>
    <row r="526" spans="2:29" hidden="1" outlineLevel="1" x14ac:dyDescent="0.2">
      <c r="B526" s="338" t="s">
        <v>241</v>
      </c>
      <c r="C526" s="8"/>
      <c r="D526" s="8"/>
      <c r="E526" s="8"/>
      <c r="F526" s="8"/>
      <c r="G526" s="123">
        <v>1.0752688172043012E-2</v>
      </c>
      <c r="H526" s="123">
        <v>6.5214925711693317E-3</v>
      </c>
      <c r="I526" s="123">
        <v>4.260578267798484E-3</v>
      </c>
      <c r="J526" s="123">
        <v>7.8941856905801414E-3</v>
      </c>
      <c r="K526" s="123">
        <v>1.4998243765367052E-2</v>
      </c>
      <c r="L526" s="339">
        <v>1.8243469968034193E-2</v>
      </c>
      <c r="M526" s="18"/>
      <c r="N526" s="18"/>
      <c r="O526" s="18"/>
      <c r="P526" s="109"/>
      <c r="Q526" s="122">
        <v>1.4999999999999999E-2</v>
      </c>
      <c r="R526" s="122">
        <v>1.4999999999999999E-2</v>
      </c>
      <c r="S526" s="122">
        <v>1.4999999999999999E-2</v>
      </c>
      <c r="T526" s="122">
        <v>1.4999999999999999E-2</v>
      </c>
      <c r="U526" s="122">
        <v>1.4999999999999999E-2</v>
      </c>
      <c r="V526" s="122">
        <v>1.4999999999999999E-2</v>
      </c>
      <c r="W526" s="122">
        <v>1.4999999999999999E-2</v>
      </c>
      <c r="X526" s="122" t="s">
        <v>403</v>
      </c>
      <c r="Y526" s="122" t="s">
        <v>403</v>
      </c>
      <c r="Z526" s="143" t="s">
        <v>403</v>
      </c>
      <c r="AA526" s="23"/>
      <c r="AB526" s="188"/>
      <c r="AC526" s="189"/>
    </row>
    <row r="527" spans="2:29" hidden="1" outlineLevel="1" x14ac:dyDescent="0.2">
      <c r="B527" s="120" t="s">
        <v>48</v>
      </c>
      <c r="C527" s="87"/>
      <c r="D527" s="87"/>
      <c r="E527" s="87"/>
      <c r="F527" s="87"/>
      <c r="G527" s="15">
        <v>26500</v>
      </c>
      <c r="H527" s="15">
        <v>33652</v>
      </c>
      <c r="I527" s="15">
        <v>38599</v>
      </c>
      <c r="J527" s="15">
        <v>44533</v>
      </c>
      <c r="K527" s="15">
        <v>47540</v>
      </c>
      <c r="L527" s="39">
        <v>45871</v>
      </c>
      <c r="M527" s="15"/>
      <c r="N527" s="15"/>
      <c r="O527" s="15"/>
      <c r="P527" s="39">
        <v>54121.511641720324</v>
      </c>
      <c r="Q527" s="15">
        <v>53492.867045232524</v>
      </c>
      <c r="R527" s="15">
        <v>54402.502829425859</v>
      </c>
      <c r="S527" s="15">
        <v>55352.718230057573</v>
      </c>
      <c r="T527" s="15">
        <v>56437.398912880999</v>
      </c>
      <c r="U527" s="15">
        <v>57376.17701780764</v>
      </c>
      <c r="V527" s="15">
        <v>58515.410643637442</v>
      </c>
      <c r="W527" s="15">
        <v>59558.346146566997</v>
      </c>
      <c r="X527" s="15" t="s">
        <v>403</v>
      </c>
      <c r="Y527" s="15" t="s">
        <v>403</v>
      </c>
      <c r="Z527" s="113" t="s">
        <v>403</v>
      </c>
      <c r="AB527" s="174">
        <v>45871</v>
      </c>
      <c r="AC527" s="113">
        <v>44097</v>
      </c>
    </row>
    <row r="528" spans="2:29" hidden="1" outlineLevel="1" x14ac:dyDescent="0.2">
      <c r="B528" s="74"/>
      <c r="C528" s="23"/>
      <c r="D528" s="23"/>
      <c r="E528" s="23"/>
      <c r="F528" s="23"/>
      <c r="G528" s="15"/>
      <c r="H528" s="15"/>
      <c r="I528" s="15"/>
      <c r="J528" s="15"/>
      <c r="K528" s="15"/>
      <c r="L528" s="39"/>
      <c r="M528" s="15"/>
      <c r="N528" s="15"/>
      <c r="O528" s="15"/>
      <c r="P528" s="39"/>
      <c r="Z528" s="76"/>
      <c r="AB528" s="74"/>
      <c r="AC528" s="76"/>
    </row>
    <row r="529" spans="1:29" hidden="1" outlineLevel="1" x14ac:dyDescent="0.2">
      <c r="B529" s="94" t="s">
        <v>53</v>
      </c>
      <c r="C529" s="96"/>
      <c r="D529" s="96"/>
      <c r="E529" s="96"/>
      <c r="F529" s="96"/>
      <c r="L529" s="35"/>
      <c r="M529" s="15"/>
      <c r="N529" s="15"/>
      <c r="O529" s="15"/>
      <c r="P529" s="39"/>
      <c r="Z529" s="76"/>
      <c r="AB529" s="74"/>
      <c r="AC529" s="76"/>
    </row>
    <row r="530" spans="1:29" hidden="1" outlineLevel="1" x14ac:dyDescent="0.2">
      <c r="B530" s="74" t="s">
        <v>289</v>
      </c>
      <c r="C530" s="96"/>
      <c r="D530" s="96"/>
      <c r="E530" s="96"/>
      <c r="F530" s="96"/>
      <c r="G530" s="19">
        <v>100</v>
      </c>
      <c r="H530" s="19">
        <v>496</v>
      </c>
      <c r="I530" s="19">
        <v>0</v>
      </c>
      <c r="J530" s="19">
        <v>1500</v>
      </c>
      <c r="K530" s="19">
        <v>1807</v>
      </c>
      <c r="L530" s="346">
        <v>32</v>
      </c>
      <c r="M530" s="15">
        <v>0</v>
      </c>
      <c r="N530" s="15"/>
      <c r="O530" s="15">
        <v>32</v>
      </c>
      <c r="P530" s="39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 t="s">
        <v>403</v>
      </c>
      <c r="Y530" s="15" t="s">
        <v>403</v>
      </c>
      <c r="Z530" s="113" t="s">
        <v>403</v>
      </c>
      <c r="AB530" s="172">
        <v>32</v>
      </c>
      <c r="AC530" s="173">
        <v>1018</v>
      </c>
    </row>
    <row r="531" spans="1:29" hidden="1" outlineLevel="1" x14ac:dyDescent="0.2">
      <c r="B531" s="74" t="s">
        <v>290</v>
      </c>
      <c r="C531" s="96"/>
      <c r="D531" s="96"/>
      <c r="E531" s="96"/>
      <c r="F531" s="96"/>
      <c r="G531" s="19">
        <v>13</v>
      </c>
      <c r="H531" s="19">
        <v>167</v>
      </c>
      <c r="I531" s="19">
        <v>851</v>
      </c>
      <c r="J531" s="19">
        <v>1367</v>
      </c>
      <c r="K531" s="19">
        <v>2036</v>
      </c>
      <c r="L531" s="346">
        <v>2704</v>
      </c>
      <c r="M531" s="15"/>
      <c r="N531" s="15"/>
      <c r="O531" s="15">
        <v>2704</v>
      </c>
      <c r="P531" s="39">
        <v>0</v>
      </c>
      <c r="Z531" s="76"/>
      <c r="AB531" s="172">
        <v>2704</v>
      </c>
      <c r="AC531" s="173">
        <v>1591</v>
      </c>
    </row>
    <row r="532" spans="1:29" hidden="1" outlineLevel="1" x14ac:dyDescent="0.2">
      <c r="B532" s="74" t="s">
        <v>358</v>
      </c>
      <c r="C532" s="23"/>
      <c r="D532" s="23"/>
      <c r="E532" s="23"/>
      <c r="F532" s="23"/>
      <c r="G532" s="19">
        <v>8309</v>
      </c>
      <c r="H532" s="19">
        <v>11373</v>
      </c>
      <c r="I532" s="19">
        <v>11293</v>
      </c>
      <c r="J532" s="19">
        <v>11656</v>
      </c>
      <c r="K532" s="19">
        <v>11579</v>
      </c>
      <c r="L532" s="346">
        <v>12051</v>
      </c>
      <c r="M532" s="15"/>
      <c r="N532" s="15"/>
      <c r="O532" s="15"/>
      <c r="P532" s="39">
        <v>12051</v>
      </c>
      <c r="Q532" s="15">
        <v>12107.726027397261</v>
      </c>
      <c r="R532" s="15">
        <v>12301.726027397262</v>
      </c>
      <c r="S532" s="15">
        <v>12559.50684931507</v>
      </c>
      <c r="T532" s="15">
        <v>12881.068493150691</v>
      </c>
      <c r="U532" s="15">
        <v>13080.383561643839</v>
      </c>
      <c r="V532" s="15">
        <v>13316.560082505372</v>
      </c>
      <c r="W532" s="15">
        <v>13557.00095454158</v>
      </c>
      <c r="X532" s="15" t="s">
        <v>403</v>
      </c>
      <c r="Y532" s="15" t="s">
        <v>403</v>
      </c>
      <c r="Z532" s="113" t="s">
        <v>403</v>
      </c>
      <c r="AB532" s="172">
        <v>12051</v>
      </c>
      <c r="AC532" s="173">
        <v>11193</v>
      </c>
    </row>
    <row r="533" spans="1:29" s="12" customFormat="1" hidden="1" outlineLevel="1" x14ac:dyDescent="0.2">
      <c r="A533" s="1"/>
      <c r="B533" s="119" t="s">
        <v>238</v>
      </c>
      <c r="C533" s="162"/>
      <c r="D533" s="162"/>
      <c r="E533" s="162"/>
      <c r="F533" s="162"/>
      <c r="G533" s="25">
        <v>60.481513241863432</v>
      </c>
      <c r="H533" s="25">
        <v>95.120299718154939</v>
      </c>
      <c r="I533" s="25">
        <v>82.277635833765828</v>
      </c>
      <c r="J533" s="25">
        <v>88.156651471197677</v>
      </c>
      <c r="K533" s="25">
        <v>94.43479912410065</v>
      </c>
      <c r="L533" s="37">
        <v>97.301575012166523</v>
      </c>
      <c r="M533" s="22"/>
      <c r="N533" s="22"/>
      <c r="O533" s="22"/>
      <c r="P533" s="108"/>
      <c r="Q533" s="107">
        <v>97</v>
      </c>
      <c r="R533" s="107">
        <v>97</v>
      </c>
      <c r="S533" s="107">
        <v>97</v>
      </c>
      <c r="T533" s="107">
        <v>97</v>
      </c>
      <c r="U533" s="107">
        <v>97</v>
      </c>
      <c r="V533" s="107">
        <v>97</v>
      </c>
      <c r="W533" s="107">
        <v>97</v>
      </c>
      <c r="X533" s="107" t="s">
        <v>403</v>
      </c>
      <c r="Y533" s="107" t="s">
        <v>403</v>
      </c>
      <c r="Z533" s="114" t="s">
        <v>403</v>
      </c>
      <c r="AB533" s="344"/>
      <c r="AC533" s="345"/>
    </row>
    <row r="534" spans="1:29" hidden="1" outlineLevel="1" x14ac:dyDescent="0.2">
      <c r="B534" s="311" t="s">
        <v>229</v>
      </c>
      <c r="C534" s="23"/>
      <c r="D534" s="23"/>
      <c r="E534" s="23"/>
      <c r="F534" s="23"/>
      <c r="G534" s="19">
        <v>3788</v>
      </c>
      <c r="H534" s="19">
        <v>3884</v>
      </c>
      <c r="I534" s="19">
        <v>4181</v>
      </c>
      <c r="J534" s="19">
        <v>3740</v>
      </c>
      <c r="K534" s="19">
        <v>3644</v>
      </c>
      <c r="L534" s="346">
        <v>3657</v>
      </c>
      <c r="M534" s="15"/>
      <c r="N534" s="15"/>
      <c r="O534" s="15"/>
      <c r="P534" s="39">
        <v>3657</v>
      </c>
      <c r="Q534" s="15">
        <v>3718</v>
      </c>
      <c r="R534" s="15">
        <v>3816.1500000000005</v>
      </c>
      <c r="S534" s="15">
        <v>3915.6000000000013</v>
      </c>
      <c r="T534" s="15">
        <v>4031.9500000000016</v>
      </c>
      <c r="U534" s="15">
        <v>4104.7500000000009</v>
      </c>
      <c r="V534" s="15">
        <v>4178.8644607448014</v>
      </c>
      <c r="W534" s="15">
        <v>4254.3171158477217</v>
      </c>
      <c r="X534" s="15" t="s">
        <v>403</v>
      </c>
      <c r="Y534" s="15" t="s">
        <v>403</v>
      </c>
      <c r="Z534" s="113" t="s">
        <v>403</v>
      </c>
      <c r="AB534" s="172">
        <v>3657</v>
      </c>
      <c r="AC534" s="173">
        <v>3227</v>
      </c>
    </row>
    <row r="535" spans="1:29" hidden="1" outlineLevel="1" x14ac:dyDescent="0.2">
      <c r="B535" s="119" t="s">
        <v>241</v>
      </c>
      <c r="C535" s="23"/>
      <c r="D535" s="23"/>
      <c r="E535" s="23"/>
      <c r="F535" s="23"/>
      <c r="G535" s="44">
        <v>6.1995712017806584E-2</v>
      </c>
      <c r="H535" s="44">
        <v>7.3418774337454154E-2</v>
      </c>
      <c r="I535" s="44">
        <v>6.7990373044524668E-2</v>
      </c>
      <c r="J535" s="44">
        <v>6.0253580577081085E-2</v>
      </c>
      <c r="K535" s="44">
        <v>6.3997190024587286E-2</v>
      </c>
      <c r="L535" s="337">
        <v>6.4585062607067797E-2</v>
      </c>
      <c r="M535" s="15"/>
      <c r="N535" s="15"/>
      <c r="O535" s="15"/>
      <c r="P535" s="39"/>
      <c r="Q535" s="17">
        <v>6.5000000000000002E-2</v>
      </c>
      <c r="R535" s="17">
        <v>6.5000000000000002E-2</v>
      </c>
      <c r="S535" s="17">
        <v>6.5000000000000002E-2</v>
      </c>
      <c r="T535" s="17">
        <v>6.5000000000000002E-2</v>
      </c>
      <c r="U535" s="17">
        <v>6.5000000000000002E-2</v>
      </c>
      <c r="V535" s="17">
        <v>6.5000000000000002E-2</v>
      </c>
      <c r="W535" s="17">
        <v>6.5000000000000002E-2</v>
      </c>
      <c r="X535" s="17" t="s">
        <v>403</v>
      </c>
      <c r="Y535" s="17" t="s">
        <v>403</v>
      </c>
      <c r="Z535" s="142" t="s">
        <v>403</v>
      </c>
      <c r="AB535" s="340"/>
      <c r="AC535" s="101"/>
    </row>
    <row r="536" spans="1:29" hidden="1" outlineLevel="1" x14ac:dyDescent="0.2">
      <c r="B536" s="311" t="s">
        <v>359</v>
      </c>
      <c r="C536" s="23"/>
      <c r="D536" s="23"/>
      <c r="E536" s="23"/>
      <c r="F536" s="23"/>
      <c r="G536" s="51">
        <v>2649</v>
      </c>
      <c r="H536" s="51">
        <v>3040</v>
      </c>
      <c r="I536" s="51">
        <v>3158</v>
      </c>
      <c r="J536" s="51">
        <v>3738</v>
      </c>
      <c r="K536" s="51">
        <v>4373</v>
      </c>
      <c r="L536" s="346">
        <v>4312</v>
      </c>
      <c r="M536" s="149"/>
      <c r="N536" s="45"/>
      <c r="O536" s="45"/>
      <c r="P536" s="39">
        <v>4312</v>
      </c>
      <c r="Q536" s="149">
        <v>4347.2</v>
      </c>
      <c r="R536" s="45">
        <v>4461.96</v>
      </c>
      <c r="S536" s="45">
        <v>4578.2400000000007</v>
      </c>
      <c r="T536" s="45">
        <v>4714.2800000000016</v>
      </c>
      <c r="U536" s="45">
        <v>4799.4000000000005</v>
      </c>
      <c r="V536" s="45">
        <v>4886.0569079477682</v>
      </c>
      <c r="W536" s="45">
        <v>4974.2784739142589</v>
      </c>
      <c r="X536" s="45" t="s">
        <v>403</v>
      </c>
      <c r="Y536" s="45" t="s">
        <v>403</v>
      </c>
      <c r="Z536" s="113" t="s">
        <v>403</v>
      </c>
      <c r="AB536" s="172">
        <v>4312</v>
      </c>
      <c r="AC536" s="173">
        <v>3683</v>
      </c>
    </row>
    <row r="537" spans="1:29" hidden="1" outlineLevel="1" x14ac:dyDescent="0.2">
      <c r="B537" s="338" t="s">
        <v>241</v>
      </c>
      <c r="C537" s="8"/>
      <c r="D537" s="8"/>
      <c r="E537" s="8"/>
      <c r="F537" s="8"/>
      <c r="G537" s="123">
        <v>4.3354445917415427E-2</v>
      </c>
      <c r="H537" s="123">
        <v>5.7464746134361651E-2</v>
      </c>
      <c r="I537" s="123">
        <v>5.1354603701174097E-2</v>
      </c>
      <c r="J537" s="123">
        <v>6.0221359410997086E-2</v>
      </c>
      <c r="K537" s="123">
        <v>7.6800140498770639E-2</v>
      </c>
      <c r="L537" s="339">
        <v>7.6152800098899742E-2</v>
      </c>
      <c r="M537" s="18"/>
      <c r="N537" s="18"/>
      <c r="O537" s="18"/>
      <c r="P537" s="109"/>
      <c r="Q537" s="122">
        <v>7.5999999999999998E-2</v>
      </c>
      <c r="R537" s="122">
        <v>7.5999999999999998E-2</v>
      </c>
      <c r="S537" s="122">
        <v>7.5999999999999998E-2</v>
      </c>
      <c r="T537" s="122">
        <v>7.5999999999999998E-2</v>
      </c>
      <c r="U537" s="122">
        <v>7.5999999999999998E-2</v>
      </c>
      <c r="V537" s="122">
        <v>7.5999999999999998E-2</v>
      </c>
      <c r="W537" s="122">
        <v>7.5999999999999998E-2</v>
      </c>
      <c r="X537" s="122" t="s">
        <v>403</v>
      </c>
      <c r="Y537" s="122" t="s">
        <v>403</v>
      </c>
      <c r="Z537" s="143" t="s">
        <v>403</v>
      </c>
      <c r="AB537" s="84"/>
      <c r="AC537" s="163"/>
    </row>
    <row r="538" spans="1:29" hidden="1" outlineLevel="1" x14ac:dyDescent="0.2">
      <c r="B538" s="74" t="s">
        <v>361</v>
      </c>
      <c r="C538" s="23"/>
      <c r="D538" s="23"/>
      <c r="E538" s="23"/>
      <c r="F538" s="23"/>
      <c r="G538" s="15">
        <v>14859</v>
      </c>
      <c r="H538" s="15">
        <v>18960</v>
      </c>
      <c r="I538" s="15">
        <v>19483</v>
      </c>
      <c r="J538" s="15">
        <v>22001</v>
      </c>
      <c r="K538" s="15">
        <v>23439</v>
      </c>
      <c r="L538" s="39">
        <v>22756</v>
      </c>
      <c r="M538" s="15"/>
      <c r="N538" s="15"/>
      <c r="O538" s="15"/>
      <c r="P538" s="39">
        <v>20020</v>
      </c>
      <c r="Q538" s="15">
        <v>20172.926027397261</v>
      </c>
      <c r="R538" s="15">
        <v>20579.836027397261</v>
      </c>
      <c r="S538" s="15">
        <v>21053.346849315072</v>
      </c>
      <c r="T538" s="15">
        <v>21627.298493150694</v>
      </c>
      <c r="U538" s="15">
        <v>21984.533561643842</v>
      </c>
      <c r="V538" s="15">
        <v>22381.481451197942</v>
      </c>
      <c r="W538" s="15">
        <v>22785.59654430356</v>
      </c>
      <c r="X538" s="15" t="s">
        <v>403</v>
      </c>
      <c r="Y538" s="15" t="s">
        <v>403</v>
      </c>
      <c r="Z538" s="113" t="s">
        <v>403</v>
      </c>
      <c r="AB538" s="342">
        <v>22756</v>
      </c>
      <c r="AC538" s="113">
        <v>20712</v>
      </c>
    </row>
    <row r="539" spans="1:29" hidden="1" outlineLevel="1" x14ac:dyDescent="0.2">
      <c r="B539" s="74"/>
      <c r="C539" s="23"/>
      <c r="D539" s="23"/>
      <c r="E539" s="23"/>
      <c r="F539" s="23"/>
      <c r="L539" s="35"/>
      <c r="M539" s="15"/>
      <c r="N539" s="15"/>
      <c r="O539" s="15"/>
      <c r="P539" s="39"/>
      <c r="Z539" s="76"/>
      <c r="AB539" s="74"/>
      <c r="AC539" s="76"/>
    </row>
    <row r="540" spans="1:29" hidden="1" outlineLevel="1" x14ac:dyDescent="0.2">
      <c r="B540" s="74" t="s">
        <v>360</v>
      </c>
      <c r="C540" s="23"/>
      <c r="D540" s="23"/>
      <c r="E540" s="23"/>
      <c r="F540" s="23"/>
      <c r="G540" s="19">
        <v>1898</v>
      </c>
      <c r="H540" s="19">
        <v>3417</v>
      </c>
      <c r="I540" s="19">
        <v>5146</v>
      </c>
      <c r="J540" s="19">
        <v>6387</v>
      </c>
      <c r="K540" s="19">
        <v>5242</v>
      </c>
      <c r="L540" s="346">
        <v>4075</v>
      </c>
      <c r="M540" s="15">
        <v>1825</v>
      </c>
      <c r="N540" s="15"/>
      <c r="O540" s="15">
        <v>0</v>
      </c>
      <c r="P540" s="39">
        <v>5900</v>
      </c>
      <c r="Q540" s="15">
        <v>5605</v>
      </c>
      <c r="R540" s="15">
        <v>5310</v>
      </c>
      <c r="S540" s="15">
        <v>5015</v>
      </c>
      <c r="T540" s="15">
        <v>4583.08635393646</v>
      </c>
      <c r="U540" s="15">
        <v>3669.3702790437501</v>
      </c>
      <c r="V540" s="15">
        <v>1882.9028339216629</v>
      </c>
      <c r="W540" s="15">
        <v>1587.9028337647665</v>
      </c>
      <c r="X540" s="15" t="s">
        <v>403</v>
      </c>
      <c r="Y540" s="15" t="s">
        <v>403</v>
      </c>
      <c r="Z540" s="113" t="s">
        <v>403</v>
      </c>
      <c r="AB540" s="172">
        <v>4075</v>
      </c>
      <c r="AC540" s="173">
        <v>5832</v>
      </c>
    </row>
    <row r="541" spans="1:29" hidden="1" outlineLevel="1" x14ac:dyDescent="0.2">
      <c r="B541" s="74" t="s">
        <v>279</v>
      </c>
      <c r="C541" s="23"/>
      <c r="D541" s="23"/>
      <c r="E541" s="23"/>
      <c r="F541" s="23"/>
      <c r="G541" s="19"/>
      <c r="H541" s="19"/>
      <c r="I541" s="19"/>
      <c r="J541" s="19"/>
      <c r="K541" s="19"/>
      <c r="L541" s="36"/>
      <c r="M541" s="15">
        <v>4660</v>
      </c>
      <c r="N541" s="15"/>
      <c r="O541" s="15"/>
      <c r="P541" s="39">
        <v>4660</v>
      </c>
      <c r="Q541" s="15">
        <v>4613.3999999999996</v>
      </c>
      <c r="R541" s="15">
        <v>4566.7999999999993</v>
      </c>
      <c r="S541" s="15">
        <v>4520.1999999999989</v>
      </c>
      <c r="T541" s="15">
        <v>4473.5999999999985</v>
      </c>
      <c r="U541" s="15">
        <v>4426.9999999999982</v>
      </c>
      <c r="V541" s="15">
        <v>4380.3999999999978</v>
      </c>
      <c r="W541" s="15">
        <v>0</v>
      </c>
      <c r="X541" s="15" t="s">
        <v>403</v>
      </c>
      <c r="Y541" s="15" t="s">
        <v>403</v>
      </c>
      <c r="Z541" s="113" t="s">
        <v>403</v>
      </c>
      <c r="AB541" s="74"/>
      <c r="AC541" s="76"/>
    </row>
    <row r="542" spans="1:29" hidden="1" outlineLevel="1" x14ac:dyDescent="0.2">
      <c r="B542" s="74" t="s">
        <v>280</v>
      </c>
      <c r="C542" s="23"/>
      <c r="D542" s="23"/>
      <c r="E542" s="23"/>
      <c r="F542" s="23"/>
      <c r="G542" s="19"/>
      <c r="H542" s="19"/>
      <c r="I542" s="19"/>
      <c r="J542" s="19"/>
      <c r="K542" s="19"/>
      <c r="L542" s="36"/>
      <c r="M542" s="15">
        <v>1500</v>
      </c>
      <c r="N542" s="15"/>
      <c r="O542" s="15"/>
      <c r="P542" s="39">
        <v>1500</v>
      </c>
      <c r="Q542" s="15">
        <v>1350</v>
      </c>
      <c r="R542" s="15">
        <v>1200</v>
      </c>
      <c r="S542" s="15">
        <v>1050</v>
      </c>
      <c r="T542" s="15">
        <v>900</v>
      </c>
      <c r="U542" s="15">
        <v>0</v>
      </c>
      <c r="V542" s="15">
        <v>0</v>
      </c>
      <c r="W542" s="15">
        <v>0</v>
      </c>
      <c r="X542" s="15" t="s">
        <v>403</v>
      </c>
      <c r="Y542" s="15" t="s">
        <v>403</v>
      </c>
      <c r="Z542" s="113" t="s">
        <v>403</v>
      </c>
      <c r="AB542" s="74"/>
      <c r="AC542" s="76"/>
    </row>
    <row r="543" spans="1:29" hidden="1" outlineLevel="1" x14ac:dyDescent="0.2">
      <c r="B543" s="74" t="s">
        <v>281</v>
      </c>
      <c r="C543" s="23"/>
      <c r="D543" s="23"/>
      <c r="E543" s="23"/>
      <c r="F543" s="23"/>
      <c r="G543" s="19"/>
      <c r="H543" s="19"/>
      <c r="I543" s="19"/>
      <c r="J543" s="19"/>
      <c r="K543" s="19"/>
      <c r="L543" s="36"/>
      <c r="M543" s="15">
        <v>963.9</v>
      </c>
      <c r="N543" s="15"/>
      <c r="O543" s="15"/>
      <c r="P543" s="39">
        <v>963.9</v>
      </c>
      <c r="Q543" s="15">
        <v>954.26099999999997</v>
      </c>
      <c r="R543" s="15">
        <v>944.62199999999996</v>
      </c>
      <c r="S543" s="15">
        <v>934.98299999999995</v>
      </c>
      <c r="T543" s="15">
        <v>925.34399999999994</v>
      </c>
      <c r="U543" s="15">
        <v>915.70499999999993</v>
      </c>
      <c r="V543" s="15">
        <v>906.06599999999992</v>
      </c>
      <c r="W543" s="15">
        <v>0</v>
      </c>
      <c r="X543" s="15" t="s">
        <v>403</v>
      </c>
      <c r="Y543" s="15" t="s">
        <v>403</v>
      </c>
      <c r="Z543" s="113" t="s">
        <v>403</v>
      </c>
      <c r="AB543" s="74"/>
      <c r="AC543" s="76"/>
    </row>
    <row r="544" spans="1:29" hidden="1" outlineLevel="1" x14ac:dyDescent="0.2">
      <c r="B544" s="74" t="s">
        <v>282</v>
      </c>
      <c r="C544" s="23"/>
      <c r="D544" s="23"/>
      <c r="E544" s="23"/>
      <c r="F544" s="23"/>
      <c r="G544" s="19"/>
      <c r="H544" s="19"/>
      <c r="I544" s="19"/>
      <c r="J544" s="19"/>
      <c r="K544" s="19"/>
      <c r="L544" s="36"/>
      <c r="M544" s="15">
        <v>750</v>
      </c>
      <c r="N544" s="15"/>
      <c r="O544" s="15"/>
      <c r="P544" s="39">
        <v>750</v>
      </c>
      <c r="Q544" s="15">
        <v>217.72943324590028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2000</v>
      </c>
      <c r="X544" s="15" t="s">
        <v>403</v>
      </c>
      <c r="Y544" s="15" t="s">
        <v>403</v>
      </c>
      <c r="Z544" s="113" t="s">
        <v>403</v>
      </c>
      <c r="AB544" s="74"/>
      <c r="AC544" s="76"/>
    </row>
    <row r="545" spans="2:29" hidden="1" outlineLevel="1" x14ac:dyDescent="0.2">
      <c r="B545" s="74" t="s">
        <v>283</v>
      </c>
      <c r="C545" s="23"/>
      <c r="D545" s="23"/>
      <c r="E545" s="23"/>
      <c r="F545" s="23"/>
      <c r="G545" s="19"/>
      <c r="H545" s="19"/>
      <c r="I545" s="19"/>
      <c r="J545" s="19"/>
      <c r="K545" s="19"/>
      <c r="L545" s="36"/>
      <c r="M545" s="15">
        <v>1500</v>
      </c>
      <c r="N545" s="15"/>
      <c r="O545" s="15"/>
      <c r="P545" s="39">
        <v>1500</v>
      </c>
      <c r="Q545" s="15">
        <v>1500</v>
      </c>
      <c r="R545" s="15">
        <v>1500</v>
      </c>
      <c r="S545" s="15">
        <v>1500</v>
      </c>
      <c r="T545" s="15">
        <v>1500</v>
      </c>
      <c r="U545" s="15">
        <v>1500</v>
      </c>
      <c r="V545" s="15">
        <v>1500</v>
      </c>
      <c r="W545" s="15">
        <v>0</v>
      </c>
      <c r="X545" s="15" t="s">
        <v>403</v>
      </c>
      <c r="Y545" s="15" t="s">
        <v>403</v>
      </c>
      <c r="Z545" s="113" t="s">
        <v>403</v>
      </c>
      <c r="AB545" s="74"/>
      <c r="AC545" s="76"/>
    </row>
    <row r="546" spans="2:29" hidden="1" outlineLevel="1" x14ac:dyDescent="0.2">
      <c r="B546" s="74" t="s">
        <v>284</v>
      </c>
      <c r="C546" s="23"/>
      <c r="D546" s="23"/>
      <c r="E546" s="23"/>
      <c r="F546" s="23"/>
      <c r="G546" s="19"/>
      <c r="H546" s="19"/>
      <c r="I546" s="19"/>
      <c r="J546" s="19"/>
      <c r="K546" s="19"/>
      <c r="L546" s="36"/>
      <c r="M546" s="15">
        <v>1600</v>
      </c>
      <c r="N546" s="15"/>
      <c r="O546" s="15"/>
      <c r="P546" s="39">
        <v>1600</v>
      </c>
      <c r="Q546" s="15">
        <v>1600</v>
      </c>
      <c r="R546" s="15">
        <v>1193.7409302667847</v>
      </c>
      <c r="S546" s="15">
        <v>225.63883142745499</v>
      </c>
      <c r="T546" s="15">
        <v>0</v>
      </c>
      <c r="U546" s="15">
        <v>0</v>
      </c>
      <c r="V546" s="15">
        <v>0</v>
      </c>
      <c r="W546" s="15">
        <v>1900</v>
      </c>
      <c r="X546" s="15" t="s">
        <v>403</v>
      </c>
      <c r="Y546" s="15" t="s">
        <v>403</v>
      </c>
      <c r="Z546" s="113" t="s">
        <v>403</v>
      </c>
      <c r="AB546" s="74"/>
      <c r="AC546" s="76"/>
    </row>
    <row r="547" spans="2:29" hidden="1" outlineLevel="1" x14ac:dyDescent="0.2">
      <c r="B547" s="74" t="s">
        <v>285</v>
      </c>
      <c r="C547" s="23"/>
      <c r="D547" s="23"/>
      <c r="E547" s="23"/>
      <c r="F547" s="23"/>
      <c r="G547" s="19"/>
      <c r="H547" s="19"/>
      <c r="I547" s="19"/>
      <c r="J547" s="19"/>
      <c r="K547" s="19"/>
      <c r="L547" s="36"/>
      <c r="M547" s="15">
        <v>757</v>
      </c>
      <c r="N547" s="15"/>
      <c r="O547" s="15"/>
      <c r="P547" s="39">
        <v>757</v>
      </c>
      <c r="Q547" s="15">
        <v>757</v>
      </c>
      <c r="R547" s="15">
        <v>757</v>
      </c>
      <c r="S547" s="15">
        <v>757</v>
      </c>
      <c r="T547" s="15">
        <v>0</v>
      </c>
      <c r="U547" s="15">
        <v>0</v>
      </c>
      <c r="V547" s="15">
        <v>0</v>
      </c>
      <c r="W547" s="15">
        <v>1058.8350139178146</v>
      </c>
      <c r="X547" s="15" t="s">
        <v>403</v>
      </c>
      <c r="Y547" s="15" t="s">
        <v>403</v>
      </c>
      <c r="Z547" s="113" t="s">
        <v>403</v>
      </c>
      <c r="AB547" s="74"/>
      <c r="AC547" s="76"/>
    </row>
    <row r="548" spans="2:29" hidden="1" outlineLevel="1" x14ac:dyDescent="0.2">
      <c r="B548" s="74" t="s">
        <v>286</v>
      </c>
      <c r="C548" s="23"/>
      <c r="D548" s="23"/>
      <c r="E548" s="23"/>
      <c r="F548" s="23"/>
      <c r="G548" s="19"/>
      <c r="H548" s="19"/>
      <c r="I548" s="19"/>
      <c r="J548" s="19"/>
      <c r="K548" s="19"/>
      <c r="L548" s="36"/>
      <c r="M548" s="15">
        <v>165</v>
      </c>
      <c r="N548" s="15"/>
      <c r="O548" s="15"/>
      <c r="P548" s="39">
        <v>165</v>
      </c>
      <c r="Q548" s="15">
        <v>165</v>
      </c>
      <c r="R548" s="15">
        <v>165</v>
      </c>
      <c r="S548" s="15">
        <v>165</v>
      </c>
      <c r="T548" s="15">
        <v>0</v>
      </c>
      <c r="U548" s="15">
        <v>0</v>
      </c>
      <c r="V548" s="15">
        <v>0</v>
      </c>
      <c r="W548" s="15">
        <v>0</v>
      </c>
      <c r="X548" s="15" t="s">
        <v>403</v>
      </c>
      <c r="Y548" s="15" t="s">
        <v>403</v>
      </c>
      <c r="Z548" s="113" t="s">
        <v>403</v>
      </c>
      <c r="AB548" s="74"/>
      <c r="AC548" s="76"/>
    </row>
    <row r="549" spans="2:29" hidden="1" outlineLevel="1" x14ac:dyDescent="0.2">
      <c r="B549" s="74" t="s">
        <v>287</v>
      </c>
      <c r="C549" s="23"/>
      <c r="D549" s="23"/>
      <c r="E549" s="23"/>
      <c r="F549" s="23"/>
      <c r="G549" s="19"/>
      <c r="H549" s="19"/>
      <c r="I549" s="19"/>
      <c r="J549" s="19"/>
      <c r="K549" s="19"/>
      <c r="L549" s="36"/>
      <c r="M549" s="15">
        <v>2000</v>
      </c>
      <c r="N549" s="15"/>
      <c r="O549" s="15"/>
      <c r="P549" s="39">
        <v>2000</v>
      </c>
      <c r="Q549" s="15">
        <v>2002.5391107483811</v>
      </c>
      <c r="R549" s="15">
        <v>2007.627009012828</v>
      </c>
      <c r="S549" s="15">
        <v>2012.7278342201798</v>
      </c>
      <c r="T549" s="15">
        <v>2017.8416192142247</v>
      </c>
      <c r="U549" s="15">
        <v>2022.9683969221978</v>
      </c>
      <c r="V549" s="15">
        <v>2028.1082003549932</v>
      </c>
      <c r="W549" s="15">
        <v>2033.2610626073767</v>
      </c>
      <c r="X549" s="15" t="s">
        <v>403</v>
      </c>
      <c r="Y549" s="15" t="s">
        <v>403</v>
      </c>
      <c r="Z549" s="113" t="s">
        <v>403</v>
      </c>
      <c r="AB549" s="74"/>
      <c r="AC549" s="76"/>
    </row>
    <row r="550" spans="2:29" hidden="1" outlineLevel="1" x14ac:dyDescent="0.2">
      <c r="B550" s="74" t="s">
        <v>175</v>
      </c>
      <c r="C550" s="23"/>
      <c r="D550" s="23"/>
      <c r="E550" s="23"/>
      <c r="F550" s="23"/>
      <c r="G550" s="19"/>
      <c r="H550" s="19"/>
      <c r="I550" s="19"/>
      <c r="J550" s="19"/>
      <c r="K550" s="19"/>
      <c r="L550" s="36"/>
      <c r="M550" s="15"/>
      <c r="N550" s="15"/>
      <c r="O550" s="15"/>
      <c r="P550" s="36">
        <v>0</v>
      </c>
      <c r="Q550" s="15">
        <v>8.7760769230769231</v>
      </c>
      <c r="R550" s="15">
        <v>26.328230769230771</v>
      </c>
      <c r="S550" s="15">
        <v>43.880384615384614</v>
      </c>
      <c r="T550" s="15">
        <v>61.432538461538456</v>
      </c>
      <c r="U550" s="15">
        <v>78.984692307692299</v>
      </c>
      <c r="V550" s="15">
        <v>93.536846153846142</v>
      </c>
      <c r="W550" s="15">
        <v>103.76292307692306</v>
      </c>
      <c r="X550" s="15" t="s">
        <v>403</v>
      </c>
      <c r="Y550" s="15" t="s">
        <v>403</v>
      </c>
      <c r="Z550" s="113" t="s">
        <v>403</v>
      </c>
      <c r="AB550" s="74"/>
      <c r="AC550" s="76"/>
    </row>
    <row r="551" spans="2:29" hidden="1" outlineLevel="1" x14ac:dyDescent="0.2">
      <c r="B551" s="311" t="s">
        <v>362</v>
      </c>
      <c r="C551" s="23"/>
      <c r="D551" s="23"/>
      <c r="E551" s="23"/>
      <c r="F551" s="23"/>
      <c r="G551" s="19">
        <v>3000</v>
      </c>
      <c r="H551" s="19">
        <v>3029</v>
      </c>
      <c r="I551" s="19">
        <v>3518</v>
      </c>
      <c r="J551" s="19">
        <v>3855</v>
      </c>
      <c r="K551" s="19">
        <v>3971</v>
      </c>
      <c r="L551" s="346">
        <v>4003</v>
      </c>
      <c r="M551" s="15"/>
      <c r="N551" s="15"/>
      <c r="O551" s="15"/>
      <c r="P551" s="39">
        <v>4003</v>
      </c>
      <c r="Q551" s="15">
        <v>4061.2</v>
      </c>
      <c r="R551" s="15">
        <v>4168.41</v>
      </c>
      <c r="S551" s="15">
        <v>4277.0400000000009</v>
      </c>
      <c r="T551" s="15">
        <v>4404.130000000001</v>
      </c>
      <c r="U551" s="15">
        <v>4483.6500000000005</v>
      </c>
      <c r="V551" s="15">
        <v>4564.6057955827828</v>
      </c>
      <c r="W551" s="15">
        <v>4647.0233111567422</v>
      </c>
      <c r="X551" s="15" t="s">
        <v>403</v>
      </c>
      <c r="Y551" s="15" t="s">
        <v>403</v>
      </c>
      <c r="Z551" s="113" t="s">
        <v>403</v>
      </c>
      <c r="AB551" s="172">
        <v>4003</v>
      </c>
      <c r="AC551" s="173">
        <v>3893</v>
      </c>
    </row>
    <row r="552" spans="2:29" hidden="1" outlineLevel="1" x14ac:dyDescent="0.2">
      <c r="B552" s="119" t="s">
        <v>241</v>
      </c>
      <c r="C552" s="23"/>
      <c r="D552" s="23"/>
      <c r="E552" s="23"/>
      <c r="F552" s="23"/>
      <c r="G552" s="44">
        <v>4.9099032749054847E-2</v>
      </c>
      <c r="H552" s="44">
        <v>5.7256814487164943E-2</v>
      </c>
      <c r="I552" s="44">
        <v>5.720883338211858E-2</v>
      </c>
      <c r="J552" s="44">
        <v>6.2106297626911118E-2</v>
      </c>
      <c r="K552" s="44">
        <v>6.9740077274323853E-2</v>
      </c>
      <c r="L552" s="337">
        <v>7.0695653709623302E-2</v>
      </c>
      <c r="M552" s="15"/>
      <c r="N552" s="15"/>
      <c r="O552" s="15"/>
      <c r="P552" s="39"/>
      <c r="Q552" s="17">
        <v>7.0999999999999994E-2</v>
      </c>
      <c r="R552" s="17">
        <v>7.0999999999999994E-2</v>
      </c>
      <c r="S552" s="17">
        <v>7.0999999999999994E-2</v>
      </c>
      <c r="T552" s="17">
        <v>7.0999999999999994E-2</v>
      </c>
      <c r="U552" s="17">
        <v>7.0999999999999994E-2</v>
      </c>
      <c r="V552" s="17">
        <v>7.0999999999999994E-2</v>
      </c>
      <c r="W552" s="17">
        <v>7.0999999999999994E-2</v>
      </c>
      <c r="X552" s="17" t="s">
        <v>403</v>
      </c>
      <c r="Y552" s="17" t="s">
        <v>403</v>
      </c>
      <c r="Z552" s="142" t="s">
        <v>403</v>
      </c>
      <c r="AB552" s="74"/>
      <c r="AC552" s="76"/>
    </row>
    <row r="553" spans="2:29" hidden="1" outlineLevel="1" x14ac:dyDescent="0.2">
      <c r="B553" s="311" t="s">
        <v>363</v>
      </c>
      <c r="C553" s="23"/>
      <c r="D553" s="23"/>
      <c r="E553" s="23"/>
      <c r="F553" s="23"/>
      <c r="G553" s="51">
        <v>2472</v>
      </c>
      <c r="H553" s="51">
        <v>2605</v>
      </c>
      <c r="I553" s="51">
        <v>2686</v>
      </c>
      <c r="J553" s="51">
        <v>3373</v>
      </c>
      <c r="K553" s="51">
        <v>4187</v>
      </c>
      <c r="L553" s="346">
        <v>4256</v>
      </c>
      <c r="M553" s="149"/>
      <c r="N553" s="45"/>
      <c r="O553" s="45"/>
      <c r="P553" s="39">
        <v>4256</v>
      </c>
      <c r="Q553" s="149">
        <v>4290</v>
      </c>
      <c r="R553" s="45">
        <v>4403.25</v>
      </c>
      <c r="S553" s="45">
        <v>4518.0000000000009</v>
      </c>
      <c r="T553" s="45">
        <v>4652.2500000000018</v>
      </c>
      <c r="U553" s="45">
        <v>4736.2500000000009</v>
      </c>
      <c r="V553" s="45">
        <v>4821.7666854747704</v>
      </c>
      <c r="W553" s="45">
        <v>4908.827441362756</v>
      </c>
      <c r="X553" s="45" t="s">
        <v>403</v>
      </c>
      <c r="Y553" s="45" t="s">
        <v>403</v>
      </c>
      <c r="Z553" s="113" t="s">
        <v>403</v>
      </c>
      <c r="AB553" s="172">
        <v>4256</v>
      </c>
      <c r="AC553" s="173">
        <v>3914</v>
      </c>
    </row>
    <row r="554" spans="2:29" hidden="1" outlineLevel="1" x14ac:dyDescent="0.2">
      <c r="B554" s="338" t="s">
        <v>241</v>
      </c>
      <c r="C554" s="8"/>
      <c r="D554" s="8"/>
      <c r="E554" s="8"/>
      <c r="F554" s="8"/>
      <c r="G554" s="123">
        <v>4.0457602985221192E-2</v>
      </c>
      <c r="H554" s="123">
        <v>4.9241994631582929E-2</v>
      </c>
      <c r="I554" s="123">
        <v>4.3679058119491333E-2</v>
      </c>
      <c r="J554" s="123">
        <v>5.4340996600666977E-2</v>
      </c>
      <c r="K554" s="123">
        <v>7.3533544081489294E-2</v>
      </c>
      <c r="L554" s="339">
        <v>7.516380269501792E-2</v>
      </c>
      <c r="M554" s="8"/>
      <c r="N554" s="8"/>
      <c r="O554" s="8"/>
      <c r="P554" s="373"/>
      <c r="Q554" s="122">
        <v>7.4999999999999997E-2</v>
      </c>
      <c r="R554" s="122">
        <v>7.4999999999999997E-2</v>
      </c>
      <c r="S554" s="122">
        <v>7.4999999999999997E-2</v>
      </c>
      <c r="T554" s="122">
        <v>7.4999999999999997E-2</v>
      </c>
      <c r="U554" s="122">
        <v>7.4999999999999997E-2</v>
      </c>
      <c r="V554" s="122">
        <v>7.4999999999999997E-2</v>
      </c>
      <c r="W554" s="122">
        <v>7.4999999999999997E-2</v>
      </c>
      <c r="X554" s="122" t="s">
        <v>403</v>
      </c>
      <c r="Y554" s="122" t="s">
        <v>403</v>
      </c>
      <c r="Z554" s="143" t="s">
        <v>403</v>
      </c>
      <c r="AA554" s="23"/>
      <c r="AB554" s="84"/>
      <c r="AC554" s="163"/>
    </row>
    <row r="555" spans="2:29" hidden="1" outlineLevel="1" x14ac:dyDescent="0.2">
      <c r="B555" s="74" t="s">
        <v>49</v>
      </c>
      <c r="C555" s="23"/>
      <c r="D555" s="23"/>
      <c r="E555" s="23"/>
      <c r="F555" s="23"/>
      <c r="G555" s="15">
        <v>22229</v>
      </c>
      <c r="H555" s="15">
        <v>28011</v>
      </c>
      <c r="I555" s="15">
        <v>30833</v>
      </c>
      <c r="J555" s="15">
        <v>35616</v>
      </c>
      <c r="K555" s="15">
        <v>36839</v>
      </c>
      <c r="L555" s="39">
        <v>35090</v>
      </c>
      <c r="M555" s="15"/>
      <c r="N555" s="15"/>
      <c r="O555" s="15"/>
      <c r="P555" s="39">
        <v>48074.9</v>
      </c>
      <c r="Q555" s="15">
        <v>47297.831648314612</v>
      </c>
      <c r="R555" s="15">
        <v>46822.614197446106</v>
      </c>
      <c r="S555" s="15">
        <v>46072.816899578087</v>
      </c>
      <c r="T555" s="15">
        <v>45144.983004762908</v>
      </c>
      <c r="U555" s="15">
        <v>43818.461929917481</v>
      </c>
      <c r="V555" s="15">
        <v>42558.867812686003</v>
      </c>
      <c r="W555" s="15">
        <v>41025.209130189942</v>
      </c>
      <c r="X555" s="15" t="s">
        <v>403</v>
      </c>
      <c r="Y555" s="15" t="s">
        <v>403</v>
      </c>
      <c r="Z555" s="113" t="s">
        <v>403</v>
      </c>
      <c r="AB555" s="174">
        <v>35090</v>
      </c>
      <c r="AC555" s="113">
        <v>34351</v>
      </c>
    </row>
    <row r="556" spans="2:29" hidden="1" outlineLevel="1" x14ac:dyDescent="0.2">
      <c r="B556" s="74"/>
      <c r="C556" s="23"/>
      <c r="D556" s="23"/>
      <c r="E556" s="23"/>
      <c r="F556" s="23"/>
      <c r="G556" s="15"/>
      <c r="H556" s="15"/>
      <c r="I556" s="15"/>
      <c r="J556" s="15"/>
      <c r="K556" s="15"/>
      <c r="L556" s="39"/>
      <c r="M556" s="15"/>
      <c r="N556" s="15"/>
      <c r="O556" s="15"/>
      <c r="P556" s="39"/>
      <c r="Z556" s="76"/>
      <c r="AB556" s="74"/>
      <c r="AC556" s="76"/>
    </row>
    <row r="557" spans="2:29" hidden="1" outlineLevel="1" x14ac:dyDescent="0.2">
      <c r="B557" s="94" t="s">
        <v>54</v>
      </c>
      <c r="C557" s="96"/>
      <c r="D557" s="96"/>
      <c r="E557" s="96"/>
      <c r="F557" s="96"/>
      <c r="L557" s="35"/>
      <c r="M557" s="15"/>
      <c r="N557" s="15"/>
      <c r="O557" s="15"/>
      <c r="P557" s="39"/>
      <c r="Z557" s="76"/>
      <c r="AB557" s="74"/>
      <c r="AC557" s="76"/>
    </row>
    <row r="558" spans="2:29" hidden="1" outlineLevel="1" x14ac:dyDescent="0.2">
      <c r="B558" s="74" t="s">
        <v>364</v>
      </c>
      <c r="C558" s="23"/>
      <c r="D558" s="23"/>
      <c r="E558" s="23"/>
      <c r="F558" s="23"/>
      <c r="G558" s="19">
        <v>11189</v>
      </c>
      <c r="H558" s="19">
        <v>11472</v>
      </c>
      <c r="I558" s="19">
        <v>11797</v>
      </c>
      <c r="J558" s="19">
        <v>12187</v>
      </c>
      <c r="K558" s="19">
        <v>12554</v>
      </c>
      <c r="L558" s="346">
        <v>12698</v>
      </c>
      <c r="M558" s="15"/>
      <c r="N558" s="15"/>
      <c r="O558" s="15">
        <v>12698</v>
      </c>
      <c r="P558" s="39">
        <v>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 t="s">
        <v>403</v>
      </c>
      <c r="Y558" s="15" t="s">
        <v>403</v>
      </c>
      <c r="Z558" s="113" t="s">
        <v>403</v>
      </c>
      <c r="AB558" s="172">
        <v>12698</v>
      </c>
      <c r="AC558" s="410">
        <v>12409</v>
      </c>
    </row>
    <row r="559" spans="2:29" hidden="1" outlineLevel="1" x14ac:dyDescent="0.2">
      <c r="B559" s="74" t="s">
        <v>365</v>
      </c>
      <c r="C559" s="23"/>
      <c r="D559" s="23"/>
      <c r="E559" s="23"/>
      <c r="F559" s="23"/>
      <c r="G559" s="19">
        <v>-27904</v>
      </c>
      <c r="H559" s="19">
        <v>-27904</v>
      </c>
      <c r="I559" s="19">
        <v>-28704</v>
      </c>
      <c r="J559" s="19">
        <v>-31445</v>
      </c>
      <c r="K559" s="19">
        <v>-32145</v>
      </c>
      <c r="L559" s="346">
        <v>-32145</v>
      </c>
      <c r="M559" s="15"/>
      <c r="N559" s="15"/>
      <c r="O559" s="15">
        <v>-32145</v>
      </c>
      <c r="P559" s="39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 t="s">
        <v>403</v>
      </c>
      <c r="Y559" s="15" t="s">
        <v>403</v>
      </c>
      <c r="Z559" s="113" t="s">
        <v>403</v>
      </c>
      <c r="AB559" s="172">
        <v>-32145</v>
      </c>
      <c r="AC559" s="173">
        <v>-32145</v>
      </c>
    </row>
    <row r="560" spans="2:29" hidden="1" outlineLevel="1" x14ac:dyDescent="0.2">
      <c r="B560" s="74" t="s">
        <v>50</v>
      </c>
      <c r="C560" s="23"/>
      <c r="D560" s="23"/>
      <c r="E560" s="23"/>
      <c r="F560" s="23"/>
      <c r="G560" s="19">
        <v>20677</v>
      </c>
      <c r="H560" s="19">
        <v>22110</v>
      </c>
      <c r="I560" s="19">
        <v>24744</v>
      </c>
      <c r="J560" s="19">
        <v>28236</v>
      </c>
      <c r="K560" s="19">
        <v>30330</v>
      </c>
      <c r="L560" s="346">
        <v>30381</v>
      </c>
      <c r="M560" s="15"/>
      <c r="N560" s="15"/>
      <c r="O560" s="15">
        <v>30381</v>
      </c>
      <c r="P560" s="39">
        <v>0</v>
      </c>
      <c r="Q560" s="15">
        <v>148.42375519758014</v>
      </c>
      <c r="R560" s="15">
        <v>1533.2769902594391</v>
      </c>
      <c r="S560" s="15">
        <v>3233.2896887591533</v>
      </c>
      <c r="T560" s="15">
        <v>5245.8042663978276</v>
      </c>
      <c r="U560" s="15">
        <v>7511.1034461663994</v>
      </c>
      <c r="V560" s="15">
        <v>9909.9311894245657</v>
      </c>
      <c r="W560" s="15">
        <v>12486.525366758671</v>
      </c>
      <c r="X560" s="15" t="s">
        <v>403</v>
      </c>
      <c r="Y560" s="15" t="s">
        <v>403</v>
      </c>
      <c r="Z560" s="113" t="s">
        <v>403</v>
      </c>
      <c r="AB560" s="172">
        <v>30381</v>
      </c>
      <c r="AC560" s="410">
        <v>29603</v>
      </c>
    </row>
    <row r="561" spans="1:31" hidden="1" outlineLevel="1" x14ac:dyDescent="0.2">
      <c r="B561" s="74" t="s">
        <v>366</v>
      </c>
      <c r="C561" s="23"/>
      <c r="D561" s="23"/>
      <c r="E561" s="23"/>
      <c r="F561" s="23"/>
      <c r="G561" s="51">
        <v>309</v>
      </c>
      <c r="H561" s="51">
        <v>-37</v>
      </c>
      <c r="I561" s="51">
        <v>-71</v>
      </c>
      <c r="J561" s="51">
        <v>-61</v>
      </c>
      <c r="K561" s="51">
        <v>-59</v>
      </c>
      <c r="L561" s="346">
        <v>-153</v>
      </c>
      <c r="M561" s="45"/>
      <c r="N561" s="45"/>
      <c r="O561" s="45">
        <v>-153</v>
      </c>
      <c r="P561" s="39">
        <v>0</v>
      </c>
      <c r="Q561" s="45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 t="s">
        <v>403</v>
      </c>
      <c r="Y561" s="45" t="s">
        <v>403</v>
      </c>
      <c r="Z561" s="113" t="s">
        <v>403</v>
      </c>
      <c r="AB561" s="340">
        <v>-153</v>
      </c>
      <c r="AC561" s="101">
        <v>-121</v>
      </c>
    </row>
    <row r="562" spans="1:31" hidden="1" outlineLevel="1" x14ac:dyDescent="0.2">
      <c r="B562" s="84" t="s">
        <v>124</v>
      </c>
      <c r="C562" s="8"/>
      <c r="D562" s="8"/>
      <c r="E562" s="8"/>
      <c r="F562" s="8"/>
      <c r="G562" s="20"/>
      <c r="H562" s="20"/>
      <c r="I562" s="20"/>
      <c r="J562" s="20"/>
      <c r="K562" s="20"/>
      <c r="L562" s="38"/>
      <c r="M562" s="18">
        <v>6046.6116417203184</v>
      </c>
      <c r="N562" s="18"/>
      <c r="O562" s="18"/>
      <c r="P562" s="109">
        <v>6046.6116417203184</v>
      </c>
      <c r="Q562" s="18">
        <v>6046.6116417203184</v>
      </c>
      <c r="R562" s="18">
        <v>6046.6116417203184</v>
      </c>
      <c r="S562" s="18">
        <v>6046.6116417203184</v>
      </c>
      <c r="T562" s="18">
        <v>6046.6116417203184</v>
      </c>
      <c r="U562" s="18">
        <v>6046.6116417203184</v>
      </c>
      <c r="V562" s="18">
        <v>6046.6116417203184</v>
      </c>
      <c r="W562" s="18">
        <v>6046.6116417203184</v>
      </c>
      <c r="X562" s="18" t="s">
        <v>403</v>
      </c>
      <c r="Y562" s="18" t="s">
        <v>403</v>
      </c>
      <c r="Z562" s="115" t="s">
        <v>403</v>
      </c>
      <c r="AB562" s="84"/>
      <c r="AC562" s="163"/>
    </row>
    <row r="563" spans="1:31" hidden="1" outlineLevel="1" x14ac:dyDescent="0.2">
      <c r="B563" s="74" t="s">
        <v>367</v>
      </c>
      <c r="C563" s="23"/>
      <c r="D563" s="23"/>
      <c r="E563" s="23"/>
      <c r="F563" s="23"/>
      <c r="G563" s="15">
        <v>4271</v>
      </c>
      <c r="H563" s="15">
        <v>5641</v>
      </c>
      <c r="I563" s="15">
        <v>7766</v>
      </c>
      <c r="J563" s="15">
        <v>8917</v>
      </c>
      <c r="K563" s="15">
        <v>10680</v>
      </c>
      <c r="L563" s="39">
        <v>10781</v>
      </c>
      <c r="M563" s="15"/>
      <c r="N563" s="15"/>
      <c r="O563" s="15"/>
      <c r="P563" s="39">
        <v>6046.6116417203184</v>
      </c>
      <c r="Q563" s="15">
        <v>6195.0353969178987</v>
      </c>
      <c r="R563" s="15">
        <v>7579.8886319797575</v>
      </c>
      <c r="S563" s="15">
        <v>9279.9013304794717</v>
      </c>
      <c r="T563" s="15">
        <v>11292.415908118146</v>
      </c>
      <c r="U563" s="15">
        <v>13557.715087886718</v>
      </c>
      <c r="V563" s="15">
        <v>15956.542831144885</v>
      </c>
      <c r="W563" s="15">
        <v>18533.137008478989</v>
      </c>
      <c r="X563" s="15" t="s">
        <v>403</v>
      </c>
      <c r="Y563" s="15" t="s">
        <v>403</v>
      </c>
      <c r="Z563" s="113" t="s">
        <v>403</v>
      </c>
      <c r="AB563" s="342">
        <v>10781</v>
      </c>
      <c r="AC563" s="118">
        <v>9746</v>
      </c>
    </row>
    <row r="564" spans="1:31" hidden="1" outlineLevel="1" x14ac:dyDescent="0.2">
      <c r="B564" s="84" t="s">
        <v>368</v>
      </c>
      <c r="C564" s="8"/>
      <c r="D564" s="8"/>
      <c r="E564" s="8"/>
      <c r="F564" s="8"/>
      <c r="G564" s="20">
        <v>0</v>
      </c>
      <c r="H564" s="20">
        <v>0</v>
      </c>
      <c r="I564" s="20">
        <v>0</v>
      </c>
      <c r="J564" s="20">
        <v>0</v>
      </c>
      <c r="K564" s="20">
        <v>21</v>
      </c>
      <c r="L564" s="347">
        <v>0</v>
      </c>
      <c r="M564" s="49"/>
      <c r="N564" s="18"/>
      <c r="O564" s="18"/>
      <c r="P564" s="109">
        <v>0</v>
      </c>
      <c r="Q564" s="49">
        <v>0</v>
      </c>
      <c r="R564" s="18">
        <v>0</v>
      </c>
      <c r="S564" s="18">
        <v>0</v>
      </c>
      <c r="T564" s="18">
        <v>0</v>
      </c>
      <c r="U564" s="18">
        <v>0</v>
      </c>
      <c r="V564" s="18">
        <v>0</v>
      </c>
      <c r="W564" s="18">
        <v>0</v>
      </c>
      <c r="X564" s="18" t="s">
        <v>403</v>
      </c>
      <c r="Y564" s="18" t="s">
        <v>403</v>
      </c>
      <c r="Z564" s="115" t="s">
        <v>403</v>
      </c>
      <c r="AB564" s="409">
        <v>0</v>
      </c>
      <c r="AC564" s="343">
        <v>0</v>
      </c>
    </row>
    <row r="565" spans="1:31" hidden="1" outlineLevel="1" x14ac:dyDescent="0.2">
      <c r="B565" s="74" t="s">
        <v>369</v>
      </c>
      <c r="C565" s="23"/>
      <c r="D565" s="23"/>
      <c r="E565" s="23"/>
      <c r="F565" s="23"/>
      <c r="G565" s="15">
        <v>4271</v>
      </c>
      <c r="H565" s="15">
        <v>5641</v>
      </c>
      <c r="I565" s="15">
        <v>7766</v>
      </c>
      <c r="J565" s="15">
        <v>8917</v>
      </c>
      <c r="K565" s="15">
        <v>10701</v>
      </c>
      <c r="L565" s="39">
        <v>10781</v>
      </c>
      <c r="M565" s="15"/>
      <c r="N565" s="15"/>
      <c r="O565" s="15"/>
      <c r="P565" s="39">
        <v>6046.6116417203184</v>
      </c>
      <c r="Q565" s="15">
        <v>6195.0353969178987</v>
      </c>
      <c r="R565" s="15">
        <v>7579.8886319797575</v>
      </c>
      <c r="S565" s="15">
        <v>9279.9013304794717</v>
      </c>
      <c r="T565" s="15">
        <v>11292.415908118146</v>
      </c>
      <c r="U565" s="15">
        <v>13557.715087886718</v>
      </c>
      <c r="V565" s="15">
        <v>15956.542831144885</v>
      </c>
      <c r="W565" s="15">
        <v>18533.137008478989</v>
      </c>
      <c r="X565" s="15" t="s">
        <v>403</v>
      </c>
      <c r="Y565" s="15" t="s">
        <v>403</v>
      </c>
      <c r="Z565" s="113" t="s">
        <v>403</v>
      </c>
      <c r="AB565" s="342">
        <v>10781</v>
      </c>
      <c r="AC565" s="118">
        <v>9746</v>
      </c>
    </row>
    <row r="566" spans="1:31" hidden="1" outlineLevel="1" x14ac:dyDescent="0.2">
      <c r="B566" s="74"/>
      <c r="C566" s="23"/>
      <c r="D566" s="23"/>
      <c r="E566" s="23"/>
      <c r="F566" s="23"/>
      <c r="L566" s="35"/>
      <c r="M566" s="15"/>
      <c r="N566" s="15"/>
      <c r="O566" s="15"/>
      <c r="P566" s="39"/>
      <c r="Z566" s="76"/>
      <c r="AB566" s="74"/>
      <c r="AC566" s="76"/>
    </row>
    <row r="567" spans="1:31" hidden="1" outlineLevel="1" x14ac:dyDescent="0.2">
      <c r="B567" s="84" t="s">
        <v>370</v>
      </c>
      <c r="C567" s="8"/>
      <c r="D567" s="8"/>
      <c r="E567" s="8"/>
      <c r="F567" s="8"/>
      <c r="G567" s="18">
        <v>26500</v>
      </c>
      <c r="H567" s="18">
        <v>33652</v>
      </c>
      <c r="I567" s="18">
        <v>38599</v>
      </c>
      <c r="J567" s="18">
        <v>44533</v>
      </c>
      <c r="K567" s="18">
        <v>47540</v>
      </c>
      <c r="L567" s="149">
        <v>45871</v>
      </c>
      <c r="M567" s="149"/>
      <c r="N567" s="45"/>
      <c r="O567" s="45"/>
      <c r="P567" s="39">
        <v>54121.511641720317</v>
      </c>
      <c r="Q567" s="18">
        <v>53492.86704523251</v>
      </c>
      <c r="R567" s="18">
        <v>54402.502829425866</v>
      </c>
      <c r="S567" s="18">
        <v>55352.718230057559</v>
      </c>
      <c r="T567" s="18">
        <v>56437.39891288105</v>
      </c>
      <c r="U567" s="18">
        <v>57376.177017804199</v>
      </c>
      <c r="V567" s="18">
        <v>58515.410643830888</v>
      </c>
      <c r="W567" s="18">
        <v>59558.346138668931</v>
      </c>
      <c r="X567" s="18" t="s">
        <v>403</v>
      </c>
      <c r="Y567" s="18" t="s">
        <v>403</v>
      </c>
      <c r="Z567" s="115" t="s">
        <v>403</v>
      </c>
      <c r="AB567" s="190">
        <v>45871</v>
      </c>
      <c r="AC567" s="115">
        <v>44097</v>
      </c>
    </row>
    <row r="568" spans="1:31" hidden="1" outlineLevel="1" x14ac:dyDescent="0.2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51"/>
      <c r="M568" s="151"/>
      <c r="N568" s="151"/>
      <c r="O568" s="151"/>
      <c r="P568" s="151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spans="1:31" hidden="1" outlineLevel="1" x14ac:dyDescent="0.2">
      <c r="B569" s="50" t="s">
        <v>51</v>
      </c>
      <c r="C569" s="50"/>
      <c r="D569" s="50"/>
      <c r="E569" s="50"/>
      <c r="F569" s="50"/>
      <c r="G569" s="150">
        <v>0</v>
      </c>
      <c r="H569" s="150">
        <v>0</v>
      </c>
      <c r="I569" s="150">
        <v>0</v>
      </c>
      <c r="J569" s="150">
        <v>0</v>
      </c>
      <c r="K569" s="150">
        <v>0</v>
      </c>
      <c r="L569" s="150">
        <v>0</v>
      </c>
      <c r="M569" s="23"/>
      <c r="N569" s="23"/>
      <c r="O569" s="23"/>
      <c r="P569" s="150">
        <v>0</v>
      </c>
      <c r="Q569" s="254">
        <v>1.4551915228366852E-11</v>
      </c>
      <c r="R569" s="254">
        <v>-7.2759576141834259E-12</v>
      </c>
      <c r="S569" s="254">
        <v>1.4551915228366852E-11</v>
      </c>
      <c r="T569" s="254">
        <v>-5.0931703299283981E-11</v>
      </c>
      <c r="U569" s="254">
        <v>3.4415279515087605E-9</v>
      </c>
      <c r="V569" s="150">
        <v>-1.9344588508829474E-7</v>
      </c>
      <c r="W569" s="150">
        <v>7.8980665421113372E-6</v>
      </c>
      <c r="X569" s="150" t="s">
        <v>403</v>
      </c>
      <c r="Y569" s="150" t="s">
        <v>403</v>
      </c>
      <c r="Z569" s="150" t="s">
        <v>403</v>
      </c>
      <c r="AA569" s="23"/>
      <c r="AB569" s="150">
        <v>0</v>
      </c>
      <c r="AC569" s="150">
        <v>0</v>
      </c>
      <c r="AE569" s="269">
        <v>7.7080330811440945E-6</v>
      </c>
    </row>
    <row r="570" spans="1:31" hidden="1" outlineLevel="1" x14ac:dyDescent="0.2"/>
    <row r="571" spans="1:31" collapsed="1" x14ac:dyDescent="0.2"/>
    <row r="572" spans="1:31" s="3" customFormat="1" x14ac:dyDescent="0.2">
      <c r="A572" s="3" t="s">
        <v>375</v>
      </c>
    </row>
    <row r="573" spans="1:31" s="5" customFormat="1" hidden="1" outlineLevel="1" x14ac:dyDescent="0.2"/>
    <row r="574" spans="1:31" s="5" customFormat="1" hidden="1" outlineLevel="1" x14ac:dyDescent="0.2">
      <c r="B574" s="57" t="s">
        <v>81</v>
      </c>
      <c r="C574" s="103"/>
      <c r="D574" s="103"/>
      <c r="E574" s="103"/>
      <c r="F574" s="103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9"/>
    </row>
    <row r="575" spans="1:31" s="5" customFormat="1" hidden="1" outlineLevel="1" x14ac:dyDescent="0.2">
      <c r="B575" s="60"/>
      <c r="C575" s="61"/>
      <c r="D575" s="61"/>
      <c r="E575" s="61"/>
      <c r="F575" s="61"/>
      <c r="G575" s="61"/>
      <c r="H575" s="61"/>
      <c r="I575" s="61"/>
      <c r="J575" s="61"/>
      <c r="K575" s="61"/>
      <c r="L575" s="62" t="s">
        <v>56</v>
      </c>
      <c r="M575" s="61"/>
      <c r="N575" s="61"/>
      <c r="O575" s="63" t="s">
        <v>79</v>
      </c>
      <c r="P575" s="63" t="s">
        <v>84</v>
      </c>
      <c r="Q575" s="64">
        <v>1</v>
      </c>
      <c r="R575" s="64">
        <v>2</v>
      </c>
      <c r="S575" s="64">
        <v>3</v>
      </c>
      <c r="T575" s="64">
        <v>4</v>
      </c>
      <c r="U575" s="64">
        <v>5</v>
      </c>
      <c r="V575" s="64">
        <v>6</v>
      </c>
      <c r="W575" s="64">
        <v>7</v>
      </c>
      <c r="X575" s="64" t="s">
        <v>403</v>
      </c>
      <c r="Y575" s="64" t="s">
        <v>403</v>
      </c>
      <c r="Z575" s="65" t="s">
        <v>403</v>
      </c>
    </row>
    <row r="576" spans="1:31" s="5" customFormat="1" hidden="1" outlineLevel="1" x14ac:dyDescent="0.2">
      <c r="B576" s="66"/>
      <c r="C576" s="67"/>
      <c r="D576" s="67"/>
      <c r="E576" s="67"/>
      <c r="F576" s="67"/>
      <c r="G576" s="53">
        <v>2009</v>
      </c>
      <c r="H576" s="53">
        <v>2010</v>
      </c>
      <c r="I576" s="53">
        <v>2011</v>
      </c>
      <c r="J576" s="53">
        <v>2012</v>
      </c>
      <c r="K576" s="53">
        <v>2013</v>
      </c>
      <c r="L576" s="54">
        <v>41488</v>
      </c>
      <c r="M576" s="67"/>
      <c r="N576" s="67"/>
      <c r="O576" s="55" t="s">
        <v>80</v>
      </c>
      <c r="P576" s="159">
        <v>0.5</v>
      </c>
      <c r="Q576" s="32">
        <v>2014</v>
      </c>
      <c r="R576" s="32">
        <v>2015</v>
      </c>
      <c r="S576" s="32">
        <v>2016</v>
      </c>
      <c r="T576" s="32">
        <v>2017</v>
      </c>
      <c r="U576" s="32">
        <v>2018</v>
      </c>
      <c r="V576" s="32">
        <v>2019</v>
      </c>
      <c r="W576" s="32">
        <v>2020</v>
      </c>
      <c r="X576" s="32" t="s">
        <v>403</v>
      </c>
      <c r="Y576" s="32" t="s">
        <v>403</v>
      </c>
      <c r="Z576" s="68" t="s">
        <v>403</v>
      </c>
    </row>
    <row r="577" spans="2:26" s="5" customFormat="1" hidden="1" outlineLevel="1" x14ac:dyDescent="0.2">
      <c r="B577" s="66" t="s">
        <v>81</v>
      </c>
      <c r="C577" s="67"/>
      <c r="D577" s="67"/>
      <c r="E577" s="67"/>
      <c r="F577" s="67"/>
      <c r="G577" s="69">
        <v>440</v>
      </c>
      <c r="H577" s="69">
        <v>367</v>
      </c>
      <c r="I577" s="69">
        <v>444</v>
      </c>
      <c r="J577" s="69">
        <v>675</v>
      </c>
      <c r="K577" s="69">
        <v>513</v>
      </c>
      <c r="L577" s="70">
        <v>573</v>
      </c>
      <c r="M577" s="67"/>
      <c r="N577" s="67"/>
      <c r="O577" s="67"/>
      <c r="P577" s="70">
        <v>286</v>
      </c>
      <c r="Q577" s="70">
        <v>572</v>
      </c>
      <c r="R577" s="70">
        <v>587.10000000000014</v>
      </c>
      <c r="S577" s="70">
        <v>602.4000000000002</v>
      </c>
      <c r="T577" s="70">
        <v>620.30000000000018</v>
      </c>
      <c r="U577" s="70">
        <v>631.50000000000011</v>
      </c>
      <c r="V577" s="70">
        <v>642.90222472996948</v>
      </c>
      <c r="W577" s="70">
        <v>654.5103255150342</v>
      </c>
      <c r="X577" s="70" t="s">
        <v>403</v>
      </c>
      <c r="Y577" s="70" t="s">
        <v>403</v>
      </c>
      <c r="Z577" s="71" t="s">
        <v>403</v>
      </c>
    </row>
    <row r="578" spans="2:26" s="52" customFormat="1" hidden="1" outlineLevel="1" x14ac:dyDescent="0.2">
      <c r="B578" s="322" t="s">
        <v>241</v>
      </c>
      <c r="C578" s="320"/>
      <c r="D578" s="320"/>
      <c r="E578" s="320"/>
      <c r="F578" s="320"/>
      <c r="G578" s="321">
        <v>7.2011914698613773E-3</v>
      </c>
      <c r="H578" s="321">
        <v>6.9373558655627388E-3</v>
      </c>
      <c r="I578" s="321">
        <v>7.2202166064981952E-3</v>
      </c>
      <c r="J578" s="321">
        <v>1.0874643553350195E-2</v>
      </c>
      <c r="K578" s="321">
        <v>9.0094836670179135E-3</v>
      </c>
      <c r="L578" s="321">
        <v>1.0119562721862142E-2</v>
      </c>
      <c r="M578" s="320"/>
      <c r="N578" s="320"/>
      <c r="O578" s="321">
        <v>8.5604089806920938E-3</v>
      </c>
      <c r="P578" s="320"/>
      <c r="Q578" s="321">
        <v>0.01</v>
      </c>
      <c r="R578" s="321">
        <v>0.01</v>
      </c>
      <c r="S578" s="321">
        <v>0.01</v>
      </c>
      <c r="T578" s="321">
        <v>0.01</v>
      </c>
      <c r="U578" s="321">
        <v>0.01</v>
      </c>
      <c r="V578" s="321">
        <v>0.01</v>
      </c>
      <c r="W578" s="321">
        <v>0.01</v>
      </c>
      <c r="X578" s="321" t="s">
        <v>403</v>
      </c>
      <c r="Y578" s="321" t="s">
        <v>403</v>
      </c>
      <c r="Z578" s="323" t="s">
        <v>403</v>
      </c>
    </row>
    <row r="579" spans="2:26" s="52" customFormat="1" hidden="1" outlineLevel="1" x14ac:dyDescent="0.2">
      <c r="B579" s="322"/>
      <c r="C579" s="320"/>
      <c r="D579" s="320"/>
      <c r="E579" s="320"/>
      <c r="F579" s="320"/>
      <c r="G579" s="321"/>
      <c r="H579" s="321"/>
      <c r="I579" s="321"/>
      <c r="J579" s="321"/>
      <c r="K579" s="321"/>
      <c r="L579" s="321"/>
      <c r="M579" s="320"/>
      <c r="N579" s="320"/>
      <c r="O579" s="321"/>
      <c r="P579" s="320"/>
      <c r="Q579" s="321"/>
      <c r="R579" s="321"/>
      <c r="S579" s="321"/>
      <c r="T579" s="321"/>
      <c r="U579" s="321"/>
      <c r="V579" s="321"/>
      <c r="W579" s="321"/>
      <c r="X579" s="321"/>
      <c r="Y579" s="321"/>
      <c r="Z579" s="323"/>
    </row>
    <row r="580" spans="2:26" s="52" customFormat="1" hidden="1" outlineLevel="1" x14ac:dyDescent="0.2">
      <c r="B580" s="322"/>
      <c r="C580" s="320"/>
      <c r="D580" s="320"/>
      <c r="E580" s="320"/>
      <c r="F580" s="320"/>
      <c r="G580" s="320"/>
      <c r="H580" s="320"/>
      <c r="I580" s="13" t="s">
        <v>81</v>
      </c>
      <c r="J580" s="14"/>
      <c r="K580" s="14"/>
      <c r="L580" s="14"/>
      <c r="M580" s="320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76"/>
    </row>
    <row r="581" spans="2:26" s="52" customFormat="1" hidden="1" outlineLevel="1" x14ac:dyDescent="0.2">
      <c r="B581" s="322"/>
      <c r="C581" s="320"/>
      <c r="D581" s="320"/>
      <c r="E581" s="320"/>
      <c r="F581" s="320"/>
      <c r="G581" s="320"/>
      <c r="H581" s="320"/>
      <c r="I581" s="7" t="s">
        <v>82</v>
      </c>
      <c r="J581" s="7" t="s">
        <v>21</v>
      </c>
      <c r="K581" s="7" t="s">
        <v>76</v>
      </c>
      <c r="L581" s="7" t="s">
        <v>77</v>
      </c>
      <c r="M581" s="320"/>
      <c r="N581" s="23"/>
      <c r="O581" s="23"/>
      <c r="P581" s="23"/>
      <c r="Q581" s="13" t="s">
        <v>83</v>
      </c>
      <c r="R581" s="14"/>
      <c r="S581" s="14"/>
      <c r="T581" s="14"/>
      <c r="U581" s="14"/>
      <c r="V581" s="14"/>
      <c r="W581" s="14"/>
      <c r="X581" s="14"/>
      <c r="Y581" s="14"/>
      <c r="Z581" s="78"/>
    </row>
    <row r="582" spans="2:26" s="52" customFormat="1" hidden="1" outlineLevel="1" x14ac:dyDescent="0.2">
      <c r="B582" s="322"/>
      <c r="C582" s="320"/>
      <c r="D582" s="320"/>
      <c r="E582" s="320"/>
      <c r="F582" s="320"/>
      <c r="G582" s="320"/>
      <c r="H582" s="320"/>
      <c r="I582" s="83">
        <v>2014</v>
      </c>
      <c r="J582" s="45">
        <v>572</v>
      </c>
      <c r="K582" s="79">
        <v>15</v>
      </c>
      <c r="L582" s="80">
        <v>0</v>
      </c>
      <c r="M582" s="320"/>
      <c r="N582" s="23"/>
      <c r="O582" s="23"/>
      <c r="P582" s="23"/>
      <c r="Q582" s="186">
        <v>19.066666666666666</v>
      </c>
      <c r="R582" s="186">
        <v>38.133333333333333</v>
      </c>
      <c r="S582" s="186">
        <v>38.133333333333333</v>
      </c>
      <c r="T582" s="186">
        <v>38.133333333333333</v>
      </c>
      <c r="U582" s="186">
        <v>38.133333333333333</v>
      </c>
      <c r="V582" s="186">
        <v>38.133333333333333</v>
      </c>
      <c r="W582" s="186">
        <v>38.133333333333333</v>
      </c>
      <c r="X582" s="186" t="s">
        <v>403</v>
      </c>
      <c r="Y582" s="186" t="s">
        <v>403</v>
      </c>
      <c r="Z582" s="275" t="s">
        <v>403</v>
      </c>
    </row>
    <row r="583" spans="2:26" s="52" customFormat="1" hidden="1" outlineLevel="1" x14ac:dyDescent="0.2">
      <c r="B583" s="322"/>
      <c r="C583" s="320"/>
      <c r="D583" s="320"/>
      <c r="E583" s="320"/>
      <c r="F583" s="320"/>
      <c r="G583" s="320"/>
      <c r="H583" s="320"/>
      <c r="I583" s="83">
        <v>2015</v>
      </c>
      <c r="J583" s="45">
        <v>587.10000000000014</v>
      </c>
      <c r="K583" s="79">
        <v>15</v>
      </c>
      <c r="L583" s="80">
        <v>0</v>
      </c>
      <c r="M583" s="320"/>
      <c r="N583" s="23"/>
      <c r="O583" s="23"/>
      <c r="P583" s="23"/>
      <c r="Q583" s="276" t="s">
        <v>403</v>
      </c>
      <c r="R583" s="186">
        <v>19.570000000000004</v>
      </c>
      <c r="S583" s="186">
        <v>39.140000000000008</v>
      </c>
      <c r="T583" s="186">
        <v>39.140000000000008</v>
      </c>
      <c r="U583" s="186">
        <v>39.140000000000008</v>
      </c>
      <c r="V583" s="186">
        <v>39.140000000000008</v>
      </c>
      <c r="W583" s="186">
        <v>39.140000000000008</v>
      </c>
      <c r="X583" s="186" t="s">
        <v>403</v>
      </c>
      <c r="Y583" s="186" t="s">
        <v>403</v>
      </c>
      <c r="Z583" s="275" t="s">
        <v>403</v>
      </c>
    </row>
    <row r="584" spans="2:26" s="52" customFormat="1" hidden="1" outlineLevel="1" x14ac:dyDescent="0.2">
      <c r="B584" s="322"/>
      <c r="C584" s="320"/>
      <c r="D584" s="320"/>
      <c r="E584" s="320"/>
      <c r="F584" s="320"/>
      <c r="G584" s="320"/>
      <c r="H584" s="320"/>
      <c r="I584" s="83">
        <v>2016</v>
      </c>
      <c r="J584" s="45">
        <v>602.4000000000002</v>
      </c>
      <c r="K584" s="79">
        <v>15</v>
      </c>
      <c r="L584" s="80">
        <v>0</v>
      </c>
      <c r="M584" s="320"/>
      <c r="N584" s="23"/>
      <c r="O584" s="23"/>
      <c r="P584" s="23"/>
      <c r="Q584" s="276" t="s">
        <v>403</v>
      </c>
      <c r="R584" s="276" t="s">
        <v>403</v>
      </c>
      <c r="S584" s="186">
        <v>20.080000000000005</v>
      </c>
      <c r="T584" s="186">
        <v>40.160000000000011</v>
      </c>
      <c r="U584" s="186">
        <v>40.160000000000011</v>
      </c>
      <c r="V584" s="186">
        <v>40.160000000000011</v>
      </c>
      <c r="W584" s="186">
        <v>40.160000000000011</v>
      </c>
      <c r="X584" s="186" t="s">
        <v>403</v>
      </c>
      <c r="Y584" s="186" t="s">
        <v>403</v>
      </c>
      <c r="Z584" s="275" t="s">
        <v>403</v>
      </c>
    </row>
    <row r="585" spans="2:26" s="52" customFormat="1" hidden="1" outlineLevel="1" x14ac:dyDescent="0.2">
      <c r="B585" s="322"/>
      <c r="C585" s="320"/>
      <c r="D585" s="320"/>
      <c r="E585" s="320"/>
      <c r="F585" s="320"/>
      <c r="G585" s="320"/>
      <c r="H585" s="320"/>
      <c r="I585" s="83">
        <v>2017</v>
      </c>
      <c r="J585" s="45">
        <v>620.30000000000018</v>
      </c>
      <c r="K585" s="79">
        <v>15</v>
      </c>
      <c r="L585" s="80">
        <v>0</v>
      </c>
      <c r="M585" s="320"/>
      <c r="N585" s="23"/>
      <c r="O585" s="23"/>
      <c r="P585" s="23"/>
      <c r="Q585" s="276" t="s">
        <v>403</v>
      </c>
      <c r="R585" s="276" t="s">
        <v>403</v>
      </c>
      <c r="S585" s="276" t="s">
        <v>403</v>
      </c>
      <c r="T585" s="186">
        <v>20.676666666666673</v>
      </c>
      <c r="U585" s="186">
        <v>41.353333333333346</v>
      </c>
      <c r="V585" s="186">
        <v>41.353333333333346</v>
      </c>
      <c r="W585" s="186">
        <v>41.353333333333346</v>
      </c>
      <c r="X585" s="186" t="s">
        <v>403</v>
      </c>
      <c r="Y585" s="186" t="s">
        <v>403</v>
      </c>
      <c r="Z585" s="275" t="s">
        <v>403</v>
      </c>
    </row>
    <row r="586" spans="2:26" s="52" customFormat="1" hidden="1" outlineLevel="1" x14ac:dyDescent="0.2">
      <c r="B586" s="322"/>
      <c r="C586" s="320"/>
      <c r="D586" s="320"/>
      <c r="E586" s="320"/>
      <c r="F586" s="320"/>
      <c r="G586" s="320"/>
      <c r="H586" s="320"/>
      <c r="I586" s="83">
        <v>2018</v>
      </c>
      <c r="J586" s="45">
        <v>631.50000000000011</v>
      </c>
      <c r="K586" s="79">
        <v>15</v>
      </c>
      <c r="L586" s="80">
        <v>0</v>
      </c>
      <c r="M586" s="320"/>
      <c r="N586" s="23"/>
      <c r="O586" s="23"/>
      <c r="P586" s="23"/>
      <c r="Q586" s="276" t="s">
        <v>403</v>
      </c>
      <c r="R586" s="276" t="s">
        <v>403</v>
      </c>
      <c r="S586" s="276" t="s">
        <v>403</v>
      </c>
      <c r="T586" s="276" t="s">
        <v>403</v>
      </c>
      <c r="U586" s="186">
        <v>21.050000000000004</v>
      </c>
      <c r="V586" s="186">
        <v>42.100000000000009</v>
      </c>
      <c r="W586" s="186">
        <v>42.100000000000009</v>
      </c>
      <c r="X586" s="186" t="s">
        <v>403</v>
      </c>
      <c r="Y586" s="186" t="s">
        <v>403</v>
      </c>
      <c r="Z586" s="275" t="s">
        <v>403</v>
      </c>
    </row>
    <row r="587" spans="2:26" s="52" customFormat="1" hidden="1" outlineLevel="1" x14ac:dyDescent="0.2">
      <c r="B587" s="322"/>
      <c r="C587" s="320"/>
      <c r="D587" s="320"/>
      <c r="E587" s="320"/>
      <c r="F587" s="320"/>
      <c r="G587" s="320"/>
      <c r="H587" s="320"/>
      <c r="I587" s="83">
        <v>2019</v>
      </c>
      <c r="J587" s="45">
        <v>642.90222472996948</v>
      </c>
      <c r="K587" s="79">
        <v>15</v>
      </c>
      <c r="L587" s="80">
        <v>0</v>
      </c>
      <c r="M587" s="320"/>
      <c r="N587" s="23"/>
      <c r="O587" s="23"/>
      <c r="P587" s="23"/>
      <c r="Q587" s="276" t="s">
        <v>403</v>
      </c>
      <c r="R587" s="276" t="s">
        <v>403</v>
      </c>
      <c r="S587" s="276" t="s">
        <v>403</v>
      </c>
      <c r="T587" s="276" t="s">
        <v>403</v>
      </c>
      <c r="U587" s="276" t="s">
        <v>403</v>
      </c>
      <c r="V587" s="186">
        <v>21.430074157665651</v>
      </c>
      <c r="W587" s="186">
        <v>42.860148315331301</v>
      </c>
      <c r="X587" s="186" t="s">
        <v>403</v>
      </c>
      <c r="Y587" s="186" t="s">
        <v>403</v>
      </c>
      <c r="Z587" s="275" t="s">
        <v>403</v>
      </c>
    </row>
    <row r="588" spans="2:26" s="52" customFormat="1" hidden="1" outlineLevel="1" x14ac:dyDescent="0.2">
      <c r="B588" s="322"/>
      <c r="C588" s="320"/>
      <c r="D588" s="320"/>
      <c r="E588" s="320"/>
      <c r="F588" s="320"/>
      <c r="G588" s="320"/>
      <c r="H588" s="320"/>
      <c r="I588" s="83">
        <v>2020</v>
      </c>
      <c r="J588" s="45">
        <v>654.5103255150342</v>
      </c>
      <c r="K588" s="79">
        <v>15</v>
      </c>
      <c r="L588" s="80">
        <v>0</v>
      </c>
      <c r="M588" s="320"/>
      <c r="N588" s="23"/>
      <c r="O588" s="23"/>
      <c r="P588" s="23"/>
      <c r="Q588" s="276" t="s">
        <v>403</v>
      </c>
      <c r="R588" s="276" t="s">
        <v>403</v>
      </c>
      <c r="S588" s="276" t="s">
        <v>403</v>
      </c>
      <c r="T588" s="276" t="s">
        <v>403</v>
      </c>
      <c r="U588" s="276" t="s">
        <v>403</v>
      </c>
      <c r="V588" s="276" t="s">
        <v>403</v>
      </c>
      <c r="W588" s="186">
        <v>21.817010850501141</v>
      </c>
      <c r="X588" s="186" t="s">
        <v>403</v>
      </c>
      <c r="Y588" s="186" t="s">
        <v>403</v>
      </c>
      <c r="Z588" s="275" t="s">
        <v>403</v>
      </c>
    </row>
    <row r="589" spans="2:26" s="52" customFormat="1" hidden="1" outlineLevel="1" x14ac:dyDescent="0.2">
      <c r="B589" s="322"/>
      <c r="C589" s="320"/>
      <c r="D589" s="320"/>
      <c r="E589" s="320"/>
      <c r="F589" s="320"/>
      <c r="G589" s="320"/>
      <c r="H589" s="320"/>
      <c r="I589" s="83" t="s">
        <v>403</v>
      </c>
      <c r="J589" s="45" t="s">
        <v>403</v>
      </c>
      <c r="K589" s="79" t="s">
        <v>403</v>
      </c>
      <c r="L589" s="80" t="s">
        <v>403</v>
      </c>
      <c r="M589" s="320"/>
      <c r="N589" s="23"/>
      <c r="O589" s="23"/>
      <c r="P589" s="23"/>
      <c r="Q589" s="276" t="s">
        <v>403</v>
      </c>
      <c r="R589" s="276" t="s">
        <v>403</v>
      </c>
      <c r="S589" s="276" t="s">
        <v>403</v>
      </c>
      <c r="T589" s="276" t="s">
        <v>403</v>
      </c>
      <c r="U589" s="276" t="s">
        <v>403</v>
      </c>
      <c r="V589" s="276" t="s">
        <v>403</v>
      </c>
      <c r="W589" s="276" t="s">
        <v>403</v>
      </c>
      <c r="X589" s="186" t="s">
        <v>403</v>
      </c>
      <c r="Y589" s="186" t="s">
        <v>403</v>
      </c>
      <c r="Z589" s="275" t="s">
        <v>403</v>
      </c>
    </row>
    <row r="590" spans="2:26" s="52" customFormat="1" hidden="1" outlineLevel="1" x14ac:dyDescent="0.2">
      <c r="B590" s="322"/>
      <c r="C590" s="320"/>
      <c r="D590" s="320"/>
      <c r="E590" s="320"/>
      <c r="F590" s="320"/>
      <c r="G590" s="320"/>
      <c r="H590" s="320"/>
      <c r="I590" s="83" t="s">
        <v>403</v>
      </c>
      <c r="J590" s="45" t="s">
        <v>403</v>
      </c>
      <c r="K590" s="79" t="s">
        <v>403</v>
      </c>
      <c r="L590" s="80" t="s">
        <v>403</v>
      </c>
      <c r="M590" s="320"/>
      <c r="N590" s="23"/>
      <c r="O590" s="23"/>
      <c r="P590" s="23"/>
      <c r="Q590" s="276" t="s">
        <v>403</v>
      </c>
      <c r="R590" s="276" t="s">
        <v>403</v>
      </c>
      <c r="S590" s="276" t="s">
        <v>403</v>
      </c>
      <c r="T590" s="276" t="s">
        <v>403</v>
      </c>
      <c r="U590" s="276" t="s">
        <v>403</v>
      </c>
      <c r="V590" s="276" t="s">
        <v>403</v>
      </c>
      <c r="W590" s="276" t="s">
        <v>403</v>
      </c>
      <c r="X590" s="276" t="s">
        <v>403</v>
      </c>
      <c r="Y590" s="186" t="s">
        <v>403</v>
      </c>
      <c r="Z590" s="275" t="s">
        <v>403</v>
      </c>
    </row>
    <row r="591" spans="2:26" s="52" customFormat="1" hidden="1" outlineLevel="1" x14ac:dyDescent="0.2">
      <c r="B591" s="322"/>
      <c r="C591" s="320"/>
      <c r="D591" s="320"/>
      <c r="E591" s="320"/>
      <c r="F591" s="320"/>
      <c r="G591" s="320"/>
      <c r="H591" s="320"/>
      <c r="I591" s="83" t="s">
        <v>403</v>
      </c>
      <c r="J591" s="45" t="s">
        <v>403</v>
      </c>
      <c r="K591" s="79" t="s">
        <v>403</v>
      </c>
      <c r="L591" s="80" t="s">
        <v>403</v>
      </c>
      <c r="M591" s="320"/>
      <c r="N591" s="23"/>
      <c r="O591" s="23"/>
      <c r="P591" s="23"/>
      <c r="Q591" s="277" t="s">
        <v>403</v>
      </c>
      <c r="R591" s="277" t="s">
        <v>403</v>
      </c>
      <c r="S591" s="277" t="s">
        <v>403</v>
      </c>
      <c r="T591" s="277" t="s">
        <v>403</v>
      </c>
      <c r="U591" s="277" t="s">
        <v>403</v>
      </c>
      <c r="V591" s="277" t="s">
        <v>403</v>
      </c>
      <c r="W591" s="277" t="s">
        <v>403</v>
      </c>
      <c r="X591" s="277" t="s">
        <v>403</v>
      </c>
      <c r="Y591" s="277" t="s">
        <v>403</v>
      </c>
      <c r="Z591" s="278" t="s">
        <v>403</v>
      </c>
    </row>
    <row r="592" spans="2:26" s="52" customFormat="1" hidden="1" outlineLevel="1" x14ac:dyDescent="0.2">
      <c r="B592" s="72"/>
      <c r="C592" s="73"/>
      <c r="D592" s="73"/>
      <c r="E592" s="73"/>
      <c r="F592" s="73"/>
      <c r="G592" s="85"/>
      <c r="H592" s="18"/>
      <c r="I592" s="86"/>
      <c r="J592" s="24"/>
      <c r="K592" s="8"/>
      <c r="L592" s="8"/>
      <c r="M592" s="8"/>
      <c r="N592" s="8"/>
      <c r="O592" s="8"/>
      <c r="P592" s="8"/>
      <c r="Q592" s="187">
        <v>19.066666666666666</v>
      </c>
      <c r="R592" s="187">
        <v>57.703333333333333</v>
      </c>
      <c r="S592" s="187">
        <v>97.353333333333353</v>
      </c>
      <c r="T592" s="187">
        <v>138.11000000000001</v>
      </c>
      <c r="U592" s="187">
        <v>179.8366666666667</v>
      </c>
      <c r="V592" s="187">
        <v>222.31674082433236</v>
      </c>
      <c r="W592" s="187">
        <v>265.56382583249916</v>
      </c>
      <c r="X592" s="187" t="s">
        <v>403</v>
      </c>
      <c r="Y592" s="187" t="s">
        <v>403</v>
      </c>
      <c r="Z592" s="278" t="s">
        <v>403</v>
      </c>
    </row>
    <row r="593" spans="2:27" s="52" customFormat="1" hidden="1" outlineLevel="1" x14ac:dyDescent="0.2">
      <c r="B593" s="320"/>
      <c r="C593" s="320"/>
      <c r="D593" s="320"/>
      <c r="E593" s="320"/>
      <c r="F593" s="320"/>
      <c r="G593" s="321"/>
      <c r="H593" s="321"/>
      <c r="I593" s="321"/>
      <c r="J593" s="321"/>
      <c r="K593" s="321"/>
      <c r="L593" s="321"/>
      <c r="M593" s="320"/>
      <c r="N593" s="320"/>
      <c r="O593" s="321"/>
      <c r="P593" s="320"/>
      <c r="Q593" s="321"/>
      <c r="R593" s="321"/>
      <c r="S593" s="321"/>
      <c r="T593" s="321"/>
      <c r="U593" s="321"/>
      <c r="V593" s="321"/>
      <c r="W593" s="321"/>
      <c r="X593" s="321"/>
      <c r="Y593" s="321"/>
      <c r="Z593" s="321"/>
    </row>
    <row r="594" spans="2:27" s="52" customFormat="1" hidden="1" outlineLevel="1" x14ac:dyDescent="0.2">
      <c r="B594" s="57" t="s">
        <v>213</v>
      </c>
      <c r="C594" s="103"/>
      <c r="D594" s="103"/>
      <c r="E594" s="103"/>
      <c r="F594" s="103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9"/>
    </row>
    <row r="595" spans="2:27" s="52" customFormat="1" hidden="1" outlineLevel="1" x14ac:dyDescent="0.2">
      <c r="B595" s="60"/>
      <c r="C595" s="61"/>
      <c r="D595" s="61"/>
      <c r="E595" s="61"/>
      <c r="F595" s="61"/>
      <c r="G595" s="61"/>
      <c r="H595" s="61"/>
      <c r="I595" s="61"/>
      <c r="J595" s="61"/>
      <c r="K595" s="61"/>
      <c r="L595" s="62" t="s">
        <v>56</v>
      </c>
      <c r="M595" s="61"/>
      <c r="N595" s="61"/>
      <c r="O595" s="63" t="s">
        <v>79</v>
      </c>
      <c r="P595" s="63" t="s">
        <v>84</v>
      </c>
      <c r="Q595" s="64">
        <v>1</v>
      </c>
      <c r="R595" s="64">
        <v>2</v>
      </c>
      <c r="S595" s="64">
        <v>3</v>
      </c>
      <c r="T595" s="64">
        <v>4</v>
      </c>
      <c r="U595" s="64">
        <v>5</v>
      </c>
      <c r="V595" s="64">
        <v>6</v>
      </c>
      <c r="W595" s="64">
        <v>7</v>
      </c>
      <c r="X595" s="64" t="s">
        <v>403</v>
      </c>
      <c r="Y595" s="64" t="s">
        <v>403</v>
      </c>
      <c r="Z595" s="65" t="s">
        <v>403</v>
      </c>
    </row>
    <row r="596" spans="2:27" s="52" customFormat="1" hidden="1" outlineLevel="1" x14ac:dyDescent="0.2">
      <c r="B596" s="66"/>
      <c r="C596" s="67"/>
      <c r="D596" s="67"/>
      <c r="E596" s="67"/>
      <c r="F596" s="67"/>
      <c r="G596" s="321"/>
      <c r="H596" s="53">
        <v>2010</v>
      </c>
      <c r="I596" s="53">
        <v>2011</v>
      </c>
      <c r="J596" s="53">
        <v>2012</v>
      </c>
      <c r="K596" s="53">
        <v>2013</v>
      </c>
      <c r="L596" s="54">
        <v>41488</v>
      </c>
      <c r="M596" s="67"/>
      <c r="N596" s="67"/>
      <c r="O596" s="55" t="s">
        <v>80</v>
      </c>
      <c r="P596" s="159">
        <v>0.5</v>
      </c>
      <c r="Q596" s="32">
        <v>2014</v>
      </c>
      <c r="R596" s="32">
        <v>2015</v>
      </c>
      <c r="S596" s="32">
        <v>2016</v>
      </c>
      <c r="T596" s="32">
        <v>2017</v>
      </c>
      <c r="U596" s="32">
        <v>2018</v>
      </c>
      <c r="V596" s="32">
        <v>2019</v>
      </c>
      <c r="W596" s="32">
        <v>2020</v>
      </c>
      <c r="X596" s="32" t="s">
        <v>403</v>
      </c>
      <c r="Y596" s="32" t="s">
        <v>403</v>
      </c>
      <c r="Z596" s="68" t="s">
        <v>403</v>
      </c>
    </row>
    <row r="597" spans="2:27" s="52" customFormat="1" hidden="1" outlineLevel="1" x14ac:dyDescent="0.2">
      <c r="B597" s="66" t="s">
        <v>213</v>
      </c>
      <c r="C597" s="67"/>
      <c r="D597" s="67"/>
      <c r="E597" s="67"/>
      <c r="F597" s="67"/>
      <c r="G597" s="321"/>
      <c r="H597" s="67">
        <v>1175</v>
      </c>
      <c r="I597" s="67">
        <v>150</v>
      </c>
      <c r="J597" s="67">
        <v>753</v>
      </c>
      <c r="K597" s="67">
        <v>2130</v>
      </c>
      <c r="L597" s="70">
        <v>1126</v>
      </c>
      <c r="M597" s="67"/>
      <c r="N597" s="67"/>
      <c r="O597" s="67"/>
      <c r="P597" s="70">
        <v>572</v>
      </c>
      <c r="Q597" s="70">
        <v>1144</v>
      </c>
      <c r="R597" s="70">
        <v>1174.2000000000003</v>
      </c>
      <c r="S597" s="70">
        <v>1204.8000000000004</v>
      </c>
      <c r="T597" s="70">
        <v>1240.6000000000004</v>
      </c>
      <c r="U597" s="70">
        <v>1263.0000000000002</v>
      </c>
      <c r="V597" s="70">
        <v>1285.804449459939</v>
      </c>
      <c r="W597" s="70">
        <v>1309.0206510300684</v>
      </c>
      <c r="X597" s="70" t="s">
        <v>403</v>
      </c>
      <c r="Y597" s="70" t="s">
        <v>403</v>
      </c>
      <c r="Z597" s="71" t="s">
        <v>403</v>
      </c>
    </row>
    <row r="598" spans="2:27" s="52" customFormat="1" hidden="1" outlineLevel="1" x14ac:dyDescent="0.2">
      <c r="B598" s="322" t="s">
        <v>241</v>
      </c>
      <c r="C598" s="320"/>
      <c r="D598" s="320"/>
      <c r="E598" s="320"/>
      <c r="F598" s="320"/>
      <c r="G598" s="321"/>
      <c r="H598" s="321">
        <v>2.2210880496011495E-2</v>
      </c>
      <c r="I598" s="321">
        <v>2.439262367060201E-3</v>
      </c>
      <c r="J598" s="321">
        <v>1.2131269030626219E-2</v>
      </c>
      <c r="K598" s="321">
        <v>3.7407797681770286E-2</v>
      </c>
      <c r="L598" s="321">
        <v>1.9885912085195061E-2</v>
      </c>
      <c r="M598" s="320"/>
      <c r="N598" s="320"/>
      <c r="O598" s="321">
        <v>1.8815024332132654E-2</v>
      </c>
      <c r="P598" s="320"/>
      <c r="Q598" s="321">
        <v>0.02</v>
      </c>
      <c r="R598" s="321">
        <v>0.02</v>
      </c>
      <c r="S598" s="321">
        <v>0.02</v>
      </c>
      <c r="T598" s="321">
        <v>0.02</v>
      </c>
      <c r="U598" s="321">
        <v>0.02</v>
      </c>
      <c r="V598" s="321">
        <v>0.02</v>
      </c>
      <c r="W598" s="321">
        <v>0.02</v>
      </c>
      <c r="X598" s="321" t="s">
        <v>403</v>
      </c>
      <c r="Y598" s="321" t="s">
        <v>403</v>
      </c>
      <c r="Z598" s="323" t="s">
        <v>403</v>
      </c>
    </row>
    <row r="599" spans="2:27" s="52" customFormat="1" hidden="1" outlineLevel="1" x14ac:dyDescent="0.2">
      <c r="B599" s="322"/>
      <c r="C599" s="320"/>
      <c r="D599" s="320"/>
      <c r="E599" s="320"/>
      <c r="F599" s="320"/>
      <c r="G599" s="321"/>
      <c r="H599" s="321"/>
      <c r="I599" s="321"/>
      <c r="J599" s="321"/>
      <c r="K599" s="321"/>
      <c r="L599" s="321"/>
      <c r="M599" s="320"/>
      <c r="N599" s="320"/>
      <c r="O599" s="321"/>
      <c r="P599" s="320"/>
      <c r="Q599" s="321"/>
      <c r="R599" s="321"/>
      <c r="S599" s="321"/>
      <c r="T599" s="321"/>
      <c r="U599" s="321"/>
      <c r="V599" s="321"/>
      <c r="W599" s="321"/>
      <c r="X599" s="321"/>
      <c r="Y599" s="321"/>
      <c r="Z599" s="323"/>
    </row>
    <row r="600" spans="2:27" s="52" customFormat="1" hidden="1" outlineLevel="1" x14ac:dyDescent="0.2">
      <c r="B600" s="322"/>
      <c r="C600" s="320"/>
      <c r="D600" s="320"/>
      <c r="E600" s="320"/>
      <c r="F600" s="320"/>
      <c r="G600" s="320"/>
      <c r="H600" s="320"/>
      <c r="I600" s="13" t="s">
        <v>215</v>
      </c>
      <c r="J600" s="14"/>
      <c r="K600" s="14"/>
      <c r="L600" s="14"/>
      <c r="M600" s="320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76"/>
      <c r="AA600" s="43"/>
    </row>
    <row r="601" spans="2:27" s="52" customFormat="1" hidden="1" outlineLevel="1" x14ac:dyDescent="0.2">
      <c r="B601" s="322"/>
      <c r="C601" s="320"/>
      <c r="D601" s="320"/>
      <c r="E601" s="320"/>
      <c r="F601" s="320"/>
      <c r="G601" s="320"/>
      <c r="H601" s="320"/>
      <c r="I601" s="7" t="s">
        <v>82</v>
      </c>
      <c r="J601" s="7" t="s">
        <v>21</v>
      </c>
      <c r="K601" s="7" t="s">
        <v>76</v>
      </c>
      <c r="L601" s="7" t="s">
        <v>77</v>
      </c>
      <c r="M601" s="320"/>
      <c r="N601" s="23"/>
      <c r="O601" s="23"/>
      <c r="P601" s="23"/>
      <c r="Q601" s="13" t="s">
        <v>214</v>
      </c>
      <c r="R601" s="14"/>
      <c r="S601" s="14"/>
      <c r="T601" s="14"/>
      <c r="U601" s="14"/>
      <c r="V601" s="14"/>
      <c r="W601" s="14"/>
      <c r="X601" s="14"/>
      <c r="Y601" s="14"/>
      <c r="Z601" s="78"/>
    </row>
    <row r="602" spans="2:27" s="52" customFormat="1" hidden="1" outlineLevel="1" x14ac:dyDescent="0.2">
      <c r="B602" s="322"/>
      <c r="C602" s="320"/>
      <c r="D602" s="320"/>
      <c r="E602" s="320"/>
      <c r="F602" s="320"/>
      <c r="G602" s="320"/>
      <c r="H602" s="320"/>
      <c r="I602" s="83">
        <v>2014</v>
      </c>
      <c r="J602" s="45">
        <v>1144</v>
      </c>
      <c r="K602" s="79">
        <v>10</v>
      </c>
      <c r="L602" s="80">
        <v>0</v>
      </c>
      <c r="M602" s="320"/>
      <c r="N602" s="23"/>
      <c r="O602" s="23"/>
      <c r="P602" s="23"/>
      <c r="Q602" s="186">
        <v>57.2</v>
      </c>
      <c r="R602" s="186">
        <v>114.4</v>
      </c>
      <c r="S602" s="186">
        <v>114.4</v>
      </c>
      <c r="T602" s="186">
        <v>114.4</v>
      </c>
      <c r="U602" s="186">
        <v>114.4</v>
      </c>
      <c r="V602" s="186">
        <v>114.4</v>
      </c>
      <c r="W602" s="186">
        <v>114.4</v>
      </c>
      <c r="X602" s="186" t="s">
        <v>403</v>
      </c>
      <c r="Y602" s="186" t="s">
        <v>403</v>
      </c>
      <c r="Z602" s="275" t="s">
        <v>403</v>
      </c>
    </row>
    <row r="603" spans="2:27" s="52" customFormat="1" hidden="1" outlineLevel="1" x14ac:dyDescent="0.2">
      <c r="B603" s="322"/>
      <c r="C603" s="320"/>
      <c r="D603" s="320"/>
      <c r="E603" s="320"/>
      <c r="F603" s="320"/>
      <c r="G603" s="320"/>
      <c r="H603" s="320"/>
      <c r="I603" s="83">
        <v>2015</v>
      </c>
      <c r="J603" s="45">
        <v>1174.2000000000003</v>
      </c>
      <c r="K603" s="79">
        <v>10</v>
      </c>
      <c r="L603" s="80">
        <v>0</v>
      </c>
      <c r="M603" s="320"/>
      <c r="N603" s="23"/>
      <c r="O603" s="23"/>
      <c r="P603" s="23"/>
      <c r="Q603" s="276" t="s">
        <v>403</v>
      </c>
      <c r="R603" s="186">
        <v>58.710000000000015</v>
      </c>
      <c r="S603" s="186">
        <v>117.42000000000003</v>
      </c>
      <c r="T603" s="186">
        <v>117.42000000000003</v>
      </c>
      <c r="U603" s="186">
        <v>117.42000000000003</v>
      </c>
      <c r="V603" s="186">
        <v>117.42000000000003</v>
      </c>
      <c r="W603" s="186">
        <v>117.42000000000003</v>
      </c>
      <c r="X603" s="186" t="s">
        <v>403</v>
      </c>
      <c r="Y603" s="186" t="s">
        <v>403</v>
      </c>
      <c r="Z603" s="275" t="s">
        <v>403</v>
      </c>
    </row>
    <row r="604" spans="2:27" s="52" customFormat="1" hidden="1" outlineLevel="1" x14ac:dyDescent="0.2">
      <c r="B604" s="322"/>
      <c r="C604" s="320"/>
      <c r="D604" s="320"/>
      <c r="E604" s="320"/>
      <c r="F604" s="320"/>
      <c r="G604" s="320"/>
      <c r="H604" s="320"/>
      <c r="I604" s="83">
        <v>2016</v>
      </c>
      <c r="J604" s="45">
        <v>1204.8000000000004</v>
      </c>
      <c r="K604" s="79">
        <v>10</v>
      </c>
      <c r="L604" s="80">
        <v>0</v>
      </c>
      <c r="M604" s="320"/>
      <c r="N604" s="23"/>
      <c r="O604" s="23"/>
      <c r="P604" s="23"/>
      <c r="Q604" s="276" t="s">
        <v>403</v>
      </c>
      <c r="R604" s="276" t="s">
        <v>403</v>
      </c>
      <c r="S604" s="186">
        <v>60.240000000000023</v>
      </c>
      <c r="T604" s="186">
        <v>120.48000000000005</v>
      </c>
      <c r="U604" s="186">
        <v>120.48000000000005</v>
      </c>
      <c r="V604" s="186">
        <v>120.48000000000005</v>
      </c>
      <c r="W604" s="186">
        <v>120.48000000000005</v>
      </c>
      <c r="X604" s="186" t="s">
        <v>403</v>
      </c>
      <c r="Y604" s="186" t="s">
        <v>403</v>
      </c>
      <c r="Z604" s="275" t="s">
        <v>403</v>
      </c>
    </row>
    <row r="605" spans="2:27" s="52" customFormat="1" hidden="1" outlineLevel="1" x14ac:dyDescent="0.2">
      <c r="B605" s="322"/>
      <c r="C605" s="320"/>
      <c r="D605" s="320"/>
      <c r="E605" s="320"/>
      <c r="F605" s="320"/>
      <c r="G605" s="320"/>
      <c r="H605" s="320"/>
      <c r="I605" s="83">
        <v>2017</v>
      </c>
      <c r="J605" s="45">
        <v>1240.6000000000004</v>
      </c>
      <c r="K605" s="79">
        <v>10</v>
      </c>
      <c r="L605" s="80">
        <v>0</v>
      </c>
      <c r="M605" s="320"/>
      <c r="N605" s="23"/>
      <c r="O605" s="23"/>
      <c r="P605" s="23"/>
      <c r="Q605" s="276" t="s">
        <v>403</v>
      </c>
      <c r="R605" s="276" t="s">
        <v>403</v>
      </c>
      <c r="S605" s="276" t="s">
        <v>403</v>
      </c>
      <c r="T605" s="186">
        <v>62.030000000000015</v>
      </c>
      <c r="U605" s="186">
        <v>124.06000000000003</v>
      </c>
      <c r="V605" s="186">
        <v>124.06000000000003</v>
      </c>
      <c r="W605" s="186">
        <v>124.06000000000003</v>
      </c>
      <c r="X605" s="186" t="s">
        <v>403</v>
      </c>
      <c r="Y605" s="186" t="s">
        <v>403</v>
      </c>
      <c r="Z605" s="275" t="s">
        <v>403</v>
      </c>
    </row>
    <row r="606" spans="2:27" s="52" customFormat="1" hidden="1" outlineLevel="1" x14ac:dyDescent="0.2">
      <c r="B606" s="322"/>
      <c r="C606" s="320"/>
      <c r="D606" s="320"/>
      <c r="E606" s="320"/>
      <c r="F606" s="320"/>
      <c r="G606" s="320"/>
      <c r="H606" s="320"/>
      <c r="I606" s="83">
        <v>2018</v>
      </c>
      <c r="J606" s="45">
        <v>1263.0000000000002</v>
      </c>
      <c r="K606" s="79">
        <v>10</v>
      </c>
      <c r="L606" s="80">
        <v>0</v>
      </c>
      <c r="M606" s="320"/>
      <c r="N606" s="23"/>
      <c r="O606" s="23"/>
      <c r="P606" s="23"/>
      <c r="Q606" s="276" t="s">
        <v>403</v>
      </c>
      <c r="R606" s="276" t="s">
        <v>403</v>
      </c>
      <c r="S606" s="276" t="s">
        <v>403</v>
      </c>
      <c r="T606" s="276" t="s">
        <v>403</v>
      </c>
      <c r="U606" s="186">
        <v>63.150000000000013</v>
      </c>
      <c r="V606" s="186">
        <v>126.30000000000003</v>
      </c>
      <c r="W606" s="186">
        <v>126.30000000000003</v>
      </c>
      <c r="X606" s="186" t="s">
        <v>403</v>
      </c>
      <c r="Y606" s="186" t="s">
        <v>403</v>
      </c>
      <c r="Z606" s="275" t="s">
        <v>403</v>
      </c>
    </row>
    <row r="607" spans="2:27" s="52" customFormat="1" hidden="1" outlineLevel="1" x14ac:dyDescent="0.2">
      <c r="B607" s="322"/>
      <c r="C607" s="320"/>
      <c r="D607" s="320"/>
      <c r="E607" s="320"/>
      <c r="F607" s="320"/>
      <c r="G607" s="320"/>
      <c r="H607" s="320"/>
      <c r="I607" s="83">
        <v>2019</v>
      </c>
      <c r="J607" s="45">
        <v>1285.804449459939</v>
      </c>
      <c r="K607" s="79">
        <v>10</v>
      </c>
      <c r="L607" s="80">
        <v>0</v>
      </c>
      <c r="M607" s="320"/>
      <c r="N607" s="23"/>
      <c r="O607" s="23"/>
      <c r="P607" s="23"/>
      <c r="Q607" s="276" t="s">
        <v>403</v>
      </c>
      <c r="R607" s="276" t="s">
        <v>403</v>
      </c>
      <c r="S607" s="276" t="s">
        <v>403</v>
      </c>
      <c r="T607" s="276" t="s">
        <v>403</v>
      </c>
      <c r="U607" s="276" t="s">
        <v>403</v>
      </c>
      <c r="V607" s="186">
        <v>64.290222472996945</v>
      </c>
      <c r="W607" s="186">
        <v>128.58044494599389</v>
      </c>
      <c r="X607" s="186" t="s">
        <v>403</v>
      </c>
      <c r="Y607" s="186" t="s">
        <v>403</v>
      </c>
      <c r="Z607" s="275" t="s">
        <v>403</v>
      </c>
    </row>
    <row r="608" spans="2:27" s="52" customFormat="1" hidden="1" outlineLevel="1" x14ac:dyDescent="0.2">
      <c r="B608" s="322"/>
      <c r="C608" s="320"/>
      <c r="D608" s="320"/>
      <c r="E608" s="320"/>
      <c r="F608" s="320"/>
      <c r="G608" s="320"/>
      <c r="H608" s="320"/>
      <c r="I608" s="83">
        <v>2020</v>
      </c>
      <c r="J608" s="45">
        <v>1309.0206510300684</v>
      </c>
      <c r="K608" s="79">
        <v>10</v>
      </c>
      <c r="L608" s="80">
        <v>0</v>
      </c>
      <c r="M608" s="320"/>
      <c r="N608" s="23"/>
      <c r="O608" s="23"/>
      <c r="P608" s="23"/>
      <c r="Q608" s="276" t="s">
        <v>403</v>
      </c>
      <c r="R608" s="276" t="s">
        <v>403</v>
      </c>
      <c r="S608" s="276" t="s">
        <v>403</v>
      </c>
      <c r="T608" s="276" t="s">
        <v>403</v>
      </c>
      <c r="U608" s="276" t="s">
        <v>403</v>
      </c>
      <c r="V608" s="276" t="s">
        <v>403</v>
      </c>
      <c r="W608" s="186">
        <v>65.451032551503417</v>
      </c>
      <c r="X608" s="186" t="s">
        <v>403</v>
      </c>
      <c r="Y608" s="186" t="s">
        <v>403</v>
      </c>
      <c r="Z608" s="275" t="s">
        <v>403</v>
      </c>
    </row>
    <row r="609" spans="1:26" s="52" customFormat="1" hidden="1" outlineLevel="1" x14ac:dyDescent="0.2">
      <c r="B609" s="322"/>
      <c r="C609" s="320"/>
      <c r="D609" s="320"/>
      <c r="E609" s="320"/>
      <c r="F609" s="320"/>
      <c r="G609" s="320"/>
      <c r="H609" s="320"/>
      <c r="I609" s="83" t="s">
        <v>403</v>
      </c>
      <c r="J609" s="45" t="s">
        <v>403</v>
      </c>
      <c r="K609" s="79" t="s">
        <v>403</v>
      </c>
      <c r="L609" s="80" t="s">
        <v>403</v>
      </c>
      <c r="M609" s="320"/>
      <c r="N609" s="23"/>
      <c r="O609" s="23"/>
      <c r="P609" s="23"/>
      <c r="Q609" s="276" t="s">
        <v>403</v>
      </c>
      <c r="R609" s="276" t="s">
        <v>403</v>
      </c>
      <c r="S609" s="276" t="s">
        <v>403</v>
      </c>
      <c r="T609" s="276" t="s">
        <v>403</v>
      </c>
      <c r="U609" s="276" t="s">
        <v>403</v>
      </c>
      <c r="V609" s="276" t="s">
        <v>403</v>
      </c>
      <c r="W609" s="276" t="s">
        <v>403</v>
      </c>
      <c r="X609" s="186" t="s">
        <v>403</v>
      </c>
      <c r="Y609" s="186" t="s">
        <v>403</v>
      </c>
      <c r="Z609" s="275" t="s">
        <v>403</v>
      </c>
    </row>
    <row r="610" spans="1:26" s="52" customFormat="1" hidden="1" outlineLevel="1" x14ac:dyDescent="0.2">
      <c r="B610" s="322"/>
      <c r="C610" s="320"/>
      <c r="D610" s="320"/>
      <c r="E610" s="320"/>
      <c r="F610" s="320"/>
      <c r="G610" s="320"/>
      <c r="H610" s="320"/>
      <c r="I610" s="83" t="s">
        <v>403</v>
      </c>
      <c r="J610" s="45" t="s">
        <v>403</v>
      </c>
      <c r="K610" s="79" t="s">
        <v>403</v>
      </c>
      <c r="L610" s="80" t="s">
        <v>403</v>
      </c>
      <c r="M610" s="320"/>
      <c r="N610" s="23"/>
      <c r="O610" s="23"/>
      <c r="P610" s="23"/>
      <c r="Q610" s="276" t="s">
        <v>403</v>
      </c>
      <c r="R610" s="276" t="s">
        <v>403</v>
      </c>
      <c r="S610" s="276" t="s">
        <v>403</v>
      </c>
      <c r="T610" s="276" t="s">
        <v>403</v>
      </c>
      <c r="U610" s="276" t="s">
        <v>403</v>
      </c>
      <c r="V610" s="276" t="s">
        <v>403</v>
      </c>
      <c r="W610" s="276" t="s">
        <v>403</v>
      </c>
      <c r="X610" s="276" t="s">
        <v>403</v>
      </c>
      <c r="Y610" s="186" t="s">
        <v>403</v>
      </c>
      <c r="Z610" s="275" t="s">
        <v>403</v>
      </c>
    </row>
    <row r="611" spans="1:26" s="52" customFormat="1" hidden="1" outlineLevel="1" x14ac:dyDescent="0.2">
      <c r="B611" s="322"/>
      <c r="C611" s="320"/>
      <c r="D611" s="320"/>
      <c r="E611" s="320"/>
      <c r="F611" s="320"/>
      <c r="G611" s="320"/>
      <c r="H611" s="320"/>
      <c r="I611" s="83" t="s">
        <v>403</v>
      </c>
      <c r="J611" s="45" t="s">
        <v>403</v>
      </c>
      <c r="K611" s="79" t="s">
        <v>403</v>
      </c>
      <c r="L611" s="80" t="s">
        <v>403</v>
      </c>
      <c r="M611" s="320"/>
      <c r="N611" s="23"/>
      <c r="O611" s="23"/>
      <c r="P611" s="23"/>
      <c r="Q611" s="277" t="s">
        <v>403</v>
      </c>
      <c r="R611" s="277" t="s">
        <v>403</v>
      </c>
      <c r="S611" s="277" t="s">
        <v>403</v>
      </c>
      <c r="T611" s="277" t="s">
        <v>403</v>
      </c>
      <c r="U611" s="277" t="s">
        <v>403</v>
      </c>
      <c r="V611" s="277" t="s">
        <v>403</v>
      </c>
      <c r="W611" s="277" t="s">
        <v>403</v>
      </c>
      <c r="X611" s="277" t="s">
        <v>403</v>
      </c>
      <c r="Y611" s="277" t="s">
        <v>403</v>
      </c>
      <c r="Z611" s="278" t="s">
        <v>403</v>
      </c>
    </row>
    <row r="612" spans="1:26" s="320" customFormat="1" hidden="1" outlineLevel="1" x14ac:dyDescent="0.2">
      <c r="B612" s="72"/>
      <c r="C612" s="73"/>
      <c r="D612" s="73"/>
      <c r="E612" s="73"/>
      <c r="F612" s="73"/>
      <c r="G612" s="85"/>
      <c r="H612" s="18"/>
      <c r="I612" s="86"/>
      <c r="J612" s="24"/>
      <c r="K612" s="8"/>
      <c r="L612" s="8"/>
      <c r="M612" s="8"/>
      <c r="N612" s="8"/>
      <c r="O612" s="8"/>
      <c r="P612" s="8"/>
      <c r="Q612" s="187">
        <v>57.2</v>
      </c>
      <c r="R612" s="187">
        <v>173.11</v>
      </c>
      <c r="S612" s="187">
        <v>292.06000000000006</v>
      </c>
      <c r="T612" s="187">
        <v>414.3300000000001</v>
      </c>
      <c r="U612" s="187">
        <v>539.5100000000001</v>
      </c>
      <c r="V612" s="187">
        <v>666.9502224729971</v>
      </c>
      <c r="W612" s="187">
        <v>796.69147749749754</v>
      </c>
      <c r="X612" s="187" t="s">
        <v>403</v>
      </c>
      <c r="Y612" s="187" t="s">
        <v>403</v>
      </c>
      <c r="Z612" s="278" t="s">
        <v>403</v>
      </c>
    </row>
    <row r="613" spans="1:26" s="52" customFormat="1" hidden="1" outlineLevel="1" x14ac:dyDescent="0.2"/>
    <row r="614" spans="1:26" s="52" customFormat="1" hidden="1" outlineLevel="1" x14ac:dyDescent="0.2">
      <c r="B614" s="57" t="s">
        <v>37</v>
      </c>
      <c r="C614" s="103"/>
      <c r="D614" s="103"/>
      <c r="E614" s="103"/>
      <c r="F614" s="103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9"/>
    </row>
    <row r="615" spans="1:26" s="52" customFormat="1" hidden="1" outlineLevel="1" x14ac:dyDescent="0.2">
      <c r="B615" s="322"/>
      <c r="C615" s="320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64">
        <v>1</v>
      </c>
      <c r="R615" s="64">
        <v>2</v>
      </c>
      <c r="S615" s="64">
        <v>3</v>
      </c>
      <c r="T615" s="64">
        <v>4</v>
      </c>
      <c r="U615" s="64">
        <v>5</v>
      </c>
      <c r="V615" s="64">
        <v>6</v>
      </c>
      <c r="W615" s="64">
        <v>7</v>
      </c>
      <c r="X615" s="64" t="s">
        <v>403</v>
      </c>
      <c r="Y615" s="64" t="s">
        <v>403</v>
      </c>
      <c r="Z615" s="65" t="s">
        <v>403</v>
      </c>
    </row>
    <row r="616" spans="1:26" s="52" customFormat="1" hidden="1" outlineLevel="1" x14ac:dyDescent="0.2">
      <c r="B616" s="322"/>
      <c r="C616" s="320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">
        <v>2014</v>
      </c>
      <c r="R616" s="32">
        <v>2015</v>
      </c>
      <c r="S616" s="32">
        <v>2016</v>
      </c>
      <c r="T616" s="32">
        <v>2017</v>
      </c>
      <c r="U616" s="32">
        <v>2018</v>
      </c>
      <c r="V616" s="32">
        <v>2019</v>
      </c>
      <c r="W616" s="32">
        <v>2020</v>
      </c>
      <c r="X616" s="32" t="s">
        <v>403</v>
      </c>
      <c r="Y616" s="32" t="s">
        <v>403</v>
      </c>
      <c r="Z616" s="68" t="s">
        <v>403</v>
      </c>
    </row>
    <row r="617" spans="1:26" s="23" customFormat="1" hidden="1" outlineLevel="1" x14ac:dyDescent="0.2">
      <c r="B617" s="74"/>
      <c r="G617" s="75" t="s">
        <v>74</v>
      </c>
      <c r="H617" s="75" t="s">
        <v>75</v>
      </c>
      <c r="I617" s="75"/>
      <c r="Z617" s="76"/>
    </row>
    <row r="618" spans="1:26" s="23" customFormat="1" hidden="1" outlineLevel="1" x14ac:dyDescent="0.2">
      <c r="A618" s="213"/>
      <c r="B618" s="227" t="s">
        <v>73</v>
      </c>
      <c r="C618" s="214"/>
      <c r="D618" s="214"/>
      <c r="E618" s="214"/>
      <c r="F618" s="214"/>
      <c r="G618" s="7" t="s">
        <v>21</v>
      </c>
      <c r="H618" s="7" t="s">
        <v>76</v>
      </c>
      <c r="I618" s="7"/>
      <c r="J618" s="8"/>
      <c r="K618" s="8"/>
      <c r="L618" s="8"/>
      <c r="M618" s="8"/>
      <c r="N618" s="8"/>
      <c r="O618" s="8"/>
      <c r="P618" s="8"/>
      <c r="Q618" s="13" t="s">
        <v>78</v>
      </c>
      <c r="R618" s="14"/>
      <c r="S618" s="14"/>
      <c r="T618" s="14"/>
      <c r="U618" s="14"/>
      <c r="V618" s="14"/>
      <c r="W618" s="14"/>
      <c r="X618" s="14"/>
      <c r="Y618" s="14"/>
      <c r="Z618" s="78"/>
    </row>
    <row r="619" spans="1:26" hidden="1" outlineLevel="1" x14ac:dyDescent="0.2">
      <c r="B619" s="74" t="s">
        <v>352</v>
      </c>
      <c r="C619" s="23"/>
      <c r="D619" s="23"/>
      <c r="E619" s="23"/>
      <c r="F619" s="23"/>
      <c r="G619" s="104">
        <v>2212</v>
      </c>
      <c r="H619" s="79">
        <v>10</v>
      </c>
      <c r="I619" s="80"/>
      <c r="K619" s="23"/>
      <c r="L619" s="23"/>
      <c r="M619" s="23"/>
      <c r="N619" s="23"/>
      <c r="O619" s="23"/>
      <c r="P619" s="23"/>
      <c r="Q619" s="45">
        <v>442.40000000000003</v>
      </c>
      <c r="R619" s="45">
        <v>353.91999999999996</v>
      </c>
      <c r="S619" s="45">
        <v>283.13600000000002</v>
      </c>
      <c r="T619" s="45">
        <v>226.50880000000001</v>
      </c>
      <c r="U619" s="45">
        <v>181.20704000000001</v>
      </c>
      <c r="V619" s="45">
        <v>144.965632</v>
      </c>
      <c r="W619" s="45">
        <v>115.97250560000002</v>
      </c>
      <c r="X619" s="45" t="s">
        <v>403</v>
      </c>
      <c r="Y619" s="45" t="s">
        <v>403</v>
      </c>
      <c r="Z619" s="113" t="s">
        <v>403</v>
      </c>
    </row>
    <row r="620" spans="1:26" hidden="1" outlineLevel="1" x14ac:dyDescent="0.2">
      <c r="B620" s="84" t="s">
        <v>83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18">
        <v>19.066666666666666</v>
      </c>
      <c r="R620" s="18">
        <v>57.703333333333333</v>
      </c>
      <c r="S620" s="18">
        <v>97.353333333333353</v>
      </c>
      <c r="T620" s="18">
        <v>138.11000000000001</v>
      </c>
      <c r="U620" s="18">
        <v>179.8366666666667</v>
      </c>
      <c r="V620" s="18">
        <v>222.31674082433236</v>
      </c>
      <c r="W620" s="18">
        <v>265.56382583249916</v>
      </c>
      <c r="X620" s="18" t="s">
        <v>403</v>
      </c>
      <c r="Y620" s="18" t="s">
        <v>403</v>
      </c>
      <c r="Z620" s="115" t="s">
        <v>403</v>
      </c>
    </row>
    <row r="621" spans="1:26" hidden="1" outlineLevel="1" x14ac:dyDescent="0.2">
      <c r="B621" s="74" t="s">
        <v>216</v>
      </c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45">
        <v>461.4666666666667</v>
      </c>
      <c r="R621" s="45">
        <v>411.62333333333328</v>
      </c>
      <c r="S621" s="45">
        <v>380.48933333333338</v>
      </c>
      <c r="T621" s="45">
        <v>364.61880000000002</v>
      </c>
      <c r="U621" s="45">
        <v>361.04370666666671</v>
      </c>
      <c r="V621" s="45">
        <v>367.28237282433236</v>
      </c>
      <c r="W621" s="45">
        <v>381.5363314324992</v>
      </c>
      <c r="X621" s="45" t="s">
        <v>403</v>
      </c>
      <c r="Y621" s="45" t="s">
        <v>403</v>
      </c>
      <c r="Z621" s="113" t="s">
        <v>403</v>
      </c>
    </row>
    <row r="622" spans="1:26" hidden="1" outlineLevel="1" x14ac:dyDescent="0.2">
      <c r="B622" s="74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45"/>
      <c r="R622" s="45"/>
      <c r="S622" s="45"/>
      <c r="T622" s="45"/>
      <c r="U622" s="45"/>
      <c r="V622" s="45"/>
      <c r="W622" s="45"/>
      <c r="X622" s="45"/>
      <c r="Y622" s="45"/>
      <c r="Z622" s="113"/>
    </row>
    <row r="623" spans="1:26" hidden="1" outlineLevel="1" x14ac:dyDescent="0.2">
      <c r="B623" s="74" t="s">
        <v>371</v>
      </c>
      <c r="C623" s="23"/>
      <c r="D623" s="23"/>
      <c r="E623" s="23"/>
      <c r="F623" s="23"/>
      <c r="G623" s="104">
        <v>3374</v>
      </c>
      <c r="H623" s="79">
        <v>10</v>
      </c>
      <c r="I623" s="80"/>
      <c r="K623" s="23"/>
      <c r="L623" s="23"/>
      <c r="M623" s="23"/>
      <c r="N623" s="23"/>
      <c r="O623" s="23"/>
      <c r="P623" s="23"/>
      <c r="Q623" s="51">
        <v>770</v>
      </c>
      <c r="R623" s="51">
        <v>682</v>
      </c>
      <c r="S623" s="51">
        <v>613</v>
      </c>
      <c r="T623" s="51">
        <v>515</v>
      </c>
      <c r="U623" s="51">
        <v>370</v>
      </c>
      <c r="V623" s="45">
        <v>84.8</v>
      </c>
      <c r="W623" s="45">
        <v>84.8</v>
      </c>
      <c r="X623" s="45" t="s">
        <v>403</v>
      </c>
      <c r="Y623" s="45" t="s">
        <v>403</v>
      </c>
      <c r="Z623" s="113" t="s">
        <v>403</v>
      </c>
    </row>
    <row r="624" spans="1:26" hidden="1" outlineLevel="1" x14ac:dyDescent="0.2">
      <c r="B624" s="84" t="s">
        <v>214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18">
        <v>57.2</v>
      </c>
      <c r="R624" s="18">
        <v>173.11</v>
      </c>
      <c r="S624" s="18">
        <v>292.06000000000006</v>
      </c>
      <c r="T624" s="18">
        <v>414.3300000000001</v>
      </c>
      <c r="U624" s="18">
        <v>539.5100000000001</v>
      </c>
      <c r="V624" s="18">
        <v>666.9502224729971</v>
      </c>
      <c r="W624" s="18">
        <v>796.69147749749754</v>
      </c>
      <c r="X624" s="18" t="s">
        <v>403</v>
      </c>
      <c r="Y624" s="18" t="s">
        <v>403</v>
      </c>
      <c r="Z624" s="115" t="s">
        <v>403</v>
      </c>
    </row>
    <row r="625" spans="1:29" hidden="1" outlineLevel="1" x14ac:dyDescent="0.2">
      <c r="B625" s="84" t="s">
        <v>217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18">
        <v>827.2</v>
      </c>
      <c r="R625" s="18">
        <v>855.11</v>
      </c>
      <c r="S625" s="18">
        <v>905.06000000000006</v>
      </c>
      <c r="T625" s="18">
        <v>929.33000000000015</v>
      </c>
      <c r="U625" s="18">
        <v>909.5100000000001</v>
      </c>
      <c r="V625" s="18">
        <v>751.75022247299705</v>
      </c>
      <c r="W625" s="18">
        <v>881.4914774974975</v>
      </c>
      <c r="X625" s="18" t="s">
        <v>403</v>
      </c>
      <c r="Y625" s="18" t="s">
        <v>403</v>
      </c>
      <c r="Z625" s="115" t="s">
        <v>403</v>
      </c>
    </row>
    <row r="626" spans="1:29" hidden="1" outlineLevel="1" x14ac:dyDescent="0.2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9" collapsed="1" x14ac:dyDescent="0.2"/>
    <row r="628" spans="1:29" s="3" customFormat="1" x14ac:dyDescent="0.2">
      <c r="A628" s="3" t="s">
        <v>376</v>
      </c>
    </row>
    <row r="629" spans="1:29" s="33" customFormat="1" hidden="1" outlineLevel="1" x14ac:dyDescent="0.2"/>
    <row r="630" spans="1:29" hidden="1" outlineLevel="1" x14ac:dyDescent="0.2">
      <c r="B630" s="33"/>
      <c r="C630" s="33"/>
      <c r="D630" s="33"/>
      <c r="E630" s="33"/>
      <c r="F630" s="33"/>
      <c r="G630" s="33"/>
      <c r="H630" s="199" t="s">
        <v>27</v>
      </c>
      <c r="I630" s="200"/>
      <c r="J630" s="200"/>
      <c r="K630" s="201"/>
      <c r="L630" s="33"/>
      <c r="M630" s="243"/>
      <c r="N630" s="33"/>
      <c r="O630" s="33"/>
      <c r="P630" s="33"/>
      <c r="Q630" s="196" t="s">
        <v>60</v>
      </c>
      <c r="R630" s="197"/>
      <c r="S630" s="197"/>
      <c r="T630" s="197"/>
      <c r="U630" s="197"/>
      <c r="V630" s="197"/>
      <c r="W630" s="197"/>
      <c r="X630" s="197"/>
      <c r="Y630" s="197"/>
      <c r="Z630" s="198"/>
      <c r="AB630" s="110" t="s">
        <v>71</v>
      </c>
      <c r="AC630" s="112"/>
    </row>
    <row r="631" spans="1:29" hidden="1" outlineLevel="1" x14ac:dyDescent="0.2">
      <c r="B631" s="92"/>
      <c r="C631" s="93"/>
      <c r="D631" s="93"/>
      <c r="E631" s="93"/>
      <c r="F631" s="93"/>
      <c r="G631" s="93"/>
      <c r="H631" s="93"/>
      <c r="I631" s="93"/>
      <c r="J631" s="93"/>
      <c r="K631" s="93"/>
      <c r="L631" s="249" t="s">
        <v>235</v>
      </c>
      <c r="N631" s="202"/>
      <c r="O631" s="93"/>
      <c r="P631" s="147"/>
      <c r="Q631" s="64">
        <v>1</v>
      </c>
      <c r="R631" s="64">
        <v>2</v>
      </c>
      <c r="S631" s="64">
        <v>3</v>
      </c>
      <c r="T631" s="64">
        <v>4</v>
      </c>
      <c r="U631" s="64">
        <v>5</v>
      </c>
      <c r="V631" s="64">
        <v>6</v>
      </c>
      <c r="W631" s="64">
        <v>7</v>
      </c>
      <c r="X631" s="64" t="s">
        <v>403</v>
      </c>
      <c r="Y631" s="64" t="s">
        <v>403</v>
      </c>
      <c r="Z631" s="65" t="s">
        <v>403</v>
      </c>
      <c r="AB631" s="260" t="s">
        <v>154</v>
      </c>
      <c r="AC631" s="261" t="s">
        <v>154</v>
      </c>
    </row>
    <row r="632" spans="1:29" hidden="1" outlineLevel="1" x14ac:dyDescent="0.2">
      <c r="B632" s="74"/>
      <c r="C632" s="23"/>
      <c r="D632" s="23"/>
      <c r="E632" s="23"/>
      <c r="F632" s="23"/>
      <c r="G632" s="358"/>
      <c r="H632" s="358">
        <v>2010</v>
      </c>
      <c r="I632" s="358">
        <v>2011</v>
      </c>
      <c r="J632" s="358">
        <v>2012</v>
      </c>
      <c r="K632" s="358">
        <v>2013</v>
      </c>
      <c r="L632" s="359">
        <v>2014</v>
      </c>
      <c r="M632" s="23"/>
      <c r="N632" s="360"/>
      <c r="O632" s="23"/>
      <c r="P632" s="361"/>
      <c r="Q632" s="362">
        <v>2014</v>
      </c>
      <c r="R632" s="362">
        <v>2015</v>
      </c>
      <c r="S632" s="362">
        <v>2016</v>
      </c>
      <c r="T632" s="362">
        <v>2017</v>
      </c>
      <c r="U632" s="362">
        <v>2018</v>
      </c>
      <c r="V632" s="362">
        <v>2019</v>
      </c>
      <c r="W632" s="362">
        <v>2020</v>
      </c>
      <c r="X632" s="362" t="s">
        <v>403</v>
      </c>
      <c r="Y632" s="362" t="s">
        <v>403</v>
      </c>
      <c r="Z632" s="363" t="s">
        <v>403</v>
      </c>
      <c r="AB632" s="366">
        <v>2014</v>
      </c>
      <c r="AC632" s="367">
        <v>2013</v>
      </c>
    </row>
    <row r="633" spans="1:29" hidden="1" outlineLevel="1" x14ac:dyDescent="0.2">
      <c r="B633" s="224" t="s">
        <v>156</v>
      </c>
      <c r="C633" s="93"/>
      <c r="D633" s="93"/>
      <c r="E633" s="93"/>
      <c r="F633" s="93"/>
      <c r="G633" s="93"/>
      <c r="H633" s="494"/>
      <c r="I633" s="494"/>
      <c r="J633" s="494"/>
      <c r="K633" s="494"/>
      <c r="L633" s="495"/>
      <c r="M633" s="348"/>
      <c r="N633" s="349"/>
      <c r="O633" s="348"/>
      <c r="P633" s="350"/>
      <c r="Q633" s="351"/>
      <c r="R633" s="351"/>
      <c r="S633" s="351"/>
      <c r="T633" s="351"/>
      <c r="U633" s="351"/>
      <c r="V633" s="225"/>
      <c r="W633" s="351"/>
      <c r="X633" s="351"/>
      <c r="Y633" s="351"/>
      <c r="Z633" s="352"/>
      <c r="AB633" s="92"/>
      <c r="AC633" s="312"/>
    </row>
    <row r="634" spans="1:29" hidden="1" outlineLevel="1" x14ac:dyDescent="0.2">
      <c r="B634" s="74" t="s">
        <v>377</v>
      </c>
      <c r="C634" s="23"/>
      <c r="D634" s="23"/>
      <c r="E634" s="23"/>
      <c r="F634" s="23"/>
      <c r="G634" s="23"/>
      <c r="H634" s="496">
        <v>1433</v>
      </c>
      <c r="I634" s="496">
        <v>2635</v>
      </c>
      <c r="J634" s="496">
        <v>3492</v>
      </c>
      <c r="K634" s="496">
        <v>2372</v>
      </c>
      <c r="L634" s="497">
        <v>334</v>
      </c>
      <c r="M634" s="50"/>
      <c r="N634" s="324"/>
      <c r="O634" s="50"/>
      <c r="P634" s="217"/>
      <c r="Q634" s="496">
        <v>520.64516347171264</v>
      </c>
      <c r="R634" s="496">
        <v>1384.8532350618591</v>
      </c>
      <c r="S634" s="496">
        <v>1700.0126984997144</v>
      </c>
      <c r="T634" s="496">
        <v>2012.5145776386744</v>
      </c>
      <c r="U634" s="496">
        <v>2265.2991797685718</v>
      </c>
      <c r="V634" s="496">
        <v>2398.8277432581654</v>
      </c>
      <c r="W634" s="496">
        <v>2576.5941773341056</v>
      </c>
      <c r="X634" s="496" t="s">
        <v>403</v>
      </c>
      <c r="Y634" s="496" t="s">
        <v>403</v>
      </c>
      <c r="Z634" s="498" t="s">
        <v>403</v>
      </c>
      <c r="AB634" s="499">
        <v>334</v>
      </c>
      <c r="AC634" s="500">
        <v>1367</v>
      </c>
    </row>
    <row r="635" spans="1:29" hidden="1" outlineLevel="1" x14ac:dyDescent="0.2">
      <c r="B635" s="74" t="s">
        <v>34</v>
      </c>
      <c r="C635" s="23"/>
      <c r="D635" s="23"/>
      <c r="E635" s="23"/>
      <c r="F635" s="23"/>
      <c r="G635" s="23"/>
      <c r="H635" s="501">
        <v>647</v>
      </c>
      <c r="I635" s="501">
        <v>621</v>
      </c>
      <c r="J635" s="501">
        <v>545</v>
      </c>
      <c r="K635" s="501">
        <v>531</v>
      </c>
      <c r="L635" s="497">
        <v>258</v>
      </c>
      <c r="M635" s="50"/>
      <c r="N635" s="324"/>
      <c r="O635" s="50"/>
      <c r="P635" s="217"/>
      <c r="Q635" s="496">
        <v>230.73333333333335</v>
      </c>
      <c r="R635" s="496">
        <v>411.62333333333328</v>
      </c>
      <c r="S635" s="496">
        <v>380.48933333333338</v>
      </c>
      <c r="T635" s="496">
        <v>364.61880000000002</v>
      </c>
      <c r="U635" s="496">
        <v>361.04370666666671</v>
      </c>
      <c r="V635" s="496">
        <v>367.28237282433236</v>
      </c>
      <c r="W635" s="496">
        <v>381.5363314324992</v>
      </c>
      <c r="X635" s="496" t="s">
        <v>403</v>
      </c>
      <c r="Y635" s="496" t="s">
        <v>403</v>
      </c>
      <c r="Z635" s="498" t="s">
        <v>403</v>
      </c>
      <c r="AB635" s="502">
        <v>258</v>
      </c>
      <c r="AC635" s="503">
        <v>269</v>
      </c>
    </row>
    <row r="636" spans="1:29" hidden="1" outlineLevel="1" x14ac:dyDescent="0.2">
      <c r="B636" s="74" t="s">
        <v>236</v>
      </c>
      <c r="C636" s="23"/>
      <c r="D636" s="23"/>
      <c r="E636" s="23"/>
      <c r="F636" s="23"/>
      <c r="G636" s="23"/>
      <c r="H636" s="501">
        <v>205</v>
      </c>
      <c r="I636" s="501">
        <v>349</v>
      </c>
      <c r="J636" s="501">
        <v>391</v>
      </c>
      <c r="K636" s="501">
        <v>613</v>
      </c>
      <c r="L636" s="497">
        <v>392</v>
      </c>
      <c r="M636" s="50"/>
      <c r="N636" s="324"/>
      <c r="O636" s="50"/>
      <c r="P636" s="217"/>
      <c r="Q636" s="496">
        <v>413.6</v>
      </c>
      <c r="R636" s="496">
        <v>855.11</v>
      </c>
      <c r="S636" s="496">
        <v>905.06000000000006</v>
      </c>
      <c r="T636" s="496">
        <v>929.33000000000015</v>
      </c>
      <c r="U636" s="496">
        <v>909.5100000000001</v>
      </c>
      <c r="V636" s="496">
        <v>751.75022247299705</v>
      </c>
      <c r="W636" s="496">
        <v>881.4914774974975</v>
      </c>
      <c r="X636" s="496" t="s">
        <v>403</v>
      </c>
      <c r="Y636" s="496" t="s">
        <v>403</v>
      </c>
      <c r="Z636" s="498" t="s">
        <v>403</v>
      </c>
      <c r="AB636" s="502">
        <v>392</v>
      </c>
      <c r="AC636" s="503">
        <v>260</v>
      </c>
    </row>
    <row r="637" spans="1:29" hidden="1" outlineLevel="1" x14ac:dyDescent="0.2">
      <c r="B637" s="120" t="s">
        <v>120</v>
      </c>
      <c r="C637" s="23"/>
      <c r="D637" s="23"/>
      <c r="E637" s="23"/>
      <c r="F637" s="23"/>
      <c r="G637" s="23"/>
      <c r="H637" s="501"/>
      <c r="I637" s="501"/>
      <c r="J637" s="501"/>
      <c r="K637" s="501"/>
      <c r="L637" s="497"/>
      <c r="M637" s="50"/>
      <c r="N637" s="324"/>
      <c r="O637" s="50"/>
      <c r="P637" s="217"/>
      <c r="Q637" s="496">
        <v>8.7760769230769231</v>
      </c>
      <c r="R637" s="496">
        <v>17.552153846153846</v>
      </c>
      <c r="S637" s="496">
        <v>17.552153846153846</v>
      </c>
      <c r="T637" s="496">
        <v>17.552153846153846</v>
      </c>
      <c r="U637" s="496">
        <v>17.552153846153846</v>
      </c>
      <c r="V637" s="496">
        <v>14.552153846153846</v>
      </c>
      <c r="W637" s="496">
        <v>10.226076923076921</v>
      </c>
      <c r="X637" s="496" t="s">
        <v>403</v>
      </c>
      <c r="Y637" s="496" t="s">
        <v>403</v>
      </c>
      <c r="Z637" s="498" t="s">
        <v>403</v>
      </c>
      <c r="AB637" s="502"/>
      <c r="AC637" s="503"/>
    </row>
    <row r="638" spans="1:29" hidden="1" outlineLevel="1" x14ac:dyDescent="0.2">
      <c r="B638" s="120" t="s">
        <v>153</v>
      </c>
      <c r="C638" s="23"/>
      <c r="D638" s="23"/>
      <c r="E638" s="23"/>
      <c r="F638" s="23"/>
      <c r="G638" s="23"/>
      <c r="H638" s="501"/>
      <c r="I638" s="501"/>
      <c r="J638" s="501"/>
      <c r="K638" s="501"/>
      <c r="L638" s="497"/>
      <c r="M638" s="50"/>
      <c r="N638" s="324"/>
      <c r="O638" s="50"/>
      <c r="P638" s="217"/>
      <c r="Q638" s="496">
        <v>2.539110748381006</v>
      </c>
      <c r="R638" s="496">
        <v>5.0878982644470341</v>
      </c>
      <c r="S638" s="496">
        <v>5.1008252073518747</v>
      </c>
      <c r="T638" s="496">
        <v>5.1137849940448916</v>
      </c>
      <c r="U638" s="496">
        <v>5.1267777079730763</v>
      </c>
      <c r="V638" s="496">
        <v>5.1398034327954463</v>
      </c>
      <c r="W638" s="496">
        <v>5.1528622523834997</v>
      </c>
      <c r="X638" s="496" t="s">
        <v>403</v>
      </c>
      <c r="Y638" s="496" t="s">
        <v>403</v>
      </c>
      <c r="Z638" s="498" t="s">
        <v>403</v>
      </c>
      <c r="AB638" s="502"/>
      <c r="AC638" s="503"/>
    </row>
    <row r="639" spans="1:29" hidden="1" outlineLevel="1" x14ac:dyDescent="0.2">
      <c r="B639" s="120" t="s">
        <v>117</v>
      </c>
      <c r="C639" s="23"/>
      <c r="D639" s="23"/>
      <c r="E639" s="23"/>
      <c r="F639" s="23"/>
      <c r="G639" s="23"/>
      <c r="H639" s="504"/>
      <c r="I639" s="504"/>
      <c r="J639" s="504"/>
      <c r="K639" s="504"/>
      <c r="L639" s="35"/>
      <c r="M639" s="50"/>
      <c r="N639" s="324"/>
      <c r="O639" s="50"/>
      <c r="P639" s="217"/>
      <c r="Q639" s="496">
        <v>16.061948085975853</v>
      </c>
      <c r="R639" s="496">
        <v>32.123896171951706</v>
      </c>
      <c r="S639" s="496">
        <v>32.123896171951706</v>
      </c>
      <c r="T639" s="496">
        <v>23.71722950528504</v>
      </c>
      <c r="U639" s="496">
        <v>23.71722950528504</v>
      </c>
      <c r="V639" s="496">
        <v>19.217229505285044</v>
      </c>
      <c r="W639" s="496">
        <v>12.641883960199538</v>
      </c>
      <c r="X639" s="496" t="s">
        <v>403</v>
      </c>
      <c r="Y639" s="496" t="s">
        <v>403</v>
      </c>
      <c r="Z639" s="498" t="s">
        <v>403</v>
      </c>
      <c r="AB639" s="499"/>
      <c r="AC639" s="500"/>
    </row>
    <row r="640" spans="1:29" hidden="1" outlineLevel="1" x14ac:dyDescent="0.2">
      <c r="B640" s="74" t="s">
        <v>233</v>
      </c>
      <c r="C640" s="23"/>
      <c r="D640" s="23"/>
      <c r="E640" s="23"/>
      <c r="F640" s="23"/>
      <c r="G640" s="23"/>
      <c r="H640" s="504">
        <v>312</v>
      </c>
      <c r="I640" s="504">
        <v>332</v>
      </c>
      <c r="J640" s="504">
        <v>362</v>
      </c>
      <c r="K640" s="504">
        <v>347</v>
      </c>
      <c r="L640" s="39">
        <v>138</v>
      </c>
      <c r="M640" s="50"/>
      <c r="N640" s="324"/>
      <c r="O640" s="50"/>
      <c r="P640" s="217"/>
      <c r="Q640" s="496">
        <v>0</v>
      </c>
      <c r="R640" s="496">
        <v>0</v>
      </c>
      <c r="S640" s="496">
        <v>0</v>
      </c>
      <c r="T640" s="496">
        <v>0</v>
      </c>
      <c r="U640" s="496">
        <v>0</v>
      </c>
      <c r="V640" s="496">
        <v>0</v>
      </c>
      <c r="W640" s="496">
        <v>0</v>
      </c>
      <c r="X640" s="496" t="s">
        <v>403</v>
      </c>
      <c r="Y640" s="496" t="s">
        <v>403</v>
      </c>
      <c r="Z640" s="498" t="s">
        <v>403</v>
      </c>
      <c r="AB640" s="499">
        <v>138</v>
      </c>
      <c r="AC640" s="500">
        <v>192</v>
      </c>
    </row>
    <row r="641" spans="2:29" hidden="1" outlineLevel="1" x14ac:dyDescent="0.2">
      <c r="B641" s="74" t="s">
        <v>378</v>
      </c>
      <c r="C641" s="23"/>
      <c r="D641" s="23"/>
      <c r="E641" s="23"/>
      <c r="F641" s="23"/>
      <c r="G641" s="23"/>
      <c r="H641" s="504">
        <v>59</v>
      </c>
      <c r="I641" s="504">
        <v>-4</v>
      </c>
      <c r="J641" s="504">
        <v>-5</v>
      </c>
      <c r="K641" s="504">
        <v>18</v>
      </c>
      <c r="L641" s="39">
        <v>49</v>
      </c>
      <c r="M641" s="50"/>
      <c r="N641" s="324"/>
      <c r="O641" s="50"/>
      <c r="P641" s="217"/>
      <c r="Q641" s="496">
        <v>0</v>
      </c>
      <c r="R641" s="496">
        <v>0</v>
      </c>
      <c r="S641" s="496">
        <v>0</v>
      </c>
      <c r="T641" s="496">
        <v>0</v>
      </c>
      <c r="U641" s="496">
        <v>0</v>
      </c>
      <c r="V641" s="496">
        <v>0</v>
      </c>
      <c r="W641" s="496">
        <v>0</v>
      </c>
      <c r="X641" s="496" t="s">
        <v>403</v>
      </c>
      <c r="Y641" s="496" t="s">
        <v>403</v>
      </c>
      <c r="Z641" s="498" t="s">
        <v>403</v>
      </c>
      <c r="AB641" s="499">
        <v>49</v>
      </c>
      <c r="AC641" s="500">
        <v>15</v>
      </c>
    </row>
    <row r="642" spans="2:29" hidden="1" outlineLevel="1" x14ac:dyDescent="0.2">
      <c r="B642" s="74" t="s">
        <v>379</v>
      </c>
      <c r="C642" s="23"/>
      <c r="D642" s="23"/>
      <c r="E642" s="23"/>
      <c r="F642" s="23"/>
      <c r="G642" s="23"/>
      <c r="H642" s="504">
        <v>-52</v>
      </c>
      <c r="I642" s="504">
        <v>-45</v>
      </c>
      <c r="J642" s="504">
        <v>19</v>
      </c>
      <c r="K642" s="504">
        <v>-428</v>
      </c>
      <c r="L642" s="39">
        <v>-265</v>
      </c>
      <c r="M642" s="50"/>
      <c r="N642" s="324"/>
      <c r="O642" s="50"/>
      <c r="P642" s="217"/>
      <c r="Q642" s="496">
        <v>0</v>
      </c>
      <c r="R642" s="496">
        <v>0</v>
      </c>
      <c r="S642" s="496">
        <v>0</v>
      </c>
      <c r="T642" s="496">
        <v>0</v>
      </c>
      <c r="U642" s="496">
        <v>0</v>
      </c>
      <c r="V642" s="496">
        <v>0</v>
      </c>
      <c r="W642" s="496">
        <v>0</v>
      </c>
      <c r="X642" s="496" t="s">
        <v>403</v>
      </c>
      <c r="Y642" s="496" t="s">
        <v>403</v>
      </c>
      <c r="Z642" s="498" t="s">
        <v>403</v>
      </c>
      <c r="AB642" s="499">
        <v>-265</v>
      </c>
      <c r="AC642" s="500">
        <v>-48</v>
      </c>
    </row>
    <row r="643" spans="2:29" hidden="1" outlineLevel="1" x14ac:dyDescent="0.2">
      <c r="B643" s="74" t="s">
        <v>380</v>
      </c>
      <c r="C643" s="23"/>
      <c r="D643" s="23"/>
      <c r="E643" s="23"/>
      <c r="F643" s="23"/>
      <c r="G643" s="23"/>
      <c r="H643" s="504">
        <v>429</v>
      </c>
      <c r="I643" s="504">
        <v>382</v>
      </c>
      <c r="J643" s="504">
        <v>234</v>
      </c>
      <c r="K643" s="504">
        <v>258</v>
      </c>
      <c r="L643" s="39">
        <v>104</v>
      </c>
      <c r="M643" s="50"/>
      <c r="N643" s="324"/>
      <c r="O643" s="50"/>
      <c r="P643" s="217"/>
      <c r="Q643" s="496">
        <v>0</v>
      </c>
      <c r="R643" s="496">
        <v>0</v>
      </c>
      <c r="S643" s="496">
        <v>0</v>
      </c>
      <c r="T643" s="496">
        <v>0</v>
      </c>
      <c r="U643" s="496">
        <v>0</v>
      </c>
      <c r="V643" s="496">
        <v>0</v>
      </c>
      <c r="W643" s="496">
        <v>0</v>
      </c>
      <c r="X643" s="496" t="s">
        <v>403</v>
      </c>
      <c r="Y643" s="496" t="s">
        <v>403</v>
      </c>
      <c r="Z643" s="498" t="s">
        <v>403</v>
      </c>
      <c r="AB643" s="499">
        <v>104</v>
      </c>
      <c r="AC643" s="500">
        <v>121</v>
      </c>
    </row>
    <row r="644" spans="2:29" hidden="1" outlineLevel="1" x14ac:dyDescent="0.2">
      <c r="B644" s="74" t="s">
        <v>231</v>
      </c>
      <c r="C644" s="23"/>
      <c r="D644" s="23"/>
      <c r="E644" s="23"/>
      <c r="F644" s="23"/>
      <c r="G644" s="23"/>
      <c r="H644" s="504">
        <v>102</v>
      </c>
      <c r="I644" s="504">
        <v>26</v>
      </c>
      <c r="J644" s="504">
        <v>21</v>
      </c>
      <c r="K644" s="504">
        <v>19</v>
      </c>
      <c r="L644" s="39">
        <v>31</v>
      </c>
      <c r="M644" s="50"/>
      <c r="N644" s="324"/>
      <c r="O644" s="50"/>
      <c r="P644" s="217"/>
      <c r="Q644" s="496">
        <v>0</v>
      </c>
      <c r="R644" s="496">
        <v>0</v>
      </c>
      <c r="S644" s="496">
        <v>0</v>
      </c>
      <c r="T644" s="496">
        <v>0</v>
      </c>
      <c r="U644" s="496">
        <v>0</v>
      </c>
      <c r="V644" s="496">
        <v>0</v>
      </c>
      <c r="W644" s="496">
        <v>0</v>
      </c>
      <c r="X644" s="496" t="s">
        <v>403</v>
      </c>
      <c r="Y644" s="496" t="s">
        <v>403</v>
      </c>
      <c r="Z644" s="498" t="s">
        <v>403</v>
      </c>
      <c r="AB644" s="499">
        <v>31</v>
      </c>
      <c r="AC644" s="500">
        <v>12</v>
      </c>
    </row>
    <row r="645" spans="2:29" hidden="1" outlineLevel="1" x14ac:dyDescent="0.2">
      <c r="B645" s="148" t="s">
        <v>381</v>
      </c>
      <c r="C645" s="23"/>
      <c r="D645" s="23"/>
      <c r="E645" s="23"/>
      <c r="F645" s="23"/>
      <c r="G645" s="23"/>
      <c r="H645" s="501"/>
      <c r="I645" s="501"/>
      <c r="J645" s="501"/>
      <c r="K645" s="501"/>
      <c r="L645" s="35"/>
      <c r="M645" s="50"/>
      <c r="N645" s="324"/>
      <c r="O645" s="50"/>
      <c r="P645" s="217"/>
      <c r="Q645" s="496"/>
      <c r="R645" s="496"/>
      <c r="S645" s="496"/>
      <c r="T645" s="496"/>
      <c r="U645" s="496"/>
      <c r="V645" s="496"/>
      <c r="W645" s="496"/>
      <c r="X645" s="496"/>
      <c r="Y645" s="496"/>
      <c r="Z645" s="498"/>
      <c r="AB645" s="502"/>
      <c r="AC645" s="503"/>
    </row>
    <row r="646" spans="2:29" hidden="1" outlineLevel="1" x14ac:dyDescent="0.2">
      <c r="B646" s="203" t="s">
        <v>347</v>
      </c>
      <c r="C646" s="23"/>
      <c r="D646" s="23"/>
      <c r="E646" s="23"/>
      <c r="F646" s="23"/>
      <c r="G646" s="23"/>
      <c r="H646" s="504">
        <v>-660</v>
      </c>
      <c r="I646" s="504">
        <v>-707</v>
      </c>
      <c r="J646" s="504">
        <v>-53</v>
      </c>
      <c r="K646" s="504">
        <v>-150</v>
      </c>
      <c r="L646" s="39">
        <v>-205</v>
      </c>
      <c r="M646" s="50"/>
      <c r="N646" s="324"/>
      <c r="O646" s="50"/>
      <c r="P646" s="217"/>
      <c r="Q646" s="496">
        <v>-69.273972602740287</v>
      </c>
      <c r="R646" s="496">
        <v>-175.82191780821995</v>
      </c>
      <c r="S646" s="496">
        <v>-178.15068493150648</v>
      </c>
      <c r="T646" s="496">
        <v>-208.42465753424767</v>
      </c>
      <c r="U646" s="496">
        <v>-130.41095890410907</v>
      </c>
      <c r="V646" s="496">
        <v>-132.76563041745067</v>
      </c>
      <c r="W646" s="496">
        <v>-135.16281736034216</v>
      </c>
      <c r="X646" s="496" t="s">
        <v>403</v>
      </c>
      <c r="Y646" s="496" t="s">
        <v>403</v>
      </c>
      <c r="Z646" s="498" t="s">
        <v>403</v>
      </c>
      <c r="AB646" s="499">
        <v>-205</v>
      </c>
      <c r="AC646" s="500">
        <v>-472</v>
      </c>
    </row>
    <row r="647" spans="2:29" hidden="1" outlineLevel="1" x14ac:dyDescent="0.2">
      <c r="B647" s="354" t="s">
        <v>348</v>
      </c>
      <c r="C647" s="23"/>
      <c r="D647" s="23"/>
      <c r="E647" s="23"/>
      <c r="F647" s="23"/>
      <c r="G647" s="23"/>
      <c r="H647" s="504"/>
      <c r="I647" s="504"/>
      <c r="J647" s="504"/>
      <c r="K647" s="504"/>
      <c r="L647" s="39"/>
      <c r="M647" s="50"/>
      <c r="N647" s="324"/>
      <c r="O647" s="50"/>
      <c r="P647" s="217"/>
      <c r="Q647" s="496">
        <v>-3.2465753424658033</v>
      </c>
      <c r="R647" s="496">
        <v>-82.739726027397865</v>
      </c>
      <c r="S647" s="496">
        <v>-83.835616438356283</v>
      </c>
      <c r="T647" s="496">
        <v>-98.082191780822541</v>
      </c>
      <c r="U647" s="496">
        <v>-61.369863013697795</v>
      </c>
      <c r="V647" s="496">
        <v>-62.477943725859404</v>
      </c>
      <c r="W647" s="496">
        <v>-63.60603169898468</v>
      </c>
      <c r="X647" s="496" t="s">
        <v>403</v>
      </c>
      <c r="Y647" s="496" t="s">
        <v>403</v>
      </c>
      <c r="Z647" s="498" t="s">
        <v>403</v>
      </c>
      <c r="AB647" s="499"/>
      <c r="AC647" s="500"/>
    </row>
    <row r="648" spans="2:29" hidden="1" outlineLevel="1" x14ac:dyDescent="0.2">
      <c r="B648" s="354" t="s">
        <v>354</v>
      </c>
      <c r="C648" s="23"/>
      <c r="D648" s="23"/>
      <c r="E648" s="23"/>
      <c r="F648" s="23"/>
      <c r="G648" s="23"/>
      <c r="H648" s="504"/>
      <c r="I648" s="504"/>
      <c r="J648" s="504"/>
      <c r="K648" s="504"/>
      <c r="L648" s="39"/>
      <c r="M648" s="50"/>
      <c r="N648" s="324"/>
      <c r="O648" s="50"/>
      <c r="P648" s="217"/>
      <c r="Q648" s="496">
        <v>-19.767123287671211</v>
      </c>
      <c r="R648" s="496">
        <v>-39.301369863014088</v>
      </c>
      <c r="S648" s="496">
        <v>-39.821917808219041</v>
      </c>
      <c r="T648" s="496">
        <v>-46.589041095890707</v>
      </c>
      <c r="U648" s="496">
        <v>-29.150684931506703</v>
      </c>
      <c r="V648" s="496">
        <v>-29.677023269783149</v>
      </c>
      <c r="W648" s="496">
        <v>-30.212865057017552</v>
      </c>
      <c r="X648" s="496" t="s">
        <v>403</v>
      </c>
      <c r="Y648" s="496" t="s">
        <v>403</v>
      </c>
      <c r="Z648" s="498" t="s">
        <v>403</v>
      </c>
      <c r="AB648" s="499"/>
      <c r="AC648" s="500"/>
    </row>
    <row r="649" spans="2:29" hidden="1" outlineLevel="1" x14ac:dyDescent="0.2">
      <c r="B649" s="203" t="s">
        <v>382</v>
      </c>
      <c r="C649" s="106"/>
      <c r="D649" s="23"/>
      <c r="E649" s="23"/>
      <c r="F649" s="23"/>
      <c r="G649" s="23"/>
      <c r="H649" s="504">
        <v>-1085</v>
      </c>
      <c r="I649" s="504">
        <v>-709</v>
      </c>
      <c r="J649" s="504">
        <v>-372</v>
      </c>
      <c r="K649" s="504">
        <v>-193</v>
      </c>
      <c r="L649" s="39">
        <v>19</v>
      </c>
      <c r="M649" s="50"/>
      <c r="N649" s="324"/>
      <c r="O649" s="50"/>
      <c r="P649" s="217"/>
      <c r="Q649" s="496">
        <v>-23.013698630137014</v>
      </c>
      <c r="R649" s="496">
        <v>-122.04109589041195</v>
      </c>
      <c r="S649" s="496">
        <v>-123.65753424657532</v>
      </c>
      <c r="T649" s="496">
        <v>-144.67123287671325</v>
      </c>
      <c r="U649" s="496">
        <v>-90.520547945204498</v>
      </c>
      <c r="V649" s="496">
        <v>-92.154966995642553</v>
      </c>
      <c r="W649" s="496">
        <v>-93.818896756002232</v>
      </c>
      <c r="X649" s="496" t="s">
        <v>403</v>
      </c>
      <c r="Y649" s="496" t="s">
        <v>403</v>
      </c>
      <c r="Z649" s="498" t="s">
        <v>403</v>
      </c>
      <c r="AB649" s="499">
        <v>19</v>
      </c>
      <c r="AC649" s="500">
        <v>11</v>
      </c>
    </row>
    <row r="650" spans="2:29" hidden="1" outlineLevel="1" x14ac:dyDescent="0.2">
      <c r="B650" s="203" t="s">
        <v>72</v>
      </c>
      <c r="C650" s="23"/>
      <c r="D650" s="23"/>
      <c r="E650" s="23"/>
      <c r="F650" s="23"/>
      <c r="G650" s="23"/>
      <c r="H650" s="504">
        <v>-183</v>
      </c>
      <c r="I650" s="504">
        <v>-248</v>
      </c>
      <c r="J650" s="504">
        <v>-52</v>
      </c>
      <c r="K650" s="504">
        <v>48</v>
      </c>
      <c r="L650" s="39">
        <v>-89</v>
      </c>
      <c r="M650" s="50"/>
      <c r="N650" s="324"/>
      <c r="O650" s="50"/>
      <c r="P650" s="217"/>
      <c r="Q650" s="496">
        <v>-29.863013698630311</v>
      </c>
      <c r="R650" s="496">
        <v>-24</v>
      </c>
      <c r="S650" s="496">
        <v>-31.890410958904113</v>
      </c>
      <c r="T650" s="496">
        <v>-39.780821917808908</v>
      </c>
      <c r="U650" s="496">
        <v>-24.657534246574869</v>
      </c>
      <c r="V650" s="496">
        <v>-29.217713921014365</v>
      </c>
      <c r="W650" s="496">
        <v>-29.745262519943481</v>
      </c>
      <c r="X650" s="496" t="s">
        <v>403</v>
      </c>
      <c r="Y650" s="496" t="s">
        <v>403</v>
      </c>
      <c r="Z650" s="498" t="s">
        <v>403</v>
      </c>
      <c r="AB650" s="499">
        <v>-89</v>
      </c>
      <c r="AC650" s="500">
        <v>-190</v>
      </c>
    </row>
    <row r="651" spans="2:29" hidden="1" outlineLevel="1" x14ac:dyDescent="0.2">
      <c r="B651" s="354" t="s">
        <v>230</v>
      </c>
      <c r="C651" s="23"/>
      <c r="D651" s="23"/>
      <c r="E651" s="23"/>
      <c r="F651" s="23"/>
      <c r="G651" s="23"/>
      <c r="H651" s="504"/>
      <c r="I651" s="504"/>
      <c r="J651" s="504"/>
      <c r="K651" s="504"/>
      <c r="L651" s="39"/>
      <c r="M651" s="50"/>
      <c r="N651" s="324"/>
      <c r="O651" s="50"/>
      <c r="P651" s="217"/>
      <c r="Q651" s="496">
        <v>-41.600000000000364</v>
      </c>
      <c r="R651" s="496">
        <v>-102.68000000000029</v>
      </c>
      <c r="S651" s="496">
        <v>-104.04000000000087</v>
      </c>
      <c r="T651" s="496">
        <v>-121.72000000000025</v>
      </c>
      <c r="U651" s="496">
        <v>-76.159999999999854</v>
      </c>
      <c r="V651" s="496">
        <v>-77.535128163791342</v>
      </c>
      <c r="W651" s="496">
        <v>-78.935085338439421</v>
      </c>
      <c r="X651" s="496" t="s">
        <v>403</v>
      </c>
      <c r="Y651" s="496" t="s">
        <v>403</v>
      </c>
      <c r="Z651" s="498" t="s">
        <v>403</v>
      </c>
      <c r="AB651" s="499"/>
      <c r="AC651" s="500"/>
    </row>
    <row r="652" spans="2:29" hidden="1" outlineLevel="1" x14ac:dyDescent="0.2">
      <c r="B652" s="354" t="s">
        <v>356</v>
      </c>
      <c r="C652" s="23"/>
      <c r="D652" s="23"/>
      <c r="E652" s="23"/>
      <c r="F652" s="23"/>
      <c r="G652" s="23"/>
      <c r="H652" s="504"/>
      <c r="I652" s="504"/>
      <c r="J652" s="504"/>
      <c r="K652" s="504"/>
      <c r="L652" s="39"/>
      <c r="M652" s="50"/>
      <c r="N652" s="324"/>
      <c r="O652" s="50"/>
      <c r="P652" s="217"/>
      <c r="Q652" s="496">
        <v>175</v>
      </c>
      <c r="R652" s="496">
        <v>-22.650000000000091</v>
      </c>
      <c r="S652" s="496">
        <v>-22.950000000000045</v>
      </c>
      <c r="T652" s="496">
        <v>-26.850000000000136</v>
      </c>
      <c r="U652" s="496">
        <v>-16.799999999999955</v>
      </c>
      <c r="V652" s="496">
        <v>-17.103337094953872</v>
      </c>
      <c r="W652" s="496">
        <v>-17.412151177597025</v>
      </c>
      <c r="X652" s="496" t="s">
        <v>403</v>
      </c>
      <c r="Y652" s="496" t="s">
        <v>403</v>
      </c>
      <c r="Z652" s="498" t="s">
        <v>403</v>
      </c>
      <c r="AB652" s="499"/>
      <c r="AC652" s="500"/>
    </row>
    <row r="653" spans="2:29" hidden="1" outlineLevel="1" x14ac:dyDescent="0.2">
      <c r="B653" s="203" t="s">
        <v>383</v>
      </c>
      <c r="C653" s="23"/>
      <c r="D653" s="23"/>
      <c r="E653" s="23"/>
      <c r="F653" s="23"/>
      <c r="G653" s="23"/>
      <c r="H653" s="504">
        <v>-225</v>
      </c>
      <c r="I653" s="504">
        <v>516</v>
      </c>
      <c r="J653" s="504">
        <v>-28</v>
      </c>
      <c r="K653" s="504">
        <v>-334</v>
      </c>
      <c r="L653" s="39">
        <v>107</v>
      </c>
      <c r="M653" s="50"/>
      <c r="N653" s="324"/>
      <c r="O653" s="50"/>
      <c r="P653" s="217"/>
      <c r="Q653" s="496">
        <v>133.39999999999964</v>
      </c>
      <c r="R653" s="496">
        <v>-125.33000000000038</v>
      </c>
      <c r="S653" s="496">
        <v>-126.99000000000092</v>
      </c>
      <c r="T653" s="496">
        <v>-148.57000000000039</v>
      </c>
      <c r="U653" s="496">
        <v>-92.959999999999809</v>
      </c>
      <c r="V653" s="496">
        <v>-94.638465258745214</v>
      </c>
      <c r="W653" s="496">
        <v>-96.347236516036446</v>
      </c>
      <c r="X653" s="496" t="s">
        <v>403</v>
      </c>
      <c r="Y653" s="496" t="s">
        <v>403</v>
      </c>
      <c r="Z653" s="498" t="s">
        <v>403</v>
      </c>
      <c r="AB653" s="499">
        <v>107</v>
      </c>
      <c r="AC653" s="500">
        <v>-196</v>
      </c>
    </row>
    <row r="654" spans="2:29" hidden="1" outlineLevel="1" x14ac:dyDescent="0.2">
      <c r="B654" s="203" t="s">
        <v>358</v>
      </c>
      <c r="C654" s="23"/>
      <c r="D654" s="23"/>
      <c r="E654" s="23"/>
      <c r="F654" s="23"/>
      <c r="G654" s="23"/>
      <c r="H654" s="504">
        <v>2833</v>
      </c>
      <c r="I654" s="504">
        <v>-151</v>
      </c>
      <c r="J654" s="504">
        <v>327</v>
      </c>
      <c r="K654" s="504">
        <v>-74</v>
      </c>
      <c r="L654" s="39">
        <v>528</v>
      </c>
      <c r="M654" s="50"/>
      <c r="N654" s="324"/>
      <c r="O654" s="50"/>
      <c r="P654" s="217"/>
      <c r="Q654" s="496">
        <v>56.726027397260623</v>
      </c>
      <c r="R654" s="496">
        <v>194.00000000000182</v>
      </c>
      <c r="S654" s="496">
        <v>257.78082191780777</v>
      </c>
      <c r="T654" s="496">
        <v>321.561643835621</v>
      </c>
      <c r="U654" s="496">
        <v>199.31506849314792</v>
      </c>
      <c r="V654" s="496">
        <v>236.17652086153248</v>
      </c>
      <c r="W654" s="496">
        <v>240.44087203620802</v>
      </c>
      <c r="X654" s="496" t="s">
        <v>403</v>
      </c>
      <c r="Y654" s="496" t="s">
        <v>403</v>
      </c>
      <c r="Z654" s="498" t="s">
        <v>403</v>
      </c>
      <c r="AB654" s="499">
        <v>528</v>
      </c>
      <c r="AC654" s="500">
        <v>-440</v>
      </c>
    </row>
    <row r="655" spans="2:29" hidden="1" outlineLevel="1" x14ac:dyDescent="0.2">
      <c r="B655" s="355" t="s">
        <v>359</v>
      </c>
      <c r="C655" s="23"/>
      <c r="D655" s="23"/>
      <c r="E655" s="23"/>
      <c r="F655" s="23"/>
      <c r="G655" s="23"/>
      <c r="H655" s="504"/>
      <c r="I655" s="504"/>
      <c r="J655" s="504"/>
      <c r="K655" s="504"/>
      <c r="L655" s="39"/>
      <c r="M655" s="50"/>
      <c r="N655" s="324"/>
      <c r="O655" s="50"/>
      <c r="P655" s="217"/>
      <c r="Q655" s="496">
        <v>35.199999999999818</v>
      </c>
      <c r="R655" s="496">
        <v>114.76000000000022</v>
      </c>
      <c r="S655" s="496">
        <v>116.28000000000065</v>
      </c>
      <c r="T655" s="496">
        <v>136.04000000000087</v>
      </c>
      <c r="U655" s="496">
        <v>85.119999999998981</v>
      </c>
      <c r="V655" s="496">
        <v>86.65690794776765</v>
      </c>
      <c r="W655" s="496">
        <v>88.221565966490743</v>
      </c>
      <c r="X655" s="496" t="s">
        <v>403</v>
      </c>
      <c r="Y655" s="496" t="s">
        <v>403</v>
      </c>
      <c r="Z655" s="498" t="s">
        <v>403</v>
      </c>
      <c r="AB655" s="499"/>
      <c r="AC655" s="500"/>
    </row>
    <row r="656" spans="2:29" hidden="1" outlineLevel="1" x14ac:dyDescent="0.2">
      <c r="B656" s="355" t="s">
        <v>362</v>
      </c>
      <c r="C656" s="23"/>
      <c r="D656" s="23"/>
      <c r="E656" s="23"/>
      <c r="F656" s="23"/>
      <c r="G656" s="23"/>
      <c r="H656" s="504"/>
      <c r="I656" s="504"/>
      <c r="J656" s="504"/>
      <c r="K656" s="504"/>
      <c r="L656" s="39"/>
      <c r="M656" s="50"/>
      <c r="N656" s="324"/>
      <c r="O656" s="50"/>
      <c r="P656" s="217"/>
      <c r="Q656" s="496">
        <v>58.199999999999818</v>
      </c>
      <c r="R656" s="496">
        <v>107.21000000000004</v>
      </c>
      <c r="S656" s="496">
        <v>108.63000000000102</v>
      </c>
      <c r="T656" s="496">
        <v>127.09000000000015</v>
      </c>
      <c r="U656" s="496">
        <v>79.519999999999527</v>
      </c>
      <c r="V656" s="496">
        <v>80.95579558278223</v>
      </c>
      <c r="W656" s="496">
        <v>82.417515573959463</v>
      </c>
      <c r="X656" s="496" t="s">
        <v>403</v>
      </c>
      <c r="Y656" s="496" t="s">
        <v>403</v>
      </c>
      <c r="Z656" s="498" t="s">
        <v>403</v>
      </c>
      <c r="AB656" s="499"/>
      <c r="AC656" s="500"/>
    </row>
    <row r="657" spans="2:29" hidden="1" outlineLevel="1" x14ac:dyDescent="0.2">
      <c r="B657" s="203" t="s">
        <v>384</v>
      </c>
      <c r="C657" s="23"/>
      <c r="D657" s="23"/>
      <c r="E657" s="23"/>
      <c r="F657" s="23"/>
      <c r="G657" s="23"/>
      <c r="H657" s="504">
        <v>135</v>
      </c>
      <c r="I657" s="504">
        <v>307</v>
      </c>
      <c r="J657" s="504">
        <v>701</v>
      </c>
      <c r="K657" s="504">
        <v>382</v>
      </c>
      <c r="L657" s="39">
        <v>94</v>
      </c>
      <c r="M657" s="50"/>
      <c r="N657" s="324"/>
      <c r="O657" s="50"/>
      <c r="P657" s="217"/>
      <c r="Q657" s="496">
        <v>93.399999999999636</v>
      </c>
      <c r="R657" s="496">
        <v>221.97000000000025</v>
      </c>
      <c r="S657" s="496">
        <v>224.91000000000167</v>
      </c>
      <c r="T657" s="496">
        <v>263.13000000000102</v>
      </c>
      <c r="U657" s="496">
        <v>164.63999999999851</v>
      </c>
      <c r="V657" s="496">
        <v>167.61270353054988</v>
      </c>
      <c r="W657" s="496">
        <v>170.63908154045021</v>
      </c>
      <c r="X657" s="496" t="s">
        <v>403</v>
      </c>
      <c r="Y657" s="496" t="s">
        <v>403</v>
      </c>
      <c r="Z657" s="498" t="s">
        <v>403</v>
      </c>
      <c r="AB657" s="499">
        <v>94</v>
      </c>
      <c r="AC657" s="500">
        <v>122</v>
      </c>
    </row>
    <row r="658" spans="2:29" hidden="1" outlineLevel="1" x14ac:dyDescent="0.2">
      <c r="B658" s="354" t="s">
        <v>229</v>
      </c>
      <c r="C658" s="23"/>
      <c r="D658" s="23"/>
      <c r="E658" s="23"/>
      <c r="F658" s="23"/>
      <c r="G658" s="23"/>
      <c r="H658" s="504"/>
      <c r="I658" s="504"/>
      <c r="J658" s="504"/>
      <c r="K658" s="504"/>
      <c r="L658" s="39"/>
      <c r="M658" s="50"/>
      <c r="N658" s="324"/>
      <c r="O658" s="50"/>
      <c r="P658" s="217"/>
      <c r="Q658" s="496">
        <v>61</v>
      </c>
      <c r="R658" s="496">
        <v>98.150000000000546</v>
      </c>
      <c r="S658" s="496">
        <v>99.450000000000728</v>
      </c>
      <c r="T658" s="496">
        <v>116.35000000000036</v>
      </c>
      <c r="U658" s="496">
        <v>72.799999999999272</v>
      </c>
      <c r="V658" s="496">
        <v>74.114460744800454</v>
      </c>
      <c r="W658" s="496">
        <v>75.452655102920289</v>
      </c>
      <c r="X658" s="496" t="s">
        <v>403</v>
      </c>
      <c r="Y658" s="496" t="s">
        <v>403</v>
      </c>
      <c r="Z658" s="498" t="s">
        <v>403</v>
      </c>
      <c r="AB658" s="499"/>
      <c r="AC658" s="500"/>
    </row>
    <row r="659" spans="2:29" hidden="1" outlineLevel="1" x14ac:dyDescent="0.2">
      <c r="B659" s="354" t="s">
        <v>363</v>
      </c>
      <c r="C659" s="23"/>
      <c r="D659" s="23"/>
      <c r="E659" s="23"/>
      <c r="F659" s="23"/>
      <c r="G659" s="23"/>
      <c r="H659" s="504"/>
      <c r="I659" s="504"/>
      <c r="J659" s="504"/>
      <c r="K659" s="504"/>
      <c r="L659" s="39"/>
      <c r="M659" s="50"/>
      <c r="N659" s="324"/>
      <c r="O659" s="50"/>
      <c r="P659" s="217"/>
      <c r="Q659" s="496">
        <v>34</v>
      </c>
      <c r="R659" s="496">
        <v>113.25</v>
      </c>
      <c r="S659" s="496">
        <v>114.75000000000091</v>
      </c>
      <c r="T659" s="496">
        <v>134.25000000000091</v>
      </c>
      <c r="U659" s="496">
        <v>83.999999999999091</v>
      </c>
      <c r="V659" s="496">
        <v>85.516685474769474</v>
      </c>
      <c r="W659" s="496">
        <v>87.060755887985579</v>
      </c>
      <c r="X659" s="496" t="s">
        <v>403</v>
      </c>
      <c r="Y659" s="496" t="s">
        <v>403</v>
      </c>
      <c r="Z659" s="498" t="s">
        <v>403</v>
      </c>
      <c r="AB659" s="499"/>
      <c r="AC659" s="500"/>
    </row>
    <row r="660" spans="2:29" hidden="1" outlineLevel="1" x14ac:dyDescent="0.2">
      <c r="B660" s="364" t="s">
        <v>385</v>
      </c>
      <c r="C660" s="8"/>
      <c r="D660" s="8"/>
      <c r="E660" s="8"/>
      <c r="F660" s="8"/>
      <c r="G660" s="8"/>
      <c r="H660" s="505">
        <v>-44</v>
      </c>
      <c r="I660" s="505">
        <v>665</v>
      </c>
      <c r="J660" s="505">
        <v>-55</v>
      </c>
      <c r="K660" s="505">
        <v>-126</v>
      </c>
      <c r="L660" s="109">
        <v>144</v>
      </c>
      <c r="M660" s="161"/>
      <c r="N660" s="356"/>
      <c r="O660" s="161"/>
      <c r="P660" s="357"/>
      <c r="Q660" s="506">
        <v>95</v>
      </c>
      <c r="R660" s="506">
        <v>211.40000000000055</v>
      </c>
      <c r="S660" s="506">
        <v>214.20000000000164</v>
      </c>
      <c r="T660" s="506">
        <v>250.60000000000127</v>
      </c>
      <c r="U660" s="506">
        <v>156.79999999999836</v>
      </c>
      <c r="V660" s="506">
        <v>159.63114621956993</v>
      </c>
      <c r="W660" s="506">
        <v>162.51341099090587</v>
      </c>
      <c r="X660" s="506" t="s">
        <v>403</v>
      </c>
      <c r="Y660" s="506" t="s">
        <v>403</v>
      </c>
      <c r="Z660" s="507" t="s">
        <v>403</v>
      </c>
      <c r="AB660" s="508">
        <v>144</v>
      </c>
      <c r="AC660" s="509">
        <v>-524</v>
      </c>
    </row>
    <row r="661" spans="2:29" hidden="1" outlineLevel="1" x14ac:dyDescent="0.2">
      <c r="B661" s="74" t="s">
        <v>85</v>
      </c>
      <c r="C661" s="23"/>
      <c r="D661" s="23"/>
      <c r="E661" s="23"/>
      <c r="F661" s="23"/>
      <c r="G661" s="23"/>
      <c r="H661" s="501">
        <v>3906</v>
      </c>
      <c r="I661" s="501">
        <v>3969</v>
      </c>
      <c r="J661" s="501">
        <v>5527</v>
      </c>
      <c r="K661" s="501">
        <v>3283</v>
      </c>
      <c r="L661" s="510">
        <v>1639</v>
      </c>
      <c r="M661" s="50"/>
      <c r="N661" s="324"/>
      <c r="O661" s="50"/>
      <c r="P661" s="217"/>
      <c r="Q661" s="496">
        <v>1448.7309750282323</v>
      </c>
      <c r="R661" s="511">
        <v>2886.527502979116</v>
      </c>
      <c r="S661" s="511">
        <v>3276.5410988393296</v>
      </c>
      <c r="T661" s="511">
        <v>3646.6914774910119</v>
      </c>
      <c r="U661" s="511">
        <v>3764.4550748919073</v>
      </c>
      <c r="V661" s="511">
        <v>3771.4131193585285</v>
      </c>
      <c r="W661" s="511">
        <v>4086.1619608150017</v>
      </c>
      <c r="X661" s="511" t="s">
        <v>403</v>
      </c>
      <c r="Y661" s="511" t="s">
        <v>403</v>
      </c>
      <c r="Z661" s="512" t="s">
        <v>403</v>
      </c>
      <c r="AB661" s="513">
        <v>1639</v>
      </c>
      <c r="AC661" s="514">
        <v>499</v>
      </c>
    </row>
    <row r="662" spans="2:29" hidden="1" outlineLevel="1" x14ac:dyDescent="0.2">
      <c r="B662" s="74"/>
      <c r="C662" s="23"/>
      <c r="D662" s="23"/>
      <c r="E662" s="23"/>
      <c r="F662" s="23"/>
      <c r="G662" s="23"/>
      <c r="H662" s="501"/>
      <c r="I662" s="501"/>
      <c r="J662" s="501"/>
      <c r="K662" s="501"/>
      <c r="L662" s="35"/>
      <c r="M662" s="50"/>
      <c r="N662" s="324"/>
      <c r="O662" s="50"/>
      <c r="P662" s="217"/>
      <c r="Q662" s="150"/>
      <c r="R662" s="150"/>
      <c r="S662" s="150"/>
      <c r="T662" s="150"/>
      <c r="U662" s="150"/>
      <c r="V662" s="96"/>
      <c r="W662" s="150"/>
      <c r="X662" s="150"/>
      <c r="Y662" s="150"/>
      <c r="Z662" s="353"/>
      <c r="AB662" s="502"/>
      <c r="AC662" s="503"/>
    </row>
    <row r="663" spans="2:29" hidden="1" outlineLevel="1" x14ac:dyDescent="0.2">
      <c r="B663" s="94" t="s">
        <v>89</v>
      </c>
      <c r="C663" s="23"/>
      <c r="D663" s="23"/>
      <c r="E663" s="23"/>
      <c r="F663" s="23"/>
      <c r="G663" s="23"/>
      <c r="H663" s="501"/>
      <c r="I663" s="501"/>
      <c r="J663" s="501"/>
      <c r="K663" s="501"/>
      <c r="L663" s="35"/>
      <c r="M663" s="50"/>
      <c r="N663" s="324"/>
      <c r="O663" s="50"/>
      <c r="P663" s="217"/>
      <c r="Q663" s="150"/>
      <c r="R663" s="150"/>
      <c r="S663" s="150"/>
      <c r="T663" s="150"/>
      <c r="U663" s="150"/>
      <c r="V663" s="23"/>
      <c r="W663" s="150"/>
      <c r="X663" s="150"/>
      <c r="Y663" s="150"/>
      <c r="Z663" s="353"/>
      <c r="AB663" s="502"/>
      <c r="AC663" s="503"/>
    </row>
    <row r="664" spans="2:29" hidden="1" outlineLevel="1" x14ac:dyDescent="0.2">
      <c r="B664" s="120" t="s">
        <v>386</v>
      </c>
      <c r="C664" s="23"/>
      <c r="D664" s="23"/>
      <c r="E664" s="23"/>
      <c r="F664" s="23"/>
      <c r="G664" s="23"/>
      <c r="H664" s="504">
        <v>155</v>
      </c>
      <c r="I664" s="504">
        <v>-2</v>
      </c>
      <c r="J664" s="504">
        <v>-3221</v>
      </c>
      <c r="K664" s="504">
        <v>1739</v>
      </c>
      <c r="L664" s="39">
        <v>84</v>
      </c>
      <c r="M664" s="50"/>
      <c r="N664" s="324"/>
      <c r="O664" s="50"/>
      <c r="P664" s="217"/>
      <c r="Q664" s="496">
        <v>0</v>
      </c>
      <c r="R664" s="496">
        <v>0</v>
      </c>
      <c r="S664" s="496">
        <v>0</v>
      </c>
      <c r="T664" s="496">
        <v>0</v>
      </c>
      <c r="U664" s="496">
        <v>0</v>
      </c>
      <c r="V664" s="496">
        <v>0</v>
      </c>
      <c r="W664" s="496">
        <v>0</v>
      </c>
      <c r="X664" s="496" t="s">
        <v>403</v>
      </c>
      <c r="Y664" s="496" t="s">
        <v>403</v>
      </c>
      <c r="Z664" s="498" t="s">
        <v>403</v>
      </c>
      <c r="AB664" s="499">
        <v>84</v>
      </c>
      <c r="AC664" s="500">
        <v>1250</v>
      </c>
    </row>
    <row r="665" spans="2:29" hidden="1" outlineLevel="1" x14ac:dyDescent="0.2">
      <c r="B665" s="74" t="s">
        <v>81</v>
      </c>
      <c r="C665" s="23"/>
      <c r="D665" s="23"/>
      <c r="E665" s="23"/>
      <c r="F665" s="23"/>
      <c r="G665" s="23"/>
      <c r="H665" s="496">
        <v>-367</v>
      </c>
      <c r="I665" s="496">
        <v>-444</v>
      </c>
      <c r="J665" s="496">
        <v>-675</v>
      </c>
      <c r="K665" s="496">
        <v>-513</v>
      </c>
      <c r="L665" s="39">
        <v>-322</v>
      </c>
      <c r="M665" s="50"/>
      <c r="N665" s="324"/>
      <c r="O665" s="50"/>
      <c r="P665" s="217"/>
      <c r="Q665" s="496">
        <v>-286</v>
      </c>
      <c r="R665" s="496">
        <v>-587.10000000000014</v>
      </c>
      <c r="S665" s="496">
        <v>-602.4000000000002</v>
      </c>
      <c r="T665" s="496">
        <v>-620.30000000000018</v>
      </c>
      <c r="U665" s="496">
        <v>-631.50000000000011</v>
      </c>
      <c r="V665" s="496">
        <v>-642.90222472996948</v>
      </c>
      <c r="W665" s="496">
        <v>-654.5103255150342</v>
      </c>
      <c r="X665" s="496" t="s">
        <v>403</v>
      </c>
      <c r="Y665" s="496" t="s">
        <v>403</v>
      </c>
      <c r="Z665" s="498" t="s">
        <v>403</v>
      </c>
      <c r="AB665" s="499">
        <v>-322</v>
      </c>
      <c r="AC665" s="500">
        <v>-262</v>
      </c>
    </row>
    <row r="666" spans="2:29" hidden="1" outlineLevel="1" x14ac:dyDescent="0.2">
      <c r="B666" s="74" t="s">
        <v>387</v>
      </c>
      <c r="C666" s="23"/>
      <c r="D666" s="23"/>
      <c r="E666" s="23"/>
      <c r="F666" s="23"/>
      <c r="G666" s="23"/>
      <c r="H666" s="504">
        <v>16</v>
      </c>
      <c r="I666" s="504">
        <v>18</v>
      </c>
      <c r="J666" s="504">
        <v>14</v>
      </c>
      <c r="K666" s="504">
        <v>135</v>
      </c>
      <c r="L666" s="39">
        <v>0</v>
      </c>
      <c r="M666" s="50"/>
      <c r="N666" s="324"/>
      <c r="O666" s="50"/>
      <c r="P666" s="217"/>
      <c r="Q666" s="496">
        <v>0</v>
      </c>
      <c r="R666" s="496">
        <v>0</v>
      </c>
      <c r="S666" s="496">
        <v>0</v>
      </c>
      <c r="T666" s="496">
        <v>0</v>
      </c>
      <c r="U666" s="496">
        <v>0</v>
      </c>
      <c r="V666" s="496">
        <v>0</v>
      </c>
      <c r="W666" s="496">
        <v>0</v>
      </c>
      <c r="X666" s="496" t="s">
        <v>403</v>
      </c>
      <c r="Y666" s="496" t="s">
        <v>403</v>
      </c>
      <c r="Z666" s="498" t="s">
        <v>403</v>
      </c>
      <c r="AB666" s="499">
        <v>0</v>
      </c>
      <c r="AC666" s="500">
        <v>34</v>
      </c>
    </row>
    <row r="667" spans="2:29" hidden="1" outlineLevel="1" x14ac:dyDescent="0.2">
      <c r="B667" s="74" t="s">
        <v>388</v>
      </c>
      <c r="C667" s="23"/>
      <c r="D667" s="23"/>
      <c r="E667" s="23"/>
      <c r="F667" s="23"/>
      <c r="G667" s="23"/>
      <c r="H667" s="504">
        <v>0</v>
      </c>
      <c r="I667" s="504">
        <v>-430</v>
      </c>
      <c r="J667" s="504">
        <v>0</v>
      </c>
      <c r="K667" s="504">
        <v>0</v>
      </c>
      <c r="L667" s="39">
        <v>49</v>
      </c>
      <c r="M667" s="50"/>
      <c r="N667" s="324"/>
      <c r="O667" s="50"/>
      <c r="P667" s="217"/>
      <c r="Q667" s="496">
        <v>0</v>
      </c>
      <c r="R667" s="496">
        <v>0</v>
      </c>
      <c r="S667" s="496">
        <v>0</v>
      </c>
      <c r="T667" s="496">
        <v>0</v>
      </c>
      <c r="U667" s="496">
        <v>0</v>
      </c>
      <c r="V667" s="496">
        <v>0</v>
      </c>
      <c r="W667" s="496">
        <v>0</v>
      </c>
      <c r="X667" s="496" t="s">
        <v>403</v>
      </c>
      <c r="Y667" s="496" t="s">
        <v>403</v>
      </c>
      <c r="Z667" s="498" t="s">
        <v>403</v>
      </c>
      <c r="AB667" s="499">
        <v>49</v>
      </c>
      <c r="AC667" s="500">
        <v>102</v>
      </c>
    </row>
    <row r="668" spans="2:29" hidden="1" outlineLevel="1" x14ac:dyDescent="0.2">
      <c r="B668" s="74" t="s">
        <v>389</v>
      </c>
      <c r="C668" s="23"/>
      <c r="D668" s="23"/>
      <c r="E668" s="23"/>
      <c r="F668" s="23"/>
      <c r="G668" s="23"/>
      <c r="H668" s="504">
        <v>0</v>
      </c>
      <c r="I668" s="504">
        <v>69</v>
      </c>
      <c r="J668" s="504">
        <v>278</v>
      </c>
      <c r="K668" s="504">
        <v>167</v>
      </c>
      <c r="L668" s="39">
        <v>-264</v>
      </c>
      <c r="M668" s="50"/>
      <c r="N668" s="324"/>
      <c r="O668" s="50"/>
      <c r="P668" s="217"/>
      <c r="Q668" s="496">
        <v>0</v>
      </c>
      <c r="R668" s="496">
        <v>0</v>
      </c>
      <c r="S668" s="496">
        <v>0</v>
      </c>
      <c r="T668" s="496">
        <v>0</v>
      </c>
      <c r="U668" s="496">
        <v>0</v>
      </c>
      <c r="V668" s="496">
        <v>0</v>
      </c>
      <c r="W668" s="496">
        <v>0</v>
      </c>
      <c r="X668" s="496" t="s">
        <v>403</v>
      </c>
      <c r="Y668" s="496" t="s">
        <v>403</v>
      </c>
      <c r="Z668" s="498" t="s">
        <v>403</v>
      </c>
      <c r="AB668" s="499">
        <v>-264</v>
      </c>
      <c r="AC668" s="500">
        <v>-2411</v>
      </c>
    </row>
    <row r="669" spans="2:29" hidden="1" outlineLevel="1" x14ac:dyDescent="0.2">
      <c r="B669" s="84" t="s">
        <v>390</v>
      </c>
      <c r="C669" s="8"/>
      <c r="D669" s="8"/>
      <c r="E669" s="8"/>
      <c r="F669" s="8"/>
      <c r="G669" s="8"/>
      <c r="H669" s="505">
        <v>-3613</v>
      </c>
      <c r="I669" s="505">
        <v>-376</v>
      </c>
      <c r="J669" s="505">
        <v>-2562</v>
      </c>
      <c r="K669" s="505">
        <v>-4844</v>
      </c>
      <c r="L669" s="109">
        <v>48</v>
      </c>
      <c r="M669" s="161"/>
      <c r="N669" s="356"/>
      <c r="O669" s="161"/>
      <c r="P669" s="357"/>
      <c r="Q669" s="506">
        <v>-572</v>
      </c>
      <c r="R669" s="506">
        <v>-1174.2000000000003</v>
      </c>
      <c r="S669" s="506">
        <v>-1204.8000000000004</v>
      </c>
      <c r="T669" s="506">
        <v>-1240.6000000000004</v>
      </c>
      <c r="U669" s="506">
        <v>-1263.0000000000002</v>
      </c>
      <c r="V669" s="506">
        <v>-1285.804449459939</v>
      </c>
      <c r="W669" s="506">
        <v>-1309.0206510300684</v>
      </c>
      <c r="X669" s="506" t="s">
        <v>403</v>
      </c>
      <c r="Y669" s="506" t="s">
        <v>403</v>
      </c>
      <c r="Z669" s="507" t="s">
        <v>403</v>
      </c>
      <c r="AB669" s="508">
        <v>48</v>
      </c>
      <c r="AC669" s="509">
        <v>0</v>
      </c>
    </row>
    <row r="670" spans="2:29" hidden="1" outlineLevel="1" x14ac:dyDescent="0.2">
      <c r="B670" s="74" t="s">
        <v>86</v>
      </c>
      <c r="C670" s="23"/>
      <c r="D670" s="23"/>
      <c r="E670" s="23"/>
      <c r="F670" s="23"/>
      <c r="G670" s="23"/>
      <c r="H670" s="501">
        <v>-3809</v>
      </c>
      <c r="I670" s="501">
        <v>-1165</v>
      </c>
      <c r="J670" s="501">
        <v>-6166</v>
      </c>
      <c r="K670" s="501">
        <v>-3316</v>
      </c>
      <c r="L670" s="510">
        <v>-405</v>
      </c>
      <c r="M670" s="50"/>
      <c r="N670" s="324"/>
      <c r="O670" s="50"/>
      <c r="P670" s="217"/>
      <c r="Q670" s="501">
        <v>-858</v>
      </c>
      <c r="R670" s="501">
        <v>-1761.3000000000004</v>
      </c>
      <c r="S670" s="496">
        <v>-1807.2000000000007</v>
      </c>
      <c r="T670" s="496">
        <v>-1860.9000000000005</v>
      </c>
      <c r="U670" s="496">
        <v>-1894.5000000000005</v>
      </c>
      <c r="V670" s="496">
        <v>-1928.7066741899084</v>
      </c>
      <c r="W670" s="496">
        <v>-1963.5309765451025</v>
      </c>
      <c r="X670" s="496" t="s">
        <v>403</v>
      </c>
      <c r="Y670" s="496" t="s">
        <v>403</v>
      </c>
      <c r="Z670" s="498" t="s">
        <v>403</v>
      </c>
      <c r="AB670" s="513">
        <v>-405</v>
      </c>
      <c r="AC670" s="514">
        <v>-1287</v>
      </c>
    </row>
    <row r="671" spans="2:29" hidden="1" outlineLevel="1" x14ac:dyDescent="0.2">
      <c r="B671" s="74"/>
      <c r="C671" s="23"/>
      <c r="D671" s="23"/>
      <c r="E671" s="23"/>
      <c r="F671" s="23"/>
      <c r="G671" s="23"/>
      <c r="H671" s="501"/>
      <c r="I671" s="501"/>
      <c r="J671" s="501"/>
      <c r="K671" s="501"/>
      <c r="L671" s="35"/>
      <c r="M671" s="50"/>
      <c r="N671" s="324"/>
      <c r="O671" s="50"/>
      <c r="P671" s="217"/>
      <c r="Q671" s="150"/>
      <c r="R671" s="150"/>
      <c r="S671" s="150"/>
      <c r="T671" s="150"/>
      <c r="U671" s="150"/>
      <c r="V671" s="23"/>
      <c r="W671" s="150"/>
      <c r="X671" s="150"/>
      <c r="Y671" s="150"/>
      <c r="Z671" s="353"/>
      <c r="AB671" s="502"/>
      <c r="AC671" s="503"/>
    </row>
    <row r="672" spans="2:29" hidden="1" outlineLevel="1" x14ac:dyDescent="0.2">
      <c r="B672" s="205" t="s">
        <v>88</v>
      </c>
      <c r="C672" s="23"/>
      <c r="D672" s="23"/>
      <c r="E672" s="23"/>
      <c r="F672" s="23"/>
      <c r="G672" s="23"/>
      <c r="H672" s="501"/>
      <c r="I672" s="501"/>
      <c r="J672" s="501"/>
      <c r="K672" s="501"/>
      <c r="L672" s="35"/>
      <c r="M672" s="50"/>
      <c r="N672" s="324"/>
      <c r="O672" s="50"/>
      <c r="P672" s="217"/>
      <c r="Q672" s="150"/>
      <c r="R672" s="150"/>
      <c r="S672" s="150"/>
      <c r="T672" s="150"/>
      <c r="U672" s="150"/>
      <c r="V672" s="96"/>
      <c r="W672" s="150"/>
      <c r="X672" s="150"/>
      <c r="Y672" s="150"/>
      <c r="Z672" s="353"/>
      <c r="AB672" s="502"/>
      <c r="AC672" s="503"/>
    </row>
    <row r="673" spans="2:29" hidden="1" outlineLevel="1" x14ac:dyDescent="0.2">
      <c r="B673" s="74" t="s">
        <v>391</v>
      </c>
      <c r="C673" s="23"/>
      <c r="D673" s="23"/>
      <c r="E673" s="23"/>
      <c r="F673" s="23"/>
      <c r="G673" s="23"/>
      <c r="H673" s="504">
        <v>0</v>
      </c>
      <c r="I673" s="504">
        <v>-800</v>
      </c>
      <c r="J673" s="504">
        <v>-2717</v>
      </c>
      <c r="K673" s="504">
        <v>-724</v>
      </c>
      <c r="L673" s="39">
        <v>0</v>
      </c>
      <c r="M673" s="50"/>
      <c r="N673" s="324"/>
      <c r="O673" s="50"/>
      <c r="P673" s="217"/>
      <c r="Q673" s="496">
        <v>0</v>
      </c>
      <c r="R673" s="496">
        <v>0</v>
      </c>
      <c r="S673" s="496">
        <v>0</v>
      </c>
      <c r="T673" s="496">
        <v>0</v>
      </c>
      <c r="U673" s="496">
        <v>0</v>
      </c>
      <c r="V673" s="496">
        <v>0</v>
      </c>
      <c r="W673" s="496">
        <v>0</v>
      </c>
      <c r="X673" s="496" t="s">
        <v>403</v>
      </c>
      <c r="Y673" s="496" t="s">
        <v>403</v>
      </c>
      <c r="Z673" s="498" t="s">
        <v>403</v>
      </c>
      <c r="AB673" s="499">
        <v>0</v>
      </c>
      <c r="AC673" s="500">
        <v>-724</v>
      </c>
    </row>
    <row r="674" spans="2:29" hidden="1" outlineLevel="1" x14ac:dyDescent="0.2">
      <c r="B674" s="74" t="s">
        <v>392</v>
      </c>
      <c r="C674" s="23"/>
      <c r="D674" s="23"/>
      <c r="E674" s="23"/>
      <c r="F674" s="23"/>
      <c r="G674" s="23"/>
      <c r="H674" s="496">
        <v>0</v>
      </c>
      <c r="I674" s="496">
        <v>0</v>
      </c>
      <c r="J674" s="496">
        <v>0</v>
      </c>
      <c r="K674" s="496">
        <v>-278</v>
      </c>
      <c r="L674" s="39">
        <v>-283</v>
      </c>
      <c r="M674" s="50"/>
      <c r="N674" s="324"/>
      <c r="O674" s="50"/>
      <c r="P674" s="217"/>
      <c r="Q674" s="496">
        <v>-372.2214082741325</v>
      </c>
      <c r="R674" s="496">
        <v>0</v>
      </c>
      <c r="S674" s="496">
        <v>0</v>
      </c>
      <c r="T674" s="496">
        <v>0</v>
      </c>
      <c r="U674" s="496">
        <v>0</v>
      </c>
      <c r="V674" s="496">
        <v>0</v>
      </c>
      <c r="W674" s="496">
        <v>0</v>
      </c>
      <c r="X674" s="496" t="s">
        <v>403</v>
      </c>
      <c r="Y674" s="496" t="s">
        <v>403</v>
      </c>
      <c r="Z674" s="498" t="s">
        <v>403</v>
      </c>
      <c r="AB674" s="499">
        <v>-283</v>
      </c>
      <c r="AC674" s="500">
        <v>0</v>
      </c>
    </row>
    <row r="675" spans="2:29" hidden="1" outlineLevel="1" x14ac:dyDescent="0.2">
      <c r="B675" s="74" t="s">
        <v>393</v>
      </c>
      <c r="C675" s="23"/>
      <c r="D675" s="23"/>
      <c r="E675" s="23"/>
      <c r="F675" s="23"/>
      <c r="G675" s="23"/>
      <c r="H675" s="504">
        <v>2</v>
      </c>
      <c r="I675" s="504">
        <v>12</v>
      </c>
      <c r="J675" s="504">
        <v>40</v>
      </c>
      <c r="K675" s="504">
        <v>52</v>
      </c>
      <c r="L675" s="39">
        <v>31</v>
      </c>
      <c r="M675" s="50"/>
      <c r="N675" s="324"/>
      <c r="O675" s="50"/>
      <c r="P675" s="217"/>
      <c r="Q675" s="496">
        <v>0</v>
      </c>
      <c r="R675" s="496">
        <v>0</v>
      </c>
      <c r="S675" s="496">
        <v>0</v>
      </c>
      <c r="T675" s="496">
        <v>0</v>
      </c>
      <c r="U675" s="496">
        <v>0</v>
      </c>
      <c r="V675" s="496">
        <v>0</v>
      </c>
      <c r="W675" s="496">
        <v>0</v>
      </c>
      <c r="X675" s="496" t="s">
        <v>403</v>
      </c>
      <c r="Y675" s="496" t="s">
        <v>403</v>
      </c>
      <c r="Z675" s="498" t="s">
        <v>403</v>
      </c>
      <c r="AB675" s="499">
        <v>31</v>
      </c>
      <c r="AC675" s="500">
        <v>44</v>
      </c>
    </row>
    <row r="676" spans="2:29" hidden="1" outlineLevel="1" x14ac:dyDescent="0.2">
      <c r="B676" s="74" t="s">
        <v>146</v>
      </c>
      <c r="C676" s="23"/>
      <c r="D676" s="23"/>
      <c r="E676" s="23"/>
      <c r="F676" s="23"/>
      <c r="G676" s="23"/>
      <c r="H676" s="504">
        <v>2012</v>
      </c>
      <c r="I676" s="504">
        <v>1263</v>
      </c>
      <c r="J676" s="504">
        <v>3250</v>
      </c>
      <c r="K676" s="504">
        <v>-268</v>
      </c>
      <c r="L676" s="39">
        <v>-2265</v>
      </c>
      <c r="M676" s="50"/>
      <c r="N676" s="23"/>
      <c r="O676" s="50"/>
      <c r="P676" s="217"/>
      <c r="Q676" s="496">
        <v>-295</v>
      </c>
      <c r="R676" s="496">
        <v>-295</v>
      </c>
      <c r="S676" s="496">
        <v>-295</v>
      </c>
      <c r="T676" s="496">
        <v>-431.91364606354</v>
      </c>
      <c r="U676" s="496">
        <v>-913.71607489265807</v>
      </c>
      <c r="V676" s="496">
        <v>-1786.467445124892</v>
      </c>
      <c r="W676" s="496">
        <v>-295</v>
      </c>
      <c r="X676" s="496" t="s">
        <v>403</v>
      </c>
      <c r="Y676" s="496" t="s">
        <v>403</v>
      </c>
      <c r="Z676" s="498" t="s">
        <v>403</v>
      </c>
      <c r="AB676" s="499">
        <v>-2265</v>
      </c>
      <c r="AC676" s="500">
        <v>-815</v>
      </c>
    </row>
    <row r="677" spans="2:29" hidden="1" outlineLevel="1" x14ac:dyDescent="0.2">
      <c r="B677" s="74"/>
      <c r="C677" s="23"/>
      <c r="D677" s="23"/>
      <c r="E677" s="23"/>
      <c r="F677" s="23"/>
      <c r="G677" s="23"/>
      <c r="H677" s="504"/>
      <c r="I677" s="504"/>
      <c r="J677" s="504"/>
      <c r="K677" s="504"/>
      <c r="L677" s="39"/>
      <c r="M677" s="50"/>
      <c r="N677" s="23"/>
      <c r="O677" s="50"/>
      <c r="P677" s="217"/>
      <c r="Q677" s="496"/>
      <c r="R677" s="496"/>
      <c r="S677" s="496"/>
      <c r="T677" s="496"/>
      <c r="U677" s="496"/>
      <c r="V677" s="496"/>
      <c r="W677" s="496"/>
      <c r="X677" s="496"/>
      <c r="Y677" s="496"/>
      <c r="Z677" s="498"/>
      <c r="AB677" s="499"/>
      <c r="AC677" s="500"/>
    </row>
    <row r="678" spans="2:29" hidden="1" outlineLevel="1" x14ac:dyDescent="0.2">
      <c r="B678" s="74" t="s">
        <v>279</v>
      </c>
      <c r="C678" s="23"/>
      <c r="D678" s="23"/>
      <c r="E678" s="23"/>
      <c r="F678" s="23"/>
      <c r="G678" s="23"/>
      <c r="H678" s="504"/>
      <c r="I678" s="504"/>
      <c r="J678" s="504"/>
      <c r="K678" s="504"/>
      <c r="L678" s="39"/>
      <c r="M678" s="50"/>
      <c r="N678" s="23"/>
      <c r="O678" s="50"/>
      <c r="P678" s="217"/>
      <c r="Q678" s="496">
        <v>-46.6</v>
      </c>
      <c r="R678" s="496">
        <v>-46.6</v>
      </c>
      <c r="S678" s="496">
        <v>-46.6</v>
      </c>
      <c r="T678" s="496">
        <v>-46.6</v>
      </c>
      <c r="U678" s="496">
        <v>-46.6</v>
      </c>
      <c r="V678" s="496">
        <v>-46.6</v>
      </c>
      <c r="W678" s="496">
        <v>-4380.3999999999978</v>
      </c>
      <c r="X678" s="496" t="s">
        <v>403</v>
      </c>
      <c r="Y678" s="496" t="s">
        <v>403</v>
      </c>
      <c r="Z678" s="498" t="s">
        <v>403</v>
      </c>
      <c r="AB678" s="499"/>
      <c r="AC678" s="500"/>
    </row>
    <row r="679" spans="2:29" hidden="1" outlineLevel="1" x14ac:dyDescent="0.2">
      <c r="B679" s="74" t="s">
        <v>280</v>
      </c>
      <c r="C679" s="23"/>
      <c r="D679" s="23"/>
      <c r="E679" s="23"/>
      <c r="F679" s="23"/>
      <c r="G679" s="23"/>
      <c r="H679" s="504"/>
      <c r="I679" s="504"/>
      <c r="J679" s="504"/>
      <c r="K679" s="504"/>
      <c r="L679" s="39"/>
      <c r="M679" s="50"/>
      <c r="N679" s="23"/>
      <c r="O679" s="50"/>
      <c r="P679" s="217"/>
      <c r="Q679" s="496">
        <v>-150</v>
      </c>
      <c r="R679" s="496">
        <v>-150</v>
      </c>
      <c r="S679" s="496">
        <v>-150</v>
      </c>
      <c r="T679" s="496">
        <v>-150</v>
      </c>
      <c r="U679" s="496">
        <v>-900</v>
      </c>
      <c r="V679" s="496">
        <v>0</v>
      </c>
      <c r="W679" s="496">
        <v>0</v>
      </c>
      <c r="X679" s="496" t="s">
        <v>403</v>
      </c>
      <c r="Y679" s="496" t="s">
        <v>403</v>
      </c>
      <c r="Z679" s="498" t="s">
        <v>403</v>
      </c>
      <c r="AB679" s="499"/>
      <c r="AC679" s="500"/>
    </row>
    <row r="680" spans="2:29" hidden="1" outlineLevel="1" x14ac:dyDescent="0.2">
      <c r="B680" s="74" t="s">
        <v>281</v>
      </c>
      <c r="C680" s="23"/>
      <c r="D680" s="23"/>
      <c r="E680" s="23"/>
      <c r="F680" s="23"/>
      <c r="G680" s="23"/>
      <c r="H680" s="504"/>
      <c r="I680" s="504"/>
      <c r="J680" s="504"/>
      <c r="K680" s="504"/>
      <c r="L680" s="39"/>
      <c r="M680" s="50"/>
      <c r="N680" s="23"/>
      <c r="O680" s="50"/>
      <c r="P680" s="217"/>
      <c r="Q680" s="496">
        <v>-9.6389999999999993</v>
      </c>
      <c r="R680" s="496">
        <v>-9.6389999999999993</v>
      </c>
      <c r="S680" s="496">
        <v>-9.6389999999999993</v>
      </c>
      <c r="T680" s="496">
        <v>-9.6389999999999993</v>
      </c>
      <c r="U680" s="496">
        <v>-9.6389999999999993</v>
      </c>
      <c r="V680" s="496">
        <v>-9.6389999999999993</v>
      </c>
      <c r="W680" s="496">
        <v>-906.06599999999992</v>
      </c>
      <c r="X680" s="496" t="s">
        <v>403</v>
      </c>
      <c r="Y680" s="496" t="s">
        <v>403</v>
      </c>
      <c r="Z680" s="498" t="s">
        <v>403</v>
      </c>
      <c r="AB680" s="499"/>
      <c r="AC680" s="500"/>
    </row>
    <row r="681" spans="2:29" hidden="1" outlineLevel="1" x14ac:dyDescent="0.2">
      <c r="B681" s="74" t="s">
        <v>282</v>
      </c>
      <c r="C681" s="23"/>
      <c r="D681" s="23"/>
      <c r="E681" s="23"/>
      <c r="F681" s="23"/>
      <c r="G681" s="23"/>
      <c r="H681" s="504"/>
      <c r="I681" s="504"/>
      <c r="J681" s="504"/>
      <c r="K681" s="504"/>
      <c r="L681" s="39"/>
      <c r="M681" s="50"/>
      <c r="N681" s="23"/>
      <c r="O681" s="50"/>
      <c r="P681" s="217"/>
      <c r="Q681" s="496">
        <v>-532.27056675409972</v>
      </c>
      <c r="R681" s="496">
        <v>-217.72943324590028</v>
      </c>
      <c r="S681" s="496">
        <v>0</v>
      </c>
      <c r="T681" s="496">
        <v>0</v>
      </c>
      <c r="U681" s="496">
        <v>0</v>
      </c>
      <c r="V681" s="496">
        <v>0</v>
      </c>
      <c r="W681" s="496">
        <v>2000</v>
      </c>
      <c r="X681" s="496" t="s">
        <v>403</v>
      </c>
      <c r="Y681" s="496" t="s">
        <v>403</v>
      </c>
      <c r="Z681" s="498" t="s">
        <v>403</v>
      </c>
      <c r="AB681" s="499"/>
      <c r="AC681" s="500"/>
    </row>
    <row r="682" spans="2:29" hidden="1" outlineLevel="1" x14ac:dyDescent="0.2">
      <c r="B682" s="74" t="s">
        <v>283</v>
      </c>
      <c r="C682" s="23"/>
      <c r="D682" s="23"/>
      <c r="E682" s="23"/>
      <c r="F682" s="23"/>
      <c r="G682" s="23"/>
      <c r="H682" s="504"/>
      <c r="I682" s="504"/>
      <c r="J682" s="504"/>
      <c r="K682" s="504"/>
      <c r="L682" s="39"/>
      <c r="M682" s="50"/>
      <c r="N682" s="23"/>
      <c r="O682" s="50"/>
      <c r="P682" s="217"/>
      <c r="Q682" s="496">
        <v>0</v>
      </c>
      <c r="R682" s="496">
        <v>0</v>
      </c>
      <c r="S682" s="496">
        <v>0</v>
      </c>
      <c r="T682" s="496">
        <v>0</v>
      </c>
      <c r="U682" s="496">
        <v>0</v>
      </c>
      <c r="V682" s="496">
        <v>0</v>
      </c>
      <c r="W682" s="496">
        <v>-1500</v>
      </c>
      <c r="X682" s="496" t="s">
        <v>403</v>
      </c>
      <c r="Y682" s="496" t="s">
        <v>403</v>
      </c>
      <c r="Z682" s="498" t="s">
        <v>403</v>
      </c>
      <c r="AB682" s="499"/>
      <c r="AC682" s="500"/>
    </row>
    <row r="683" spans="2:29" hidden="1" outlineLevel="1" x14ac:dyDescent="0.2">
      <c r="B683" s="74" t="s">
        <v>284</v>
      </c>
      <c r="C683" s="23"/>
      <c r="D683" s="23"/>
      <c r="E683" s="23"/>
      <c r="F683" s="23"/>
      <c r="G683" s="23"/>
      <c r="H683" s="504"/>
      <c r="I683" s="504"/>
      <c r="J683" s="504"/>
      <c r="K683" s="504"/>
      <c r="L683" s="39"/>
      <c r="M683" s="50"/>
      <c r="N683" s="23"/>
      <c r="O683" s="50"/>
      <c r="P683" s="217"/>
      <c r="Q683" s="496">
        <v>0</v>
      </c>
      <c r="R683" s="496">
        <v>-406.25906973321526</v>
      </c>
      <c r="S683" s="496">
        <v>-968.10209883932976</v>
      </c>
      <c r="T683" s="496">
        <v>-225.6388314274559</v>
      </c>
      <c r="U683" s="496">
        <v>0</v>
      </c>
      <c r="V683" s="496">
        <v>0</v>
      </c>
      <c r="W683" s="496">
        <v>1900</v>
      </c>
      <c r="X683" s="496" t="s">
        <v>403</v>
      </c>
      <c r="Y683" s="496" t="s">
        <v>403</v>
      </c>
      <c r="Z683" s="498" t="s">
        <v>403</v>
      </c>
      <c r="AB683" s="499"/>
      <c r="AC683" s="500"/>
    </row>
    <row r="684" spans="2:29" hidden="1" outlineLevel="1" x14ac:dyDescent="0.2">
      <c r="B684" s="74" t="s">
        <v>285</v>
      </c>
      <c r="C684" s="23"/>
      <c r="D684" s="23"/>
      <c r="E684" s="23"/>
      <c r="F684" s="23"/>
      <c r="G684" s="23"/>
      <c r="H684" s="504"/>
      <c r="I684" s="504"/>
      <c r="J684" s="504"/>
      <c r="K684" s="504"/>
      <c r="L684" s="39"/>
      <c r="M684" s="50"/>
      <c r="N684" s="23"/>
      <c r="O684" s="50"/>
      <c r="P684" s="217"/>
      <c r="Q684" s="496">
        <v>0</v>
      </c>
      <c r="R684" s="496">
        <v>0</v>
      </c>
      <c r="S684" s="496">
        <v>0</v>
      </c>
      <c r="T684" s="496">
        <v>-757</v>
      </c>
      <c r="U684" s="496">
        <v>0</v>
      </c>
      <c r="V684" s="496">
        <v>0</v>
      </c>
      <c r="W684" s="496">
        <v>1058.8350139178146</v>
      </c>
      <c r="X684" s="496" t="s">
        <v>403</v>
      </c>
      <c r="Y684" s="496" t="s">
        <v>403</v>
      </c>
      <c r="Z684" s="498" t="s">
        <v>403</v>
      </c>
      <c r="AB684" s="499"/>
      <c r="AC684" s="500"/>
    </row>
    <row r="685" spans="2:29" hidden="1" outlineLevel="1" x14ac:dyDescent="0.2">
      <c r="B685" s="74" t="s">
        <v>286</v>
      </c>
      <c r="C685" s="23"/>
      <c r="D685" s="23"/>
      <c r="E685" s="23"/>
      <c r="F685" s="23"/>
      <c r="G685" s="23"/>
      <c r="H685" s="504"/>
      <c r="I685" s="504"/>
      <c r="J685" s="504"/>
      <c r="K685" s="504"/>
      <c r="L685" s="39"/>
      <c r="M685" s="50"/>
      <c r="N685" s="23"/>
      <c r="O685" s="50"/>
      <c r="P685" s="217"/>
      <c r="Q685" s="496">
        <v>0</v>
      </c>
      <c r="R685" s="496">
        <v>0</v>
      </c>
      <c r="S685" s="496">
        <v>0</v>
      </c>
      <c r="T685" s="496">
        <v>-165</v>
      </c>
      <c r="U685" s="496">
        <v>0</v>
      </c>
      <c r="V685" s="496">
        <v>0</v>
      </c>
      <c r="W685" s="496">
        <v>0</v>
      </c>
      <c r="X685" s="496" t="s">
        <v>403</v>
      </c>
      <c r="Y685" s="496" t="s">
        <v>403</v>
      </c>
      <c r="Z685" s="498" t="s">
        <v>403</v>
      </c>
      <c r="AB685" s="499"/>
      <c r="AC685" s="500"/>
    </row>
    <row r="686" spans="2:29" hidden="1" outlineLevel="1" x14ac:dyDescent="0.2">
      <c r="B686" s="74" t="s">
        <v>287</v>
      </c>
      <c r="C686" s="23"/>
      <c r="D686" s="23"/>
      <c r="E686" s="23"/>
      <c r="F686" s="23"/>
      <c r="G686" s="23"/>
      <c r="H686" s="504"/>
      <c r="I686" s="504"/>
      <c r="J686" s="504"/>
      <c r="K686" s="504"/>
      <c r="L686" s="39"/>
      <c r="M686" s="50"/>
      <c r="N686" s="23"/>
      <c r="O686" s="50"/>
      <c r="P686" s="217"/>
      <c r="Q686" s="496">
        <v>0</v>
      </c>
      <c r="R686" s="496">
        <v>0</v>
      </c>
      <c r="S686" s="496">
        <v>0</v>
      </c>
      <c r="T686" s="496">
        <v>0</v>
      </c>
      <c r="U686" s="496">
        <v>0</v>
      </c>
      <c r="V686" s="496">
        <v>0</v>
      </c>
      <c r="W686" s="496">
        <v>0</v>
      </c>
      <c r="X686" s="496" t="s">
        <v>403</v>
      </c>
      <c r="Y686" s="496" t="s">
        <v>403</v>
      </c>
      <c r="Z686" s="498" t="s">
        <v>403</v>
      </c>
      <c r="AB686" s="499"/>
      <c r="AC686" s="500"/>
    </row>
    <row r="687" spans="2:29" hidden="1" outlineLevel="1" x14ac:dyDescent="0.2">
      <c r="B687" s="74"/>
      <c r="C687" s="23"/>
      <c r="D687" s="23"/>
      <c r="E687" s="23"/>
      <c r="F687" s="23"/>
      <c r="G687" s="23"/>
      <c r="H687" s="504"/>
      <c r="I687" s="504"/>
      <c r="J687" s="504"/>
      <c r="K687" s="504"/>
      <c r="L687" s="39"/>
      <c r="M687" s="50"/>
      <c r="N687" s="23"/>
      <c r="O687" s="50"/>
      <c r="P687" s="217"/>
      <c r="Q687" s="496"/>
      <c r="R687" s="496"/>
      <c r="S687" s="496"/>
      <c r="T687" s="496"/>
      <c r="U687" s="496"/>
      <c r="V687" s="496"/>
      <c r="W687" s="496"/>
      <c r="X687" s="496"/>
      <c r="Y687" s="496"/>
      <c r="Z687" s="498"/>
      <c r="AB687" s="499"/>
      <c r="AC687" s="500"/>
    </row>
    <row r="688" spans="2:29" hidden="1" outlineLevel="1" x14ac:dyDescent="0.2">
      <c r="B688" s="84" t="s">
        <v>231</v>
      </c>
      <c r="C688" s="8"/>
      <c r="D688" s="8"/>
      <c r="E688" s="8"/>
      <c r="F688" s="8"/>
      <c r="G688" s="8"/>
      <c r="H688" s="505">
        <v>-2</v>
      </c>
      <c r="I688" s="505">
        <v>2</v>
      </c>
      <c r="J688" s="505">
        <v>4</v>
      </c>
      <c r="K688" s="505">
        <v>8</v>
      </c>
      <c r="L688" s="109">
        <v>-1</v>
      </c>
      <c r="M688" s="161"/>
      <c r="N688" s="8"/>
      <c r="O688" s="161"/>
      <c r="P688" s="357"/>
      <c r="Q688" s="506">
        <v>0</v>
      </c>
      <c r="R688" s="506">
        <v>0</v>
      </c>
      <c r="S688" s="506">
        <v>0</v>
      </c>
      <c r="T688" s="506">
        <v>0</v>
      </c>
      <c r="U688" s="506">
        <v>0</v>
      </c>
      <c r="V688" s="506">
        <v>0</v>
      </c>
      <c r="W688" s="506">
        <v>0</v>
      </c>
      <c r="X688" s="506" t="s">
        <v>403</v>
      </c>
      <c r="Y688" s="506" t="s">
        <v>403</v>
      </c>
      <c r="Z688" s="507" t="s">
        <v>403</v>
      </c>
      <c r="AB688" s="508">
        <v>-1</v>
      </c>
      <c r="AC688" s="509">
        <v>8</v>
      </c>
    </row>
    <row r="689" spans="1:29" hidden="1" outlineLevel="1" x14ac:dyDescent="0.2">
      <c r="B689" s="174" t="s">
        <v>87</v>
      </c>
      <c r="C689" s="23"/>
      <c r="D689" s="23"/>
      <c r="E689" s="23"/>
      <c r="F689" s="23"/>
      <c r="G689" s="23"/>
      <c r="H689" s="501">
        <v>2012</v>
      </c>
      <c r="I689" s="501">
        <v>477</v>
      </c>
      <c r="J689" s="501">
        <v>577</v>
      </c>
      <c r="K689" s="501">
        <v>-1210</v>
      </c>
      <c r="L689" s="510">
        <v>-2518</v>
      </c>
      <c r="M689" s="50"/>
      <c r="N689" s="23"/>
      <c r="O689" s="50"/>
      <c r="P689" s="217"/>
      <c r="Q689" s="501">
        <v>-1405.7309750282323</v>
      </c>
      <c r="R689" s="515">
        <v>-1125.2275029791156</v>
      </c>
      <c r="S689" s="515">
        <v>-1469.3410988393298</v>
      </c>
      <c r="T689" s="515">
        <v>-1785.7914774909959</v>
      </c>
      <c r="U689" s="515">
        <v>-1869.9550748926579</v>
      </c>
      <c r="V689" s="515">
        <v>-1842.7064451248918</v>
      </c>
      <c r="W689" s="515">
        <v>-2122.630986082183</v>
      </c>
      <c r="X689" s="515" t="s">
        <v>403</v>
      </c>
      <c r="Y689" s="515" t="s">
        <v>403</v>
      </c>
      <c r="Z689" s="514" t="s">
        <v>403</v>
      </c>
      <c r="AB689" s="513">
        <v>-2518</v>
      </c>
      <c r="AC689" s="514">
        <v>-1487</v>
      </c>
    </row>
    <row r="690" spans="1:29" hidden="1" outlineLevel="1" x14ac:dyDescent="0.2">
      <c r="B690" s="74"/>
      <c r="C690" s="23"/>
      <c r="D690" s="23"/>
      <c r="E690" s="23"/>
      <c r="F690" s="23"/>
      <c r="G690" s="23"/>
      <c r="H690" s="501"/>
      <c r="I690" s="501"/>
      <c r="J690" s="501"/>
      <c r="K690" s="501"/>
      <c r="L690" s="35"/>
      <c r="M690" s="50"/>
      <c r="N690" s="23"/>
      <c r="O690" s="50"/>
      <c r="P690" s="217"/>
      <c r="Q690" s="150"/>
      <c r="R690" s="150"/>
      <c r="S690" s="150"/>
      <c r="T690" s="150"/>
      <c r="U690" s="150"/>
      <c r="V690" s="23"/>
      <c r="W690" s="150"/>
      <c r="X690" s="150"/>
      <c r="Y690" s="150"/>
      <c r="Z690" s="353"/>
      <c r="AB690" s="502"/>
      <c r="AC690" s="503"/>
    </row>
    <row r="691" spans="1:29" hidden="1" outlineLevel="1" x14ac:dyDescent="0.2">
      <c r="B691" s="74" t="s">
        <v>234</v>
      </c>
      <c r="C691" s="23"/>
      <c r="D691" s="23"/>
      <c r="E691" s="23"/>
      <c r="F691" s="23"/>
      <c r="G691" s="23"/>
      <c r="H691" s="504">
        <v>174</v>
      </c>
      <c r="I691" s="504">
        <v>-3</v>
      </c>
      <c r="J691" s="504">
        <v>1</v>
      </c>
      <c r="K691" s="504">
        <v>-40</v>
      </c>
      <c r="L691" s="39">
        <v>-100</v>
      </c>
      <c r="M691" s="50"/>
      <c r="N691" s="23"/>
      <c r="O691" s="50"/>
      <c r="P691" s="217"/>
      <c r="Q691" s="496">
        <v>0</v>
      </c>
      <c r="R691" s="496">
        <v>0</v>
      </c>
      <c r="S691" s="496">
        <v>0</v>
      </c>
      <c r="T691" s="496">
        <v>0</v>
      </c>
      <c r="U691" s="496">
        <v>0</v>
      </c>
      <c r="V691" s="496">
        <v>0</v>
      </c>
      <c r="W691" s="496">
        <v>0</v>
      </c>
      <c r="X691" s="496" t="s">
        <v>403</v>
      </c>
      <c r="Y691" s="496" t="s">
        <v>403</v>
      </c>
      <c r="Z691" s="498" t="s">
        <v>403</v>
      </c>
      <c r="AB691" s="499">
        <v>-100</v>
      </c>
      <c r="AC691" s="500">
        <v>-58</v>
      </c>
    </row>
    <row r="692" spans="1:29" hidden="1" outlineLevel="1" x14ac:dyDescent="0.2">
      <c r="B692" s="74"/>
      <c r="C692" s="23"/>
      <c r="D692" s="23"/>
      <c r="E692" s="23"/>
      <c r="F692" s="23"/>
      <c r="G692" s="23"/>
      <c r="H692" s="501"/>
      <c r="I692" s="501"/>
      <c r="J692" s="501"/>
      <c r="K692" s="501"/>
      <c r="L692" s="35"/>
      <c r="M692" s="50"/>
      <c r="N692" s="324"/>
      <c r="O692" s="50"/>
      <c r="P692" s="217"/>
      <c r="Q692" s="150"/>
      <c r="R692" s="150"/>
      <c r="S692" s="150"/>
      <c r="T692" s="150"/>
      <c r="U692" s="150"/>
      <c r="V692" s="23"/>
      <c r="W692" s="150"/>
      <c r="X692" s="150"/>
      <c r="Y692" s="150"/>
      <c r="Z692" s="353"/>
      <c r="AB692" s="502"/>
      <c r="AC692" s="503"/>
    </row>
    <row r="693" spans="1:29" hidden="1" outlineLevel="1" x14ac:dyDescent="0.2">
      <c r="B693" s="94" t="s">
        <v>90</v>
      </c>
      <c r="C693" s="23"/>
      <c r="D693" s="23"/>
      <c r="E693" s="23"/>
      <c r="F693" s="23"/>
      <c r="G693" s="23"/>
      <c r="H693" s="516">
        <v>2283</v>
      </c>
      <c r="I693" s="516">
        <v>3278</v>
      </c>
      <c r="J693" s="516">
        <v>-61</v>
      </c>
      <c r="K693" s="516">
        <v>-1283</v>
      </c>
      <c r="L693" s="517">
        <v>-1384</v>
      </c>
      <c r="M693" s="50"/>
      <c r="N693" s="324"/>
      <c r="O693" s="50"/>
      <c r="P693" s="217"/>
      <c r="Q693" s="516">
        <v>-815</v>
      </c>
      <c r="R693" s="516">
        <v>0</v>
      </c>
      <c r="S693" s="516">
        <v>-9.0949470177292824E-13</v>
      </c>
      <c r="T693" s="516">
        <v>1.546140993013978E-11</v>
      </c>
      <c r="U693" s="516">
        <v>-7.5101524998899549E-10</v>
      </c>
      <c r="V693" s="516">
        <v>4.3728277887566946E-8</v>
      </c>
      <c r="W693" s="516">
        <v>-1.8122836991096847E-6</v>
      </c>
      <c r="X693" s="516" t="s">
        <v>403</v>
      </c>
      <c r="Y693" s="516" t="s">
        <v>403</v>
      </c>
      <c r="Z693" s="518" t="s">
        <v>403</v>
      </c>
      <c r="AB693" s="502">
        <v>-1384</v>
      </c>
      <c r="AC693" s="503">
        <v>-2333</v>
      </c>
    </row>
    <row r="694" spans="1:29" hidden="1" outlineLevel="1" x14ac:dyDescent="0.2">
      <c r="B694" s="74"/>
      <c r="C694" s="23"/>
      <c r="D694" s="23"/>
      <c r="E694" s="23"/>
      <c r="F694" s="23"/>
      <c r="G694" s="23"/>
      <c r="H694" s="501"/>
      <c r="I694" s="501"/>
      <c r="J694" s="501"/>
      <c r="K694" s="501"/>
      <c r="L694" s="501"/>
      <c r="M694" s="50"/>
      <c r="N694" s="324"/>
      <c r="O694" s="50"/>
      <c r="P694" s="217"/>
      <c r="Q694" s="150"/>
      <c r="R694" s="150"/>
      <c r="S694" s="150"/>
      <c r="T694" s="150"/>
      <c r="U694" s="150"/>
      <c r="V694" s="23"/>
      <c r="W694" s="150"/>
      <c r="X694" s="150"/>
      <c r="Y694" s="150"/>
      <c r="Z694" s="353"/>
      <c r="AB694" s="502"/>
      <c r="AC694" s="503"/>
    </row>
    <row r="695" spans="1:29" hidden="1" outlineLevel="1" x14ac:dyDescent="0.2">
      <c r="B695" s="74" t="s">
        <v>91</v>
      </c>
      <c r="C695" s="23"/>
      <c r="D695" s="23"/>
      <c r="E695" s="23"/>
      <c r="F695" s="23"/>
      <c r="G695" s="23"/>
      <c r="H695" s="501">
        <v>8352</v>
      </c>
      <c r="I695" s="501">
        <v>10635</v>
      </c>
      <c r="J695" s="501">
        <v>13913</v>
      </c>
      <c r="K695" s="501">
        <v>13852</v>
      </c>
      <c r="L695" s="501">
        <v>12569</v>
      </c>
      <c r="M695" s="50"/>
      <c r="N695" s="324"/>
      <c r="O695" s="50"/>
      <c r="P695" s="217"/>
      <c r="Q695" s="501">
        <v>5665</v>
      </c>
      <c r="R695" s="501">
        <v>4850</v>
      </c>
      <c r="S695" s="501">
        <v>4850</v>
      </c>
      <c r="T695" s="501">
        <v>4850.0000000000009</v>
      </c>
      <c r="U695" s="501">
        <v>4849.9999999999491</v>
      </c>
      <c r="V695" s="501">
        <v>4850.0000000026375</v>
      </c>
      <c r="W695" s="501">
        <v>4849.9999998523117</v>
      </c>
      <c r="X695" s="501" t="s">
        <v>403</v>
      </c>
      <c r="Y695" s="501" t="s">
        <v>403</v>
      </c>
      <c r="Z695" s="503" t="s">
        <v>403</v>
      </c>
      <c r="AB695" s="519"/>
      <c r="AC695" s="520"/>
    </row>
    <row r="696" spans="1:29" hidden="1" outlineLevel="1" x14ac:dyDescent="0.2">
      <c r="B696" s="84" t="s">
        <v>92</v>
      </c>
      <c r="C696" s="8"/>
      <c r="D696" s="8"/>
      <c r="E696" s="8"/>
      <c r="F696" s="8"/>
      <c r="G696" s="8"/>
      <c r="H696" s="521">
        <v>10635</v>
      </c>
      <c r="I696" s="521">
        <v>13913</v>
      </c>
      <c r="J696" s="521">
        <v>13852</v>
      </c>
      <c r="K696" s="521">
        <v>12569</v>
      </c>
      <c r="L696" s="521">
        <v>11185</v>
      </c>
      <c r="M696" s="161"/>
      <c r="N696" s="356"/>
      <c r="O696" s="161"/>
      <c r="P696" s="357"/>
      <c r="Q696" s="521">
        <v>4850</v>
      </c>
      <c r="R696" s="521">
        <v>4850</v>
      </c>
      <c r="S696" s="521">
        <v>4849.9999999999991</v>
      </c>
      <c r="T696" s="521">
        <v>4850.0000000000164</v>
      </c>
      <c r="U696" s="521">
        <v>4849.9999999991978</v>
      </c>
      <c r="V696" s="521">
        <v>4850.000000046366</v>
      </c>
      <c r="W696" s="521">
        <v>4849.999998040028</v>
      </c>
      <c r="X696" s="521" t="s">
        <v>403</v>
      </c>
      <c r="Y696" s="521" t="s">
        <v>403</v>
      </c>
      <c r="Z696" s="522" t="s">
        <v>403</v>
      </c>
      <c r="AB696" s="523"/>
      <c r="AC696" s="524"/>
    </row>
    <row r="697" spans="1:29" hidden="1" outlineLevel="1" x14ac:dyDescent="0.2">
      <c r="B697" s="525"/>
      <c r="H697" s="526"/>
      <c r="I697" s="526"/>
      <c r="J697" s="526"/>
      <c r="K697" s="526"/>
      <c r="M697" s="50"/>
      <c r="N697" s="324"/>
      <c r="O697" s="50"/>
      <c r="P697" s="217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B697" s="526"/>
    </row>
    <row r="698" spans="1:29" hidden="1" outlineLevel="1" x14ac:dyDescent="0.2">
      <c r="B698" s="217" t="s">
        <v>51</v>
      </c>
      <c r="H698" s="527">
        <v>0</v>
      </c>
      <c r="I698" s="527">
        <v>0</v>
      </c>
      <c r="J698" s="527">
        <v>0</v>
      </c>
      <c r="K698" s="527">
        <v>0</v>
      </c>
      <c r="L698" s="527">
        <v>0</v>
      </c>
      <c r="M698" s="50"/>
      <c r="N698" s="324"/>
      <c r="O698" s="50"/>
      <c r="P698" s="217"/>
      <c r="Q698" s="527">
        <v>0</v>
      </c>
      <c r="R698" s="150">
        <v>0</v>
      </c>
      <c r="S698" s="150">
        <v>1.8189894035458565E-12</v>
      </c>
      <c r="T698" s="150">
        <v>-6.730260793119669E-11</v>
      </c>
      <c r="U698" s="150">
        <v>3.4397089621052146E-9</v>
      </c>
      <c r="V698" s="150">
        <v>-1.9405433704378083E-7</v>
      </c>
      <c r="W698" s="150">
        <v>7.9345982157974504E-6</v>
      </c>
      <c r="X698" s="150" t="s">
        <v>403</v>
      </c>
      <c r="Y698" s="150" t="s">
        <v>403</v>
      </c>
      <c r="Z698" s="150" t="s">
        <v>403</v>
      </c>
      <c r="AB698" s="528"/>
      <c r="AC698" s="404"/>
    </row>
    <row r="699" spans="1:29" hidden="1" outlineLevel="1" x14ac:dyDescent="0.2">
      <c r="B699" s="15"/>
      <c r="C699" s="15"/>
      <c r="D699" s="15"/>
      <c r="E699" s="15"/>
      <c r="F699" s="15"/>
      <c r="H699" s="15"/>
      <c r="I699" s="15"/>
      <c r="J699" s="15"/>
      <c r="K699" s="15"/>
      <c r="M699" s="43"/>
      <c r="N699" s="43"/>
      <c r="P699" s="4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9" collapsed="1" x14ac:dyDescent="0.2">
      <c r="H700" s="15"/>
      <c r="I700" s="15"/>
      <c r="J700" s="15"/>
      <c r="K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9" s="3" customFormat="1" x14ac:dyDescent="0.2">
      <c r="A701" s="3" t="s">
        <v>394</v>
      </c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9" s="33" customFormat="1" hidden="1" outlineLevel="1" x14ac:dyDescent="0.2">
      <c r="Q702" s="47">
        <v>1</v>
      </c>
      <c r="R702" s="47">
        <v>2</v>
      </c>
      <c r="S702" s="47">
        <v>3</v>
      </c>
      <c r="T702" s="47">
        <v>4</v>
      </c>
      <c r="U702" s="47">
        <v>5</v>
      </c>
      <c r="V702" s="47">
        <v>6</v>
      </c>
      <c r="W702" s="47">
        <v>7</v>
      </c>
      <c r="X702" s="47" t="s">
        <v>403</v>
      </c>
      <c r="Y702" s="47" t="s">
        <v>403</v>
      </c>
      <c r="Z702" s="47" t="s">
        <v>403</v>
      </c>
    </row>
    <row r="703" spans="1:29" s="33" customFormat="1" hidden="1" outlineLevel="1" x14ac:dyDescent="0.2">
      <c r="Q703" s="48">
        <v>2014</v>
      </c>
      <c r="R703" s="48">
        <v>2015</v>
      </c>
      <c r="S703" s="48">
        <v>2016</v>
      </c>
      <c r="T703" s="48">
        <v>2017</v>
      </c>
      <c r="U703" s="48">
        <v>2018</v>
      </c>
      <c r="V703" s="48">
        <v>2019</v>
      </c>
      <c r="W703" s="48">
        <v>2020</v>
      </c>
      <c r="X703" s="48" t="s">
        <v>403</v>
      </c>
      <c r="Y703" s="48" t="s">
        <v>403</v>
      </c>
      <c r="Z703" s="48" t="s">
        <v>403</v>
      </c>
    </row>
    <row r="704" spans="1:29" s="4" customFormat="1" hidden="1" outlineLevel="1" x14ac:dyDescent="0.2">
      <c r="B704" s="5" t="s">
        <v>111</v>
      </c>
      <c r="C704" s="5"/>
      <c r="D704" s="5"/>
      <c r="E704" s="5"/>
      <c r="F704" s="5"/>
      <c r="P704" s="135"/>
      <c r="Q704" s="138">
        <v>5.8048084063119319E-3</v>
      </c>
      <c r="R704" s="138">
        <v>7.4715610188878382E-3</v>
      </c>
      <c r="S704" s="138">
        <v>1.3150392365566716E-2</v>
      </c>
      <c r="T704" s="138">
        <v>2.0402360978686564E-2</v>
      </c>
      <c r="U704" s="138">
        <v>2.6772617796204587E-2</v>
      </c>
      <c r="V704" s="138">
        <v>3.2106080100271717E-2</v>
      </c>
      <c r="W704" s="138">
        <v>3.6258518591890249E-2</v>
      </c>
      <c r="X704" s="138">
        <v>3.9212037768097834E-2</v>
      </c>
      <c r="Y704" s="138">
        <v>4.1090608848397353E-2</v>
      </c>
      <c r="Z704" s="138">
        <v>4.2122133052894785E-2</v>
      </c>
    </row>
    <row r="705" spans="1:26" s="33" customFormat="1" hidden="1" outlineLevel="1" x14ac:dyDescent="0.2">
      <c r="Q705" s="398"/>
      <c r="R705" s="398"/>
      <c r="S705" s="398"/>
      <c r="T705" s="398"/>
      <c r="U705" s="398"/>
      <c r="V705" s="398"/>
      <c r="W705" s="398"/>
      <c r="X705" s="398"/>
      <c r="Y705" s="398"/>
      <c r="Z705" s="398"/>
    </row>
    <row r="706" spans="1:26" hidden="1" outlineLevel="1" x14ac:dyDescent="0.2">
      <c r="B706" s="1" t="s">
        <v>85</v>
      </c>
      <c r="Q706" s="15">
        <v>1448.7309750282323</v>
      </c>
      <c r="R706" s="15">
        <v>2886.527502979116</v>
      </c>
      <c r="S706" s="15">
        <v>3276.5410988393296</v>
      </c>
      <c r="T706" s="15">
        <v>3646.6914774910119</v>
      </c>
      <c r="U706" s="15">
        <v>3764.4550748919073</v>
      </c>
      <c r="V706" s="15">
        <v>3771.4131193585285</v>
      </c>
      <c r="W706" s="15">
        <v>4086.1619608150017</v>
      </c>
      <c r="X706" s="15" t="s">
        <v>403</v>
      </c>
      <c r="Y706" s="15" t="s">
        <v>403</v>
      </c>
      <c r="Z706" s="15" t="s">
        <v>403</v>
      </c>
    </row>
    <row r="707" spans="1:26" hidden="1" outlineLevel="1" x14ac:dyDescent="0.2">
      <c r="B707" s="8" t="s">
        <v>86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18">
        <v>-858</v>
      </c>
      <c r="R707" s="18">
        <v>-1761.3000000000004</v>
      </c>
      <c r="S707" s="18">
        <v>-1807.2000000000007</v>
      </c>
      <c r="T707" s="18">
        <v>-1860.9000000000005</v>
      </c>
      <c r="U707" s="18">
        <v>-1894.5000000000005</v>
      </c>
      <c r="V707" s="18">
        <v>-1928.7066741899084</v>
      </c>
      <c r="W707" s="18">
        <v>-1963.5309765451025</v>
      </c>
      <c r="X707" s="18" t="s">
        <v>403</v>
      </c>
      <c r="Y707" s="18" t="s">
        <v>403</v>
      </c>
      <c r="Z707" s="18" t="s">
        <v>403</v>
      </c>
    </row>
    <row r="708" spans="1:26" hidden="1" outlineLevel="1" x14ac:dyDescent="0.2">
      <c r="B708" s="1" t="s">
        <v>93</v>
      </c>
      <c r="Q708" s="15">
        <v>590.73097502823225</v>
      </c>
      <c r="R708" s="15">
        <v>1125.2275029791156</v>
      </c>
      <c r="S708" s="15">
        <v>1469.3410988393289</v>
      </c>
      <c r="T708" s="15">
        <v>1785.7914774910114</v>
      </c>
      <c r="U708" s="15">
        <v>1869.9550748919069</v>
      </c>
      <c r="V708" s="15">
        <v>1842.7064451686201</v>
      </c>
      <c r="W708" s="15">
        <v>2122.6309842698993</v>
      </c>
      <c r="X708" s="15" t="s">
        <v>403</v>
      </c>
      <c r="Y708" s="15" t="s">
        <v>403</v>
      </c>
      <c r="Z708" s="15" t="s">
        <v>403</v>
      </c>
    </row>
    <row r="709" spans="1:26" s="23" customFormat="1" hidden="1" outlineLevel="1" x14ac:dyDescent="0.2">
      <c r="A709" s="1"/>
      <c r="B709" s="23" t="s">
        <v>94</v>
      </c>
      <c r="Q709" s="45">
        <v>-501.23900000000003</v>
      </c>
      <c r="R709" s="45">
        <v>-501.23900000000003</v>
      </c>
      <c r="S709" s="45">
        <v>-501.23900000000003</v>
      </c>
      <c r="T709" s="45">
        <v>-501.23900000000003</v>
      </c>
      <c r="U709" s="45">
        <v>-1251.239</v>
      </c>
      <c r="V709" s="45">
        <v>-351.23900000000003</v>
      </c>
      <c r="W709" s="45">
        <v>-7081.4659999999976</v>
      </c>
      <c r="X709" s="45" t="s">
        <v>403</v>
      </c>
      <c r="Y709" s="45" t="s">
        <v>403</v>
      </c>
      <c r="Z709" s="45" t="s">
        <v>403</v>
      </c>
    </row>
    <row r="710" spans="1:26" s="23" customFormat="1" hidden="1" outlineLevel="1" x14ac:dyDescent="0.2">
      <c r="A710" s="1"/>
      <c r="B710" s="23" t="s">
        <v>176</v>
      </c>
      <c r="Q710" s="45">
        <v>-372.2214082741325</v>
      </c>
      <c r="R710" s="45">
        <v>0</v>
      </c>
      <c r="S710" s="45">
        <v>0</v>
      </c>
      <c r="T710" s="45">
        <v>0</v>
      </c>
      <c r="U710" s="45">
        <v>0</v>
      </c>
      <c r="V710" s="45">
        <v>0</v>
      </c>
      <c r="W710" s="45">
        <v>0</v>
      </c>
      <c r="X710" s="45" t="s">
        <v>403</v>
      </c>
      <c r="Y710" s="45" t="s">
        <v>403</v>
      </c>
      <c r="Z710" s="45" t="s">
        <v>403</v>
      </c>
    </row>
    <row r="711" spans="1:26" hidden="1" outlineLevel="1" x14ac:dyDescent="0.2">
      <c r="B711" s="8" t="s">
        <v>101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18">
        <v>815</v>
      </c>
      <c r="R711" s="18">
        <v>0</v>
      </c>
      <c r="S711" s="18">
        <v>0</v>
      </c>
      <c r="T711" s="18">
        <v>9.0949470177292824E-13</v>
      </c>
      <c r="U711" s="18">
        <v>-5.0931703299283981E-11</v>
      </c>
      <c r="V711" s="18">
        <v>2.6375346351414919E-9</v>
      </c>
      <c r="W711" s="18">
        <v>-1.4768829714739695E-7</v>
      </c>
      <c r="X711" s="18" t="s">
        <v>403</v>
      </c>
      <c r="Y711" s="18" t="s">
        <v>403</v>
      </c>
      <c r="Z711" s="18" t="s">
        <v>403</v>
      </c>
    </row>
    <row r="712" spans="1:26" hidden="1" outlineLevel="1" x14ac:dyDescent="0.2">
      <c r="B712" s="1" t="s">
        <v>105</v>
      </c>
      <c r="Q712" s="15">
        <v>532.27056675409972</v>
      </c>
      <c r="R712" s="15">
        <v>623.98850297911554</v>
      </c>
      <c r="S712" s="15">
        <v>968.10209883932885</v>
      </c>
      <c r="T712" s="15">
        <v>1284.5524774910123</v>
      </c>
      <c r="U712" s="15">
        <v>618.7160748918559</v>
      </c>
      <c r="V712" s="15">
        <v>1491.4674451712576</v>
      </c>
      <c r="W712" s="15">
        <v>-4958.8350158777866</v>
      </c>
      <c r="X712" s="15" t="s">
        <v>403</v>
      </c>
      <c r="Y712" s="15" t="s">
        <v>403</v>
      </c>
      <c r="Z712" s="15" t="s">
        <v>403</v>
      </c>
    </row>
    <row r="713" spans="1:26" hidden="1" outlineLevel="1" x14ac:dyDescent="0.2"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idden="1" outlineLevel="1" x14ac:dyDescent="0.2">
      <c r="B714" s="1" t="s">
        <v>38</v>
      </c>
      <c r="Q714" s="15">
        <v>961.22930709708771</v>
      </c>
      <c r="R714" s="15">
        <v>925.68581163930423</v>
      </c>
      <c r="S714" s="15">
        <v>910.6259444752053</v>
      </c>
      <c r="T714" s="15">
        <v>928.63266000542126</v>
      </c>
      <c r="U714" s="15">
        <v>888.51672350673289</v>
      </c>
      <c r="V714" s="15">
        <v>818.73892723824611</v>
      </c>
      <c r="W714" s="15">
        <v>673.2829423495524</v>
      </c>
      <c r="X714" s="15" t="s">
        <v>403</v>
      </c>
      <c r="Y714" s="15" t="s">
        <v>403</v>
      </c>
      <c r="Z714" s="15" t="s">
        <v>403</v>
      </c>
    </row>
    <row r="715" spans="1:26" hidden="1" outlineLevel="1" x14ac:dyDescent="0.2">
      <c r="B715" s="8" t="s">
        <v>181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18">
        <v>50.556978814773771</v>
      </c>
      <c r="R715" s="18">
        <v>59.903240468933241</v>
      </c>
      <c r="S715" s="18">
        <v>63.779402972998582</v>
      </c>
      <c r="T715" s="18">
        <v>98.951450746628794</v>
      </c>
      <c r="U715" s="18">
        <v>138.81602327335608</v>
      </c>
      <c r="V715" s="18">
        <v>168.79771612480772</v>
      </c>
      <c r="W715" s="18">
        <v>175.85381527898326</v>
      </c>
      <c r="X715" s="18" t="s">
        <v>403</v>
      </c>
      <c r="Y715" s="18" t="s">
        <v>403</v>
      </c>
      <c r="Z715" s="18" t="s">
        <v>403</v>
      </c>
    </row>
    <row r="716" spans="1:26" hidden="1" outlineLevel="1" x14ac:dyDescent="0.2">
      <c r="B716" s="1" t="s">
        <v>155</v>
      </c>
      <c r="Q716" s="15">
        <v>910.67232828231397</v>
      </c>
      <c r="R716" s="15">
        <v>865.78257117037094</v>
      </c>
      <c r="S716" s="15">
        <v>846.84654150220672</v>
      </c>
      <c r="T716" s="15">
        <v>829.68120925879248</v>
      </c>
      <c r="U716" s="15">
        <v>749.70070023337678</v>
      </c>
      <c r="V716" s="15">
        <v>649.94121111343838</v>
      </c>
      <c r="W716" s="15">
        <v>497.42912707056917</v>
      </c>
      <c r="X716" s="15" t="s">
        <v>403</v>
      </c>
      <c r="Y716" s="15" t="s">
        <v>403</v>
      </c>
      <c r="Z716" s="15" t="s">
        <v>403</v>
      </c>
    </row>
    <row r="717" spans="1:26" hidden="1" outlineLevel="1" x14ac:dyDescent="0.2"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idden="1" outlineLevel="1" x14ac:dyDescent="0.2"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idden="1" outlineLevel="1" x14ac:dyDescent="0.2">
      <c r="B719" s="89" t="s">
        <v>282</v>
      </c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132"/>
      <c r="R719" s="132"/>
      <c r="S719" s="132"/>
      <c r="T719" s="132"/>
      <c r="U719" s="132"/>
      <c r="V719" s="132"/>
      <c r="W719" s="132"/>
      <c r="X719" s="132"/>
      <c r="Y719" s="132"/>
      <c r="Z719" s="133"/>
    </row>
    <row r="720" spans="1:26" s="43" customFormat="1" hidden="1" outlineLevel="1" x14ac:dyDescent="0.2">
      <c r="B720" s="311" t="s">
        <v>21</v>
      </c>
      <c r="C720" s="56"/>
      <c r="D720" s="56"/>
      <c r="E720" s="56"/>
      <c r="F720" s="439">
        <v>750</v>
      </c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186"/>
      <c r="R720" s="186"/>
      <c r="S720" s="186"/>
      <c r="T720" s="186"/>
      <c r="U720" s="186"/>
      <c r="V720" s="186"/>
      <c r="W720" s="186"/>
      <c r="X720" s="186"/>
      <c r="Y720" s="186"/>
      <c r="Z720" s="275"/>
    </row>
    <row r="721" spans="2:26" hidden="1" outlineLevel="1" x14ac:dyDescent="0.2">
      <c r="B721" s="74" t="s">
        <v>115</v>
      </c>
      <c r="C721" s="23"/>
      <c r="D721" s="23"/>
      <c r="E721" s="23"/>
      <c r="F721" s="272">
        <v>2000</v>
      </c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45"/>
      <c r="R721" s="45"/>
      <c r="S721" s="45"/>
      <c r="T721" s="45"/>
      <c r="U721" s="45"/>
      <c r="V721" s="45"/>
      <c r="W721" s="45"/>
      <c r="X721" s="45"/>
      <c r="Y721" s="45"/>
      <c r="Z721" s="113"/>
    </row>
    <row r="722" spans="2:26" hidden="1" outlineLevel="1" x14ac:dyDescent="0.2">
      <c r="B722" s="74" t="s">
        <v>106</v>
      </c>
      <c r="C722" s="23"/>
      <c r="D722" s="23"/>
      <c r="E722" s="23"/>
      <c r="F722" s="136">
        <v>1.7500000000000002E-2</v>
      </c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45"/>
      <c r="R722" s="45"/>
      <c r="S722" s="45"/>
      <c r="T722" s="45"/>
      <c r="U722" s="45"/>
      <c r="V722" s="45"/>
      <c r="W722" s="45"/>
      <c r="X722" s="45"/>
      <c r="Y722" s="45"/>
      <c r="Z722" s="113"/>
    </row>
    <row r="723" spans="2:26" hidden="1" outlineLevel="1" x14ac:dyDescent="0.2">
      <c r="B723" s="74" t="s">
        <v>112</v>
      </c>
      <c r="C723" s="23"/>
      <c r="D723" s="23"/>
      <c r="E723" s="23"/>
      <c r="F723" s="180">
        <v>275</v>
      </c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45"/>
      <c r="R723" s="45"/>
      <c r="S723" s="45"/>
      <c r="T723" s="45"/>
      <c r="U723" s="45"/>
      <c r="V723" s="45"/>
      <c r="W723" s="45"/>
      <c r="X723" s="45"/>
      <c r="Y723" s="45"/>
      <c r="Z723" s="113"/>
    </row>
    <row r="724" spans="2:26" hidden="1" outlineLevel="1" x14ac:dyDescent="0.2">
      <c r="B724" s="74" t="s">
        <v>305</v>
      </c>
      <c r="C724" s="23"/>
      <c r="D724" s="23"/>
      <c r="E724" s="23"/>
      <c r="F724" s="136">
        <v>0.01</v>
      </c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45"/>
      <c r="R724" s="45"/>
      <c r="S724" s="45"/>
      <c r="T724" s="45"/>
      <c r="U724" s="45"/>
      <c r="V724" s="45"/>
      <c r="W724" s="45"/>
      <c r="X724" s="45"/>
      <c r="Y724" s="45"/>
      <c r="Z724" s="113"/>
    </row>
    <row r="725" spans="2:26" hidden="1" outlineLevel="1" x14ac:dyDescent="0.2">
      <c r="B725" s="74" t="s">
        <v>107</v>
      </c>
      <c r="C725" s="23"/>
      <c r="D725" s="23"/>
      <c r="E725" s="23"/>
      <c r="F725" s="215">
        <v>5</v>
      </c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45"/>
      <c r="R725" s="45"/>
      <c r="S725" s="45"/>
      <c r="T725" s="45"/>
      <c r="U725" s="45"/>
      <c r="V725" s="45"/>
      <c r="W725" s="45"/>
      <c r="X725" s="45"/>
      <c r="Y725" s="45"/>
      <c r="Z725" s="113"/>
    </row>
    <row r="726" spans="2:26" hidden="1" outlineLevel="1" x14ac:dyDescent="0.2">
      <c r="B726" s="74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45"/>
      <c r="R726" s="45"/>
      <c r="S726" s="45"/>
      <c r="T726" s="45"/>
      <c r="U726" s="45"/>
      <c r="V726" s="45"/>
      <c r="W726" s="45"/>
      <c r="X726" s="45"/>
      <c r="Y726" s="45"/>
      <c r="Z726" s="113"/>
    </row>
    <row r="727" spans="2:26" hidden="1" outlineLevel="1" x14ac:dyDescent="0.2">
      <c r="B727" s="74" t="s">
        <v>308</v>
      </c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45"/>
      <c r="R727" s="45"/>
      <c r="S727" s="45"/>
      <c r="T727" s="45"/>
      <c r="U727" s="45"/>
      <c r="V727" s="45"/>
      <c r="W727" s="45"/>
      <c r="X727" s="45"/>
      <c r="Y727" s="45"/>
      <c r="Z727" s="113"/>
    </row>
    <row r="728" spans="2:26" hidden="1" outlineLevel="1" x14ac:dyDescent="0.2">
      <c r="B728" s="74" t="s">
        <v>108</v>
      </c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45">
        <v>750</v>
      </c>
      <c r="R728" s="45">
        <v>217.72943324590028</v>
      </c>
      <c r="S728" s="45">
        <v>0</v>
      </c>
      <c r="T728" s="45">
        <v>0</v>
      </c>
      <c r="U728" s="45">
        <v>0</v>
      </c>
      <c r="V728" s="45">
        <v>0</v>
      </c>
      <c r="W728" s="45">
        <v>0</v>
      </c>
      <c r="X728" s="45" t="s">
        <v>403</v>
      </c>
      <c r="Y728" s="45" t="s">
        <v>403</v>
      </c>
      <c r="Z728" s="113" t="s">
        <v>403</v>
      </c>
    </row>
    <row r="729" spans="2:26" hidden="1" outlineLevel="1" x14ac:dyDescent="0.2">
      <c r="B729" s="84" t="s">
        <v>109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18">
        <v>-532.27056675409972</v>
      </c>
      <c r="R729" s="18">
        <v>-217.72943324590028</v>
      </c>
      <c r="S729" s="18">
        <v>0</v>
      </c>
      <c r="T729" s="18">
        <v>0</v>
      </c>
      <c r="U729" s="18">
        <v>0</v>
      </c>
      <c r="V729" s="18">
        <v>0</v>
      </c>
      <c r="W729" s="18">
        <v>2000</v>
      </c>
      <c r="X729" s="18" t="s">
        <v>403</v>
      </c>
      <c r="Y729" s="18" t="s">
        <v>403</v>
      </c>
      <c r="Z729" s="115" t="s">
        <v>403</v>
      </c>
    </row>
    <row r="730" spans="2:26" hidden="1" outlineLevel="1" x14ac:dyDescent="0.2">
      <c r="B730" s="74" t="s">
        <v>110</v>
      </c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45">
        <v>217.72943324590028</v>
      </c>
      <c r="R730" s="45">
        <v>0</v>
      </c>
      <c r="S730" s="45">
        <v>0</v>
      </c>
      <c r="T730" s="45">
        <v>0</v>
      </c>
      <c r="U730" s="45">
        <v>0</v>
      </c>
      <c r="V730" s="45">
        <v>0</v>
      </c>
      <c r="W730" s="45">
        <v>2000</v>
      </c>
      <c r="X730" s="45" t="s">
        <v>403</v>
      </c>
      <c r="Y730" s="45" t="s">
        <v>403</v>
      </c>
      <c r="Z730" s="113" t="s">
        <v>403</v>
      </c>
    </row>
    <row r="731" spans="2:26" hidden="1" outlineLevel="1" x14ac:dyDescent="0.2">
      <c r="B731" s="74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45"/>
      <c r="R731" s="45"/>
      <c r="S731" s="45"/>
      <c r="T731" s="45"/>
      <c r="U731" s="45"/>
      <c r="V731" s="45"/>
      <c r="W731" s="45"/>
      <c r="X731" s="45"/>
      <c r="Y731" s="45"/>
      <c r="Z731" s="113"/>
    </row>
    <row r="732" spans="2:26" hidden="1" outlineLevel="1" x14ac:dyDescent="0.2">
      <c r="B732" s="74" t="s">
        <v>309</v>
      </c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45"/>
      <c r="R732" s="45"/>
      <c r="S732" s="45"/>
      <c r="T732" s="45"/>
      <c r="U732" s="45"/>
      <c r="V732" s="45"/>
      <c r="W732" s="45"/>
      <c r="X732" s="45"/>
      <c r="Y732" s="45"/>
      <c r="Z732" s="113"/>
    </row>
    <row r="733" spans="2:26" hidden="1" outlineLevel="1" x14ac:dyDescent="0.2">
      <c r="B733" s="74" t="s">
        <v>108</v>
      </c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45">
        <v>1250</v>
      </c>
      <c r="R733" s="45">
        <v>1782.2705667540997</v>
      </c>
      <c r="S733" s="45">
        <v>2000</v>
      </c>
      <c r="T733" s="45">
        <v>2000</v>
      </c>
      <c r="U733" s="45">
        <v>2000</v>
      </c>
      <c r="V733" s="45">
        <v>2000</v>
      </c>
      <c r="W733" s="45">
        <v>2000</v>
      </c>
      <c r="X733" s="45" t="s">
        <v>403</v>
      </c>
      <c r="Y733" s="45" t="s">
        <v>403</v>
      </c>
      <c r="Z733" s="113" t="s">
        <v>403</v>
      </c>
    </row>
    <row r="734" spans="2:26" hidden="1" outlineLevel="1" x14ac:dyDescent="0.2">
      <c r="B734" s="84" t="s">
        <v>307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18">
        <v>532.27056675409972</v>
      </c>
      <c r="R734" s="18">
        <v>217.72943324590028</v>
      </c>
      <c r="S734" s="18">
        <v>0</v>
      </c>
      <c r="T734" s="18">
        <v>0</v>
      </c>
      <c r="U734" s="18">
        <v>0</v>
      </c>
      <c r="V734" s="18">
        <v>0</v>
      </c>
      <c r="W734" s="18">
        <v>-2000</v>
      </c>
      <c r="X734" s="18" t="s">
        <v>403</v>
      </c>
      <c r="Y734" s="18" t="s">
        <v>403</v>
      </c>
      <c r="Z734" s="115" t="s">
        <v>403</v>
      </c>
    </row>
    <row r="735" spans="2:26" hidden="1" outlineLevel="1" x14ac:dyDescent="0.2">
      <c r="B735" s="74" t="s">
        <v>110</v>
      </c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45">
        <v>1782.2705667540997</v>
      </c>
      <c r="R735" s="45">
        <v>2000</v>
      </c>
      <c r="S735" s="45">
        <v>2000</v>
      </c>
      <c r="T735" s="45">
        <v>2000</v>
      </c>
      <c r="U735" s="45">
        <v>2000</v>
      </c>
      <c r="V735" s="45">
        <v>2000</v>
      </c>
      <c r="W735" s="45">
        <v>0</v>
      </c>
      <c r="X735" s="45" t="s">
        <v>403</v>
      </c>
      <c r="Y735" s="45" t="s">
        <v>403</v>
      </c>
      <c r="Z735" s="113" t="s">
        <v>403</v>
      </c>
    </row>
    <row r="736" spans="2:26" hidden="1" outlineLevel="1" x14ac:dyDescent="0.2">
      <c r="B736" s="74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45"/>
      <c r="R736" s="45"/>
      <c r="S736" s="45"/>
      <c r="T736" s="45"/>
      <c r="U736" s="45"/>
      <c r="V736" s="45"/>
      <c r="W736" s="45"/>
      <c r="X736" s="45"/>
      <c r="Y736" s="45"/>
      <c r="Z736" s="113"/>
    </row>
    <row r="737" spans="2:26" hidden="1" outlineLevel="1" x14ac:dyDescent="0.2">
      <c r="B737" s="74" t="s">
        <v>112</v>
      </c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136">
        <v>3.7499999999999999E-2</v>
      </c>
      <c r="R737" s="136">
        <v>3.7499999999999999E-2</v>
      </c>
      <c r="S737" s="136">
        <v>4.0650392365566716E-2</v>
      </c>
      <c r="T737" s="136">
        <v>4.7902360978686567E-2</v>
      </c>
      <c r="U737" s="136">
        <v>5.4272617796204584E-2</v>
      </c>
      <c r="V737" s="136">
        <v>5.9606080100271713E-2</v>
      </c>
      <c r="W737" s="136">
        <v>6.3758518591890245E-2</v>
      </c>
      <c r="X737" s="136" t="s">
        <v>403</v>
      </c>
      <c r="Y737" s="136" t="s">
        <v>403</v>
      </c>
      <c r="Z737" s="137" t="s">
        <v>403</v>
      </c>
    </row>
    <row r="738" spans="2:26" hidden="1" outlineLevel="1" x14ac:dyDescent="0.2">
      <c r="B738" s="74" t="s">
        <v>38</v>
      </c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45">
        <v>9.0724634366803141</v>
      </c>
      <c r="R738" s="45">
        <v>4.0824268733606299</v>
      </c>
      <c r="S738" s="45">
        <v>0</v>
      </c>
      <c r="T738" s="45">
        <v>0</v>
      </c>
      <c r="U738" s="45">
        <v>0</v>
      </c>
      <c r="V738" s="45">
        <v>0</v>
      </c>
      <c r="W738" s="45">
        <v>63.758518591890244</v>
      </c>
      <c r="X738" s="45" t="s">
        <v>403</v>
      </c>
      <c r="Y738" s="45" t="s">
        <v>403</v>
      </c>
      <c r="Z738" s="113" t="s">
        <v>403</v>
      </c>
    </row>
    <row r="739" spans="2:26" hidden="1" outlineLevel="1" x14ac:dyDescent="0.2">
      <c r="B739" s="74" t="s">
        <v>304</v>
      </c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136">
        <v>1.7500000000000002E-2</v>
      </c>
      <c r="R739" s="136">
        <v>1.7500000000000002E-2</v>
      </c>
      <c r="S739" s="136">
        <v>1.7500000000000002E-2</v>
      </c>
      <c r="T739" s="136">
        <v>1.7500000000000002E-2</v>
      </c>
      <c r="U739" s="136">
        <v>1.7500000000000002E-2</v>
      </c>
      <c r="V739" s="136">
        <v>1.7500000000000002E-2</v>
      </c>
      <c r="W739" s="136">
        <v>1.7500000000000002E-2</v>
      </c>
      <c r="X739" s="136" t="s">
        <v>403</v>
      </c>
      <c r="Y739" s="136" t="s">
        <v>403</v>
      </c>
      <c r="Z739" s="137" t="s">
        <v>403</v>
      </c>
    </row>
    <row r="740" spans="2:26" hidden="1" outlineLevel="1" x14ac:dyDescent="0.2">
      <c r="B740" s="74" t="s">
        <v>106</v>
      </c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45">
        <v>13.266183729549187</v>
      </c>
      <c r="R740" s="45">
        <v>33.094867459098374</v>
      </c>
      <c r="S740" s="45">
        <v>35</v>
      </c>
      <c r="T740" s="45">
        <v>35</v>
      </c>
      <c r="U740" s="45">
        <v>35</v>
      </c>
      <c r="V740" s="45">
        <v>35</v>
      </c>
      <c r="W740" s="45">
        <v>17.5</v>
      </c>
      <c r="X740" s="45" t="s">
        <v>403</v>
      </c>
      <c r="Y740" s="45" t="s">
        <v>403</v>
      </c>
      <c r="Z740" s="113" t="s">
        <v>403</v>
      </c>
    </row>
    <row r="741" spans="2:26" hidden="1" outlineLevel="1" x14ac:dyDescent="0.2">
      <c r="B741" s="84" t="s">
        <v>184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18">
        <v>0</v>
      </c>
      <c r="R741" s="18">
        <v>406.25906973321526</v>
      </c>
      <c r="S741" s="18">
        <v>968.10209883932885</v>
      </c>
      <c r="T741" s="18">
        <v>1284.5524774910123</v>
      </c>
      <c r="U741" s="18">
        <v>618.7160748918559</v>
      </c>
      <c r="V741" s="18">
        <v>1491.4674451712576</v>
      </c>
      <c r="W741" s="18">
        <v>-2958.8350158777866</v>
      </c>
      <c r="X741" s="18" t="s">
        <v>403</v>
      </c>
      <c r="Y741" s="18" t="s">
        <v>403</v>
      </c>
      <c r="Z741" s="115" t="s">
        <v>403</v>
      </c>
    </row>
    <row r="742" spans="2:26" hidden="1" outlineLevel="1" x14ac:dyDescent="0.2"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 hidden="1" outlineLevel="1" x14ac:dyDescent="0.2">
      <c r="B743" s="89" t="s">
        <v>284</v>
      </c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132"/>
      <c r="R743" s="132"/>
      <c r="S743" s="132"/>
      <c r="T743" s="132"/>
      <c r="U743" s="132"/>
      <c r="V743" s="132"/>
      <c r="W743" s="132"/>
      <c r="X743" s="132"/>
      <c r="Y743" s="132"/>
      <c r="Z743" s="133"/>
    </row>
    <row r="744" spans="2:26" hidden="1" outlineLevel="1" x14ac:dyDescent="0.2">
      <c r="B744" s="74" t="s">
        <v>21</v>
      </c>
      <c r="C744" s="23"/>
      <c r="D744" s="23"/>
      <c r="E744" s="23"/>
      <c r="F744" s="272">
        <v>1600</v>
      </c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45"/>
      <c r="R744" s="45"/>
      <c r="S744" s="45"/>
      <c r="T744" s="45"/>
      <c r="U744" s="45"/>
      <c r="V744" s="45"/>
      <c r="W744" s="45"/>
      <c r="X744" s="45"/>
      <c r="Y744" s="45"/>
      <c r="Z744" s="113"/>
    </row>
    <row r="745" spans="2:26" hidden="1" outlineLevel="1" x14ac:dyDescent="0.2">
      <c r="B745" s="74" t="s">
        <v>115</v>
      </c>
      <c r="C745" s="23"/>
      <c r="D745" s="23"/>
      <c r="E745" s="23"/>
      <c r="F745" s="272">
        <v>1900</v>
      </c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45"/>
      <c r="R745" s="45"/>
      <c r="S745" s="45"/>
      <c r="T745" s="45"/>
      <c r="U745" s="45"/>
      <c r="V745" s="45"/>
      <c r="W745" s="45"/>
      <c r="X745" s="45"/>
      <c r="Y745" s="45"/>
      <c r="Z745" s="113"/>
    </row>
    <row r="746" spans="2:26" hidden="1" outlineLevel="1" x14ac:dyDescent="0.2">
      <c r="B746" s="74" t="s">
        <v>106</v>
      </c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45"/>
      <c r="R746" s="45"/>
      <c r="S746" s="45"/>
      <c r="T746" s="45"/>
      <c r="U746" s="45"/>
      <c r="V746" s="45"/>
      <c r="W746" s="45"/>
      <c r="X746" s="45"/>
      <c r="Y746" s="45"/>
      <c r="Z746" s="113"/>
    </row>
    <row r="747" spans="2:26" hidden="1" outlineLevel="1" x14ac:dyDescent="0.2">
      <c r="B747" s="204" t="s">
        <v>298</v>
      </c>
      <c r="C747" s="23"/>
      <c r="D747" s="23"/>
      <c r="E747" s="23"/>
      <c r="F747" s="136">
        <v>0.01</v>
      </c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45"/>
      <c r="R747" s="45"/>
      <c r="S747" s="45"/>
      <c r="T747" s="45"/>
      <c r="U747" s="45"/>
      <c r="V747" s="45"/>
      <c r="W747" s="45"/>
      <c r="X747" s="45"/>
      <c r="Y747" s="45"/>
      <c r="Z747" s="113"/>
    </row>
    <row r="748" spans="2:26" hidden="1" outlineLevel="1" x14ac:dyDescent="0.2">
      <c r="B748" s="204" t="s">
        <v>299</v>
      </c>
      <c r="C748" s="23"/>
      <c r="D748" s="23"/>
      <c r="E748" s="23"/>
      <c r="F748" s="136">
        <v>1.7500000000000002E-2</v>
      </c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45"/>
      <c r="R748" s="45"/>
      <c r="S748" s="45"/>
      <c r="T748" s="45"/>
      <c r="U748" s="45"/>
      <c r="V748" s="45"/>
      <c r="W748" s="45"/>
      <c r="X748" s="45"/>
      <c r="Y748" s="45"/>
      <c r="Z748" s="113"/>
    </row>
    <row r="749" spans="2:26" hidden="1" outlineLevel="1" x14ac:dyDescent="0.2">
      <c r="B749" s="74" t="s">
        <v>112</v>
      </c>
      <c r="C749" s="23"/>
      <c r="D749" s="23"/>
      <c r="E749" s="23"/>
      <c r="F749" s="180">
        <v>225</v>
      </c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45"/>
      <c r="R749" s="45"/>
      <c r="S749" s="45"/>
      <c r="T749" s="45"/>
      <c r="U749" s="45"/>
      <c r="V749" s="45"/>
      <c r="W749" s="45"/>
      <c r="X749" s="45"/>
      <c r="Y749" s="45"/>
      <c r="Z749" s="113"/>
    </row>
    <row r="750" spans="2:26" hidden="1" outlineLevel="1" x14ac:dyDescent="0.2">
      <c r="B750" s="74" t="s">
        <v>305</v>
      </c>
      <c r="C750" s="23"/>
      <c r="D750" s="23"/>
      <c r="E750" s="23"/>
      <c r="F750" s="136">
        <v>0.01</v>
      </c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45"/>
      <c r="R750" s="45"/>
      <c r="S750" s="45"/>
      <c r="T750" s="45"/>
      <c r="U750" s="45"/>
      <c r="V750" s="45"/>
      <c r="W750" s="45"/>
      <c r="X750" s="45"/>
      <c r="Y750" s="45"/>
      <c r="Z750" s="113"/>
    </row>
    <row r="751" spans="2:26" hidden="1" outlineLevel="1" x14ac:dyDescent="0.2">
      <c r="B751" s="74" t="s">
        <v>107</v>
      </c>
      <c r="C751" s="23"/>
      <c r="D751" s="23"/>
      <c r="E751" s="23"/>
      <c r="F751" s="215">
        <v>3</v>
      </c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45"/>
      <c r="R751" s="45"/>
      <c r="S751" s="45"/>
      <c r="T751" s="45"/>
      <c r="U751" s="45"/>
      <c r="V751" s="45"/>
      <c r="W751" s="45"/>
      <c r="X751" s="45"/>
      <c r="Y751" s="45"/>
      <c r="Z751" s="113"/>
    </row>
    <row r="752" spans="2:26" hidden="1" outlineLevel="1" x14ac:dyDescent="0.2">
      <c r="B752" s="74"/>
      <c r="C752" s="23"/>
      <c r="D752" s="23"/>
      <c r="E752" s="23"/>
      <c r="F752" s="215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45"/>
      <c r="R752" s="45"/>
      <c r="S752" s="45"/>
      <c r="T752" s="45"/>
      <c r="U752" s="45"/>
      <c r="V752" s="45"/>
      <c r="W752" s="45"/>
      <c r="X752" s="45"/>
      <c r="Y752" s="45"/>
      <c r="Z752" s="113"/>
    </row>
    <row r="753" spans="2:26" hidden="1" outlineLevel="1" x14ac:dyDescent="0.2">
      <c r="B753" s="74" t="s">
        <v>308</v>
      </c>
      <c r="C753" s="23"/>
      <c r="D753" s="23"/>
      <c r="E753" s="23"/>
      <c r="F753" s="215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45"/>
      <c r="R753" s="45"/>
      <c r="S753" s="45"/>
      <c r="T753" s="45"/>
      <c r="U753" s="45"/>
      <c r="V753" s="45"/>
      <c r="W753" s="45"/>
      <c r="X753" s="45"/>
      <c r="Y753" s="45"/>
      <c r="Z753" s="113"/>
    </row>
    <row r="754" spans="2:26" hidden="1" outlineLevel="1" x14ac:dyDescent="0.2">
      <c r="B754" s="74" t="s">
        <v>108</v>
      </c>
      <c r="C754" s="23"/>
      <c r="D754" s="23"/>
      <c r="E754" s="23"/>
      <c r="F754" s="215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45">
        <v>1600</v>
      </c>
      <c r="R754" s="45">
        <v>1600</v>
      </c>
      <c r="S754" s="45">
        <v>1193.7409302667847</v>
      </c>
      <c r="T754" s="45">
        <v>225.63883142745499</v>
      </c>
      <c r="U754" s="45">
        <v>0</v>
      </c>
      <c r="V754" s="45">
        <v>0</v>
      </c>
      <c r="W754" s="45">
        <v>0</v>
      </c>
      <c r="X754" s="45" t="s">
        <v>403</v>
      </c>
      <c r="Y754" s="45" t="s">
        <v>403</v>
      </c>
      <c r="Z754" s="113" t="s">
        <v>403</v>
      </c>
    </row>
    <row r="755" spans="2:26" hidden="1" outlineLevel="1" x14ac:dyDescent="0.2">
      <c r="B755" s="84" t="s">
        <v>109</v>
      </c>
      <c r="C755" s="8"/>
      <c r="D755" s="8"/>
      <c r="E755" s="8"/>
      <c r="F755" s="44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18">
        <v>0</v>
      </c>
      <c r="R755" s="18">
        <v>-406.25906973321526</v>
      </c>
      <c r="S755" s="18">
        <v>-968.10209883932885</v>
      </c>
      <c r="T755" s="18">
        <v>-225.63883142745499</v>
      </c>
      <c r="U755" s="18">
        <v>0</v>
      </c>
      <c r="V755" s="18">
        <v>0</v>
      </c>
      <c r="W755" s="18">
        <v>1900</v>
      </c>
      <c r="X755" s="18" t="s">
        <v>403</v>
      </c>
      <c r="Y755" s="18" t="s">
        <v>403</v>
      </c>
      <c r="Z755" s="115" t="s">
        <v>403</v>
      </c>
    </row>
    <row r="756" spans="2:26" hidden="1" outlineLevel="1" x14ac:dyDescent="0.2">
      <c r="B756" s="74" t="s">
        <v>110</v>
      </c>
      <c r="C756" s="23"/>
      <c r="D756" s="23"/>
      <c r="E756" s="23"/>
      <c r="F756" s="215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45">
        <v>1600</v>
      </c>
      <c r="R756" s="45">
        <v>1193.7409302667847</v>
      </c>
      <c r="S756" s="45">
        <v>225.6388314274559</v>
      </c>
      <c r="T756" s="45">
        <v>0</v>
      </c>
      <c r="U756" s="45">
        <v>0</v>
      </c>
      <c r="V756" s="45">
        <v>0</v>
      </c>
      <c r="W756" s="45">
        <v>1900</v>
      </c>
      <c r="X756" s="45" t="s">
        <v>403</v>
      </c>
      <c r="Y756" s="45" t="s">
        <v>403</v>
      </c>
      <c r="Z756" s="113" t="s">
        <v>403</v>
      </c>
    </row>
    <row r="757" spans="2:26" hidden="1" outlineLevel="1" x14ac:dyDescent="0.2">
      <c r="B757" s="74"/>
      <c r="C757" s="23"/>
      <c r="D757" s="23"/>
      <c r="E757" s="23"/>
      <c r="F757" s="215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45"/>
      <c r="R757" s="45"/>
      <c r="S757" s="45"/>
      <c r="T757" s="45"/>
      <c r="U757" s="45"/>
      <c r="V757" s="45"/>
      <c r="W757" s="45"/>
      <c r="X757" s="45"/>
      <c r="Y757" s="45"/>
      <c r="Z757" s="113"/>
    </row>
    <row r="758" spans="2:26" hidden="1" outlineLevel="1" x14ac:dyDescent="0.2">
      <c r="B758" s="74" t="s">
        <v>309</v>
      </c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R758" s="45"/>
      <c r="S758" s="45"/>
      <c r="T758" s="45"/>
      <c r="U758" s="45"/>
      <c r="V758" s="45"/>
      <c r="W758" s="45"/>
      <c r="X758" s="45"/>
      <c r="Y758" s="45"/>
      <c r="Z758" s="113"/>
    </row>
    <row r="759" spans="2:26" hidden="1" outlineLevel="1" x14ac:dyDescent="0.2">
      <c r="B759" s="74" t="s">
        <v>108</v>
      </c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45">
        <v>300</v>
      </c>
      <c r="R759" s="45">
        <v>300</v>
      </c>
      <c r="S759" s="45">
        <v>706.25906973321526</v>
      </c>
      <c r="T759" s="45">
        <v>1674.361168572545</v>
      </c>
      <c r="U759" s="45">
        <v>1900</v>
      </c>
      <c r="V759" s="45">
        <v>1900</v>
      </c>
      <c r="W759" s="45">
        <v>1900</v>
      </c>
      <c r="X759" s="45" t="s">
        <v>403</v>
      </c>
      <c r="Y759" s="45" t="s">
        <v>403</v>
      </c>
      <c r="Z759" s="113" t="s">
        <v>403</v>
      </c>
    </row>
    <row r="760" spans="2:26" hidden="1" outlineLevel="1" x14ac:dyDescent="0.2">
      <c r="B760" s="84" t="s">
        <v>307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18">
        <v>0</v>
      </c>
      <c r="R760" s="18">
        <v>406.25906973321526</v>
      </c>
      <c r="S760" s="18">
        <v>968.10209883932885</v>
      </c>
      <c r="T760" s="18">
        <v>225.63883142745499</v>
      </c>
      <c r="U760" s="18">
        <v>0</v>
      </c>
      <c r="V760" s="18">
        <v>0</v>
      </c>
      <c r="W760" s="18">
        <v>-1900</v>
      </c>
      <c r="X760" s="18" t="s">
        <v>403</v>
      </c>
      <c r="Y760" s="18" t="s">
        <v>403</v>
      </c>
      <c r="Z760" s="115" t="s">
        <v>403</v>
      </c>
    </row>
    <row r="761" spans="2:26" hidden="1" outlineLevel="1" x14ac:dyDescent="0.2">
      <c r="B761" s="74" t="s">
        <v>110</v>
      </c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45">
        <v>300</v>
      </c>
      <c r="R761" s="45">
        <v>706.25906973321526</v>
      </c>
      <c r="S761" s="45">
        <v>1674.3611685725441</v>
      </c>
      <c r="T761" s="45">
        <v>1900</v>
      </c>
      <c r="U761" s="45">
        <v>1900</v>
      </c>
      <c r="V761" s="45">
        <v>1900</v>
      </c>
      <c r="W761" s="45">
        <v>0</v>
      </c>
      <c r="X761" s="45" t="s">
        <v>403</v>
      </c>
      <c r="Y761" s="45" t="s">
        <v>403</v>
      </c>
      <c r="Z761" s="113" t="s">
        <v>403</v>
      </c>
    </row>
    <row r="762" spans="2:26" hidden="1" outlineLevel="1" x14ac:dyDescent="0.2">
      <c r="B762" s="74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45"/>
      <c r="R762" s="45"/>
      <c r="S762" s="45"/>
      <c r="T762" s="45"/>
      <c r="U762" s="45"/>
      <c r="V762" s="45"/>
      <c r="W762" s="45"/>
      <c r="X762" s="45"/>
      <c r="Y762" s="45"/>
      <c r="Z762" s="113"/>
    </row>
    <row r="763" spans="2:26" hidden="1" outlineLevel="1" x14ac:dyDescent="0.2">
      <c r="B763" s="74" t="s">
        <v>112</v>
      </c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136">
        <v>3.2500000000000001E-2</v>
      </c>
      <c r="R763" s="136">
        <v>3.2500000000000001E-2</v>
      </c>
      <c r="S763" s="136">
        <v>3.5650392365566719E-2</v>
      </c>
      <c r="T763" s="136">
        <v>4.2902360978686563E-2</v>
      </c>
      <c r="U763" s="136">
        <v>4.9272617796204586E-2</v>
      </c>
      <c r="V763" s="136">
        <v>5.4606080100271716E-2</v>
      </c>
      <c r="W763" s="136">
        <v>5.8758518591890248E-2</v>
      </c>
      <c r="X763" s="136" t="s">
        <v>403</v>
      </c>
      <c r="Y763" s="136" t="s">
        <v>403</v>
      </c>
      <c r="Z763" s="137" t="s">
        <v>403</v>
      </c>
    </row>
    <row r="764" spans="2:26" hidden="1" outlineLevel="1" x14ac:dyDescent="0.2">
      <c r="B764" s="74" t="s">
        <v>38</v>
      </c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45">
        <v>26</v>
      </c>
      <c r="R764" s="45">
        <v>45.398290116835256</v>
      </c>
      <c r="S764" s="45">
        <v>25.300722710072133</v>
      </c>
      <c r="T764" s="45">
        <v>4.8402192983548398</v>
      </c>
      <c r="U764" s="45">
        <v>0</v>
      </c>
      <c r="V764" s="45">
        <v>0</v>
      </c>
      <c r="W764" s="45">
        <v>55.820592662295738</v>
      </c>
      <c r="X764" s="45" t="s">
        <v>403</v>
      </c>
      <c r="Y764" s="45" t="s">
        <v>403</v>
      </c>
      <c r="Z764" s="113" t="s">
        <v>403</v>
      </c>
    </row>
    <row r="765" spans="2:26" hidden="1" outlineLevel="1" x14ac:dyDescent="0.2">
      <c r="B765" s="74" t="s">
        <v>304</v>
      </c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136">
        <v>0.01</v>
      </c>
      <c r="R765" s="136">
        <v>0.01</v>
      </c>
      <c r="S765" s="136">
        <v>0.01</v>
      </c>
      <c r="T765" s="136">
        <v>1.7500000000000002E-2</v>
      </c>
      <c r="U765" s="136">
        <v>1.7500000000000002E-2</v>
      </c>
      <c r="V765" s="136">
        <v>1.7500000000000002E-2</v>
      </c>
      <c r="W765" s="136">
        <v>1.7500000000000002E-2</v>
      </c>
      <c r="X765" s="136" t="s">
        <v>403</v>
      </c>
      <c r="Y765" s="136" t="s">
        <v>403</v>
      </c>
      <c r="Z765" s="137" t="s">
        <v>403</v>
      </c>
    </row>
    <row r="766" spans="2:26" hidden="1" outlineLevel="1" x14ac:dyDescent="0.2">
      <c r="B766" s="74" t="s">
        <v>106</v>
      </c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45">
        <v>1.5</v>
      </c>
      <c r="R766" s="45">
        <v>5.0312953486660765</v>
      </c>
      <c r="S766" s="45">
        <v>11.903101191528798</v>
      </c>
      <c r="T766" s="45">
        <v>31.275660225009773</v>
      </c>
      <c r="U766" s="45">
        <v>33.25</v>
      </c>
      <c r="V766" s="45">
        <v>33.25</v>
      </c>
      <c r="W766" s="45">
        <v>16.625</v>
      </c>
      <c r="X766" s="45" t="s">
        <v>403</v>
      </c>
      <c r="Y766" s="45" t="s">
        <v>403</v>
      </c>
      <c r="Z766" s="113" t="s">
        <v>403</v>
      </c>
    </row>
    <row r="767" spans="2:26" hidden="1" outlineLevel="1" x14ac:dyDescent="0.2">
      <c r="B767" s="84" t="s">
        <v>184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18">
        <v>0</v>
      </c>
      <c r="R767" s="18">
        <v>0</v>
      </c>
      <c r="S767" s="18">
        <v>0</v>
      </c>
      <c r="T767" s="18">
        <v>1058.9136460635573</v>
      </c>
      <c r="U767" s="18">
        <v>618.7160748918559</v>
      </c>
      <c r="V767" s="18">
        <v>1491.4674451712576</v>
      </c>
      <c r="W767" s="18">
        <v>-1058.8350158777866</v>
      </c>
      <c r="X767" s="18" t="s">
        <v>403</v>
      </c>
      <c r="Y767" s="18" t="s">
        <v>403</v>
      </c>
      <c r="Z767" s="115" t="s">
        <v>403</v>
      </c>
    </row>
    <row r="768" spans="2:26" hidden="1" outlineLevel="1" x14ac:dyDescent="0.2">
      <c r="B768" s="6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 hidden="1" outlineLevel="1" x14ac:dyDescent="0.2">
      <c r="B769" s="89" t="s">
        <v>285</v>
      </c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132"/>
      <c r="R769" s="132"/>
      <c r="S769" s="132"/>
      <c r="T769" s="132"/>
      <c r="U769" s="132"/>
      <c r="V769" s="132"/>
      <c r="W769" s="132"/>
      <c r="X769" s="132"/>
      <c r="Y769" s="132"/>
      <c r="Z769" s="133"/>
    </row>
    <row r="770" spans="2:26" hidden="1" outlineLevel="1" x14ac:dyDescent="0.2">
      <c r="B770" s="74" t="s">
        <v>21</v>
      </c>
      <c r="C770" s="23"/>
      <c r="D770" s="23"/>
      <c r="E770" s="23"/>
      <c r="F770" s="272">
        <v>757</v>
      </c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45"/>
      <c r="R770" s="45"/>
      <c r="S770" s="45"/>
      <c r="T770" s="45"/>
      <c r="U770" s="45"/>
      <c r="V770" s="45"/>
      <c r="W770" s="45"/>
      <c r="X770" s="45"/>
      <c r="Y770" s="45"/>
      <c r="Z770" s="113"/>
    </row>
    <row r="771" spans="2:26" hidden="1" outlineLevel="1" x14ac:dyDescent="0.2">
      <c r="B771" s="74" t="s">
        <v>115</v>
      </c>
      <c r="C771" s="23"/>
      <c r="D771" s="23"/>
      <c r="E771" s="23"/>
      <c r="F771" s="272">
        <v>1100</v>
      </c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45"/>
      <c r="R771" s="45"/>
      <c r="S771" s="45"/>
      <c r="T771" s="45"/>
      <c r="U771" s="45"/>
      <c r="V771" s="45"/>
      <c r="W771" s="45"/>
      <c r="X771" s="45"/>
      <c r="Y771" s="45"/>
      <c r="Z771" s="113"/>
    </row>
    <row r="772" spans="2:26" hidden="1" outlineLevel="1" x14ac:dyDescent="0.2">
      <c r="B772" s="74" t="s">
        <v>106</v>
      </c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45"/>
      <c r="R772" s="45"/>
      <c r="S772" s="45"/>
      <c r="T772" s="45"/>
      <c r="U772" s="45"/>
      <c r="V772" s="45"/>
      <c r="W772" s="45"/>
      <c r="X772" s="45"/>
      <c r="Y772" s="45"/>
      <c r="Z772" s="113"/>
    </row>
    <row r="773" spans="2:26" hidden="1" outlineLevel="1" x14ac:dyDescent="0.2">
      <c r="B773" s="204" t="s">
        <v>298</v>
      </c>
      <c r="C773" s="23"/>
      <c r="D773" s="23"/>
      <c r="E773" s="23"/>
      <c r="F773" s="136">
        <v>1.7500000000000002E-2</v>
      </c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45"/>
      <c r="R773" s="45"/>
      <c r="S773" s="45"/>
      <c r="T773" s="45"/>
      <c r="U773" s="45"/>
      <c r="V773" s="45"/>
      <c r="W773" s="45"/>
      <c r="X773" s="45"/>
      <c r="Y773" s="45"/>
      <c r="Z773" s="113"/>
    </row>
    <row r="774" spans="2:26" hidden="1" outlineLevel="1" x14ac:dyDescent="0.2">
      <c r="B774" s="204" t="s">
        <v>299</v>
      </c>
      <c r="C774" s="23"/>
      <c r="D774" s="23"/>
      <c r="E774" s="23"/>
      <c r="F774" s="136">
        <v>2.5000000000000001E-2</v>
      </c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45"/>
      <c r="R774" s="45"/>
      <c r="S774" s="45"/>
      <c r="T774" s="45"/>
      <c r="U774" s="45"/>
      <c r="V774" s="45"/>
      <c r="W774" s="45"/>
      <c r="X774" s="45"/>
      <c r="Y774" s="45"/>
      <c r="Z774" s="113"/>
    </row>
    <row r="775" spans="2:26" hidden="1" outlineLevel="1" x14ac:dyDescent="0.2">
      <c r="B775" s="74" t="s">
        <v>112</v>
      </c>
      <c r="C775" s="23"/>
      <c r="D775" s="23"/>
      <c r="E775" s="23"/>
      <c r="F775" s="180">
        <v>225</v>
      </c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45"/>
      <c r="R775" s="45"/>
      <c r="S775" s="45"/>
      <c r="T775" s="45"/>
      <c r="U775" s="45"/>
      <c r="V775" s="45"/>
      <c r="W775" s="45"/>
      <c r="X775" s="45"/>
      <c r="Y775" s="45"/>
      <c r="Z775" s="113"/>
    </row>
    <row r="776" spans="2:26" hidden="1" outlineLevel="1" x14ac:dyDescent="0.2">
      <c r="B776" s="74" t="s">
        <v>305</v>
      </c>
      <c r="C776" s="23"/>
      <c r="D776" s="23"/>
      <c r="E776" s="23"/>
      <c r="F776" s="136">
        <v>0.01</v>
      </c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45"/>
      <c r="R776" s="45"/>
      <c r="S776" s="45"/>
      <c r="T776" s="45"/>
      <c r="U776" s="45"/>
      <c r="V776" s="45"/>
      <c r="W776" s="45"/>
      <c r="X776" s="45"/>
      <c r="Y776" s="45"/>
      <c r="Z776" s="113"/>
    </row>
    <row r="777" spans="2:26" hidden="1" outlineLevel="1" x14ac:dyDescent="0.2">
      <c r="B777" s="74" t="s">
        <v>107</v>
      </c>
      <c r="C777" s="23"/>
      <c r="D777" s="23"/>
      <c r="E777" s="23"/>
      <c r="F777" s="215">
        <v>3</v>
      </c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45"/>
      <c r="R777" s="45"/>
      <c r="S777" s="45"/>
      <c r="T777" s="45"/>
      <c r="U777" s="45"/>
      <c r="V777" s="45"/>
      <c r="W777" s="45"/>
      <c r="X777" s="45"/>
      <c r="Y777" s="45"/>
      <c r="Z777" s="113"/>
    </row>
    <row r="778" spans="2:26" hidden="1" outlineLevel="1" x14ac:dyDescent="0.2">
      <c r="B778" s="74"/>
      <c r="C778" s="23"/>
      <c r="D778" s="23"/>
      <c r="E778" s="23"/>
      <c r="F778" s="215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45"/>
      <c r="R778" s="45"/>
      <c r="S778" s="45"/>
      <c r="T778" s="45"/>
      <c r="U778" s="45"/>
      <c r="V778" s="45"/>
      <c r="W778" s="45"/>
      <c r="X778" s="45"/>
      <c r="Y778" s="45"/>
      <c r="Z778" s="113"/>
    </row>
    <row r="779" spans="2:26" hidden="1" outlineLevel="1" x14ac:dyDescent="0.2">
      <c r="B779" s="74" t="s">
        <v>308</v>
      </c>
      <c r="C779" s="23"/>
      <c r="D779" s="23"/>
      <c r="E779" s="23"/>
      <c r="F779" s="215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45"/>
      <c r="R779" s="45"/>
      <c r="S779" s="45"/>
      <c r="T779" s="45"/>
      <c r="U779" s="45"/>
      <c r="V779" s="45"/>
      <c r="W779" s="45"/>
      <c r="X779" s="45"/>
      <c r="Y779" s="45"/>
      <c r="Z779" s="113"/>
    </row>
    <row r="780" spans="2:26" hidden="1" outlineLevel="1" x14ac:dyDescent="0.2">
      <c r="B780" s="74" t="s">
        <v>108</v>
      </c>
      <c r="C780" s="23"/>
      <c r="D780" s="23"/>
      <c r="E780" s="23"/>
      <c r="F780" s="215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45">
        <v>757</v>
      </c>
      <c r="R780" s="45">
        <v>757</v>
      </c>
      <c r="S780" s="45">
        <v>757</v>
      </c>
      <c r="T780" s="45">
        <v>757</v>
      </c>
      <c r="U780" s="45">
        <v>0</v>
      </c>
      <c r="V780" s="45">
        <v>0</v>
      </c>
      <c r="W780" s="45">
        <v>0</v>
      </c>
      <c r="X780" s="45" t="s">
        <v>403</v>
      </c>
      <c r="Y780" s="45" t="s">
        <v>403</v>
      </c>
      <c r="Z780" s="113" t="s">
        <v>403</v>
      </c>
    </row>
    <row r="781" spans="2:26" hidden="1" outlineLevel="1" x14ac:dyDescent="0.2">
      <c r="B781" s="84" t="s">
        <v>109</v>
      </c>
      <c r="C781" s="8"/>
      <c r="D781" s="8"/>
      <c r="E781" s="8"/>
      <c r="F781" s="44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18">
        <v>0</v>
      </c>
      <c r="R781" s="18">
        <v>0</v>
      </c>
      <c r="S781" s="18">
        <v>0</v>
      </c>
      <c r="T781" s="18">
        <v>-757</v>
      </c>
      <c r="U781" s="18">
        <v>0</v>
      </c>
      <c r="V781" s="18">
        <v>0</v>
      </c>
      <c r="W781" s="18">
        <v>1058.8350158777866</v>
      </c>
      <c r="X781" s="18" t="s">
        <v>403</v>
      </c>
      <c r="Y781" s="18" t="s">
        <v>403</v>
      </c>
      <c r="Z781" s="115" t="s">
        <v>403</v>
      </c>
    </row>
    <row r="782" spans="2:26" hidden="1" outlineLevel="1" x14ac:dyDescent="0.2">
      <c r="B782" s="74" t="s">
        <v>110</v>
      </c>
      <c r="C782" s="23"/>
      <c r="D782" s="23"/>
      <c r="E782" s="23"/>
      <c r="F782" s="215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45">
        <v>757</v>
      </c>
      <c r="R782" s="45">
        <v>757</v>
      </c>
      <c r="S782" s="45">
        <v>757</v>
      </c>
      <c r="T782" s="45">
        <v>0</v>
      </c>
      <c r="U782" s="45">
        <v>0</v>
      </c>
      <c r="V782" s="45">
        <v>0</v>
      </c>
      <c r="W782" s="45">
        <v>1058.8350158777866</v>
      </c>
      <c r="X782" s="45" t="s">
        <v>403</v>
      </c>
      <c r="Y782" s="45" t="s">
        <v>403</v>
      </c>
      <c r="Z782" s="113" t="s">
        <v>403</v>
      </c>
    </row>
    <row r="783" spans="2:26" hidden="1" outlineLevel="1" x14ac:dyDescent="0.2">
      <c r="B783" s="74"/>
      <c r="C783" s="23"/>
      <c r="D783" s="23"/>
      <c r="E783" s="23"/>
      <c r="F783" s="215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45"/>
      <c r="R783" s="45"/>
      <c r="S783" s="45"/>
      <c r="T783" s="45"/>
      <c r="U783" s="45"/>
      <c r="V783" s="45"/>
      <c r="W783" s="45"/>
      <c r="X783" s="45"/>
      <c r="Y783" s="45"/>
      <c r="Z783" s="113"/>
    </row>
    <row r="784" spans="2:26" hidden="1" outlineLevel="1" x14ac:dyDescent="0.2">
      <c r="B784" s="74" t="s">
        <v>309</v>
      </c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45"/>
      <c r="R784" s="45"/>
      <c r="S784" s="45"/>
      <c r="T784" s="45"/>
      <c r="U784" s="45"/>
      <c r="V784" s="45"/>
      <c r="W784" s="45"/>
      <c r="X784" s="45"/>
      <c r="Y784" s="45"/>
      <c r="Z784" s="113"/>
    </row>
    <row r="785" spans="2:26" hidden="1" outlineLevel="1" x14ac:dyDescent="0.2">
      <c r="B785" s="74" t="s">
        <v>108</v>
      </c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45">
        <v>343</v>
      </c>
      <c r="R785" s="45">
        <v>343</v>
      </c>
      <c r="S785" s="45">
        <v>343</v>
      </c>
      <c r="T785" s="45">
        <v>343</v>
      </c>
      <c r="U785" s="45">
        <v>1100</v>
      </c>
      <c r="V785" s="45">
        <v>1100</v>
      </c>
      <c r="W785" s="45">
        <v>1100</v>
      </c>
      <c r="X785" s="45" t="s">
        <v>403</v>
      </c>
      <c r="Y785" s="45" t="s">
        <v>403</v>
      </c>
      <c r="Z785" s="113" t="s">
        <v>403</v>
      </c>
    </row>
    <row r="786" spans="2:26" hidden="1" outlineLevel="1" x14ac:dyDescent="0.2">
      <c r="B786" s="84" t="s">
        <v>307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18">
        <v>0</v>
      </c>
      <c r="R786" s="18">
        <v>0</v>
      </c>
      <c r="S786" s="18">
        <v>0</v>
      </c>
      <c r="T786" s="18">
        <v>757</v>
      </c>
      <c r="U786" s="18">
        <v>0</v>
      </c>
      <c r="V786" s="18">
        <v>0</v>
      </c>
      <c r="W786" s="18">
        <v>-1058.8350158777866</v>
      </c>
      <c r="X786" s="18" t="s">
        <v>403</v>
      </c>
      <c r="Y786" s="18" t="s">
        <v>403</v>
      </c>
      <c r="Z786" s="115" t="s">
        <v>403</v>
      </c>
    </row>
    <row r="787" spans="2:26" hidden="1" outlineLevel="1" x14ac:dyDescent="0.2">
      <c r="B787" s="74" t="s">
        <v>110</v>
      </c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45">
        <v>343</v>
      </c>
      <c r="R787" s="45">
        <v>343</v>
      </c>
      <c r="S787" s="45">
        <v>343</v>
      </c>
      <c r="T787" s="45">
        <v>1100</v>
      </c>
      <c r="U787" s="45">
        <v>1100</v>
      </c>
      <c r="V787" s="45">
        <v>1100</v>
      </c>
      <c r="W787" s="45">
        <v>41.164984122213355</v>
      </c>
      <c r="X787" s="45" t="s">
        <v>403</v>
      </c>
      <c r="Y787" s="45" t="s">
        <v>403</v>
      </c>
      <c r="Z787" s="113" t="s">
        <v>403</v>
      </c>
    </row>
    <row r="788" spans="2:26" hidden="1" outlineLevel="1" x14ac:dyDescent="0.2">
      <c r="B788" s="74"/>
      <c r="C788" s="23"/>
      <c r="D788" s="23"/>
      <c r="E788" s="23"/>
      <c r="F788" s="23"/>
      <c r="G788" s="180"/>
      <c r="H788" s="272"/>
      <c r="I788" s="23"/>
      <c r="J788" s="23"/>
      <c r="K788" s="23"/>
      <c r="L788" s="23"/>
      <c r="M788" s="23"/>
      <c r="N788" s="23"/>
      <c r="O788" s="23"/>
      <c r="P788" s="23"/>
      <c r="Q788" s="45"/>
      <c r="R788" s="45"/>
      <c r="S788" s="45"/>
      <c r="T788" s="45"/>
      <c r="U788" s="45"/>
      <c r="V788" s="45"/>
      <c r="W788" s="45"/>
      <c r="X788" s="45"/>
      <c r="Y788" s="45"/>
      <c r="Z788" s="113"/>
    </row>
    <row r="789" spans="2:26" hidden="1" outlineLevel="1" x14ac:dyDescent="0.2">
      <c r="B789" s="74" t="s">
        <v>112</v>
      </c>
      <c r="C789" s="23"/>
      <c r="D789" s="23"/>
      <c r="E789" s="23"/>
      <c r="F789" s="23"/>
      <c r="G789" s="180"/>
      <c r="H789" s="272"/>
      <c r="I789" s="23"/>
      <c r="J789" s="23"/>
      <c r="K789" s="23"/>
      <c r="L789" s="23"/>
      <c r="M789" s="23"/>
      <c r="N789" s="23"/>
      <c r="O789" s="23"/>
      <c r="P789" s="23"/>
      <c r="Q789" s="136">
        <v>3.2500000000000001E-2</v>
      </c>
      <c r="R789" s="136">
        <v>3.2500000000000001E-2</v>
      </c>
      <c r="S789" s="136">
        <v>3.5650392365566719E-2</v>
      </c>
      <c r="T789" s="136">
        <v>4.2902360978686563E-2</v>
      </c>
      <c r="U789" s="136">
        <v>4.9272617796204586E-2</v>
      </c>
      <c r="V789" s="136">
        <v>5.4606080100271716E-2</v>
      </c>
      <c r="W789" s="136">
        <v>5.8758518591890248E-2</v>
      </c>
      <c r="X789" s="136" t="s">
        <v>403</v>
      </c>
      <c r="Y789" s="136" t="s">
        <v>403</v>
      </c>
      <c r="Z789" s="137" t="s">
        <v>403</v>
      </c>
    </row>
    <row r="790" spans="2:26" hidden="1" outlineLevel="1" x14ac:dyDescent="0.2">
      <c r="B790" s="74" t="s">
        <v>38</v>
      </c>
      <c r="C790" s="23"/>
      <c r="D790" s="23"/>
      <c r="E790" s="23"/>
      <c r="F790" s="23"/>
      <c r="G790" s="180"/>
      <c r="H790" s="272"/>
      <c r="I790" s="23"/>
      <c r="J790" s="23"/>
      <c r="K790" s="23"/>
      <c r="L790" s="23"/>
      <c r="M790" s="23"/>
      <c r="N790" s="23"/>
      <c r="O790" s="23"/>
      <c r="P790" s="23"/>
      <c r="Q790" s="45">
        <v>12.30125</v>
      </c>
      <c r="R790" s="45">
        <v>24.602499999999999</v>
      </c>
      <c r="S790" s="45">
        <v>26.987347020734006</v>
      </c>
      <c r="T790" s="45">
        <v>16.238543630432865</v>
      </c>
      <c r="U790" s="45">
        <v>0</v>
      </c>
      <c r="V790" s="45">
        <v>0</v>
      </c>
      <c r="W790" s="45">
        <v>31.107788483099664</v>
      </c>
      <c r="X790" s="45" t="s">
        <v>403</v>
      </c>
      <c r="Y790" s="45" t="s">
        <v>403</v>
      </c>
      <c r="Z790" s="113" t="s">
        <v>403</v>
      </c>
    </row>
    <row r="791" spans="2:26" hidden="1" outlineLevel="1" x14ac:dyDescent="0.2">
      <c r="B791" s="74" t="s">
        <v>304</v>
      </c>
      <c r="C791" s="23"/>
      <c r="D791" s="23"/>
      <c r="E791" s="23"/>
      <c r="F791" s="23"/>
      <c r="G791" s="180"/>
      <c r="H791" s="272"/>
      <c r="I791" s="23"/>
      <c r="J791" s="23"/>
      <c r="K791" s="23"/>
      <c r="L791" s="23"/>
      <c r="M791" s="23"/>
      <c r="N791" s="23"/>
      <c r="O791" s="23"/>
      <c r="P791" s="23"/>
      <c r="Q791" s="136">
        <v>1.7500000000000002E-2</v>
      </c>
      <c r="R791" s="136">
        <v>1.7500000000000002E-2</v>
      </c>
      <c r="S791" s="136">
        <v>1.7500000000000002E-2</v>
      </c>
      <c r="T791" s="136">
        <v>2.5000000000000001E-2</v>
      </c>
      <c r="U791" s="136">
        <v>2.5000000000000001E-2</v>
      </c>
      <c r="V791" s="136">
        <v>2.5000000000000001E-2</v>
      </c>
      <c r="W791" s="136">
        <v>2.5000000000000001E-2</v>
      </c>
      <c r="X791" s="136" t="s">
        <v>403</v>
      </c>
      <c r="Y791" s="136" t="s">
        <v>403</v>
      </c>
      <c r="Z791" s="137" t="s">
        <v>403</v>
      </c>
    </row>
    <row r="792" spans="2:26" hidden="1" outlineLevel="1" x14ac:dyDescent="0.2">
      <c r="B792" s="74" t="s">
        <v>106</v>
      </c>
      <c r="C792" s="23"/>
      <c r="D792" s="23"/>
      <c r="E792" s="23"/>
      <c r="F792" s="23"/>
      <c r="G792" s="180"/>
      <c r="H792" s="272"/>
      <c r="I792" s="23"/>
      <c r="J792" s="23"/>
      <c r="K792" s="23"/>
      <c r="L792" s="23"/>
      <c r="M792" s="23"/>
      <c r="N792" s="23"/>
      <c r="O792" s="23"/>
      <c r="P792" s="23"/>
      <c r="Q792" s="45">
        <v>3.0012500000000002</v>
      </c>
      <c r="R792" s="45">
        <v>6.0025000000000004</v>
      </c>
      <c r="S792" s="45">
        <v>6.0025000000000004</v>
      </c>
      <c r="T792" s="45">
        <v>18.037500000000001</v>
      </c>
      <c r="U792" s="45">
        <v>27.5</v>
      </c>
      <c r="V792" s="45">
        <v>27.5</v>
      </c>
      <c r="W792" s="45">
        <v>14.264562301527668</v>
      </c>
      <c r="X792" s="45" t="s">
        <v>403</v>
      </c>
      <c r="Y792" s="45" t="s">
        <v>403</v>
      </c>
      <c r="Z792" s="113" t="s">
        <v>403</v>
      </c>
    </row>
    <row r="793" spans="2:26" hidden="1" outlineLevel="1" x14ac:dyDescent="0.2">
      <c r="B793" s="84" t="s">
        <v>184</v>
      </c>
      <c r="C793" s="8"/>
      <c r="D793" s="8"/>
      <c r="E793" s="8"/>
      <c r="F793" s="8"/>
      <c r="G793" s="238"/>
      <c r="H793" s="273"/>
      <c r="I793" s="8"/>
      <c r="J793" s="8"/>
      <c r="K793" s="8"/>
      <c r="L793" s="8"/>
      <c r="M793" s="8"/>
      <c r="N793" s="8"/>
      <c r="O793" s="8"/>
      <c r="P793" s="8"/>
      <c r="Q793" s="18">
        <v>0</v>
      </c>
      <c r="R793" s="18">
        <v>0</v>
      </c>
      <c r="S793" s="18">
        <v>0</v>
      </c>
      <c r="T793" s="18">
        <v>301.91364606355728</v>
      </c>
      <c r="U793" s="18">
        <v>618.7160748918559</v>
      </c>
      <c r="V793" s="18">
        <v>1491.4674451712576</v>
      </c>
      <c r="W793" s="18">
        <v>0</v>
      </c>
      <c r="X793" s="18" t="s">
        <v>403</v>
      </c>
      <c r="Y793" s="18" t="s">
        <v>403</v>
      </c>
      <c r="Z793" s="115" t="s">
        <v>403</v>
      </c>
    </row>
    <row r="794" spans="2:26" hidden="1" outlineLevel="1" x14ac:dyDescent="0.2">
      <c r="G794" s="434"/>
      <c r="H794" s="43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 hidden="1" outlineLevel="1" x14ac:dyDescent="0.2">
      <c r="B795" s="89" t="s">
        <v>286</v>
      </c>
      <c r="C795" s="90"/>
      <c r="D795" s="90"/>
      <c r="E795" s="90"/>
      <c r="F795" s="90"/>
      <c r="G795" s="441"/>
      <c r="H795" s="442"/>
      <c r="I795" s="90"/>
      <c r="J795" s="90"/>
      <c r="K795" s="90"/>
      <c r="L795" s="90"/>
      <c r="M795" s="90"/>
      <c r="N795" s="90"/>
      <c r="O795" s="90"/>
      <c r="P795" s="90"/>
      <c r="Q795" s="132"/>
      <c r="R795" s="132"/>
      <c r="S795" s="132"/>
      <c r="T795" s="132"/>
      <c r="U795" s="132"/>
      <c r="V795" s="132"/>
      <c r="W795" s="132"/>
      <c r="X795" s="132"/>
      <c r="Y795" s="132"/>
      <c r="Z795" s="133"/>
    </row>
    <row r="796" spans="2:26" hidden="1" outlineLevel="1" x14ac:dyDescent="0.2">
      <c r="B796" s="311" t="s">
        <v>21</v>
      </c>
      <c r="C796" s="23"/>
      <c r="D796" s="23"/>
      <c r="E796" s="23"/>
      <c r="F796" s="272">
        <v>165</v>
      </c>
      <c r="G796" s="180"/>
      <c r="H796" s="272"/>
      <c r="I796" s="23"/>
      <c r="J796" s="23"/>
      <c r="K796" s="23"/>
      <c r="L796" s="23"/>
      <c r="M796" s="23"/>
      <c r="N796" s="23"/>
      <c r="O796" s="23"/>
      <c r="P796" s="23"/>
      <c r="Q796" s="45"/>
      <c r="R796" s="45"/>
      <c r="S796" s="45"/>
      <c r="T796" s="45"/>
      <c r="U796" s="45"/>
      <c r="V796" s="45"/>
      <c r="W796" s="45"/>
      <c r="X796" s="45"/>
      <c r="Y796" s="45"/>
      <c r="Z796" s="113"/>
    </row>
    <row r="797" spans="2:26" hidden="1" outlineLevel="1" x14ac:dyDescent="0.2">
      <c r="B797" s="74" t="s">
        <v>115</v>
      </c>
      <c r="C797" s="23"/>
      <c r="D797" s="23"/>
      <c r="E797" s="23"/>
      <c r="F797" s="272">
        <v>165</v>
      </c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45"/>
      <c r="R797" s="45"/>
      <c r="S797" s="45"/>
      <c r="T797" s="45"/>
      <c r="U797" s="45"/>
      <c r="V797" s="45"/>
      <c r="W797" s="45"/>
      <c r="X797" s="45"/>
      <c r="Y797" s="45"/>
      <c r="Z797" s="113"/>
    </row>
    <row r="798" spans="2:26" hidden="1" outlineLevel="1" x14ac:dyDescent="0.2">
      <c r="B798" s="74" t="s">
        <v>106</v>
      </c>
      <c r="C798" s="23"/>
      <c r="D798" s="23"/>
      <c r="E798" s="23"/>
      <c r="F798" s="136">
        <v>1.7500000000000002E-2</v>
      </c>
      <c r="G798" s="180"/>
      <c r="H798" s="272"/>
      <c r="I798" s="23"/>
      <c r="J798" s="23"/>
      <c r="K798" s="23"/>
      <c r="L798" s="23"/>
      <c r="M798" s="23"/>
      <c r="N798" s="23"/>
      <c r="O798" s="23"/>
      <c r="P798" s="23"/>
      <c r="Q798" s="45"/>
      <c r="R798" s="45"/>
      <c r="S798" s="45"/>
      <c r="T798" s="45"/>
      <c r="U798" s="45"/>
      <c r="V798" s="45"/>
      <c r="W798" s="45"/>
      <c r="X798" s="45"/>
      <c r="Y798" s="45"/>
      <c r="Z798" s="113"/>
    </row>
    <row r="799" spans="2:26" hidden="1" outlineLevel="1" x14ac:dyDescent="0.2">
      <c r="B799" s="74" t="s">
        <v>112</v>
      </c>
      <c r="C799" s="23"/>
      <c r="D799" s="23"/>
      <c r="E799" s="23"/>
      <c r="F799" s="180">
        <v>257.5</v>
      </c>
      <c r="G799" s="180"/>
      <c r="H799" s="272"/>
      <c r="I799" s="23"/>
      <c r="J799" s="23"/>
      <c r="K799" s="23"/>
      <c r="L799" s="23"/>
      <c r="M799" s="23"/>
      <c r="N799" s="23"/>
      <c r="O799" s="23"/>
      <c r="P799" s="23"/>
      <c r="Q799" s="45"/>
      <c r="R799" s="45"/>
      <c r="S799" s="45"/>
      <c r="T799" s="45"/>
      <c r="U799" s="45"/>
      <c r="V799" s="45"/>
      <c r="W799" s="45"/>
      <c r="X799" s="45"/>
      <c r="Y799" s="45"/>
      <c r="Z799" s="113"/>
    </row>
    <row r="800" spans="2:26" hidden="1" outlineLevel="1" x14ac:dyDescent="0.2">
      <c r="B800" s="74" t="s">
        <v>305</v>
      </c>
      <c r="C800" s="23"/>
      <c r="D800" s="23"/>
      <c r="E800" s="23"/>
      <c r="F800" s="136">
        <v>0.01</v>
      </c>
      <c r="G800" s="180"/>
      <c r="H800" s="272"/>
      <c r="I800" s="23"/>
      <c r="J800" s="23"/>
      <c r="K800" s="23"/>
      <c r="L800" s="23"/>
      <c r="M800" s="23"/>
      <c r="N800" s="23"/>
      <c r="O800" s="23"/>
      <c r="P800" s="23"/>
      <c r="Q800" s="45"/>
      <c r="R800" s="45"/>
      <c r="S800" s="45"/>
      <c r="T800" s="45"/>
      <c r="U800" s="45"/>
      <c r="V800" s="45"/>
      <c r="W800" s="45"/>
      <c r="X800" s="45"/>
      <c r="Y800" s="45"/>
      <c r="Z800" s="113"/>
    </row>
    <row r="801" spans="2:26" hidden="1" outlineLevel="1" x14ac:dyDescent="0.2">
      <c r="B801" s="74" t="s">
        <v>107</v>
      </c>
      <c r="C801" s="23"/>
      <c r="D801" s="23"/>
      <c r="E801" s="23"/>
      <c r="F801" s="215">
        <v>3</v>
      </c>
      <c r="G801" s="180"/>
      <c r="H801" s="272"/>
      <c r="I801" s="23"/>
      <c r="J801" s="23"/>
      <c r="K801" s="23"/>
      <c r="L801" s="23"/>
      <c r="M801" s="23"/>
      <c r="N801" s="23"/>
      <c r="O801" s="23"/>
      <c r="P801" s="23"/>
      <c r="Q801" s="45"/>
      <c r="R801" s="45"/>
      <c r="S801" s="45"/>
      <c r="T801" s="45"/>
      <c r="U801" s="45"/>
      <c r="V801" s="45"/>
      <c r="W801" s="45"/>
      <c r="X801" s="45"/>
      <c r="Y801" s="45"/>
      <c r="Z801" s="113"/>
    </row>
    <row r="802" spans="2:26" hidden="1" outlineLevel="1" x14ac:dyDescent="0.2">
      <c r="B802" s="74"/>
      <c r="C802" s="23"/>
      <c r="D802" s="23"/>
      <c r="E802" s="23"/>
      <c r="F802" s="215"/>
      <c r="G802" s="180"/>
      <c r="H802" s="272"/>
      <c r="I802" s="23"/>
      <c r="J802" s="23"/>
      <c r="K802" s="23"/>
      <c r="L802" s="23"/>
      <c r="M802" s="23"/>
      <c r="N802" s="23"/>
      <c r="O802" s="23"/>
      <c r="P802" s="23"/>
      <c r="Q802" s="45"/>
      <c r="R802" s="45"/>
      <c r="S802" s="45"/>
      <c r="T802" s="45"/>
      <c r="U802" s="45"/>
      <c r="V802" s="45"/>
      <c r="W802" s="45"/>
      <c r="X802" s="45"/>
      <c r="Y802" s="45"/>
      <c r="Z802" s="113"/>
    </row>
    <row r="803" spans="2:26" hidden="1" outlineLevel="1" x14ac:dyDescent="0.2">
      <c r="B803" s="74" t="s">
        <v>308</v>
      </c>
      <c r="C803" s="23"/>
      <c r="D803" s="23"/>
      <c r="E803" s="23"/>
      <c r="F803" s="215"/>
      <c r="G803" s="180"/>
      <c r="H803" s="272"/>
      <c r="I803" s="23"/>
      <c r="J803" s="23"/>
      <c r="K803" s="23"/>
      <c r="L803" s="23"/>
      <c r="M803" s="23"/>
      <c r="N803" s="23"/>
      <c r="O803" s="23"/>
      <c r="P803" s="23"/>
      <c r="Q803" s="45"/>
      <c r="R803" s="45"/>
      <c r="S803" s="45"/>
      <c r="T803" s="45"/>
      <c r="U803" s="45"/>
      <c r="V803" s="45"/>
      <c r="W803" s="45"/>
      <c r="X803" s="45"/>
      <c r="Y803" s="45"/>
      <c r="Z803" s="113"/>
    </row>
    <row r="804" spans="2:26" hidden="1" outlineLevel="1" x14ac:dyDescent="0.2">
      <c r="B804" s="74" t="s">
        <v>108</v>
      </c>
      <c r="C804" s="23"/>
      <c r="D804" s="23"/>
      <c r="E804" s="23"/>
      <c r="F804" s="215"/>
      <c r="G804" s="180"/>
      <c r="H804" s="272"/>
      <c r="I804" s="23"/>
      <c r="J804" s="23"/>
      <c r="K804" s="23"/>
      <c r="L804" s="23"/>
      <c r="M804" s="23"/>
      <c r="N804" s="23"/>
      <c r="O804" s="23"/>
      <c r="P804" s="23"/>
      <c r="Q804" s="45">
        <v>165</v>
      </c>
      <c r="R804" s="45">
        <v>165</v>
      </c>
      <c r="S804" s="45">
        <v>165</v>
      </c>
      <c r="T804" s="45">
        <v>165</v>
      </c>
      <c r="U804" s="45">
        <v>0</v>
      </c>
      <c r="V804" s="45">
        <v>0</v>
      </c>
      <c r="W804" s="45">
        <v>0</v>
      </c>
      <c r="X804" s="45" t="s">
        <v>403</v>
      </c>
      <c r="Y804" s="45" t="s">
        <v>403</v>
      </c>
      <c r="Z804" s="113" t="s">
        <v>403</v>
      </c>
    </row>
    <row r="805" spans="2:26" hidden="1" outlineLevel="1" x14ac:dyDescent="0.2">
      <c r="B805" s="84" t="s">
        <v>109</v>
      </c>
      <c r="C805" s="8"/>
      <c r="D805" s="8"/>
      <c r="E805" s="8"/>
      <c r="F805" s="440"/>
      <c r="G805" s="238"/>
      <c r="H805" s="273"/>
      <c r="I805" s="8"/>
      <c r="J805" s="8"/>
      <c r="K805" s="8"/>
      <c r="L805" s="8"/>
      <c r="M805" s="8"/>
      <c r="N805" s="8"/>
      <c r="O805" s="8"/>
      <c r="P805" s="8"/>
      <c r="Q805" s="18">
        <v>0</v>
      </c>
      <c r="R805" s="18">
        <v>0</v>
      </c>
      <c r="S805" s="18">
        <v>0</v>
      </c>
      <c r="T805" s="18">
        <v>-165</v>
      </c>
      <c r="U805" s="18">
        <v>0</v>
      </c>
      <c r="V805" s="18">
        <v>0</v>
      </c>
      <c r="W805" s="18">
        <v>0</v>
      </c>
      <c r="X805" s="18" t="s">
        <v>403</v>
      </c>
      <c r="Y805" s="18" t="s">
        <v>403</v>
      </c>
      <c r="Z805" s="115" t="s">
        <v>403</v>
      </c>
    </row>
    <row r="806" spans="2:26" hidden="1" outlineLevel="1" x14ac:dyDescent="0.2">
      <c r="B806" s="74" t="s">
        <v>110</v>
      </c>
      <c r="C806" s="23"/>
      <c r="D806" s="23"/>
      <c r="E806" s="23"/>
      <c r="F806" s="215"/>
      <c r="G806" s="180"/>
      <c r="H806" s="272"/>
      <c r="I806" s="23"/>
      <c r="J806" s="23"/>
      <c r="K806" s="23"/>
      <c r="L806" s="23"/>
      <c r="M806" s="23"/>
      <c r="N806" s="23"/>
      <c r="O806" s="23"/>
      <c r="P806" s="23"/>
      <c r="Q806" s="45">
        <v>165</v>
      </c>
      <c r="R806" s="45">
        <v>165</v>
      </c>
      <c r="S806" s="45">
        <v>165</v>
      </c>
      <c r="T806" s="45">
        <v>0</v>
      </c>
      <c r="U806" s="45">
        <v>0</v>
      </c>
      <c r="V806" s="45">
        <v>0</v>
      </c>
      <c r="W806" s="45">
        <v>0</v>
      </c>
      <c r="X806" s="45" t="s">
        <v>403</v>
      </c>
      <c r="Y806" s="45" t="s">
        <v>403</v>
      </c>
      <c r="Z806" s="113" t="s">
        <v>403</v>
      </c>
    </row>
    <row r="807" spans="2:26" hidden="1" outlineLevel="1" x14ac:dyDescent="0.2">
      <c r="B807" s="74"/>
      <c r="C807" s="23"/>
      <c r="D807" s="23"/>
      <c r="E807" s="23"/>
      <c r="F807" s="215"/>
      <c r="G807" s="180"/>
      <c r="H807" s="272"/>
      <c r="I807" s="23"/>
      <c r="J807" s="23"/>
      <c r="K807" s="23"/>
      <c r="L807" s="23"/>
      <c r="M807" s="23"/>
      <c r="N807" s="23"/>
      <c r="O807" s="23"/>
      <c r="P807" s="23"/>
      <c r="Q807" s="45"/>
      <c r="R807" s="45"/>
      <c r="S807" s="45"/>
      <c r="T807" s="45"/>
      <c r="U807" s="45"/>
      <c r="V807" s="45"/>
      <c r="W807" s="45"/>
      <c r="X807" s="45"/>
      <c r="Y807" s="45"/>
      <c r="Z807" s="113"/>
    </row>
    <row r="808" spans="2:26" hidden="1" outlineLevel="1" x14ac:dyDescent="0.2">
      <c r="B808" s="74" t="s">
        <v>309</v>
      </c>
      <c r="C808" s="23"/>
      <c r="D808" s="23"/>
      <c r="E808" s="23"/>
      <c r="F808" s="23"/>
      <c r="G808" s="180"/>
      <c r="H808" s="272"/>
      <c r="I808" s="23"/>
      <c r="J808" s="23"/>
      <c r="K808" s="23"/>
      <c r="L808" s="23"/>
      <c r="M808" s="23"/>
      <c r="N808" s="23"/>
      <c r="O808" s="23"/>
      <c r="P808" s="23"/>
      <c r="Q808" s="45"/>
      <c r="R808" s="45"/>
      <c r="S808" s="45"/>
      <c r="T808" s="45"/>
      <c r="U808" s="45"/>
      <c r="V808" s="45"/>
      <c r="W808" s="45"/>
      <c r="X808" s="45"/>
      <c r="Y808" s="45"/>
      <c r="Z808" s="113"/>
    </row>
    <row r="809" spans="2:26" hidden="1" outlineLevel="1" x14ac:dyDescent="0.2">
      <c r="B809" s="74" t="s">
        <v>108</v>
      </c>
      <c r="C809" s="23"/>
      <c r="D809" s="23"/>
      <c r="E809" s="23"/>
      <c r="F809" s="23"/>
      <c r="G809" s="180"/>
      <c r="H809" s="272"/>
      <c r="I809" s="23"/>
      <c r="J809" s="23"/>
      <c r="K809" s="23"/>
      <c r="L809" s="23"/>
      <c r="M809" s="23"/>
      <c r="N809" s="23"/>
      <c r="O809" s="23"/>
      <c r="P809" s="23"/>
      <c r="Q809" s="45">
        <v>0</v>
      </c>
      <c r="R809" s="45">
        <v>0</v>
      </c>
      <c r="S809" s="45">
        <v>0</v>
      </c>
      <c r="T809" s="45">
        <v>0</v>
      </c>
      <c r="U809" s="45">
        <v>165</v>
      </c>
      <c r="V809" s="45">
        <v>165</v>
      </c>
      <c r="W809" s="45">
        <v>165</v>
      </c>
      <c r="X809" s="45" t="s">
        <v>403</v>
      </c>
      <c r="Y809" s="45" t="s">
        <v>403</v>
      </c>
      <c r="Z809" s="113" t="s">
        <v>403</v>
      </c>
    </row>
    <row r="810" spans="2:26" hidden="1" outlineLevel="1" x14ac:dyDescent="0.2">
      <c r="B810" s="84" t="s">
        <v>307</v>
      </c>
      <c r="C810" s="8"/>
      <c r="D810" s="8"/>
      <c r="E810" s="8"/>
      <c r="F810" s="8"/>
      <c r="G810" s="238"/>
      <c r="H810" s="273"/>
      <c r="I810" s="8"/>
      <c r="J810" s="8"/>
      <c r="K810" s="8"/>
      <c r="L810" s="8"/>
      <c r="M810" s="8"/>
      <c r="N810" s="8"/>
      <c r="O810" s="8"/>
      <c r="P810" s="8"/>
      <c r="Q810" s="18">
        <v>0</v>
      </c>
      <c r="R810" s="18">
        <v>0</v>
      </c>
      <c r="S810" s="18">
        <v>0</v>
      </c>
      <c r="T810" s="18">
        <v>165</v>
      </c>
      <c r="U810" s="18">
        <v>0</v>
      </c>
      <c r="V810" s="18">
        <v>0</v>
      </c>
      <c r="W810" s="18">
        <v>0</v>
      </c>
      <c r="X810" s="18" t="s">
        <v>403</v>
      </c>
      <c r="Y810" s="18" t="s">
        <v>403</v>
      </c>
      <c r="Z810" s="115" t="s">
        <v>403</v>
      </c>
    </row>
    <row r="811" spans="2:26" hidden="1" outlineLevel="1" x14ac:dyDescent="0.2">
      <c r="B811" s="74" t="s">
        <v>110</v>
      </c>
      <c r="C811" s="23"/>
      <c r="D811" s="23"/>
      <c r="E811" s="23"/>
      <c r="F811" s="23"/>
      <c r="G811" s="136"/>
      <c r="H811" s="272"/>
      <c r="I811" s="23"/>
      <c r="J811" s="23"/>
      <c r="K811" s="23"/>
      <c r="L811" s="23"/>
      <c r="M811" s="23"/>
      <c r="N811" s="23"/>
      <c r="O811" s="23"/>
      <c r="P811" s="23"/>
      <c r="Q811" s="45">
        <v>0</v>
      </c>
      <c r="R811" s="45">
        <v>0</v>
      </c>
      <c r="S811" s="45">
        <v>0</v>
      </c>
      <c r="T811" s="45">
        <v>165</v>
      </c>
      <c r="U811" s="45">
        <v>165</v>
      </c>
      <c r="V811" s="45">
        <v>165</v>
      </c>
      <c r="W811" s="45">
        <v>165</v>
      </c>
      <c r="X811" s="45" t="s">
        <v>403</v>
      </c>
      <c r="Y811" s="45" t="s">
        <v>403</v>
      </c>
      <c r="Z811" s="113" t="s">
        <v>403</v>
      </c>
    </row>
    <row r="812" spans="2:26" hidden="1" outlineLevel="1" x14ac:dyDescent="0.2">
      <c r="B812" s="74"/>
      <c r="C812" s="23"/>
      <c r="D812" s="23"/>
      <c r="E812" s="23"/>
      <c r="F812" s="23"/>
      <c r="G812" s="136"/>
      <c r="H812" s="272"/>
      <c r="I812" s="23"/>
      <c r="J812" s="23"/>
      <c r="K812" s="23"/>
      <c r="L812" s="23"/>
      <c r="M812" s="23"/>
      <c r="N812" s="23"/>
      <c r="O812" s="23"/>
      <c r="P812" s="23"/>
      <c r="Q812" s="45"/>
      <c r="R812" s="45"/>
      <c r="S812" s="45"/>
      <c r="T812" s="45"/>
      <c r="U812" s="45"/>
      <c r="V812" s="45"/>
      <c r="W812" s="45"/>
      <c r="X812" s="45"/>
      <c r="Y812" s="45"/>
      <c r="Z812" s="113"/>
    </row>
    <row r="813" spans="2:26" hidden="1" outlineLevel="1" x14ac:dyDescent="0.2">
      <c r="B813" s="74" t="s">
        <v>112</v>
      </c>
      <c r="C813" s="23"/>
      <c r="D813" s="23"/>
      <c r="E813" s="23"/>
      <c r="F813" s="23"/>
      <c r="G813" s="136"/>
      <c r="H813" s="272"/>
      <c r="I813" s="23"/>
      <c r="J813" s="23"/>
      <c r="K813" s="23"/>
      <c r="L813" s="23"/>
      <c r="M813" s="23"/>
      <c r="N813" s="23"/>
      <c r="O813" s="23"/>
      <c r="P813" s="23"/>
      <c r="Q813" s="136">
        <v>3.5749999999999997E-2</v>
      </c>
      <c r="R813" s="136">
        <v>3.5749999999999997E-2</v>
      </c>
      <c r="S813" s="136">
        <v>3.8900392365566715E-2</v>
      </c>
      <c r="T813" s="136">
        <v>4.6152360978686566E-2</v>
      </c>
      <c r="U813" s="136">
        <v>5.2522617796204582E-2</v>
      </c>
      <c r="V813" s="136">
        <v>5.7856080100271712E-2</v>
      </c>
      <c r="W813" s="136">
        <v>6.2008518591890244E-2</v>
      </c>
      <c r="X813" s="136" t="s">
        <v>403</v>
      </c>
      <c r="Y813" s="136" t="s">
        <v>403</v>
      </c>
      <c r="Z813" s="137" t="s">
        <v>403</v>
      </c>
    </row>
    <row r="814" spans="2:26" hidden="1" outlineLevel="1" x14ac:dyDescent="0.2">
      <c r="B814" s="74" t="s">
        <v>38</v>
      </c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45">
        <v>2.9493749999999999</v>
      </c>
      <c r="R814" s="45">
        <v>5.8987499999999997</v>
      </c>
      <c r="S814" s="45">
        <v>6.4185647403185078</v>
      </c>
      <c r="T814" s="45">
        <v>3.8075697807416415</v>
      </c>
      <c r="U814" s="45">
        <v>0</v>
      </c>
      <c r="V814" s="45">
        <v>0</v>
      </c>
      <c r="W814" s="45">
        <v>0</v>
      </c>
      <c r="X814" s="45" t="s">
        <v>403</v>
      </c>
      <c r="Y814" s="45" t="s">
        <v>403</v>
      </c>
      <c r="Z814" s="113" t="s">
        <v>403</v>
      </c>
    </row>
    <row r="815" spans="2:26" hidden="1" outlineLevel="1" x14ac:dyDescent="0.2">
      <c r="B815" s="74" t="s">
        <v>304</v>
      </c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136">
        <v>1.7500000000000002E-2</v>
      </c>
      <c r="R815" s="136">
        <v>1.7500000000000002E-2</v>
      </c>
      <c r="S815" s="136">
        <v>1.7500000000000002E-2</v>
      </c>
      <c r="T815" s="136">
        <v>1.7500000000000002E-2</v>
      </c>
      <c r="U815" s="136">
        <v>1.7500000000000002E-2</v>
      </c>
      <c r="V815" s="136">
        <v>1.7500000000000002E-2</v>
      </c>
      <c r="W815" s="136">
        <v>1.7500000000000002E-2</v>
      </c>
      <c r="X815" s="136" t="s">
        <v>403</v>
      </c>
      <c r="Y815" s="136" t="s">
        <v>403</v>
      </c>
      <c r="Z815" s="137" t="s">
        <v>403</v>
      </c>
    </row>
    <row r="816" spans="2:26" hidden="1" outlineLevel="1" x14ac:dyDescent="0.2">
      <c r="B816" s="74" t="s">
        <v>106</v>
      </c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45">
        <v>0</v>
      </c>
      <c r="R816" s="45">
        <v>0</v>
      </c>
      <c r="S816" s="45">
        <v>0</v>
      </c>
      <c r="T816" s="45">
        <v>1.4437500000000001</v>
      </c>
      <c r="U816" s="45">
        <v>2.8875000000000002</v>
      </c>
      <c r="V816" s="45">
        <v>2.8875000000000002</v>
      </c>
      <c r="W816" s="45">
        <v>2.8875000000000002</v>
      </c>
      <c r="X816" s="45" t="s">
        <v>403</v>
      </c>
      <c r="Y816" s="45" t="s">
        <v>403</v>
      </c>
      <c r="Z816" s="113" t="s">
        <v>403</v>
      </c>
    </row>
    <row r="817" spans="2:26" hidden="1" outlineLevel="1" x14ac:dyDescent="0.2">
      <c r="B817" s="84" t="s">
        <v>184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18">
        <v>0</v>
      </c>
      <c r="R817" s="18">
        <v>0</v>
      </c>
      <c r="S817" s="18">
        <v>0</v>
      </c>
      <c r="T817" s="18">
        <v>136.91364606355728</v>
      </c>
      <c r="U817" s="18">
        <v>618.7160748918559</v>
      </c>
      <c r="V817" s="18">
        <v>1491.4674451712576</v>
      </c>
      <c r="W817" s="18">
        <v>0</v>
      </c>
      <c r="X817" s="18" t="s">
        <v>403</v>
      </c>
      <c r="Y817" s="18" t="s">
        <v>403</v>
      </c>
      <c r="Z817" s="115" t="s">
        <v>403</v>
      </c>
    </row>
    <row r="818" spans="2:26" hidden="1" outlineLevel="1" x14ac:dyDescent="0.2">
      <c r="B818" s="23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 hidden="1" outlineLevel="1" x14ac:dyDescent="0.2">
      <c r="B819" s="89" t="s">
        <v>289</v>
      </c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132"/>
      <c r="R819" s="132"/>
      <c r="S819" s="132"/>
      <c r="T819" s="132"/>
      <c r="U819" s="132"/>
      <c r="V819" s="132"/>
      <c r="W819" s="132"/>
      <c r="X819" s="132"/>
      <c r="Y819" s="132"/>
      <c r="Z819" s="133"/>
    </row>
    <row r="820" spans="2:26" hidden="1" outlineLevel="1" x14ac:dyDescent="0.2">
      <c r="B820" s="311" t="s">
        <v>21</v>
      </c>
      <c r="C820" s="23"/>
      <c r="D820" s="23"/>
      <c r="E820" s="23"/>
      <c r="F820" s="272">
        <v>0</v>
      </c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45"/>
      <c r="R820" s="45"/>
      <c r="S820" s="45"/>
      <c r="T820" s="45"/>
      <c r="U820" s="45"/>
      <c r="V820" s="45"/>
      <c r="W820" s="45"/>
      <c r="X820" s="45"/>
      <c r="Y820" s="45"/>
      <c r="Z820" s="113"/>
    </row>
    <row r="821" spans="2:26" hidden="1" outlineLevel="1" x14ac:dyDescent="0.2">
      <c r="B821" s="74" t="s">
        <v>115</v>
      </c>
      <c r="C821" s="23"/>
      <c r="D821" s="23"/>
      <c r="E821" s="23"/>
      <c r="F821" s="272">
        <v>2000</v>
      </c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45"/>
      <c r="R821" s="45"/>
      <c r="S821" s="45"/>
      <c r="T821" s="45"/>
      <c r="U821" s="45"/>
      <c r="V821" s="45"/>
      <c r="W821" s="45"/>
      <c r="X821" s="45"/>
      <c r="Y821" s="45"/>
      <c r="Z821" s="113"/>
    </row>
    <row r="822" spans="2:26" hidden="1" outlineLevel="1" x14ac:dyDescent="0.2">
      <c r="B822" s="74" t="s">
        <v>106</v>
      </c>
      <c r="C822" s="23"/>
      <c r="D822" s="23"/>
      <c r="E822" s="23"/>
      <c r="F822" s="136">
        <v>0.01</v>
      </c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45"/>
      <c r="R822" s="45"/>
      <c r="S822" s="45"/>
      <c r="T822" s="45"/>
      <c r="U822" s="45"/>
      <c r="V822" s="45"/>
      <c r="W822" s="45"/>
      <c r="X822" s="45"/>
      <c r="Y822" s="45"/>
      <c r="Z822" s="113"/>
    </row>
    <row r="823" spans="2:26" hidden="1" outlineLevel="1" x14ac:dyDescent="0.2">
      <c r="B823" s="74" t="s">
        <v>112</v>
      </c>
      <c r="C823" s="23"/>
      <c r="D823" s="23"/>
      <c r="E823" s="23"/>
      <c r="F823" s="180">
        <v>225</v>
      </c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45"/>
      <c r="R823" s="45"/>
      <c r="S823" s="45"/>
      <c r="T823" s="45"/>
      <c r="U823" s="45"/>
      <c r="V823" s="45"/>
      <c r="W823" s="45"/>
      <c r="X823" s="45"/>
      <c r="Y823" s="45"/>
      <c r="Z823" s="113"/>
    </row>
    <row r="824" spans="2:26" hidden="1" outlineLevel="1" x14ac:dyDescent="0.2">
      <c r="B824" s="74" t="s">
        <v>305</v>
      </c>
      <c r="C824" s="23"/>
      <c r="D824" s="23"/>
      <c r="E824" s="23"/>
      <c r="F824" s="136">
        <v>0.01</v>
      </c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45"/>
      <c r="R824" s="45"/>
      <c r="S824" s="45"/>
      <c r="T824" s="45"/>
      <c r="U824" s="45"/>
      <c r="V824" s="45"/>
      <c r="W824" s="45"/>
      <c r="X824" s="45"/>
      <c r="Y824" s="45"/>
      <c r="Z824" s="113"/>
    </row>
    <row r="825" spans="2:26" hidden="1" outlineLevel="1" x14ac:dyDescent="0.2">
      <c r="B825" s="74" t="s">
        <v>107</v>
      </c>
      <c r="C825" s="23"/>
      <c r="D825" s="23"/>
      <c r="E825" s="23"/>
      <c r="F825" s="215">
        <v>3</v>
      </c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45"/>
      <c r="R825" s="45"/>
      <c r="S825" s="45"/>
      <c r="T825" s="45"/>
      <c r="U825" s="45"/>
      <c r="V825" s="45"/>
      <c r="W825" s="45"/>
      <c r="X825" s="45"/>
      <c r="Y825" s="45"/>
      <c r="Z825" s="113"/>
    </row>
    <row r="826" spans="2:26" hidden="1" outlineLevel="1" x14ac:dyDescent="0.2">
      <c r="B826" s="74"/>
      <c r="C826" s="23"/>
      <c r="D826" s="23"/>
      <c r="E826" s="23"/>
      <c r="F826" s="215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45"/>
      <c r="R826" s="45"/>
      <c r="S826" s="45"/>
      <c r="T826" s="45"/>
      <c r="U826" s="45"/>
      <c r="V826" s="45"/>
      <c r="W826" s="45"/>
      <c r="X826" s="45"/>
      <c r="Y826" s="45"/>
      <c r="Z826" s="113"/>
    </row>
    <row r="827" spans="2:26" hidden="1" outlineLevel="1" x14ac:dyDescent="0.2">
      <c r="B827" s="74" t="s">
        <v>308</v>
      </c>
      <c r="C827" s="23"/>
      <c r="D827" s="23"/>
      <c r="E827" s="23"/>
      <c r="F827" s="215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45"/>
      <c r="R827" s="45"/>
      <c r="S827" s="45"/>
      <c r="T827" s="45"/>
      <c r="U827" s="45"/>
      <c r="V827" s="45"/>
      <c r="W827" s="45"/>
      <c r="X827" s="45"/>
      <c r="Y827" s="45"/>
      <c r="Z827" s="113"/>
    </row>
    <row r="828" spans="2:26" hidden="1" outlineLevel="1" x14ac:dyDescent="0.2">
      <c r="B828" s="74" t="s">
        <v>108</v>
      </c>
      <c r="C828" s="23"/>
      <c r="D828" s="23"/>
      <c r="E828" s="23"/>
      <c r="F828" s="215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45">
        <v>0</v>
      </c>
      <c r="R828" s="45">
        <v>0</v>
      </c>
      <c r="S828" s="45">
        <v>0</v>
      </c>
      <c r="T828" s="45">
        <v>0</v>
      </c>
      <c r="U828" s="45">
        <v>0</v>
      </c>
      <c r="V828" s="45">
        <v>0</v>
      </c>
      <c r="W828" s="45">
        <v>0</v>
      </c>
      <c r="X828" s="45" t="s">
        <v>403</v>
      </c>
      <c r="Y828" s="45" t="s">
        <v>403</v>
      </c>
      <c r="Z828" s="113" t="s">
        <v>403</v>
      </c>
    </row>
    <row r="829" spans="2:26" hidden="1" outlineLevel="1" x14ac:dyDescent="0.2">
      <c r="B829" s="84" t="s">
        <v>109</v>
      </c>
      <c r="C829" s="8"/>
      <c r="D829" s="8"/>
      <c r="E829" s="8"/>
      <c r="F829" s="44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8">
        <v>0</v>
      </c>
      <c r="W829" s="18">
        <v>0</v>
      </c>
      <c r="X829" s="18" t="s">
        <v>403</v>
      </c>
      <c r="Y829" s="18" t="s">
        <v>403</v>
      </c>
      <c r="Z829" s="115" t="s">
        <v>403</v>
      </c>
    </row>
    <row r="830" spans="2:26" hidden="1" outlineLevel="1" x14ac:dyDescent="0.2">
      <c r="B830" s="74" t="s">
        <v>110</v>
      </c>
      <c r="C830" s="23"/>
      <c r="D830" s="23"/>
      <c r="E830" s="23"/>
      <c r="F830" s="215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45">
        <v>0</v>
      </c>
      <c r="R830" s="45">
        <v>0</v>
      </c>
      <c r="S830" s="45">
        <v>0</v>
      </c>
      <c r="T830" s="45">
        <v>0</v>
      </c>
      <c r="U830" s="45">
        <v>0</v>
      </c>
      <c r="V830" s="45">
        <v>0</v>
      </c>
      <c r="W830" s="45">
        <v>0</v>
      </c>
      <c r="X830" s="45" t="s">
        <v>403</v>
      </c>
      <c r="Y830" s="45" t="s">
        <v>403</v>
      </c>
      <c r="Z830" s="113" t="s">
        <v>403</v>
      </c>
    </row>
    <row r="831" spans="2:26" hidden="1" outlineLevel="1" x14ac:dyDescent="0.2">
      <c r="B831" s="74"/>
      <c r="C831" s="23"/>
      <c r="D831" s="23"/>
      <c r="E831" s="23"/>
      <c r="F831" s="215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45"/>
      <c r="R831" s="45"/>
      <c r="S831" s="45"/>
      <c r="T831" s="45"/>
      <c r="U831" s="45"/>
      <c r="V831" s="45"/>
      <c r="W831" s="45"/>
      <c r="X831" s="45"/>
      <c r="Y831" s="45"/>
      <c r="Z831" s="113"/>
    </row>
    <row r="832" spans="2:26" hidden="1" outlineLevel="1" x14ac:dyDescent="0.2">
      <c r="B832" s="74" t="s">
        <v>309</v>
      </c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45"/>
      <c r="R832" s="45"/>
      <c r="S832" s="45"/>
      <c r="T832" s="45"/>
      <c r="U832" s="45"/>
      <c r="V832" s="45"/>
      <c r="W832" s="45"/>
      <c r="X832" s="45"/>
      <c r="Y832" s="45"/>
      <c r="Z832" s="113"/>
    </row>
    <row r="833" spans="2:26" hidden="1" outlineLevel="1" x14ac:dyDescent="0.2">
      <c r="B833" s="74" t="s">
        <v>108</v>
      </c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45">
        <v>2000</v>
      </c>
      <c r="R833" s="45">
        <v>2000</v>
      </c>
      <c r="S833" s="45">
        <v>2000</v>
      </c>
      <c r="T833" s="45">
        <v>2000</v>
      </c>
      <c r="U833" s="45">
        <v>2000</v>
      </c>
      <c r="V833" s="45">
        <v>2000</v>
      </c>
      <c r="W833" s="45">
        <v>2000</v>
      </c>
      <c r="X833" s="45" t="s">
        <v>403</v>
      </c>
      <c r="Y833" s="45" t="s">
        <v>403</v>
      </c>
      <c r="Z833" s="113" t="s">
        <v>403</v>
      </c>
    </row>
    <row r="834" spans="2:26" hidden="1" outlineLevel="1" x14ac:dyDescent="0.2">
      <c r="B834" s="84" t="s">
        <v>307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18">
        <v>0</v>
      </c>
      <c r="W834" s="18">
        <v>0</v>
      </c>
      <c r="X834" s="18" t="s">
        <v>403</v>
      </c>
      <c r="Y834" s="18" t="s">
        <v>403</v>
      </c>
      <c r="Z834" s="115" t="s">
        <v>403</v>
      </c>
    </row>
    <row r="835" spans="2:26" hidden="1" outlineLevel="1" x14ac:dyDescent="0.2">
      <c r="B835" s="74" t="s">
        <v>110</v>
      </c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45">
        <v>2000</v>
      </c>
      <c r="R835" s="45">
        <v>2000</v>
      </c>
      <c r="S835" s="45">
        <v>2000</v>
      </c>
      <c r="T835" s="45">
        <v>2000</v>
      </c>
      <c r="U835" s="45">
        <v>2000</v>
      </c>
      <c r="V835" s="45">
        <v>2000</v>
      </c>
      <c r="W835" s="45">
        <v>2000</v>
      </c>
      <c r="X835" s="45" t="s">
        <v>403</v>
      </c>
      <c r="Y835" s="45" t="s">
        <v>403</v>
      </c>
      <c r="Z835" s="113" t="s">
        <v>403</v>
      </c>
    </row>
    <row r="836" spans="2:26" hidden="1" outlineLevel="1" x14ac:dyDescent="0.2">
      <c r="B836" s="74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45"/>
      <c r="R836" s="45"/>
      <c r="S836" s="45"/>
      <c r="T836" s="45"/>
      <c r="U836" s="45"/>
      <c r="V836" s="45"/>
      <c r="W836" s="45"/>
      <c r="X836" s="45"/>
      <c r="Y836" s="45"/>
      <c r="Z836" s="113"/>
    </row>
    <row r="837" spans="2:26" hidden="1" outlineLevel="1" x14ac:dyDescent="0.2">
      <c r="B837" s="74" t="s">
        <v>112</v>
      </c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136">
        <v>3.2500000000000001E-2</v>
      </c>
      <c r="R837" s="136">
        <v>3.2500000000000001E-2</v>
      </c>
      <c r="S837" s="136">
        <v>3.5650392365566719E-2</v>
      </c>
      <c r="T837" s="136">
        <v>4.2902360978686563E-2</v>
      </c>
      <c r="U837" s="136">
        <v>4.9272617796204586E-2</v>
      </c>
      <c r="V837" s="136">
        <v>5.4606080100271716E-2</v>
      </c>
      <c r="W837" s="136">
        <v>5.8758518591890248E-2</v>
      </c>
      <c r="X837" s="136" t="s">
        <v>403</v>
      </c>
      <c r="Y837" s="136" t="s">
        <v>403</v>
      </c>
      <c r="Z837" s="137" t="s">
        <v>403</v>
      </c>
    </row>
    <row r="838" spans="2:26" hidden="1" outlineLevel="1" x14ac:dyDescent="0.2">
      <c r="B838" s="74" t="s">
        <v>38</v>
      </c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45">
        <v>0</v>
      </c>
      <c r="R838" s="45">
        <v>0</v>
      </c>
      <c r="S838" s="45">
        <v>0</v>
      </c>
      <c r="T838" s="45">
        <v>0</v>
      </c>
      <c r="U838" s="45">
        <v>0</v>
      </c>
      <c r="V838" s="45">
        <v>0</v>
      </c>
      <c r="W838" s="45">
        <v>0</v>
      </c>
      <c r="X838" s="45" t="s">
        <v>403</v>
      </c>
      <c r="Y838" s="45" t="s">
        <v>403</v>
      </c>
      <c r="Z838" s="113" t="s">
        <v>403</v>
      </c>
    </row>
    <row r="839" spans="2:26" hidden="1" outlineLevel="1" x14ac:dyDescent="0.2">
      <c r="B839" s="74" t="s">
        <v>304</v>
      </c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136">
        <v>0.01</v>
      </c>
      <c r="R839" s="136">
        <v>0.01</v>
      </c>
      <c r="S839" s="136">
        <v>0.01</v>
      </c>
      <c r="T839" s="136">
        <v>0.01</v>
      </c>
      <c r="U839" s="136">
        <v>0.01</v>
      </c>
      <c r="V839" s="136">
        <v>0.01</v>
      </c>
      <c r="W839" s="136">
        <v>0.01</v>
      </c>
      <c r="X839" s="136" t="s">
        <v>403</v>
      </c>
      <c r="Y839" s="136" t="s">
        <v>403</v>
      </c>
      <c r="Z839" s="137" t="s">
        <v>403</v>
      </c>
    </row>
    <row r="840" spans="2:26" hidden="1" outlineLevel="1" x14ac:dyDescent="0.2">
      <c r="B840" s="74" t="s">
        <v>106</v>
      </c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45">
        <v>10</v>
      </c>
      <c r="R840" s="45">
        <v>20</v>
      </c>
      <c r="S840" s="45">
        <v>20</v>
      </c>
      <c r="T840" s="45">
        <v>20</v>
      </c>
      <c r="U840" s="45">
        <v>20</v>
      </c>
      <c r="V840" s="45">
        <v>20</v>
      </c>
      <c r="W840" s="45">
        <v>20</v>
      </c>
      <c r="X840" s="45" t="s">
        <v>403</v>
      </c>
      <c r="Y840" s="45" t="s">
        <v>403</v>
      </c>
      <c r="Z840" s="113" t="s">
        <v>403</v>
      </c>
    </row>
    <row r="841" spans="2:26" hidden="1" outlineLevel="1" x14ac:dyDescent="0.2">
      <c r="B841" s="84" t="s">
        <v>184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18">
        <v>0</v>
      </c>
      <c r="R841" s="18">
        <v>0</v>
      </c>
      <c r="S841" s="18">
        <v>0</v>
      </c>
      <c r="T841" s="18">
        <v>136.91364606355728</v>
      </c>
      <c r="U841" s="18">
        <v>618.7160748918559</v>
      </c>
      <c r="V841" s="18">
        <v>1491.4674451712576</v>
      </c>
      <c r="W841" s="18">
        <v>0</v>
      </c>
      <c r="X841" s="18" t="s">
        <v>403</v>
      </c>
      <c r="Y841" s="18" t="s">
        <v>403</v>
      </c>
      <c r="Z841" s="115" t="s">
        <v>403</v>
      </c>
    </row>
    <row r="842" spans="2:26" hidden="1" outlineLevel="1" x14ac:dyDescent="0.2"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 hidden="1" outlineLevel="1" x14ac:dyDescent="0.2">
      <c r="B843" s="89" t="s">
        <v>291</v>
      </c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132"/>
      <c r="R843" s="132"/>
      <c r="S843" s="132"/>
      <c r="T843" s="132"/>
      <c r="U843" s="132"/>
      <c r="V843" s="132"/>
      <c r="W843" s="132"/>
      <c r="X843" s="132"/>
      <c r="Y843" s="132"/>
      <c r="Z843" s="133"/>
    </row>
    <row r="844" spans="2:26" hidden="1" outlineLevel="1" x14ac:dyDescent="0.2">
      <c r="B844" s="74" t="s">
        <v>21</v>
      </c>
      <c r="C844" s="23"/>
      <c r="D844" s="23"/>
      <c r="E844" s="23"/>
      <c r="F844" s="272">
        <v>5900</v>
      </c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45"/>
      <c r="R844" s="45"/>
      <c r="S844" s="45"/>
      <c r="T844" s="45"/>
      <c r="U844" s="45"/>
      <c r="V844" s="45"/>
      <c r="W844" s="45"/>
      <c r="X844" s="45"/>
      <c r="Y844" s="45"/>
      <c r="Z844" s="113"/>
    </row>
    <row r="845" spans="2:26" hidden="1" outlineLevel="1" x14ac:dyDescent="0.2">
      <c r="B845" s="74" t="s">
        <v>112</v>
      </c>
      <c r="C845" s="23"/>
      <c r="D845" s="23"/>
      <c r="E845" s="23"/>
      <c r="F845" s="136">
        <v>0.05</v>
      </c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45"/>
      <c r="R845" s="45"/>
      <c r="S845" s="45"/>
      <c r="T845" s="45"/>
      <c r="U845" s="45"/>
      <c r="V845" s="45"/>
      <c r="W845" s="45"/>
      <c r="X845" s="45"/>
      <c r="Y845" s="45"/>
      <c r="Z845" s="113"/>
    </row>
    <row r="846" spans="2:26" hidden="1" outlineLevel="1" x14ac:dyDescent="0.2">
      <c r="B846" s="74" t="s">
        <v>107</v>
      </c>
      <c r="C846" s="23"/>
      <c r="D846" s="23"/>
      <c r="E846" s="23"/>
      <c r="F846" s="215">
        <v>10</v>
      </c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45"/>
      <c r="R846" s="45"/>
      <c r="S846" s="45"/>
      <c r="T846" s="45"/>
      <c r="U846" s="45"/>
      <c r="V846" s="45"/>
      <c r="W846" s="45"/>
      <c r="X846" s="45"/>
      <c r="Y846" s="45"/>
      <c r="Z846" s="113"/>
    </row>
    <row r="847" spans="2:26" hidden="1" outlineLevel="1" x14ac:dyDescent="0.2">
      <c r="B847" s="74" t="s">
        <v>35</v>
      </c>
      <c r="C847" s="23"/>
      <c r="D847" s="23"/>
      <c r="E847" s="23"/>
      <c r="F847" s="136">
        <v>0.05</v>
      </c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45"/>
      <c r="R847" s="45"/>
      <c r="S847" s="45"/>
      <c r="T847" s="45"/>
      <c r="U847" s="45"/>
      <c r="V847" s="45"/>
      <c r="W847" s="45"/>
      <c r="X847" s="45"/>
      <c r="Y847" s="45"/>
      <c r="Z847" s="113"/>
    </row>
    <row r="848" spans="2:26" hidden="1" outlineLevel="1" x14ac:dyDescent="0.2">
      <c r="B848" s="74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45"/>
      <c r="R848" s="45"/>
      <c r="S848" s="45"/>
      <c r="T848" s="45"/>
      <c r="U848" s="45"/>
      <c r="V848" s="45"/>
      <c r="W848" s="45"/>
      <c r="X848" s="45"/>
      <c r="Y848" s="45"/>
      <c r="Z848" s="113"/>
    </row>
    <row r="849" spans="2:26" hidden="1" outlineLevel="1" x14ac:dyDescent="0.2">
      <c r="B849" s="74" t="s">
        <v>108</v>
      </c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45">
        <v>5900</v>
      </c>
      <c r="R849" s="45">
        <v>5605</v>
      </c>
      <c r="S849" s="45">
        <v>5310</v>
      </c>
      <c r="T849" s="45">
        <v>5015</v>
      </c>
      <c r="U849" s="45">
        <v>4583.08635393646</v>
      </c>
      <c r="V849" s="45">
        <v>3669.3702790437501</v>
      </c>
      <c r="W849" s="45">
        <v>1882.9028339216629</v>
      </c>
      <c r="X849" s="45" t="s">
        <v>403</v>
      </c>
      <c r="Y849" s="45" t="s">
        <v>403</v>
      </c>
      <c r="Z849" s="113" t="s">
        <v>403</v>
      </c>
    </row>
    <row r="850" spans="2:26" hidden="1" outlineLevel="1" x14ac:dyDescent="0.2">
      <c r="B850" s="74" t="s">
        <v>122</v>
      </c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45">
        <v>-295</v>
      </c>
      <c r="R850" s="45">
        <v>-295</v>
      </c>
      <c r="S850" s="45">
        <v>-295</v>
      </c>
      <c r="T850" s="45">
        <v>-295</v>
      </c>
      <c r="U850" s="45">
        <v>-295</v>
      </c>
      <c r="V850" s="45">
        <v>-295</v>
      </c>
      <c r="W850" s="45">
        <v>-295</v>
      </c>
      <c r="X850" s="45" t="s">
        <v>403</v>
      </c>
      <c r="Y850" s="45" t="s">
        <v>403</v>
      </c>
      <c r="Z850" s="113" t="s">
        <v>403</v>
      </c>
    </row>
    <row r="851" spans="2:26" hidden="1" outlineLevel="1" x14ac:dyDescent="0.2">
      <c r="B851" s="84" t="s">
        <v>123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18">
        <v>0</v>
      </c>
      <c r="R851" s="18">
        <v>0</v>
      </c>
      <c r="S851" s="18">
        <v>0</v>
      </c>
      <c r="T851" s="18">
        <v>-136.91364606355728</v>
      </c>
      <c r="U851" s="18">
        <v>-618.7160748918559</v>
      </c>
      <c r="V851" s="18">
        <v>-1491.4674451712576</v>
      </c>
      <c r="W851" s="18">
        <v>0</v>
      </c>
      <c r="X851" s="18" t="s">
        <v>403</v>
      </c>
      <c r="Y851" s="18" t="s">
        <v>403</v>
      </c>
      <c r="Z851" s="115" t="s">
        <v>403</v>
      </c>
    </row>
    <row r="852" spans="2:26" hidden="1" outlineLevel="1" x14ac:dyDescent="0.2">
      <c r="B852" s="74" t="s">
        <v>110</v>
      </c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45">
        <v>5605</v>
      </c>
      <c r="R852" s="45">
        <v>5310</v>
      </c>
      <c r="S852" s="45">
        <v>5015</v>
      </c>
      <c r="T852" s="45">
        <v>4583.0863539364427</v>
      </c>
      <c r="U852" s="45">
        <v>3669.3702790446041</v>
      </c>
      <c r="V852" s="45">
        <v>1882.9028338724925</v>
      </c>
      <c r="W852" s="45">
        <v>1587.9028339216629</v>
      </c>
      <c r="X852" s="45" t="s">
        <v>403</v>
      </c>
      <c r="Y852" s="45" t="s">
        <v>403</v>
      </c>
      <c r="Z852" s="113" t="s">
        <v>403</v>
      </c>
    </row>
    <row r="853" spans="2:26" hidden="1" outlineLevel="1" x14ac:dyDescent="0.2">
      <c r="B853" s="74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45"/>
      <c r="R853" s="45"/>
      <c r="S853" s="45"/>
      <c r="T853" s="45"/>
      <c r="U853" s="45"/>
      <c r="V853" s="45"/>
      <c r="W853" s="45"/>
      <c r="X853" s="45"/>
      <c r="Y853" s="45"/>
      <c r="Z853" s="113"/>
    </row>
    <row r="854" spans="2:26" hidden="1" outlineLevel="1" x14ac:dyDescent="0.2">
      <c r="B854" s="74" t="s">
        <v>112</v>
      </c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136">
        <v>0.05</v>
      </c>
      <c r="R854" s="136">
        <v>0.05</v>
      </c>
      <c r="S854" s="136">
        <v>0.05</v>
      </c>
      <c r="T854" s="136">
        <v>0.05</v>
      </c>
      <c r="U854" s="136">
        <v>0.05</v>
      </c>
      <c r="V854" s="136">
        <v>0.05</v>
      </c>
      <c r="W854" s="136">
        <v>0.05</v>
      </c>
      <c r="X854" s="136" t="s">
        <v>403</v>
      </c>
      <c r="Y854" s="136" t="s">
        <v>403</v>
      </c>
      <c r="Z854" s="137" t="s">
        <v>403</v>
      </c>
    </row>
    <row r="855" spans="2:26" hidden="1" outlineLevel="1" x14ac:dyDescent="0.2">
      <c r="B855" s="74" t="s">
        <v>38</v>
      </c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45">
        <v>143.8125</v>
      </c>
      <c r="R855" s="45">
        <v>272.875</v>
      </c>
      <c r="S855" s="45">
        <v>258.125</v>
      </c>
      <c r="T855" s="45">
        <v>239.9521588484111</v>
      </c>
      <c r="U855" s="45">
        <v>206.31141582452662</v>
      </c>
      <c r="V855" s="45">
        <v>138.80682782290606</v>
      </c>
      <c r="W855" s="45">
        <v>86.770141696083158</v>
      </c>
      <c r="X855" s="45" t="s">
        <v>403</v>
      </c>
      <c r="Y855" s="45" t="s">
        <v>403</v>
      </c>
      <c r="Z855" s="113" t="s">
        <v>403</v>
      </c>
    </row>
    <row r="856" spans="2:26" hidden="1" outlineLevel="1" x14ac:dyDescent="0.2">
      <c r="B856" s="84" t="s">
        <v>184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18">
        <v>0</v>
      </c>
      <c r="R856" s="18">
        <v>0</v>
      </c>
      <c r="S856" s="18">
        <v>0</v>
      </c>
      <c r="T856" s="18">
        <v>0</v>
      </c>
      <c r="U856" s="18">
        <v>0</v>
      </c>
      <c r="V856" s="18">
        <v>0</v>
      </c>
      <c r="W856" s="18">
        <v>0</v>
      </c>
      <c r="X856" s="18" t="s">
        <v>403</v>
      </c>
      <c r="Y856" s="18" t="s">
        <v>403</v>
      </c>
      <c r="Z856" s="115" t="s">
        <v>403</v>
      </c>
    </row>
    <row r="857" spans="2:26" hidden="1" outlineLevel="1" x14ac:dyDescent="0.2"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 hidden="1" outlineLevel="1" x14ac:dyDescent="0.2">
      <c r="B858" s="89" t="s">
        <v>279</v>
      </c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132"/>
      <c r="R858" s="132"/>
      <c r="S858" s="132"/>
      <c r="T858" s="132"/>
      <c r="U858" s="132"/>
      <c r="V858" s="132"/>
      <c r="W858" s="132"/>
      <c r="X858" s="132"/>
      <c r="Y858" s="132"/>
      <c r="Z858" s="133"/>
    </row>
    <row r="859" spans="2:26" hidden="1" outlineLevel="1" x14ac:dyDescent="0.2">
      <c r="B859" s="74" t="s">
        <v>21</v>
      </c>
      <c r="C859" s="23"/>
      <c r="D859" s="23"/>
      <c r="E859" s="23"/>
      <c r="F859" s="272">
        <v>4660</v>
      </c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45"/>
      <c r="R859" s="45"/>
      <c r="S859" s="45"/>
      <c r="T859" s="45"/>
      <c r="U859" s="45"/>
      <c r="V859" s="45"/>
      <c r="W859" s="45"/>
      <c r="X859" s="45"/>
      <c r="Y859" s="45"/>
      <c r="Z859" s="113"/>
    </row>
    <row r="860" spans="2:26" hidden="1" outlineLevel="1" x14ac:dyDescent="0.2">
      <c r="B860" s="74" t="s">
        <v>112</v>
      </c>
      <c r="C860" s="23"/>
      <c r="D860" s="23"/>
      <c r="E860" s="23"/>
      <c r="F860" s="180">
        <v>300</v>
      </c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45"/>
      <c r="R860" s="45"/>
      <c r="S860" s="45"/>
      <c r="T860" s="45"/>
      <c r="U860" s="45"/>
      <c r="V860" s="45"/>
      <c r="W860" s="45"/>
      <c r="X860" s="45"/>
      <c r="Y860" s="45"/>
      <c r="Z860" s="113"/>
    </row>
    <row r="861" spans="2:26" hidden="1" outlineLevel="1" x14ac:dyDescent="0.2">
      <c r="B861" s="74" t="s">
        <v>305</v>
      </c>
      <c r="C861" s="23"/>
      <c r="D861" s="23"/>
      <c r="E861" s="23"/>
      <c r="F861" s="136">
        <v>0.01</v>
      </c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45"/>
      <c r="R861" s="45"/>
      <c r="S861" s="45"/>
      <c r="T861" s="45"/>
      <c r="U861" s="45"/>
      <c r="V861" s="45"/>
      <c r="W861" s="45"/>
      <c r="X861" s="45"/>
      <c r="Y861" s="45"/>
      <c r="Z861" s="113"/>
    </row>
    <row r="862" spans="2:26" hidden="1" outlineLevel="1" x14ac:dyDescent="0.2">
      <c r="B862" s="74" t="s">
        <v>107</v>
      </c>
      <c r="C862" s="23"/>
      <c r="D862" s="23"/>
      <c r="E862" s="23"/>
      <c r="F862" s="215">
        <v>6.5</v>
      </c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45"/>
      <c r="R862" s="45"/>
      <c r="S862" s="45"/>
      <c r="T862" s="45"/>
      <c r="U862" s="45"/>
      <c r="V862" s="45"/>
      <c r="W862" s="45"/>
      <c r="X862" s="45"/>
      <c r="Y862" s="45"/>
      <c r="Z862" s="113"/>
    </row>
    <row r="863" spans="2:26" hidden="1" outlineLevel="1" x14ac:dyDescent="0.2">
      <c r="B863" s="74" t="s">
        <v>35</v>
      </c>
      <c r="C863" s="23"/>
      <c r="D863" s="23"/>
      <c r="E863" s="23"/>
      <c r="F863" s="136">
        <v>0.01</v>
      </c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45"/>
      <c r="R863" s="45"/>
      <c r="S863" s="45"/>
      <c r="T863" s="45"/>
      <c r="U863" s="45"/>
      <c r="V863" s="45"/>
      <c r="W863" s="45"/>
      <c r="X863" s="45"/>
      <c r="Y863" s="45"/>
      <c r="Z863" s="113"/>
    </row>
    <row r="864" spans="2:26" hidden="1" outlineLevel="1" x14ac:dyDescent="0.2">
      <c r="B864" s="74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45"/>
      <c r="R864" s="45"/>
      <c r="S864" s="45"/>
      <c r="T864" s="45"/>
      <c r="U864" s="45"/>
      <c r="V864" s="45"/>
      <c r="W864" s="45"/>
      <c r="X864" s="45"/>
      <c r="Y864" s="45"/>
      <c r="Z864" s="113"/>
    </row>
    <row r="865" spans="2:26" hidden="1" outlineLevel="1" x14ac:dyDescent="0.2">
      <c r="B865" s="74" t="s">
        <v>108</v>
      </c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45">
        <v>4660</v>
      </c>
      <c r="R865" s="45">
        <v>4613.3999999999996</v>
      </c>
      <c r="S865" s="45">
        <v>4566.7999999999993</v>
      </c>
      <c r="T865" s="45">
        <v>4520.1999999999989</v>
      </c>
      <c r="U865" s="45">
        <v>4473.5999999999985</v>
      </c>
      <c r="V865" s="45">
        <v>4426.9999999999982</v>
      </c>
      <c r="W865" s="45">
        <v>4380.3999999999978</v>
      </c>
      <c r="X865" s="45" t="s">
        <v>403</v>
      </c>
      <c r="Y865" s="45" t="s">
        <v>403</v>
      </c>
      <c r="Z865" s="113" t="s">
        <v>403</v>
      </c>
    </row>
    <row r="866" spans="2:26" hidden="1" outlineLevel="1" x14ac:dyDescent="0.2">
      <c r="B866" s="74" t="s">
        <v>122</v>
      </c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45">
        <v>-46.6</v>
      </c>
      <c r="R866" s="45">
        <v>-46.6</v>
      </c>
      <c r="S866" s="45">
        <v>-46.6</v>
      </c>
      <c r="T866" s="45">
        <v>-46.6</v>
      </c>
      <c r="U866" s="45">
        <v>-46.6</v>
      </c>
      <c r="V866" s="45">
        <v>-46.6</v>
      </c>
      <c r="W866" s="45">
        <v>-4380.3999999999978</v>
      </c>
      <c r="X866" s="45" t="s">
        <v>403</v>
      </c>
      <c r="Y866" s="45" t="s">
        <v>403</v>
      </c>
      <c r="Z866" s="113" t="s">
        <v>403</v>
      </c>
    </row>
    <row r="867" spans="2:26" hidden="1" outlineLevel="1" x14ac:dyDescent="0.2">
      <c r="B867" s="84" t="s">
        <v>123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18">
        <v>0</v>
      </c>
      <c r="R867" s="18">
        <v>0</v>
      </c>
      <c r="S867" s="18">
        <v>0</v>
      </c>
      <c r="T867" s="18">
        <v>0</v>
      </c>
      <c r="U867" s="18">
        <v>0</v>
      </c>
      <c r="V867" s="18">
        <v>0</v>
      </c>
      <c r="W867" s="18">
        <v>0</v>
      </c>
      <c r="X867" s="18" t="s">
        <v>403</v>
      </c>
      <c r="Y867" s="18" t="s">
        <v>403</v>
      </c>
      <c r="Z867" s="115" t="s">
        <v>403</v>
      </c>
    </row>
    <row r="868" spans="2:26" hidden="1" outlineLevel="1" x14ac:dyDescent="0.2">
      <c r="B868" s="74" t="s">
        <v>110</v>
      </c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45">
        <v>4613.3999999999996</v>
      </c>
      <c r="R868" s="45">
        <v>4566.7999999999993</v>
      </c>
      <c r="S868" s="45">
        <v>4520.1999999999989</v>
      </c>
      <c r="T868" s="45">
        <v>4473.5999999999985</v>
      </c>
      <c r="U868" s="45">
        <v>4426.9999999999982</v>
      </c>
      <c r="V868" s="45">
        <v>4380.3999999999978</v>
      </c>
      <c r="W868" s="45">
        <v>0</v>
      </c>
      <c r="X868" s="45" t="s">
        <v>403</v>
      </c>
      <c r="Y868" s="45" t="s">
        <v>403</v>
      </c>
      <c r="Z868" s="113" t="s">
        <v>403</v>
      </c>
    </row>
    <row r="869" spans="2:26" hidden="1" outlineLevel="1" x14ac:dyDescent="0.2">
      <c r="B869" s="74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45"/>
      <c r="R869" s="45"/>
      <c r="S869" s="45"/>
      <c r="T869" s="45"/>
      <c r="U869" s="45"/>
      <c r="V869" s="45"/>
      <c r="W869" s="45"/>
      <c r="X869" s="45"/>
      <c r="Y869" s="45"/>
      <c r="Z869" s="113"/>
    </row>
    <row r="870" spans="2:26" hidden="1" outlineLevel="1" x14ac:dyDescent="0.2">
      <c r="B870" s="74" t="s">
        <v>112</v>
      </c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136">
        <v>0.04</v>
      </c>
      <c r="R870" s="136">
        <v>0.04</v>
      </c>
      <c r="S870" s="136">
        <v>4.3150392365566712E-2</v>
      </c>
      <c r="T870" s="136">
        <v>5.0402360978686563E-2</v>
      </c>
      <c r="U870" s="136">
        <v>5.6772617796204586E-2</v>
      </c>
      <c r="V870" s="136">
        <v>6.2106080100271716E-2</v>
      </c>
      <c r="W870" s="136">
        <v>6.6258518591890248E-2</v>
      </c>
      <c r="X870" s="136" t="s">
        <v>403</v>
      </c>
      <c r="Y870" s="136" t="s">
        <v>403</v>
      </c>
      <c r="Z870" s="137" t="s">
        <v>403</v>
      </c>
    </row>
    <row r="871" spans="2:26" hidden="1" outlineLevel="1" x14ac:dyDescent="0.2">
      <c r="B871" s="74" t="s">
        <v>38</v>
      </c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45">
        <v>92.733999999999995</v>
      </c>
      <c r="R871" s="45">
        <v>183.60399999999998</v>
      </c>
      <c r="S871" s="45">
        <v>196.05380771295231</v>
      </c>
      <c r="T871" s="45">
        <v>226.65437708505553</v>
      </c>
      <c r="U871" s="45">
        <v>252.65518097844918</v>
      </c>
      <c r="V871" s="45">
        <v>273.49654493756645</v>
      </c>
      <c r="W871" s="45">
        <v>145.11940741995795</v>
      </c>
      <c r="X871" s="45" t="s">
        <v>403</v>
      </c>
      <c r="Y871" s="45" t="s">
        <v>403</v>
      </c>
      <c r="Z871" s="113" t="s">
        <v>403</v>
      </c>
    </row>
    <row r="872" spans="2:26" hidden="1" outlineLevel="1" x14ac:dyDescent="0.2">
      <c r="B872" s="84" t="s">
        <v>184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18">
        <v>0</v>
      </c>
      <c r="R872" s="18">
        <v>0</v>
      </c>
      <c r="S872" s="18">
        <v>0</v>
      </c>
      <c r="T872" s="18">
        <v>0</v>
      </c>
      <c r="U872" s="18">
        <v>0</v>
      </c>
      <c r="V872" s="18">
        <v>0</v>
      </c>
      <c r="W872" s="18">
        <v>0</v>
      </c>
      <c r="X872" s="18" t="s">
        <v>403</v>
      </c>
      <c r="Y872" s="18" t="s">
        <v>403</v>
      </c>
      <c r="Z872" s="115" t="s">
        <v>403</v>
      </c>
    </row>
    <row r="873" spans="2:26" hidden="1" outlineLevel="1" x14ac:dyDescent="0.2"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 hidden="1" outlineLevel="1" x14ac:dyDescent="0.2">
      <c r="B874" s="89" t="s">
        <v>280</v>
      </c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132"/>
      <c r="R874" s="132"/>
      <c r="S874" s="132"/>
      <c r="T874" s="132"/>
      <c r="U874" s="132"/>
      <c r="V874" s="132"/>
      <c r="W874" s="132"/>
      <c r="X874" s="132"/>
      <c r="Y874" s="132"/>
      <c r="Z874" s="133"/>
    </row>
    <row r="875" spans="2:26" hidden="1" outlineLevel="1" x14ac:dyDescent="0.2">
      <c r="B875" s="74" t="s">
        <v>21</v>
      </c>
      <c r="C875" s="23"/>
      <c r="D875" s="23"/>
      <c r="E875" s="23"/>
      <c r="F875" s="272">
        <v>1500</v>
      </c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45"/>
      <c r="R875" s="45"/>
      <c r="S875" s="45"/>
      <c r="T875" s="45"/>
      <c r="U875" s="45"/>
      <c r="V875" s="45"/>
      <c r="W875" s="45"/>
      <c r="X875" s="45"/>
      <c r="Y875" s="45"/>
      <c r="Z875" s="113"/>
    </row>
    <row r="876" spans="2:26" hidden="1" outlineLevel="1" x14ac:dyDescent="0.2">
      <c r="B876" s="74" t="s">
        <v>112</v>
      </c>
      <c r="C876" s="23"/>
      <c r="D876" s="23"/>
      <c r="E876" s="23"/>
      <c r="F876" s="180">
        <v>350</v>
      </c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45"/>
      <c r="R876" s="45"/>
      <c r="S876" s="45"/>
      <c r="T876" s="45"/>
      <c r="U876" s="45"/>
      <c r="V876" s="45"/>
      <c r="W876" s="45"/>
      <c r="X876" s="45"/>
      <c r="Y876" s="45"/>
      <c r="Z876" s="113"/>
    </row>
    <row r="877" spans="2:26" hidden="1" outlineLevel="1" x14ac:dyDescent="0.2">
      <c r="B877" s="74" t="s">
        <v>305</v>
      </c>
      <c r="C877" s="23"/>
      <c r="D877" s="23"/>
      <c r="E877" s="23"/>
      <c r="F877" s="136">
        <v>0.01</v>
      </c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45"/>
      <c r="R877" s="45"/>
      <c r="S877" s="45"/>
      <c r="T877" s="45"/>
      <c r="U877" s="45"/>
      <c r="V877" s="45"/>
      <c r="W877" s="45"/>
      <c r="X877" s="45"/>
      <c r="Y877" s="45"/>
      <c r="Z877" s="113"/>
    </row>
    <row r="878" spans="2:26" hidden="1" outlineLevel="1" x14ac:dyDescent="0.2">
      <c r="B878" s="74" t="s">
        <v>107</v>
      </c>
      <c r="C878" s="23"/>
      <c r="D878" s="23"/>
      <c r="E878" s="23"/>
      <c r="F878" s="215">
        <v>5</v>
      </c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45"/>
      <c r="R878" s="45"/>
      <c r="S878" s="45"/>
      <c r="T878" s="45"/>
      <c r="U878" s="45"/>
      <c r="V878" s="45"/>
      <c r="W878" s="45"/>
      <c r="X878" s="45"/>
      <c r="Y878" s="45"/>
      <c r="Z878" s="113"/>
    </row>
    <row r="879" spans="2:26" hidden="1" outlineLevel="1" x14ac:dyDescent="0.2">
      <c r="B879" s="74" t="s">
        <v>35</v>
      </c>
      <c r="C879" s="23"/>
      <c r="D879" s="23"/>
      <c r="E879" s="23"/>
      <c r="F879" s="136">
        <v>0.1</v>
      </c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45"/>
      <c r="R879" s="45"/>
      <c r="S879" s="45"/>
      <c r="T879" s="45"/>
      <c r="U879" s="45"/>
      <c r="V879" s="45"/>
      <c r="W879" s="45"/>
      <c r="X879" s="45"/>
      <c r="Y879" s="45"/>
      <c r="Z879" s="113"/>
    </row>
    <row r="880" spans="2:26" hidden="1" outlineLevel="1" x14ac:dyDescent="0.2">
      <c r="B880" s="74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45"/>
      <c r="R880" s="45"/>
      <c r="S880" s="45"/>
      <c r="T880" s="45"/>
      <c r="U880" s="45"/>
      <c r="V880" s="45"/>
      <c r="W880" s="45"/>
      <c r="X880" s="45"/>
      <c r="Y880" s="45"/>
      <c r="Z880" s="113"/>
    </row>
    <row r="881" spans="2:26" hidden="1" outlineLevel="1" x14ac:dyDescent="0.2">
      <c r="B881" s="74" t="s">
        <v>108</v>
      </c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45">
        <v>1500</v>
      </c>
      <c r="R881" s="45">
        <v>1350</v>
      </c>
      <c r="S881" s="45">
        <v>1200</v>
      </c>
      <c r="T881" s="45">
        <v>1050</v>
      </c>
      <c r="U881" s="45">
        <v>900</v>
      </c>
      <c r="V881" s="45">
        <v>0</v>
      </c>
      <c r="W881" s="45">
        <v>0</v>
      </c>
      <c r="X881" s="45" t="s">
        <v>403</v>
      </c>
      <c r="Y881" s="45" t="s">
        <v>403</v>
      </c>
      <c r="Z881" s="113" t="s">
        <v>403</v>
      </c>
    </row>
    <row r="882" spans="2:26" hidden="1" outlineLevel="1" x14ac:dyDescent="0.2">
      <c r="B882" s="74" t="s">
        <v>122</v>
      </c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45">
        <v>-150</v>
      </c>
      <c r="R882" s="15">
        <v>-150</v>
      </c>
      <c r="S882" s="45">
        <v>-150</v>
      </c>
      <c r="T882" s="45">
        <v>-150</v>
      </c>
      <c r="U882" s="45">
        <v>-900</v>
      </c>
      <c r="V882" s="45">
        <v>0</v>
      </c>
      <c r="W882" s="45">
        <v>0</v>
      </c>
      <c r="X882" s="45" t="s">
        <v>403</v>
      </c>
      <c r="Y882" s="45" t="s">
        <v>403</v>
      </c>
      <c r="Z882" s="113" t="s">
        <v>403</v>
      </c>
    </row>
    <row r="883" spans="2:26" hidden="1" outlineLevel="1" x14ac:dyDescent="0.2">
      <c r="B883" s="84" t="s">
        <v>123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18">
        <v>0</v>
      </c>
      <c r="R883" s="18">
        <v>0</v>
      </c>
      <c r="S883" s="18">
        <v>0</v>
      </c>
      <c r="T883" s="18">
        <v>0</v>
      </c>
      <c r="U883" s="18">
        <v>0</v>
      </c>
      <c r="V883" s="18">
        <v>0</v>
      </c>
      <c r="W883" s="18">
        <v>0</v>
      </c>
      <c r="X883" s="18" t="s">
        <v>403</v>
      </c>
      <c r="Y883" s="18" t="s">
        <v>403</v>
      </c>
      <c r="Z883" s="115" t="s">
        <v>403</v>
      </c>
    </row>
    <row r="884" spans="2:26" hidden="1" outlineLevel="1" x14ac:dyDescent="0.2">
      <c r="B884" s="74" t="s">
        <v>110</v>
      </c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45">
        <v>1350</v>
      </c>
      <c r="R884" s="45">
        <v>1200</v>
      </c>
      <c r="S884" s="45">
        <v>1050</v>
      </c>
      <c r="T884" s="45">
        <v>900</v>
      </c>
      <c r="U884" s="45">
        <v>0</v>
      </c>
      <c r="V884" s="45">
        <v>0</v>
      </c>
      <c r="W884" s="45">
        <v>0</v>
      </c>
      <c r="X884" s="45" t="s">
        <v>403</v>
      </c>
      <c r="Y884" s="45" t="s">
        <v>403</v>
      </c>
      <c r="Z884" s="113" t="s">
        <v>403</v>
      </c>
    </row>
    <row r="885" spans="2:26" hidden="1" outlineLevel="1" x14ac:dyDescent="0.2">
      <c r="B885" s="74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45"/>
      <c r="R885" s="45"/>
      <c r="S885" s="45"/>
      <c r="T885" s="45"/>
      <c r="U885" s="45"/>
      <c r="V885" s="45"/>
      <c r="W885" s="45"/>
      <c r="X885" s="45"/>
      <c r="Y885" s="45"/>
      <c r="Z885" s="113"/>
    </row>
    <row r="886" spans="2:26" hidden="1" outlineLevel="1" x14ac:dyDescent="0.2">
      <c r="B886" s="74" t="s">
        <v>112</v>
      </c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136">
        <v>4.5000000000000005E-2</v>
      </c>
      <c r="R886" s="136">
        <v>4.5000000000000005E-2</v>
      </c>
      <c r="S886" s="136">
        <v>4.8150392365566716E-2</v>
      </c>
      <c r="T886" s="136">
        <v>5.5402360978686567E-2</v>
      </c>
      <c r="U886" s="136">
        <v>6.177261779620459E-2</v>
      </c>
      <c r="V886" s="136">
        <v>6.710608010027172E-2</v>
      </c>
      <c r="W886" s="136">
        <v>7.1258518591890252E-2</v>
      </c>
      <c r="X886" s="136" t="s">
        <v>403</v>
      </c>
      <c r="Y886" s="136" t="s">
        <v>403</v>
      </c>
      <c r="Z886" s="137" t="s">
        <v>403</v>
      </c>
    </row>
    <row r="887" spans="2:26" hidden="1" outlineLevel="1" x14ac:dyDescent="0.2">
      <c r="B887" s="74" t="s">
        <v>38</v>
      </c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45">
        <v>32.062500000000007</v>
      </c>
      <c r="R887" s="45">
        <v>57.375000000000007</v>
      </c>
      <c r="S887" s="45">
        <v>54.169191411262553</v>
      </c>
      <c r="T887" s="45">
        <v>54.017301954219406</v>
      </c>
      <c r="U887" s="45">
        <v>27.797678008292067</v>
      </c>
      <c r="V887" s="45">
        <v>0</v>
      </c>
      <c r="W887" s="45">
        <v>0</v>
      </c>
      <c r="X887" s="45" t="s">
        <v>403</v>
      </c>
      <c r="Y887" s="45" t="s">
        <v>403</v>
      </c>
      <c r="Z887" s="113" t="s">
        <v>403</v>
      </c>
    </row>
    <row r="888" spans="2:26" hidden="1" outlineLevel="1" x14ac:dyDescent="0.2">
      <c r="B888" s="84" t="s">
        <v>184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18">
        <v>0</v>
      </c>
      <c r="R888" s="18">
        <v>0</v>
      </c>
      <c r="S888" s="18">
        <v>0</v>
      </c>
      <c r="T888" s="18">
        <v>0</v>
      </c>
      <c r="U888" s="18">
        <v>0</v>
      </c>
      <c r="V888" s="18">
        <v>0</v>
      </c>
      <c r="W888" s="18">
        <v>0</v>
      </c>
      <c r="X888" s="18" t="s">
        <v>403</v>
      </c>
      <c r="Y888" s="18" t="s">
        <v>403</v>
      </c>
      <c r="Z888" s="115" t="s">
        <v>403</v>
      </c>
    </row>
    <row r="889" spans="2:26" hidden="1" outlineLevel="1" x14ac:dyDescent="0.2"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 hidden="1" outlineLevel="1" x14ac:dyDescent="0.2">
      <c r="B890" s="89" t="s">
        <v>281</v>
      </c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132"/>
      <c r="R890" s="132"/>
      <c r="S890" s="132"/>
      <c r="T890" s="132"/>
      <c r="U890" s="132"/>
      <c r="V890" s="132"/>
      <c r="W890" s="132"/>
      <c r="X890" s="132"/>
      <c r="Y890" s="132"/>
      <c r="Z890" s="133"/>
    </row>
    <row r="891" spans="2:26" hidden="1" outlineLevel="1" x14ac:dyDescent="0.2">
      <c r="B891" s="74" t="s">
        <v>21</v>
      </c>
      <c r="C891" s="23"/>
      <c r="D891" s="23"/>
      <c r="E891" s="23"/>
      <c r="F891" s="272">
        <v>963.9</v>
      </c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45"/>
      <c r="R891" s="45"/>
      <c r="S891" s="45"/>
      <c r="T891" s="45"/>
      <c r="U891" s="45"/>
      <c r="V891" s="45"/>
      <c r="W891" s="45"/>
      <c r="X891" s="45"/>
      <c r="Y891" s="45"/>
      <c r="Z891" s="113"/>
    </row>
    <row r="892" spans="2:26" hidden="1" outlineLevel="1" x14ac:dyDescent="0.2">
      <c r="B892" s="74" t="s">
        <v>112</v>
      </c>
      <c r="C892" s="23"/>
      <c r="D892" s="23"/>
      <c r="E892" s="23"/>
      <c r="F892" s="180">
        <v>300</v>
      </c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45"/>
      <c r="R892" s="45"/>
      <c r="S892" s="45"/>
      <c r="T892" s="45"/>
      <c r="U892" s="45"/>
      <c r="V892" s="45"/>
      <c r="W892" s="45"/>
      <c r="X892" s="45"/>
      <c r="Y892" s="45"/>
      <c r="Z892" s="113"/>
    </row>
    <row r="893" spans="2:26" hidden="1" outlineLevel="1" x14ac:dyDescent="0.2">
      <c r="B893" s="74" t="s">
        <v>305</v>
      </c>
      <c r="C893" s="23"/>
      <c r="D893" s="23"/>
      <c r="E893" s="23"/>
      <c r="F893" s="136">
        <v>0.01</v>
      </c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45"/>
      <c r="R893" s="45"/>
      <c r="S893" s="45"/>
      <c r="T893" s="45"/>
      <c r="U893" s="45"/>
      <c r="V893" s="45"/>
      <c r="W893" s="45"/>
      <c r="X893" s="45"/>
      <c r="Y893" s="45"/>
      <c r="Z893" s="113"/>
    </row>
    <row r="894" spans="2:26" hidden="1" outlineLevel="1" x14ac:dyDescent="0.2">
      <c r="B894" s="74" t="s">
        <v>107</v>
      </c>
      <c r="C894" s="23"/>
      <c r="D894" s="23"/>
      <c r="E894" s="23"/>
      <c r="F894" s="215">
        <v>6.5</v>
      </c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45"/>
      <c r="R894" s="45"/>
      <c r="S894" s="45"/>
      <c r="T894" s="45"/>
      <c r="U894" s="45"/>
      <c r="V894" s="45"/>
      <c r="W894" s="45"/>
      <c r="X894" s="45"/>
      <c r="Y894" s="45"/>
      <c r="Z894" s="113"/>
    </row>
    <row r="895" spans="2:26" hidden="1" outlineLevel="1" x14ac:dyDescent="0.2">
      <c r="B895" s="74" t="s">
        <v>35</v>
      </c>
      <c r="C895" s="23"/>
      <c r="D895" s="23"/>
      <c r="E895" s="23"/>
      <c r="F895" s="136">
        <v>0.01</v>
      </c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45"/>
      <c r="R895" s="45"/>
      <c r="S895" s="45"/>
      <c r="T895" s="45"/>
      <c r="U895" s="45"/>
      <c r="V895" s="45"/>
      <c r="W895" s="45"/>
      <c r="X895" s="45"/>
      <c r="Y895" s="45"/>
      <c r="Z895" s="113"/>
    </row>
    <row r="896" spans="2:26" hidden="1" outlineLevel="1" x14ac:dyDescent="0.2">
      <c r="B896" s="74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45"/>
      <c r="R896" s="45"/>
      <c r="S896" s="45"/>
      <c r="T896" s="45"/>
      <c r="U896" s="45"/>
      <c r="V896" s="45"/>
      <c r="W896" s="45"/>
      <c r="X896" s="45"/>
      <c r="Y896" s="45"/>
      <c r="Z896" s="113"/>
    </row>
    <row r="897" spans="2:26" hidden="1" outlineLevel="1" x14ac:dyDescent="0.2">
      <c r="B897" s="74" t="s">
        <v>108</v>
      </c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45">
        <v>963.9</v>
      </c>
      <c r="R897" s="45">
        <v>954.26099999999997</v>
      </c>
      <c r="S897" s="45">
        <v>944.62199999999996</v>
      </c>
      <c r="T897" s="45">
        <v>934.98299999999995</v>
      </c>
      <c r="U897" s="45">
        <v>925.34399999999994</v>
      </c>
      <c r="V897" s="45">
        <v>915.70499999999993</v>
      </c>
      <c r="W897" s="45">
        <v>906.06599999999992</v>
      </c>
      <c r="X897" s="45" t="s">
        <v>403</v>
      </c>
      <c r="Y897" s="45" t="s">
        <v>403</v>
      </c>
      <c r="Z897" s="113" t="s">
        <v>403</v>
      </c>
    </row>
    <row r="898" spans="2:26" hidden="1" outlineLevel="1" x14ac:dyDescent="0.2">
      <c r="B898" s="74" t="s">
        <v>122</v>
      </c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45">
        <v>-9.6389999999999993</v>
      </c>
      <c r="R898" s="45">
        <v>-9.6389999999999993</v>
      </c>
      <c r="S898" s="45">
        <v>-9.6389999999999993</v>
      </c>
      <c r="T898" s="45">
        <v>-9.6389999999999993</v>
      </c>
      <c r="U898" s="45">
        <v>-9.6389999999999993</v>
      </c>
      <c r="V898" s="45">
        <v>-9.6389999999999993</v>
      </c>
      <c r="W898" s="45">
        <v>-906.06599999999992</v>
      </c>
      <c r="X898" s="45" t="s">
        <v>403</v>
      </c>
      <c r="Y898" s="45" t="s">
        <v>403</v>
      </c>
      <c r="Z898" s="113" t="s">
        <v>403</v>
      </c>
    </row>
    <row r="899" spans="2:26" hidden="1" outlineLevel="1" x14ac:dyDescent="0.2">
      <c r="B899" s="84" t="s">
        <v>123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8">
        <v>0</v>
      </c>
      <c r="W899" s="18">
        <v>0</v>
      </c>
      <c r="X899" s="18" t="s">
        <v>403</v>
      </c>
      <c r="Y899" s="18" t="s">
        <v>403</v>
      </c>
      <c r="Z899" s="115" t="s">
        <v>403</v>
      </c>
    </row>
    <row r="900" spans="2:26" hidden="1" outlineLevel="1" x14ac:dyDescent="0.2">
      <c r="B900" s="74" t="s">
        <v>110</v>
      </c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45">
        <v>954.26099999999997</v>
      </c>
      <c r="R900" s="45">
        <v>944.62199999999996</v>
      </c>
      <c r="S900" s="45">
        <v>934.98299999999995</v>
      </c>
      <c r="T900" s="45">
        <v>925.34399999999994</v>
      </c>
      <c r="U900" s="45">
        <v>915.70499999999993</v>
      </c>
      <c r="V900" s="45">
        <v>906.06599999999992</v>
      </c>
      <c r="W900" s="45">
        <v>0</v>
      </c>
      <c r="X900" s="45" t="s">
        <v>403</v>
      </c>
      <c r="Y900" s="45" t="s">
        <v>403</v>
      </c>
      <c r="Z900" s="113" t="s">
        <v>403</v>
      </c>
    </row>
    <row r="901" spans="2:26" hidden="1" outlineLevel="1" x14ac:dyDescent="0.2">
      <c r="B901" s="74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45"/>
      <c r="R901" s="45"/>
      <c r="S901" s="45"/>
      <c r="T901" s="45"/>
      <c r="U901" s="45"/>
      <c r="V901" s="45"/>
      <c r="W901" s="45"/>
      <c r="X901" s="45"/>
      <c r="Y901" s="45"/>
      <c r="Z901" s="113"/>
    </row>
    <row r="902" spans="2:26" hidden="1" outlineLevel="1" x14ac:dyDescent="0.2">
      <c r="B902" s="74" t="s">
        <v>112</v>
      </c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136">
        <v>0.04</v>
      </c>
      <c r="R902" s="136">
        <v>0.04</v>
      </c>
      <c r="S902" s="136">
        <v>4.3150392365566712E-2</v>
      </c>
      <c r="T902" s="136">
        <v>5.0402360978686563E-2</v>
      </c>
      <c r="U902" s="136">
        <v>5.6772617796204586E-2</v>
      </c>
      <c r="V902" s="136">
        <v>6.2106080100271716E-2</v>
      </c>
      <c r="W902" s="136">
        <v>6.6258518591890248E-2</v>
      </c>
      <c r="X902" s="136" t="s">
        <v>403</v>
      </c>
      <c r="Y902" s="136" t="s">
        <v>403</v>
      </c>
      <c r="Z902" s="137" t="s">
        <v>403</v>
      </c>
    </row>
    <row r="903" spans="2:26" hidden="1" outlineLevel="1" x14ac:dyDescent="0.2">
      <c r="B903" s="74" t="s">
        <v>38</v>
      </c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45">
        <v>19.181610000000003</v>
      </c>
      <c r="R903" s="45">
        <v>37.97766</v>
      </c>
      <c r="S903" s="45">
        <v>40.55284662114051</v>
      </c>
      <c r="T903" s="45">
        <v>46.882436496198515</v>
      </c>
      <c r="U903" s="45">
        <v>52.260585610542329</v>
      </c>
      <c r="V903" s="45">
        <v>56.571527825176041</v>
      </c>
      <c r="W903" s="45">
        <v>30.017295453239811</v>
      </c>
      <c r="X903" s="45" t="s">
        <v>403</v>
      </c>
      <c r="Y903" s="45" t="s">
        <v>403</v>
      </c>
      <c r="Z903" s="113" t="s">
        <v>403</v>
      </c>
    </row>
    <row r="904" spans="2:26" hidden="1" outlineLevel="1" x14ac:dyDescent="0.2">
      <c r="B904" s="84" t="s">
        <v>184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18">
        <v>0</v>
      </c>
      <c r="R904" s="18">
        <v>0</v>
      </c>
      <c r="S904" s="18">
        <v>0</v>
      </c>
      <c r="T904" s="18">
        <v>0</v>
      </c>
      <c r="U904" s="18">
        <v>0</v>
      </c>
      <c r="V904" s="18">
        <v>0</v>
      </c>
      <c r="W904" s="18">
        <v>0</v>
      </c>
      <c r="X904" s="18" t="s">
        <v>403</v>
      </c>
      <c r="Y904" s="18" t="s">
        <v>403</v>
      </c>
      <c r="Z904" s="115" t="s">
        <v>403</v>
      </c>
    </row>
    <row r="905" spans="2:26" hidden="1" outlineLevel="1" x14ac:dyDescent="0.2"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 hidden="1" outlineLevel="1" x14ac:dyDescent="0.2">
      <c r="B906" s="89" t="s">
        <v>283</v>
      </c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132"/>
      <c r="R906" s="132"/>
      <c r="S906" s="132"/>
      <c r="T906" s="132"/>
      <c r="U906" s="132"/>
      <c r="V906" s="132"/>
      <c r="W906" s="132"/>
      <c r="X906" s="132"/>
      <c r="Y906" s="132"/>
      <c r="Z906" s="133"/>
    </row>
    <row r="907" spans="2:26" hidden="1" outlineLevel="1" x14ac:dyDescent="0.2">
      <c r="B907" s="74" t="s">
        <v>21</v>
      </c>
      <c r="C907" s="23"/>
      <c r="D907" s="23"/>
      <c r="E907" s="23"/>
      <c r="F907" s="272">
        <v>1500</v>
      </c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45"/>
      <c r="R907" s="45"/>
      <c r="S907" s="45"/>
      <c r="T907" s="45"/>
      <c r="U907" s="45"/>
      <c r="V907" s="45"/>
      <c r="W907" s="45"/>
      <c r="X907" s="45"/>
      <c r="Y907" s="45"/>
      <c r="Z907" s="113"/>
    </row>
    <row r="908" spans="2:26" hidden="1" outlineLevel="1" x14ac:dyDescent="0.2">
      <c r="B908" s="74" t="s">
        <v>112</v>
      </c>
      <c r="C908" s="23"/>
      <c r="D908" s="23"/>
      <c r="E908" s="23"/>
      <c r="F908" s="136">
        <v>5.6250000000000001E-2</v>
      </c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45"/>
      <c r="R908" s="45"/>
      <c r="S908" s="45"/>
      <c r="T908" s="45"/>
      <c r="U908" s="45"/>
      <c r="V908" s="45"/>
      <c r="W908" s="45"/>
      <c r="X908" s="45"/>
      <c r="Y908" s="45"/>
      <c r="Z908" s="113"/>
    </row>
    <row r="909" spans="2:26" hidden="1" outlineLevel="1" x14ac:dyDescent="0.2">
      <c r="B909" s="74" t="s">
        <v>107</v>
      </c>
      <c r="C909" s="23"/>
      <c r="D909" s="23"/>
      <c r="E909" s="23"/>
      <c r="F909" s="215">
        <v>6.0872146118722412</v>
      </c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45"/>
      <c r="R909" s="45"/>
      <c r="S909" s="45"/>
      <c r="T909" s="45"/>
      <c r="U909" s="45"/>
      <c r="V909" s="45"/>
      <c r="W909" s="45"/>
      <c r="X909" s="45"/>
      <c r="Y909" s="45"/>
      <c r="Z909" s="113"/>
    </row>
    <row r="910" spans="2:26" hidden="1" outlineLevel="1" x14ac:dyDescent="0.2">
      <c r="B910" s="74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45"/>
      <c r="R910" s="45"/>
      <c r="S910" s="45"/>
      <c r="T910" s="45"/>
      <c r="U910" s="45"/>
      <c r="V910" s="45"/>
      <c r="W910" s="45"/>
      <c r="X910" s="45"/>
      <c r="Y910" s="45"/>
      <c r="Z910" s="113"/>
    </row>
    <row r="911" spans="2:26" hidden="1" outlineLevel="1" x14ac:dyDescent="0.2">
      <c r="B911" s="74" t="s">
        <v>108</v>
      </c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45">
        <v>1500</v>
      </c>
      <c r="R911" s="45">
        <v>1500</v>
      </c>
      <c r="S911" s="45">
        <v>1500</v>
      </c>
      <c r="T911" s="45">
        <v>1500</v>
      </c>
      <c r="U911" s="45">
        <v>1500</v>
      </c>
      <c r="V911" s="45">
        <v>1500</v>
      </c>
      <c r="W911" s="45">
        <v>1500</v>
      </c>
      <c r="X911" s="45" t="s">
        <v>403</v>
      </c>
      <c r="Y911" s="45" t="s">
        <v>403</v>
      </c>
      <c r="Z911" s="113" t="s">
        <v>403</v>
      </c>
    </row>
    <row r="912" spans="2:26" hidden="1" outlineLevel="1" x14ac:dyDescent="0.2">
      <c r="B912" s="74" t="s">
        <v>122</v>
      </c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45">
        <v>0</v>
      </c>
      <c r="R912" s="45">
        <v>0</v>
      </c>
      <c r="S912" s="45">
        <v>0</v>
      </c>
      <c r="T912" s="45">
        <v>0</v>
      </c>
      <c r="U912" s="45">
        <v>0</v>
      </c>
      <c r="V912" s="45">
        <v>0</v>
      </c>
      <c r="W912" s="45">
        <v>-1500</v>
      </c>
      <c r="X912" s="45" t="s">
        <v>403</v>
      </c>
      <c r="Y912" s="45" t="s">
        <v>403</v>
      </c>
      <c r="Z912" s="113" t="s">
        <v>403</v>
      </c>
    </row>
    <row r="913" spans="2:26" hidden="1" outlineLevel="1" x14ac:dyDescent="0.2">
      <c r="B913" s="84" t="s">
        <v>123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18">
        <v>0</v>
      </c>
      <c r="R913" s="18">
        <v>0</v>
      </c>
      <c r="S913" s="18">
        <v>0</v>
      </c>
      <c r="T913" s="18">
        <v>0</v>
      </c>
      <c r="U913" s="18">
        <v>0</v>
      </c>
      <c r="V913" s="18">
        <v>0</v>
      </c>
      <c r="W913" s="18">
        <v>0</v>
      </c>
      <c r="X913" s="18" t="s">
        <v>403</v>
      </c>
      <c r="Y913" s="18" t="s">
        <v>403</v>
      </c>
      <c r="Z913" s="115" t="s">
        <v>403</v>
      </c>
    </row>
    <row r="914" spans="2:26" hidden="1" outlineLevel="1" x14ac:dyDescent="0.2">
      <c r="B914" s="74" t="s">
        <v>110</v>
      </c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45">
        <v>1500</v>
      </c>
      <c r="R914" s="45">
        <v>1500</v>
      </c>
      <c r="S914" s="45">
        <v>1500</v>
      </c>
      <c r="T914" s="45">
        <v>1500</v>
      </c>
      <c r="U914" s="45">
        <v>1500</v>
      </c>
      <c r="V914" s="45">
        <v>1500</v>
      </c>
      <c r="W914" s="45">
        <v>0</v>
      </c>
      <c r="X914" s="45" t="s">
        <v>403</v>
      </c>
      <c r="Y914" s="45" t="s">
        <v>403</v>
      </c>
      <c r="Z914" s="113" t="s">
        <v>403</v>
      </c>
    </row>
    <row r="915" spans="2:26" hidden="1" outlineLevel="1" x14ac:dyDescent="0.2">
      <c r="B915" s="74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45"/>
      <c r="R915" s="45"/>
      <c r="S915" s="45"/>
      <c r="T915" s="45"/>
      <c r="U915" s="45"/>
      <c r="V915" s="45"/>
      <c r="W915" s="45"/>
      <c r="X915" s="45"/>
      <c r="Y915" s="45"/>
      <c r="Z915" s="113"/>
    </row>
    <row r="916" spans="2:26" hidden="1" outlineLevel="1" x14ac:dyDescent="0.2">
      <c r="B916" s="74" t="s">
        <v>112</v>
      </c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136">
        <v>5.6250000000000001E-2</v>
      </c>
      <c r="R916" s="136">
        <v>5.6250000000000001E-2</v>
      </c>
      <c r="S916" s="136">
        <v>5.6250000000000001E-2</v>
      </c>
      <c r="T916" s="136">
        <v>5.6250000000000001E-2</v>
      </c>
      <c r="U916" s="136">
        <v>5.6250000000000001E-2</v>
      </c>
      <c r="V916" s="136">
        <v>5.6250000000000001E-2</v>
      </c>
      <c r="W916" s="136">
        <v>5.6250000000000001E-2</v>
      </c>
      <c r="X916" s="136" t="s">
        <v>403</v>
      </c>
      <c r="Y916" s="136" t="s">
        <v>403</v>
      </c>
      <c r="Z916" s="137" t="s">
        <v>403</v>
      </c>
    </row>
    <row r="917" spans="2:26" hidden="1" outlineLevel="1" x14ac:dyDescent="0.2">
      <c r="B917" s="74" t="s">
        <v>38</v>
      </c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45">
        <v>42.1875</v>
      </c>
      <c r="R917" s="45">
        <v>84.375</v>
      </c>
      <c r="S917" s="45">
        <v>84.375</v>
      </c>
      <c r="T917" s="45">
        <v>84.375</v>
      </c>
      <c r="U917" s="45">
        <v>84.375</v>
      </c>
      <c r="V917" s="45">
        <v>84.375</v>
      </c>
      <c r="W917" s="45">
        <v>42.1875</v>
      </c>
      <c r="X917" s="45" t="s">
        <v>403</v>
      </c>
      <c r="Y917" s="45" t="s">
        <v>403</v>
      </c>
      <c r="Z917" s="113" t="s">
        <v>403</v>
      </c>
    </row>
    <row r="918" spans="2:26" hidden="1" outlineLevel="1" x14ac:dyDescent="0.2">
      <c r="B918" s="84" t="s">
        <v>184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18">
        <v>0</v>
      </c>
      <c r="R918" s="18">
        <v>0</v>
      </c>
      <c r="S918" s="18">
        <v>0</v>
      </c>
      <c r="T918" s="18">
        <v>0</v>
      </c>
      <c r="U918" s="18">
        <v>0</v>
      </c>
      <c r="V918" s="18">
        <v>0</v>
      </c>
      <c r="W918" s="18">
        <v>0</v>
      </c>
      <c r="X918" s="18" t="s">
        <v>403</v>
      </c>
      <c r="Y918" s="18" t="s">
        <v>403</v>
      </c>
      <c r="Z918" s="115" t="s">
        <v>403</v>
      </c>
    </row>
    <row r="919" spans="2:26" hidden="1" outlineLevel="1" x14ac:dyDescent="0.2"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 hidden="1" outlineLevel="1" x14ac:dyDescent="0.2">
      <c r="B920" s="89" t="s">
        <v>287</v>
      </c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132"/>
      <c r="R920" s="132"/>
      <c r="S920" s="132"/>
      <c r="T920" s="132"/>
      <c r="U920" s="132"/>
      <c r="V920" s="132"/>
      <c r="W920" s="132"/>
      <c r="X920" s="132"/>
      <c r="Y920" s="132"/>
      <c r="Z920" s="133"/>
    </row>
    <row r="921" spans="2:26" hidden="1" outlineLevel="1" x14ac:dyDescent="0.2">
      <c r="B921" s="74" t="s">
        <v>21</v>
      </c>
      <c r="C921" s="23"/>
      <c r="D921" s="23"/>
      <c r="E921" s="23"/>
      <c r="F921" s="272">
        <v>2000</v>
      </c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45"/>
      <c r="R921" s="45"/>
      <c r="S921" s="45"/>
      <c r="T921" s="45"/>
      <c r="U921" s="45"/>
      <c r="V921" s="45"/>
      <c r="W921" s="45"/>
      <c r="X921" s="45"/>
      <c r="Y921" s="45"/>
      <c r="Z921" s="113"/>
    </row>
    <row r="922" spans="2:26" hidden="1" outlineLevel="1" x14ac:dyDescent="0.2">
      <c r="B922" s="74" t="s">
        <v>112</v>
      </c>
      <c r="C922" s="23"/>
      <c r="D922" s="23"/>
      <c r="E922" s="23"/>
      <c r="F922" s="136">
        <v>7.2499999999999995E-2</v>
      </c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45"/>
      <c r="R922" s="45"/>
      <c r="S922" s="45"/>
      <c r="T922" s="45"/>
      <c r="U922" s="45"/>
      <c r="V922" s="45"/>
      <c r="W922" s="45"/>
      <c r="X922" s="45"/>
      <c r="Y922" s="45"/>
      <c r="Z922" s="113"/>
    </row>
    <row r="923" spans="2:26" hidden="1" outlineLevel="1" x14ac:dyDescent="0.2">
      <c r="B923" s="74" t="s">
        <v>107</v>
      </c>
      <c r="C923" s="23"/>
      <c r="D923" s="23"/>
      <c r="E923" s="23"/>
      <c r="F923" s="215">
        <v>9.0872146118722412</v>
      </c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45"/>
      <c r="R923" s="45"/>
      <c r="S923" s="45"/>
      <c r="T923" s="45"/>
      <c r="U923" s="45"/>
      <c r="V923" s="45"/>
      <c r="W923" s="45"/>
      <c r="X923" s="45"/>
      <c r="Y923" s="45"/>
      <c r="Z923" s="113"/>
    </row>
    <row r="924" spans="2:26" hidden="1" outlineLevel="1" x14ac:dyDescent="0.2">
      <c r="B924" s="74" t="s">
        <v>114</v>
      </c>
      <c r="C924" s="23"/>
      <c r="D924" s="23"/>
      <c r="E924" s="23"/>
      <c r="F924" s="136">
        <v>3.5000000000000003E-2</v>
      </c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45"/>
      <c r="R924" s="45"/>
      <c r="S924" s="45"/>
      <c r="T924" s="45"/>
      <c r="U924" s="45"/>
      <c r="V924" s="45"/>
      <c r="W924" s="45"/>
      <c r="X924" s="45"/>
      <c r="Y924" s="45"/>
      <c r="Z924" s="113"/>
    </row>
    <row r="925" spans="2:26" hidden="1" outlineLevel="1" x14ac:dyDescent="0.2">
      <c r="B925" s="74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45"/>
      <c r="R925" s="45"/>
      <c r="S925" s="45"/>
      <c r="T925" s="45"/>
      <c r="U925" s="45"/>
      <c r="V925" s="45"/>
      <c r="W925" s="45"/>
      <c r="X925" s="45"/>
      <c r="Y925" s="45"/>
      <c r="Z925" s="113"/>
    </row>
    <row r="926" spans="2:26" hidden="1" outlineLevel="1" x14ac:dyDescent="0.2">
      <c r="B926" s="74" t="s">
        <v>108</v>
      </c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45">
        <v>2000</v>
      </c>
      <c r="R926" s="45">
        <v>2002.5391107483811</v>
      </c>
      <c r="S926" s="45">
        <v>2007.627009012828</v>
      </c>
      <c r="T926" s="45">
        <v>2012.7278342201798</v>
      </c>
      <c r="U926" s="45">
        <v>2017.8416192142247</v>
      </c>
      <c r="V926" s="45">
        <v>2022.9683969221978</v>
      </c>
      <c r="W926" s="45">
        <v>2028.1082003549932</v>
      </c>
      <c r="X926" s="45" t="s">
        <v>403</v>
      </c>
      <c r="Y926" s="45" t="s">
        <v>403</v>
      </c>
      <c r="Z926" s="113" t="s">
        <v>403</v>
      </c>
    </row>
    <row r="927" spans="2:26" hidden="1" outlineLevel="1" x14ac:dyDescent="0.2">
      <c r="B927" s="74" t="s">
        <v>153</v>
      </c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45">
        <v>2.539110748381006</v>
      </c>
      <c r="R927" s="45">
        <v>5.0878982644470341</v>
      </c>
      <c r="S927" s="45">
        <v>5.1008252073518747</v>
      </c>
      <c r="T927" s="45">
        <v>5.1137849940448916</v>
      </c>
      <c r="U927" s="45">
        <v>5.1267777079730763</v>
      </c>
      <c r="V927" s="45">
        <v>5.1398034327954463</v>
      </c>
      <c r="W927" s="45">
        <v>5.1528622523834997</v>
      </c>
      <c r="X927" s="45" t="s">
        <v>403</v>
      </c>
      <c r="Y927" s="45" t="s">
        <v>403</v>
      </c>
      <c r="Z927" s="113" t="s">
        <v>403</v>
      </c>
    </row>
    <row r="928" spans="2:26" hidden="1" outlineLevel="1" x14ac:dyDescent="0.2">
      <c r="B928" s="74" t="s">
        <v>122</v>
      </c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45">
        <v>0</v>
      </c>
      <c r="R928" s="45">
        <v>0</v>
      </c>
      <c r="S928" s="45">
        <v>0</v>
      </c>
      <c r="T928" s="45">
        <v>0</v>
      </c>
      <c r="U928" s="45">
        <v>0</v>
      </c>
      <c r="V928" s="45">
        <v>0</v>
      </c>
      <c r="W928" s="45">
        <v>0</v>
      </c>
      <c r="X928" s="45" t="s">
        <v>403</v>
      </c>
      <c r="Y928" s="45" t="s">
        <v>403</v>
      </c>
      <c r="Z928" s="113" t="s">
        <v>403</v>
      </c>
    </row>
    <row r="929" spans="1:26" hidden="1" outlineLevel="1" x14ac:dyDescent="0.2">
      <c r="B929" s="84" t="s">
        <v>123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18">
        <v>0</v>
      </c>
      <c r="R929" s="18">
        <v>0</v>
      </c>
      <c r="S929" s="18">
        <v>0</v>
      </c>
      <c r="T929" s="18">
        <v>0</v>
      </c>
      <c r="U929" s="18">
        <v>0</v>
      </c>
      <c r="V929" s="18">
        <v>0</v>
      </c>
      <c r="W929" s="18">
        <v>0</v>
      </c>
      <c r="X929" s="18" t="s">
        <v>403</v>
      </c>
      <c r="Y929" s="18" t="s">
        <v>403</v>
      </c>
      <c r="Z929" s="115" t="s">
        <v>403</v>
      </c>
    </row>
    <row r="930" spans="1:26" hidden="1" outlineLevel="1" x14ac:dyDescent="0.2">
      <c r="B930" s="74" t="s">
        <v>110</v>
      </c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45">
        <v>2002.5391107483811</v>
      </c>
      <c r="R930" s="45">
        <v>2007.627009012828</v>
      </c>
      <c r="S930" s="45">
        <v>2012.7278342201798</v>
      </c>
      <c r="T930" s="45">
        <v>2017.8416192142247</v>
      </c>
      <c r="U930" s="45">
        <v>2022.9683969221978</v>
      </c>
      <c r="V930" s="45">
        <v>2028.1082003549932</v>
      </c>
      <c r="W930" s="45">
        <v>2033.2610626073767</v>
      </c>
      <c r="X930" s="45" t="s">
        <v>403</v>
      </c>
      <c r="Y930" s="45" t="s">
        <v>403</v>
      </c>
      <c r="Z930" s="113" t="s">
        <v>403</v>
      </c>
    </row>
    <row r="931" spans="1:26" hidden="1" outlineLevel="1" x14ac:dyDescent="0.2">
      <c r="B931" s="74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45"/>
      <c r="R931" s="45"/>
      <c r="S931" s="45"/>
      <c r="T931" s="45"/>
      <c r="U931" s="45"/>
      <c r="V931" s="45"/>
      <c r="W931" s="45"/>
      <c r="X931" s="45"/>
      <c r="Y931" s="45"/>
      <c r="Z931" s="113"/>
    </row>
    <row r="932" spans="1:26" hidden="1" outlineLevel="1" x14ac:dyDescent="0.2">
      <c r="B932" s="74" t="s">
        <v>112</v>
      </c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136">
        <v>7.2499999999999995E-2</v>
      </c>
      <c r="R932" s="136">
        <v>7.2499999999999995E-2</v>
      </c>
      <c r="S932" s="136">
        <v>7.2499999999999995E-2</v>
      </c>
      <c r="T932" s="136">
        <v>7.2499999999999995E-2</v>
      </c>
      <c r="U932" s="136">
        <v>7.2499999999999995E-2</v>
      </c>
      <c r="V932" s="136">
        <v>7.2499999999999995E-2</v>
      </c>
      <c r="W932" s="136">
        <v>7.2499999999999995E-2</v>
      </c>
      <c r="X932" s="136" t="s">
        <v>403</v>
      </c>
      <c r="Y932" s="136" t="s">
        <v>403</v>
      </c>
      <c r="Z932" s="137" t="s">
        <v>403</v>
      </c>
    </row>
    <row r="933" spans="1:26" hidden="1" outlineLevel="1" x14ac:dyDescent="0.2">
      <c r="B933" s="74" t="s">
        <v>38</v>
      </c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45">
        <v>72.546021382314407</v>
      </c>
      <c r="R933" s="45">
        <v>145.36852184134383</v>
      </c>
      <c r="S933" s="45">
        <v>145.73786306719654</v>
      </c>
      <c r="T933" s="45">
        <v>146.10814268699716</v>
      </c>
      <c r="U933" s="45">
        <v>146.47936308494531</v>
      </c>
      <c r="V933" s="45">
        <v>146.85152665129817</v>
      </c>
      <c r="W933" s="45">
        <v>147.22463578238592</v>
      </c>
      <c r="X933" s="45" t="s">
        <v>403</v>
      </c>
      <c r="Y933" s="45" t="s">
        <v>403</v>
      </c>
      <c r="Z933" s="113" t="s">
        <v>403</v>
      </c>
    </row>
    <row r="934" spans="1:26" hidden="1" outlineLevel="1" x14ac:dyDescent="0.2">
      <c r="B934" s="203" t="s">
        <v>162</v>
      </c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45">
        <v>70.006910633933401</v>
      </c>
      <c r="R934" s="45">
        <v>140.2806235768968</v>
      </c>
      <c r="S934" s="45">
        <v>140.63703785984467</v>
      </c>
      <c r="T934" s="45">
        <v>140.99435769295226</v>
      </c>
      <c r="U934" s="45">
        <v>141.35258537697223</v>
      </c>
      <c r="V934" s="45">
        <v>141.71172321850273</v>
      </c>
      <c r="W934" s="45">
        <v>142.07177353000242</v>
      </c>
      <c r="X934" s="45" t="s">
        <v>403</v>
      </c>
      <c r="Y934" s="45" t="s">
        <v>403</v>
      </c>
      <c r="Z934" s="113" t="s">
        <v>403</v>
      </c>
    </row>
    <row r="935" spans="1:26" hidden="1" outlineLevel="1" x14ac:dyDescent="0.2">
      <c r="B935" s="203" t="s">
        <v>310</v>
      </c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45">
        <v>2.539110748381006</v>
      </c>
      <c r="R935" s="45">
        <v>5.0878982644470341</v>
      </c>
      <c r="S935" s="45">
        <v>5.1008252073518747</v>
      </c>
      <c r="T935" s="45">
        <v>5.1137849940448916</v>
      </c>
      <c r="U935" s="45">
        <v>5.1267777079730763</v>
      </c>
      <c r="V935" s="45">
        <v>5.1398034327954463</v>
      </c>
      <c r="W935" s="45">
        <v>5.1528622523834997</v>
      </c>
      <c r="X935" s="45" t="s">
        <v>403</v>
      </c>
      <c r="Y935" s="45" t="s">
        <v>403</v>
      </c>
      <c r="Z935" s="113" t="s">
        <v>403</v>
      </c>
    </row>
    <row r="936" spans="1:26" hidden="1" outlineLevel="1" x14ac:dyDescent="0.2">
      <c r="B936" s="84" t="s">
        <v>184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18">
        <v>0</v>
      </c>
      <c r="R936" s="18">
        <v>0</v>
      </c>
      <c r="S936" s="18">
        <v>0</v>
      </c>
      <c r="T936" s="18">
        <v>0</v>
      </c>
      <c r="U936" s="18">
        <v>0</v>
      </c>
      <c r="V936" s="18">
        <v>0</v>
      </c>
      <c r="W936" s="18">
        <v>0</v>
      </c>
      <c r="X936" s="18" t="s">
        <v>403</v>
      </c>
      <c r="Y936" s="18" t="s">
        <v>403</v>
      </c>
      <c r="Z936" s="115" t="s">
        <v>403</v>
      </c>
    </row>
    <row r="937" spans="1:26" hidden="1" outlineLevel="1" x14ac:dyDescent="0.2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collapsed="1" x14ac:dyDescent="0.2">
      <c r="Q938" s="18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s="2" customFormat="1" x14ac:dyDescent="0.2">
      <c r="A939" s="3" t="s">
        <v>127</v>
      </c>
    </row>
    <row r="940" spans="1:26" s="43" customFormat="1" hidden="1" outlineLevel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s="43" customFormat="1" hidden="1" outlineLevel="1" x14ac:dyDescent="0.2">
      <c r="A941" s="1"/>
      <c r="B941" s="295" t="s">
        <v>134</v>
      </c>
      <c r="C941" s="296"/>
      <c r="D941" s="296"/>
      <c r="E941" s="296"/>
      <c r="F941" s="296"/>
      <c r="G941" s="296"/>
      <c r="H941" s="296"/>
      <c r="I941" s="296"/>
      <c r="J941" s="296"/>
      <c r="K941" s="296"/>
      <c r="L941" s="296"/>
      <c r="M941" s="296"/>
      <c r="N941" s="296"/>
      <c r="O941" s="296"/>
      <c r="P941" s="296"/>
      <c r="Q941" s="296"/>
      <c r="R941" s="296"/>
      <c r="S941" s="296"/>
      <c r="T941" s="296"/>
      <c r="U941" s="296"/>
      <c r="V941" s="296"/>
      <c r="W941" s="296"/>
      <c r="X941" s="296"/>
      <c r="Y941" s="296"/>
      <c r="Z941" s="299"/>
    </row>
    <row r="942" spans="1:26" s="43" customFormat="1" hidden="1" outlineLevel="1" x14ac:dyDescent="0.2">
      <c r="A942" s="1"/>
      <c r="B942" s="297"/>
      <c r="C942" s="298"/>
      <c r="D942" s="298"/>
      <c r="E942" s="298"/>
      <c r="F942" s="298"/>
      <c r="G942" s="298"/>
      <c r="H942" s="298"/>
      <c r="I942" s="298"/>
      <c r="J942" s="298"/>
      <c r="K942" s="298"/>
      <c r="L942" s="298"/>
      <c r="M942" s="298"/>
      <c r="N942" s="298"/>
      <c r="O942" s="298"/>
      <c r="P942" s="298"/>
      <c r="Q942" s="300">
        <v>1</v>
      </c>
      <c r="R942" s="300">
        <v>2</v>
      </c>
      <c r="S942" s="300">
        <v>3</v>
      </c>
      <c r="T942" s="300">
        <v>4</v>
      </c>
      <c r="U942" s="300">
        <v>5</v>
      </c>
      <c r="V942" s="300">
        <v>6</v>
      </c>
      <c r="W942" s="300">
        <v>7</v>
      </c>
      <c r="X942" s="300" t="s">
        <v>403</v>
      </c>
      <c r="Y942" s="300" t="s">
        <v>403</v>
      </c>
      <c r="Z942" s="258" t="s">
        <v>403</v>
      </c>
    </row>
    <row r="943" spans="1:26" s="43" customFormat="1" hidden="1" outlineLevel="1" x14ac:dyDescent="0.2">
      <c r="A943" s="1"/>
      <c r="B943" s="74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32">
        <v>2014</v>
      </c>
      <c r="R943" s="32">
        <v>2015</v>
      </c>
      <c r="S943" s="32">
        <v>2016</v>
      </c>
      <c r="T943" s="32">
        <v>2017</v>
      </c>
      <c r="U943" s="32">
        <v>2018</v>
      </c>
      <c r="V943" s="32">
        <v>2019</v>
      </c>
      <c r="W943" s="32">
        <v>2020</v>
      </c>
      <c r="X943" s="32" t="s">
        <v>403</v>
      </c>
      <c r="Y943" s="32" t="s">
        <v>403</v>
      </c>
      <c r="Z943" s="68" t="s">
        <v>403</v>
      </c>
    </row>
    <row r="944" spans="1:26" s="43" customFormat="1" hidden="1" outlineLevel="1" x14ac:dyDescent="0.2">
      <c r="A944" s="1"/>
      <c r="B944" s="74" t="s">
        <v>128</v>
      </c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104">
        <v>-2145.3085340043253</v>
      </c>
      <c r="R944" s="45"/>
      <c r="S944" s="45"/>
      <c r="T944" s="45"/>
      <c r="U944" s="45"/>
      <c r="V944" s="45"/>
      <c r="W944" s="45"/>
      <c r="X944" s="45"/>
      <c r="Y944" s="45"/>
      <c r="Z944" s="113"/>
    </row>
    <row r="945" spans="1:26" s="43" customFormat="1" hidden="1" outlineLevel="1" x14ac:dyDescent="0.2">
      <c r="A945" s="1"/>
      <c r="B945" s="74" t="s">
        <v>129</v>
      </c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45">
        <v>-4518.6131605503997</v>
      </c>
      <c r="R945" s="45"/>
      <c r="S945" s="45"/>
      <c r="T945" s="45"/>
      <c r="U945" s="45"/>
      <c r="V945" s="45"/>
      <c r="W945" s="45"/>
      <c r="X945" s="45"/>
      <c r="Y945" s="45"/>
      <c r="Z945" s="113"/>
    </row>
    <row r="946" spans="1:26" s="43" customFormat="1" hidden="1" outlineLevel="1" x14ac:dyDescent="0.2">
      <c r="A946" s="1"/>
      <c r="B946" s="84" t="s">
        <v>130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18">
        <v>0</v>
      </c>
      <c r="R946" s="18">
        <v>0</v>
      </c>
      <c r="S946" s="18">
        <v>0</v>
      </c>
      <c r="T946" s="18">
        <v>0</v>
      </c>
      <c r="U946" s="18">
        <v>0</v>
      </c>
      <c r="V946" s="18">
        <v>0</v>
      </c>
      <c r="W946" s="18">
        <v>23206.314314725601</v>
      </c>
      <c r="X946" s="18" t="s">
        <v>403</v>
      </c>
      <c r="Y946" s="18" t="s">
        <v>403</v>
      </c>
      <c r="Z946" s="115" t="s">
        <v>403</v>
      </c>
    </row>
    <row r="947" spans="1:26" s="43" customFormat="1" hidden="1" outlineLevel="1" x14ac:dyDescent="0.2">
      <c r="A947" s="1"/>
      <c r="B947" s="84" t="s">
        <v>131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18">
        <v>-6663.921694554725</v>
      </c>
      <c r="R947" s="18">
        <v>0</v>
      </c>
      <c r="S947" s="18">
        <v>0</v>
      </c>
      <c r="T947" s="18">
        <v>0</v>
      </c>
      <c r="U947" s="18">
        <v>0</v>
      </c>
      <c r="V947" s="18">
        <v>0</v>
      </c>
      <c r="W947" s="18">
        <v>23206.314314725601</v>
      </c>
      <c r="X947" s="18" t="s">
        <v>403</v>
      </c>
      <c r="Y947" s="18" t="s">
        <v>403</v>
      </c>
      <c r="Z947" s="115" t="s">
        <v>403</v>
      </c>
    </row>
    <row r="948" spans="1:26" s="43" customFormat="1" hidden="1" outlineLevel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s="43" customFormat="1" hidden="1" outlineLevel="1" x14ac:dyDescent="0.2">
      <c r="A949" s="1"/>
      <c r="B949" s="89" t="s">
        <v>138</v>
      </c>
      <c r="C949" s="102"/>
      <c r="D949" s="102"/>
      <c r="E949" s="102"/>
      <c r="F949" s="12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s="43" customFormat="1" hidden="1" outlineLevel="1" x14ac:dyDescent="0.2">
      <c r="A950" s="1"/>
      <c r="B950" s="92" t="s">
        <v>132</v>
      </c>
      <c r="C950" s="93"/>
      <c r="D950" s="93"/>
      <c r="E950" s="93"/>
      <c r="F950" s="166">
        <v>0.32192883295092084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s="43" customFormat="1" hidden="1" outlineLevel="1" x14ac:dyDescent="0.2">
      <c r="A951" s="1"/>
      <c r="B951" s="84" t="s">
        <v>133</v>
      </c>
      <c r="C951" s="8"/>
      <c r="D951" s="8"/>
      <c r="E951" s="8"/>
      <c r="F951" s="165">
        <v>0.67807116704907922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s="43" customFormat="1" hidden="1" outlineLevel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s="43" customFormat="1" hidden="1" outlineLevel="1" x14ac:dyDescent="0.2">
      <c r="A953" s="1"/>
      <c r="B953" s="89" t="s">
        <v>135</v>
      </c>
      <c r="C953" s="102"/>
      <c r="D953" s="102"/>
      <c r="E953" s="102"/>
      <c r="F953" s="91"/>
      <c r="I953" s="1"/>
      <c r="M953" s="1"/>
      <c r="N953" s="1"/>
      <c r="O953" s="1"/>
      <c r="P953" s="1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 spans="1:26" s="43" customFormat="1" hidden="1" outlineLevel="1" x14ac:dyDescent="0.2">
      <c r="A954" s="1"/>
      <c r="B954" s="266" t="s">
        <v>404</v>
      </c>
      <c r="C954" s="208"/>
      <c r="D954" s="208"/>
      <c r="E954" s="208"/>
      <c r="F954" s="118">
        <v>4980.6104374021343</v>
      </c>
      <c r="I954" s="1"/>
      <c r="M954" s="1"/>
      <c r="N954" s="1"/>
      <c r="O954" s="1"/>
      <c r="P954" s="1"/>
      <c r="Q954" s="164"/>
      <c r="R954" s="1"/>
      <c r="S954" s="1"/>
      <c r="T954" s="1"/>
      <c r="U954" s="1"/>
      <c r="V954" s="1"/>
      <c r="W954" s="1"/>
      <c r="X954" s="1"/>
      <c r="Y954" s="1"/>
      <c r="Z954" s="1"/>
    </row>
    <row r="955" spans="1:26" s="43" customFormat="1" hidden="1" outlineLevel="1" x14ac:dyDescent="0.2">
      <c r="A955" s="1"/>
      <c r="B955" s="84" t="s">
        <v>3</v>
      </c>
      <c r="C955" s="8"/>
      <c r="D955" s="8"/>
      <c r="E955" s="8"/>
      <c r="F955" s="131">
        <v>5</v>
      </c>
      <c r="I955" s="1"/>
      <c r="M955" s="1"/>
      <c r="N955" s="1"/>
      <c r="O955" s="1"/>
      <c r="P955" s="1"/>
      <c r="Q955" s="15"/>
      <c r="R955" s="15"/>
      <c r="S955" s="15"/>
      <c r="T955" s="15"/>
      <c r="U955" s="15"/>
      <c r="V955" s="15"/>
      <c r="W955" s="1"/>
      <c r="X955" s="1"/>
      <c r="Y955" s="1"/>
      <c r="Z955" s="1"/>
    </row>
    <row r="956" spans="1:26" s="43" customFormat="1" hidden="1" outlineLevel="1" x14ac:dyDescent="0.2">
      <c r="A956" s="1"/>
      <c r="B956" s="74" t="s">
        <v>136</v>
      </c>
      <c r="C956" s="23"/>
      <c r="D956" s="23"/>
      <c r="E956" s="23"/>
      <c r="F956" s="113">
        <v>24903.052187010671</v>
      </c>
      <c r="I956" s="1"/>
      <c r="J956" s="1"/>
      <c r="K956" s="1"/>
      <c r="L956" s="1"/>
      <c r="M956" s="1"/>
      <c r="N956" s="1"/>
      <c r="O956" s="1"/>
      <c r="P956" s="1"/>
      <c r="Q956" s="164"/>
      <c r="R956" s="1"/>
      <c r="S956" s="1"/>
      <c r="T956" s="1"/>
      <c r="U956" s="1"/>
      <c r="V956" s="1"/>
      <c r="W956" s="1"/>
      <c r="X956" s="1"/>
      <c r="Y956" s="1"/>
      <c r="Z956" s="1"/>
    </row>
    <row r="957" spans="1:26" s="43" customFormat="1" hidden="1" outlineLevel="1" x14ac:dyDescent="0.2">
      <c r="A957" s="1"/>
      <c r="B957" s="84" t="s">
        <v>405</v>
      </c>
      <c r="C957" s="8"/>
      <c r="D957" s="8"/>
      <c r="E957" s="8"/>
      <c r="F957" s="115">
        <v>1696.7378417079553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idden="1" outlineLevel="1" x14ac:dyDescent="0.2">
      <c r="B958" s="84" t="s">
        <v>137</v>
      </c>
      <c r="C958" s="8"/>
      <c r="D958" s="8"/>
      <c r="E958" s="8"/>
      <c r="F958" s="115">
        <v>23206.314345302715</v>
      </c>
    </row>
    <row r="959" spans="1:26" hidden="1" outlineLevel="1" x14ac:dyDescent="0.2"/>
    <row r="960" spans="1:26" hidden="1" outlineLevel="1" x14ac:dyDescent="0.2">
      <c r="B960" s="89" t="s">
        <v>141</v>
      </c>
      <c r="C960" s="102"/>
      <c r="D960" s="102"/>
      <c r="E960" s="102"/>
      <c r="F960" s="91"/>
      <c r="J960" s="170"/>
      <c r="K960" s="56"/>
      <c r="L960" s="56"/>
    </row>
    <row r="961" spans="1:26" hidden="1" outlineLevel="1" x14ac:dyDescent="0.2">
      <c r="B961" s="74" t="s">
        <v>139</v>
      </c>
      <c r="C961" s="23"/>
      <c r="D961" s="23"/>
      <c r="E961" s="23"/>
      <c r="F961" s="279">
        <v>0.23115494605441378</v>
      </c>
      <c r="J961" s="56"/>
      <c r="K961" s="56"/>
      <c r="L961" s="171"/>
    </row>
    <row r="962" spans="1:26" hidden="1" outlineLevel="1" x14ac:dyDescent="0.2">
      <c r="B962" s="84" t="s">
        <v>140</v>
      </c>
      <c r="C962" s="8"/>
      <c r="D962" s="8"/>
      <c r="E962" s="8"/>
      <c r="F962" s="131">
        <v>3.4823810030193068</v>
      </c>
      <c r="J962" s="56"/>
      <c r="K962" s="56"/>
      <c r="L962" s="56"/>
    </row>
    <row r="963" spans="1:26" hidden="1" outlineLevel="1" x14ac:dyDescent="0.2"/>
    <row r="964" spans="1:26" collapsed="1" x14ac:dyDescent="0.2"/>
    <row r="965" spans="1:26" s="3" customFormat="1" x14ac:dyDescent="0.2">
      <c r="A965" s="3" t="s">
        <v>395</v>
      </c>
    </row>
    <row r="966" spans="1:26" s="33" customFormat="1" hidden="1" outlineLevel="1" x14ac:dyDescent="0.2"/>
    <row r="967" spans="1:26" s="43" customFormat="1" hidden="1" outlineLevel="1" x14ac:dyDescent="0.2">
      <c r="B967" s="295" t="s">
        <v>65</v>
      </c>
      <c r="C967" s="296"/>
      <c r="D967" s="296"/>
      <c r="E967" s="296"/>
      <c r="F967" s="296"/>
      <c r="G967" s="301"/>
      <c r="H967" s="301"/>
      <c r="I967" s="301"/>
      <c r="J967" s="301"/>
      <c r="K967" s="301"/>
      <c r="L967" s="301"/>
      <c r="M967" s="301"/>
      <c r="N967" s="301"/>
      <c r="O967" s="301"/>
      <c r="P967" s="301"/>
      <c r="Q967" s="301"/>
      <c r="R967" s="301"/>
      <c r="S967" s="301"/>
      <c r="T967" s="301"/>
      <c r="U967" s="301"/>
      <c r="V967" s="301"/>
      <c r="W967" s="301"/>
      <c r="X967" s="301"/>
      <c r="Y967" s="301"/>
      <c r="Z967" s="303"/>
    </row>
    <row r="968" spans="1:26" s="43" customFormat="1" hidden="1" outlineLevel="1" x14ac:dyDescent="0.2">
      <c r="B968" s="297"/>
      <c r="C968" s="298"/>
      <c r="D968" s="298"/>
      <c r="E968" s="298"/>
      <c r="F968" s="298"/>
      <c r="G968" s="302"/>
      <c r="H968" s="61"/>
      <c r="I968" s="61"/>
      <c r="J968" s="61"/>
      <c r="K968" s="61"/>
      <c r="L968" s="62" t="s">
        <v>56</v>
      </c>
      <c r="M968" s="302"/>
      <c r="N968" s="302"/>
      <c r="O968" s="302"/>
      <c r="P968" s="302"/>
      <c r="Q968" s="300">
        <v>1</v>
      </c>
      <c r="R968" s="300">
        <v>2</v>
      </c>
      <c r="S968" s="300">
        <v>3</v>
      </c>
      <c r="T968" s="300">
        <v>4</v>
      </c>
      <c r="U968" s="300">
        <v>5</v>
      </c>
      <c r="V968" s="300">
        <v>6</v>
      </c>
      <c r="W968" s="300">
        <v>7</v>
      </c>
      <c r="X968" s="300">
        <v>8</v>
      </c>
      <c r="Y968" s="300">
        <v>9</v>
      </c>
      <c r="Z968" s="258">
        <v>10</v>
      </c>
    </row>
    <row r="969" spans="1:26" s="43" customFormat="1" hidden="1" outlineLevel="1" x14ac:dyDescent="0.2">
      <c r="A969" s="1"/>
      <c r="B969" s="84"/>
      <c r="C969" s="8"/>
      <c r="D969" s="8"/>
      <c r="E969" s="8"/>
      <c r="F969" s="8"/>
      <c r="G969" s="53"/>
      <c r="H969" s="53">
        <v>2010</v>
      </c>
      <c r="I969" s="53">
        <v>2011</v>
      </c>
      <c r="J969" s="53">
        <v>2012</v>
      </c>
      <c r="K969" s="53">
        <v>2013</v>
      </c>
      <c r="L969" s="54">
        <v>41488</v>
      </c>
      <c r="M969" s="8"/>
      <c r="N969" s="8"/>
      <c r="O969" s="8"/>
      <c r="P969" s="8"/>
      <c r="Q969" s="304">
        <v>2014</v>
      </c>
      <c r="R969" s="32">
        <v>2015</v>
      </c>
      <c r="S969" s="32">
        <v>2016</v>
      </c>
      <c r="T969" s="32">
        <v>2017</v>
      </c>
      <c r="U969" s="32">
        <v>2018</v>
      </c>
      <c r="V969" s="32">
        <v>2019</v>
      </c>
      <c r="W969" s="32">
        <v>2020</v>
      </c>
      <c r="X969" s="32">
        <v>2021</v>
      </c>
      <c r="Y969" s="32">
        <v>2022</v>
      </c>
      <c r="Z969" s="68">
        <v>2023</v>
      </c>
    </row>
    <row r="970" spans="1:26" s="43" customFormat="1" hidden="1" outlineLevel="1" x14ac:dyDescent="0.2">
      <c r="A970" s="1"/>
      <c r="B970" s="94" t="s">
        <v>397</v>
      </c>
      <c r="C970" s="96"/>
      <c r="D970" s="96"/>
      <c r="E970" s="96"/>
      <c r="F970" s="96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76"/>
    </row>
    <row r="971" spans="1:26" s="43" customFormat="1" hidden="1" outlineLevel="1" x14ac:dyDescent="0.2">
      <c r="A971" s="1"/>
      <c r="B971" s="74" t="s">
        <v>202</v>
      </c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80">
        <v>-7.9030558482613422E-3</v>
      </c>
      <c r="R971" s="280">
        <v>-1.7348203221809189E-2</v>
      </c>
      <c r="S971" s="280">
        <v>-8.286795172041117E-3</v>
      </c>
      <c r="T971" s="280">
        <v>-1.2897366030880986E-2</v>
      </c>
      <c r="U971" s="280">
        <v>-0.01</v>
      </c>
      <c r="V971" s="280">
        <v>-0.01</v>
      </c>
      <c r="W971" s="280">
        <v>-0.01</v>
      </c>
      <c r="X971" s="280">
        <v>-0.01</v>
      </c>
      <c r="Y971" s="280">
        <v>-0.01</v>
      </c>
      <c r="Z971" s="281">
        <v>-0.01</v>
      </c>
    </row>
    <row r="972" spans="1:26" s="43" customFormat="1" hidden="1" outlineLevel="1" x14ac:dyDescent="0.2">
      <c r="A972" s="1"/>
      <c r="B972" s="74" t="s">
        <v>201</v>
      </c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80">
        <v>-8.6055497014401183E-3</v>
      </c>
      <c r="R972" s="280">
        <v>-1.665190434012398E-2</v>
      </c>
      <c r="S972" s="280">
        <v>-8.286795172041117E-3</v>
      </c>
      <c r="T972" s="280">
        <v>-1.2897366030880986E-2</v>
      </c>
      <c r="U972" s="280">
        <v>-1.2897366030880986E-2</v>
      </c>
      <c r="V972" s="280">
        <v>-1.2897366030880986E-2</v>
      </c>
      <c r="W972" s="280">
        <v>-1.2897366030880986E-2</v>
      </c>
      <c r="X972" s="280">
        <v>-1.2897366030880986E-2</v>
      </c>
      <c r="Y972" s="280">
        <v>-1.2897366030880986E-2</v>
      </c>
      <c r="Z972" s="281">
        <v>-1.2897366030880986E-2</v>
      </c>
    </row>
    <row r="973" spans="1:26" s="43" customFormat="1" hidden="1" outlineLevel="1" x14ac:dyDescent="0.2">
      <c r="A973" s="1"/>
      <c r="B973" s="74" t="s">
        <v>203</v>
      </c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80">
        <v>-8.6055497014401183E-3</v>
      </c>
      <c r="R973" s="280">
        <v>-1.665190434012398E-2</v>
      </c>
      <c r="S973" s="280">
        <v>-8.286795172041117E-3</v>
      </c>
      <c r="T973" s="280">
        <v>-1.2897366030880986E-2</v>
      </c>
      <c r="U973" s="280">
        <v>-1.2897366030880986E-2</v>
      </c>
      <c r="V973" s="280">
        <v>-1.2897366030880986E-2</v>
      </c>
      <c r="W973" s="280">
        <v>-1.2897366030880986E-2</v>
      </c>
      <c r="X973" s="280">
        <v>-1.2897366030880986E-2</v>
      </c>
      <c r="Y973" s="280">
        <v>-1.2897366030880986E-2</v>
      </c>
      <c r="Z973" s="281">
        <v>-1.2897366030880986E-2</v>
      </c>
    </row>
    <row r="974" spans="1:26" s="43" customFormat="1" hidden="1" outlineLevel="1" x14ac:dyDescent="0.2">
      <c r="A974" s="1"/>
      <c r="B974" s="74" t="s">
        <v>209</v>
      </c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80">
        <v>-5.817527221636809E-2</v>
      </c>
      <c r="R974" s="280">
        <v>-1.665190434012398E-2</v>
      </c>
      <c r="S974" s="280">
        <v>-8.286795172041117E-3</v>
      </c>
      <c r="T974" s="280">
        <v>-1.2897366030880986E-2</v>
      </c>
      <c r="U974" s="280">
        <v>-1.2897366030880986E-2</v>
      </c>
      <c r="V974" s="280">
        <v>-1.2897366030880986E-2</v>
      </c>
      <c r="W974" s="280">
        <v>-1.2897366030880986E-2</v>
      </c>
      <c r="X974" s="280">
        <v>-1.2897366030880986E-2</v>
      </c>
      <c r="Y974" s="280">
        <v>-1.2897366030880986E-2</v>
      </c>
      <c r="Z974" s="281">
        <v>-1.2897366030880986E-2</v>
      </c>
    </row>
    <row r="975" spans="1:26" s="43" customFormat="1" hidden="1" outlineLevel="1" x14ac:dyDescent="0.2">
      <c r="A975" s="1"/>
      <c r="B975" s="84" t="s">
        <v>204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282">
        <v>4.5662100456620447E-3</v>
      </c>
      <c r="R975" s="282">
        <v>2.6398601398601507E-2</v>
      </c>
      <c r="S975" s="282">
        <v>2.6060296371998026E-2</v>
      </c>
      <c r="T975" s="282">
        <v>2.971447543160699E-2</v>
      </c>
      <c r="U975" s="282">
        <v>1.8055779461550792E-2</v>
      </c>
      <c r="V975" s="282">
        <v>1.8055779461550792E-2</v>
      </c>
      <c r="W975" s="282">
        <v>1.8055779461550792E-2</v>
      </c>
      <c r="X975" s="282">
        <v>1.8055779461550792E-2</v>
      </c>
      <c r="Y975" s="282">
        <v>1.8055779461550792E-2</v>
      </c>
      <c r="Z975" s="283">
        <v>1.8055779461550792E-2</v>
      </c>
    </row>
    <row r="976" spans="1:26" s="43" customFormat="1" hidden="1" outlineLevel="1" x14ac:dyDescent="0.2">
      <c r="A976" s="1"/>
      <c r="B976" s="94" t="s">
        <v>61</v>
      </c>
      <c r="C976" s="96"/>
      <c r="D976" s="96"/>
      <c r="E976" s="96"/>
      <c r="F976" s="96"/>
      <c r="G976" s="96"/>
      <c r="H976" s="370">
        <v>-0.13418765650316689</v>
      </c>
      <c r="I976" s="370">
        <v>0.16241351933764325</v>
      </c>
      <c r="J976" s="370">
        <v>9.3830292386249958E-3</v>
      </c>
      <c r="K976" s="370">
        <v>-8.2663401588503493E-2</v>
      </c>
      <c r="L976" s="370">
        <v>-5.5672637864419006E-3</v>
      </c>
      <c r="M976" s="96"/>
      <c r="N976" s="96"/>
      <c r="O976" s="96"/>
      <c r="P976" s="96"/>
      <c r="Q976" s="284">
        <v>4.5662100456620447E-3</v>
      </c>
      <c r="R976" s="284">
        <v>2.6398601398601507E-2</v>
      </c>
      <c r="S976" s="284">
        <v>2.6060296371998026E-2</v>
      </c>
      <c r="T976" s="284">
        <v>2.971447543160699E-2</v>
      </c>
      <c r="U976" s="284">
        <v>1.8055779461550792E-2</v>
      </c>
      <c r="V976" s="285">
        <v>1.8055779461550792E-2</v>
      </c>
      <c r="W976" s="285">
        <v>1.8055779461550792E-2</v>
      </c>
      <c r="X976" s="285">
        <v>1.8055779461550792E-2</v>
      </c>
      <c r="Y976" s="285">
        <v>1.8055779461550792E-2</v>
      </c>
      <c r="Z976" s="286">
        <v>1.8055779461550792E-2</v>
      </c>
    </row>
    <row r="977" spans="1:26" s="43" customFormat="1" hidden="1" outlineLevel="1" x14ac:dyDescent="0.2">
      <c r="A977" s="1"/>
      <c r="B977" s="74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80"/>
      <c r="R977" s="80"/>
      <c r="S977" s="80"/>
      <c r="T977" s="80"/>
      <c r="U977" s="80"/>
      <c r="V977" s="97"/>
      <c r="W977" s="97"/>
      <c r="X977" s="97"/>
      <c r="Y977" s="97"/>
      <c r="Z977" s="98"/>
    </row>
    <row r="978" spans="1:26" s="43" customFormat="1" hidden="1" outlineLevel="1" x14ac:dyDescent="0.2">
      <c r="A978" s="1"/>
      <c r="B978" s="94" t="s">
        <v>62</v>
      </c>
      <c r="C978" s="96"/>
      <c r="D978" s="96"/>
      <c r="E978" s="96"/>
      <c r="F978" s="96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80"/>
      <c r="R978" s="80"/>
      <c r="S978" s="80"/>
      <c r="T978" s="80"/>
      <c r="U978" s="80"/>
      <c r="V978" s="97"/>
      <c r="W978" s="97"/>
      <c r="X978" s="97"/>
      <c r="Y978" s="97"/>
      <c r="Z978" s="98"/>
    </row>
    <row r="979" spans="1:26" s="43" customFormat="1" hidden="1" outlineLevel="1" x14ac:dyDescent="0.2">
      <c r="A979" s="1"/>
      <c r="B979" s="74" t="s">
        <v>202</v>
      </c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80">
        <v>0.77181802088865281</v>
      </c>
      <c r="R979" s="280">
        <v>0.77229328049000179</v>
      </c>
      <c r="S979" s="280">
        <v>0.77238873751135328</v>
      </c>
      <c r="T979" s="280">
        <v>0.77364740522635256</v>
      </c>
      <c r="U979" s="280">
        <v>0.77400000000000002</v>
      </c>
      <c r="V979" s="280">
        <v>0.77400000000000002</v>
      </c>
      <c r="W979" s="280">
        <v>0.77400000000000002</v>
      </c>
      <c r="X979" s="280">
        <v>0.77400000000000002</v>
      </c>
      <c r="Y979" s="280">
        <v>0.77400000000000002</v>
      </c>
      <c r="Z979" s="281">
        <v>0.77400000000000002</v>
      </c>
    </row>
    <row r="980" spans="1:26" s="43" customFormat="1" hidden="1" outlineLevel="1" x14ac:dyDescent="0.2">
      <c r="A980" s="1"/>
      <c r="B980" s="74" t="s">
        <v>201</v>
      </c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80">
        <v>0.77112488928255096</v>
      </c>
      <c r="R980" s="280">
        <v>0.76977121239416324</v>
      </c>
      <c r="S980" s="280">
        <v>0.7673024523160763</v>
      </c>
      <c r="T980" s="280">
        <v>0.76849466323150528</v>
      </c>
      <c r="U980" s="280">
        <v>0.76849466323150528</v>
      </c>
      <c r="V980" s="280">
        <v>0.76849466323150528</v>
      </c>
      <c r="W980" s="280">
        <v>0.76849466323150528</v>
      </c>
      <c r="X980" s="280">
        <v>0.76849466323150528</v>
      </c>
      <c r="Y980" s="280">
        <v>0.76849466323150528</v>
      </c>
      <c r="Z980" s="281">
        <v>0.76849466323150528</v>
      </c>
    </row>
    <row r="981" spans="1:26" s="43" customFormat="1" hidden="1" outlineLevel="1" x14ac:dyDescent="0.2">
      <c r="A981" s="1"/>
      <c r="B981" s="74" t="s">
        <v>203</v>
      </c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80">
        <v>0.77006200177147921</v>
      </c>
      <c r="R981" s="280">
        <v>0.76472707620248603</v>
      </c>
      <c r="S981" s="280">
        <v>0.75731153496821069</v>
      </c>
      <c r="T981" s="280">
        <v>0.75837320574162681</v>
      </c>
      <c r="U981" s="280">
        <v>0.75837320574162681</v>
      </c>
      <c r="V981" s="280">
        <v>0.75837320574162681</v>
      </c>
      <c r="W981" s="280">
        <v>0.75837320574162681</v>
      </c>
      <c r="X981" s="280">
        <v>0.75837320574162681</v>
      </c>
      <c r="Y981" s="280">
        <v>0.75837320574162681</v>
      </c>
      <c r="Z981" s="281">
        <v>0.75837320574162681</v>
      </c>
    </row>
    <row r="982" spans="1:26" s="43" customFormat="1" hidden="1" outlineLevel="1" x14ac:dyDescent="0.2">
      <c r="A982" s="1"/>
      <c r="B982" s="74" t="s">
        <v>209</v>
      </c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80">
        <v>0.77112488928255096</v>
      </c>
      <c r="R982" s="280">
        <v>0.76977121239416324</v>
      </c>
      <c r="S982" s="280">
        <v>0.7673024523160763</v>
      </c>
      <c r="T982" s="280">
        <v>0.76849466323150528</v>
      </c>
      <c r="U982" s="280">
        <v>0.76849466323150528</v>
      </c>
      <c r="V982" s="280">
        <v>0.76849466323150528</v>
      </c>
      <c r="W982" s="280">
        <v>0.76849466323150528</v>
      </c>
      <c r="X982" s="280">
        <v>0.76849466323150528</v>
      </c>
      <c r="Y982" s="280">
        <v>0.76849466323150528</v>
      </c>
      <c r="Z982" s="281">
        <v>0.76849466323150528</v>
      </c>
    </row>
    <row r="983" spans="1:26" s="43" customFormat="1" hidden="1" outlineLevel="1" x14ac:dyDescent="0.2">
      <c r="A983" s="1"/>
      <c r="B983" s="84" t="s">
        <v>204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282">
        <v>0.7965034965034965</v>
      </c>
      <c r="R983" s="282">
        <v>0.78845171180378126</v>
      </c>
      <c r="S983" s="282">
        <v>0.78452855245683928</v>
      </c>
      <c r="T983" s="282">
        <v>0.78139609866193782</v>
      </c>
      <c r="U983" s="282">
        <v>0.77941409342834522</v>
      </c>
      <c r="V983" s="282">
        <v>0.77941409342834522</v>
      </c>
      <c r="W983" s="282">
        <v>0.77941409342834522</v>
      </c>
      <c r="X983" s="282">
        <v>0.77941409342834522</v>
      </c>
      <c r="Y983" s="282">
        <v>0.77941409342834522</v>
      </c>
      <c r="Z983" s="283">
        <v>0.77941409342834522</v>
      </c>
    </row>
    <row r="984" spans="1:26" s="43" customFormat="1" hidden="1" outlineLevel="1" x14ac:dyDescent="0.2">
      <c r="A984" s="1"/>
      <c r="B984" s="94" t="s">
        <v>62</v>
      </c>
      <c r="C984" s="96"/>
      <c r="D984" s="96"/>
      <c r="E984" s="96"/>
      <c r="F984" s="96"/>
      <c r="G984" s="96"/>
      <c r="H984" s="370">
        <v>0.82494045593739362</v>
      </c>
      <c r="I984" s="370">
        <v>0.81468110709987962</v>
      </c>
      <c r="J984" s="370">
        <v>0.77749673760693394</v>
      </c>
      <c r="K984" s="370">
        <v>0.78598524762908328</v>
      </c>
      <c r="L984" s="370">
        <v>0.79836815428359498</v>
      </c>
      <c r="M984" s="96"/>
      <c r="N984" s="96"/>
      <c r="O984" s="96"/>
      <c r="P984" s="96"/>
      <c r="Q984" s="284">
        <v>0.7965034965034965</v>
      </c>
      <c r="R984" s="285">
        <v>0.78845171180378126</v>
      </c>
      <c r="S984" s="285">
        <v>0.78452855245683928</v>
      </c>
      <c r="T984" s="285">
        <v>0.78139609866193782</v>
      </c>
      <c r="U984" s="285">
        <v>0.77941409342834522</v>
      </c>
      <c r="V984" s="285">
        <v>0.77941409342834522</v>
      </c>
      <c r="W984" s="285">
        <v>0.77941409342834522</v>
      </c>
      <c r="X984" s="285">
        <v>0.77941409342834522</v>
      </c>
      <c r="Y984" s="285">
        <v>0.77941409342834522</v>
      </c>
      <c r="Z984" s="286">
        <v>0.77941409342834522</v>
      </c>
    </row>
    <row r="985" spans="1:26" s="43" customFormat="1" hidden="1" outlineLevel="1" x14ac:dyDescent="0.2">
      <c r="A985" s="1"/>
      <c r="B985" s="74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95"/>
      <c r="R985" s="95"/>
      <c r="S985" s="95"/>
      <c r="T985" s="95"/>
      <c r="U985" s="95"/>
      <c r="V985" s="97"/>
      <c r="W985" s="97"/>
      <c r="X985" s="97"/>
      <c r="Y985" s="97"/>
      <c r="Z985" s="98"/>
    </row>
    <row r="986" spans="1:26" s="43" customFormat="1" hidden="1" outlineLevel="1" x14ac:dyDescent="0.2">
      <c r="A986" s="1"/>
      <c r="B986" s="94" t="s">
        <v>63</v>
      </c>
      <c r="C986" s="96"/>
      <c r="D986" s="96"/>
      <c r="E986" s="96"/>
      <c r="F986" s="96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9"/>
      <c r="R986" s="80"/>
      <c r="S986" s="80"/>
      <c r="T986" s="80"/>
      <c r="U986" s="80"/>
      <c r="V986" s="97"/>
      <c r="W986" s="97"/>
      <c r="X986" s="97"/>
      <c r="Y986" s="97"/>
      <c r="Z986" s="98"/>
    </row>
    <row r="987" spans="1:26" s="43" customFormat="1" hidden="1" outlineLevel="1" x14ac:dyDescent="0.2">
      <c r="A987" s="1"/>
      <c r="B987" s="74" t="s">
        <v>202</v>
      </c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80">
        <v>0.02</v>
      </c>
      <c r="R987" s="280">
        <v>0.02</v>
      </c>
      <c r="S987" s="280">
        <v>0.02</v>
      </c>
      <c r="T987" s="280">
        <v>0.02</v>
      </c>
      <c r="U987" s="280">
        <v>0.02</v>
      </c>
      <c r="V987" s="280">
        <v>0.02</v>
      </c>
      <c r="W987" s="280">
        <v>0.02</v>
      </c>
      <c r="X987" s="280">
        <v>0.02</v>
      </c>
      <c r="Y987" s="280">
        <v>0.02</v>
      </c>
      <c r="Z987" s="281">
        <v>0.02</v>
      </c>
    </row>
    <row r="988" spans="1:26" s="43" customFormat="1" hidden="1" outlineLevel="1" x14ac:dyDescent="0.2">
      <c r="A988" s="1"/>
      <c r="B988" s="74" t="s">
        <v>201</v>
      </c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80">
        <v>1.8826835265191428E-2</v>
      </c>
      <c r="R988" s="280">
        <v>1.8826835265191428E-2</v>
      </c>
      <c r="S988" s="280">
        <v>1.8826835265191428E-2</v>
      </c>
      <c r="T988" s="280">
        <v>1.8826835265191428E-2</v>
      </c>
      <c r="U988" s="280">
        <v>1.8826835265191428E-2</v>
      </c>
      <c r="V988" s="280">
        <v>1.8826835265191428E-2</v>
      </c>
      <c r="W988" s="280">
        <v>1.8826835265191428E-2</v>
      </c>
      <c r="X988" s="280">
        <v>1.8826835265191428E-2</v>
      </c>
      <c r="Y988" s="280">
        <v>1.8826835265191428E-2</v>
      </c>
      <c r="Z988" s="281">
        <v>1.8826835265191428E-2</v>
      </c>
    </row>
    <row r="989" spans="1:26" s="43" customFormat="1" hidden="1" outlineLevel="1" x14ac:dyDescent="0.2">
      <c r="A989" s="1"/>
      <c r="B989" s="74" t="s">
        <v>203</v>
      </c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80">
        <v>1.8826835265191428E-2</v>
      </c>
      <c r="R989" s="280">
        <v>1.8826835265191428E-2</v>
      </c>
      <c r="S989" s="280">
        <v>1.8826835265191428E-2</v>
      </c>
      <c r="T989" s="280">
        <v>1.8826835265191428E-2</v>
      </c>
      <c r="U989" s="280">
        <v>1.8826835265191428E-2</v>
      </c>
      <c r="V989" s="280">
        <v>1.8826835265191428E-2</v>
      </c>
      <c r="W989" s="280">
        <v>1.8826835265191428E-2</v>
      </c>
      <c r="X989" s="280">
        <v>1.8826835265191428E-2</v>
      </c>
      <c r="Y989" s="280">
        <v>1.8826835265191428E-2</v>
      </c>
      <c r="Z989" s="281">
        <v>1.8826835265191428E-2</v>
      </c>
    </row>
    <row r="990" spans="1:26" s="43" customFormat="1" hidden="1" outlineLevel="1" x14ac:dyDescent="0.2">
      <c r="A990" s="1"/>
      <c r="B990" s="74" t="s">
        <v>209</v>
      </c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80">
        <v>1.8826835265191428E-2</v>
      </c>
      <c r="R990" s="280">
        <v>1.8826835265191428E-2</v>
      </c>
      <c r="S990" s="280">
        <v>1.8826835265191428E-2</v>
      </c>
      <c r="T990" s="280">
        <v>1.8826835265191428E-2</v>
      </c>
      <c r="U990" s="280">
        <v>1.8826835265191428E-2</v>
      </c>
      <c r="V990" s="280">
        <v>1.8826835265191428E-2</v>
      </c>
      <c r="W990" s="280">
        <v>1.8826835265191428E-2</v>
      </c>
      <c r="X990" s="280">
        <v>1.8826835265191428E-2</v>
      </c>
      <c r="Y990" s="280">
        <v>1.8826835265191428E-2</v>
      </c>
      <c r="Z990" s="281">
        <v>1.8826835265191428E-2</v>
      </c>
    </row>
    <row r="991" spans="1:26" s="43" customFormat="1" hidden="1" outlineLevel="1" x14ac:dyDescent="0.2">
      <c r="A991" s="1"/>
      <c r="B991" s="84" t="s">
        <v>204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282">
        <v>1.8826835265191428E-2</v>
      </c>
      <c r="R991" s="282">
        <v>1.8826835265191428E-2</v>
      </c>
      <c r="S991" s="282">
        <v>1.8826835265191428E-2</v>
      </c>
      <c r="T991" s="282">
        <v>1.8826835265191428E-2</v>
      </c>
      <c r="U991" s="282">
        <v>1.8826835265191428E-2</v>
      </c>
      <c r="V991" s="282">
        <v>1.8826835265191428E-2</v>
      </c>
      <c r="W991" s="282">
        <v>1.8826835265191428E-2</v>
      </c>
      <c r="X991" s="282">
        <v>1.8826835265191428E-2</v>
      </c>
      <c r="Y991" s="282">
        <v>1.8826835265191428E-2</v>
      </c>
      <c r="Z991" s="283">
        <v>1.8826835265191428E-2</v>
      </c>
    </row>
    <row r="992" spans="1:26" s="43" customFormat="1" hidden="1" outlineLevel="1" x14ac:dyDescent="0.2">
      <c r="A992" s="1"/>
      <c r="B992" s="94" t="s">
        <v>63</v>
      </c>
      <c r="C992" s="96"/>
      <c r="D992" s="96"/>
      <c r="E992" s="96"/>
      <c r="F992" s="96"/>
      <c r="G992" s="96"/>
      <c r="H992" s="370">
        <v>1.1795395259158443E-2</v>
      </c>
      <c r="I992" s="370">
        <v>1.0749016164178619E-2</v>
      </c>
      <c r="J992" s="370">
        <v>1.3790659083952248E-2</v>
      </c>
      <c r="K992" s="370">
        <v>1.8826835265191428E-2</v>
      </c>
      <c r="L992" s="370">
        <v>2.1369408191017784E-2</v>
      </c>
      <c r="M992" s="96"/>
      <c r="N992" s="96"/>
      <c r="O992" s="96"/>
      <c r="P992" s="96"/>
      <c r="Q992" s="285">
        <v>1.8826835265191428E-2</v>
      </c>
      <c r="R992" s="285">
        <v>1.8826835265191428E-2</v>
      </c>
      <c r="S992" s="285">
        <v>1.8826835265191428E-2</v>
      </c>
      <c r="T992" s="285">
        <v>1.8826835265191428E-2</v>
      </c>
      <c r="U992" s="285">
        <v>1.8826835265191428E-2</v>
      </c>
      <c r="V992" s="285">
        <v>1.8826835265191428E-2</v>
      </c>
      <c r="W992" s="285">
        <v>1.8826835265191428E-2</v>
      </c>
      <c r="X992" s="285">
        <v>1.8826835265191428E-2</v>
      </c>
      <c r="Y992" s="285">
        <v>1.8826835265191428E-2</v>
      </c>
      <c r="Z992" s="286">
        <v>1.8826835265191428E-2</v>
      </c>
    </row>
    <row r="993" spans="1:26" s="43" customFormat="1" hidden="1" outlineLevel="1" x14ac:dyDescent="0.2">
      <c r="A993" s="1"/>
      <c r="B993" s="74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80"/>
      <c r="R993" s="80"/>
      <c r="S993" s="80"/>
      <c r="T993" s="80"/>
      <c r="U993" s="80"/>
      <c r="V993" s="97"/>
      <c r="W993" s="97"/>
      <c r="X993" s="97"/>
      <c r="Y993" s="97"/>
      <c r="Z993" s="98"/>
    </row>
    <row r="994" spans="1:26" s="43" customFormat="1" hidden="1" outlineLevel="1" x14ac:dyDescent="0.2">
      <c r="A994" s="1"/>
      <c r="B994" s="94" t="s">
        <v>64</v>
      </c>
      <c r="C994" s="96"/>
      <c r="D994" s="96"/>
      <c r="E994" s="96"/>
      <c r="F994" s="96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80"/>
      <c r="R994" s="80"/>
      <c r="S994" s="80"/>
      <c r="T994" s="80"/>
      <c r="U994" s="80"/>
      <c r="V994" s="97"/>
      <c r="W994" s="97"/>
      <c r="X994" s="97"/>
      <c r="Y994" s="97"/>
      <c r="Z994" s="98"/>
    </row>
    <row r="995" spans="1:26" s="43" customFormat="1" hidden="1" outlineLevel="1" x14ac:dyDescent="0.2">
      <c r="A995" s="1"/>
      <c r="B995" s="74" t="s">
        <v>202</v>
      </c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80">
        <v>0.16334572490706323</v>
      </c>
      <c r="R995" s="280">
        <v>0.16402287876058366</v>
      </c>
      <c r="S995" s="280">
        <v>0.16646793823796549</v>
      </c>
      <c r="T995" s="280">
        <v>0.16861483253588519</v>
      </c>
      <c r="U995" s="280">
        <v>0.161</v>
      </c>
      <c r="V995" s="280">
        <v>0.161</v>
      </c>
      <c r="W995" s="280">
        <v>0.161</v>
      </c>
      <c r="X995" s="280">
        <v>0.161</v>
      </c>
      <c r="Y995" s="280">
        <v>0.161</v>
      </c>
      <c r="Z995" s="281">
        <v>0.161</v>
      </c>
    </row>
    <row r="996" spans="1:26" s="43" customFormat="1" hidden="1" outlineLevel="1" x14ac:dyDescent="0.2">
      <c r="A996" s="1"/>
      <c r="B996" s="74" t="s">
        <v>201</v>
      </c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80">
        <v>0.15890770422282205</v>
      </c>
      <c r="R996" s="280">
        <v>0.15471153176954752</v>
      </c>
      <c r="S996" s="280">
        <v>0.15107534010444273</v>
      </c>
      <c r="T996" s="280">
        <v>0.15255915579293078</v>
      </c>
      <c r="U996" s="280">
        <v>0.15255915579293078</v>
      </c>
      <c r="V996" s="280">
        <v>0.15255915579293078</v>
      </c>
      <c r="W996" s="280">
        <v>0.15255915579293078</v>
      </c>
      <c r="X996" s="280">
        <v>0.15255915579293078</v>
      </c>
      <c r="Y996" s="280">
        <v>0.15255915579293078</v>
      </c>
      <c r="Z996" s="281">
        <v>0.15255915579293078</v>
      </c>
    </row>
    <row r="997" spans="1:26" s="43" customFormat="1" hidden="1" outlineLevel="1" x14ac:dyDescent="0.2">
      <c r="A997" s="1"/>
      <c r="B997" s="74" t="s">
        <v>203</v>
      </c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80">
        <v>0.15695907711919052</v>
      </c>
      <c r="R997" s="280">
        <v>0.14462325938619316</v>
      </c>
      <c r="S997" s="280">
        <v>0.13054854628064619</v>
      </c>
      <c r="T997" s="280">
        <v>0.13176416131372579</v>
      </c>
      <c r="U997" s="280">
        <v>0.13176416131372579</v>
      </c>
      <c r="V997" s="280">
        <v>0.13176416131372579</v>
      </c>
      <c r="W997" s="280">
        <v>0.13176416131372579</v>
      </c>
      <c r="X997" s="280">
        <v>0.13176416131372579</v>
      </c>
      <c r="Y997" s="280">
        <v>0.13176416131372579</v>
      </c>
      <c r="Z997" s="281">
        <v>0.13176416131372579</v>
      </c>
    </row>
    <row r="998" spans="1:26" s="43" customFormat="1" hidden="1" outlineLevel="1" x14ac:dyDescent="0.2">
      <c r="A998" s="1"/>
      <c r="B998" s="74" t="s">
        <v>209</v>
      </c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80">
        <v>0.15942340489327878</v>
      </c>
      <c r="R998" s="280">
        <v>0.15523596525625771</v>
      </c>
      <c r="S998" s="280">
        <v>0.15160415577832614</v>
      </c>
      <c r="T998" s="280">
        <v>0.15309488090973758</v>
      </c>
      <c r="U998" s="280">
        <v>0.15369013103952292</v>
      </c>
      <c r="V998" s="280">
        <v>0.15369013103952292</v>
      </c>
      <c r="W998" s="280">
        <v>0.15369013103952292</v>
      </c>
      <c r="X998" s="280">
        <v>0.15369013103952292</v>
      </c>
      <c r="Y998" s="280">
        <v>0.15369013103952292</v>
      </c>
      <c r="Z998" s="281">
        <v>0.15369013103952292</v>
      </c>
    </row>
    <row r="999" spans="1:26" s="43" customFormat="1" hidden="1" outlineLevel="1" x14ac:dyDescent="0.2">
      <c r="A999" s="1"/>
      <c r="B999" s="84" t="s">
        <v>204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282">
        <v>0.14608775833792675</v>
      </c>
      <c r="R999" s="282">
        <v>0.1484890351844485</v>
      </c>
      <c r="S999" s="282">
        <v>0.14722752652262996</v>
      </c>
      <c r="T999" s="282">
        <v>0.14582115367722936</v>
      </c>
      <c r="U999" s="282">
        <v>0.14495962164848017</v>
      </c>
      <c r="V999" s="282">
        <v>0.14495962164848017</v>
      </c>
      <c r="W999" s="282">
        <v>0.14495962164848017</v>
      </c>
      <c r="X999" s="282">
        <v>0.14495962164848017</v>
      </c>
      <c r="Y999" s="282">
        <v>0.14495962164848017</v>
      </c>
      <c r="Z999" s="283">
        <v>0.14495962164848017</v>
      </c>
    </row>
    <row r="1000" spans="1:26" s="43" customFormat="1" hidden="1" outlineLevel="1" x14ac:dyDescent="0.2">
      <c r="A1000" s="1"/>
      <c r="B1000" s="99" t="s">
        <v>64</v>
      </c>
      <c r="C1000" s="100"/>
      <c r="D1000" s="100"/>
      <c r="E1000" s="100"/>
      <c r="F1000" s="100"/>
      <c r="G1000" s="100"/>
      <c r="H1000" s="371">
        <v>0.12220709992060792</v>
      </c>
      <c r="I1000" s="371">
        <v>0.11874329202849059</v>
      </c>
      <c r="J1000" s="371">
        <v>0.13732660985001047</v>
      </c>
      <c r="K1000" s="371">
        <v>0.14229012996136284</v>
      </c>
      <c r="L1000" s="371">
        <v>0.14873814527665435</v>
      </c>
      <c r="M1000" s="100"/>
      <c r="N1000" s="100"/>
      <c r="O1000" s="100"/>
      <c r="P1000" s="100"/>
      <c r="Q1000" s="287">
        <v>0.14608775833792675</v>
      </c>
      <c r="R1000" s="287">
        <v>0.1484890351844485</v>
      </c>
      <c r="S1000" s="287">
        <v>0.14722752652262996</v>
      </c>
      <c r="T1000" s="287">
        <v>0.14582115367722936</v>
      </c>
      <c r="U1000" s="287">
        <v>0.14495962164848017</v>
      </c>
      <c r="V1000" s="287">
        <v>0.14495962164848017</v>
      </c>
      <c r="W1000" s="287">
        <v>0.14495962164848017</v>
      </c>
      <c r="X1000" s="287">
        <v>0.14495962164848017</v>
      </c>
      <c r="Y1000" s="287">
        <v>0.14495962164848017</v>
      </c>
      <c r="Z1000" s="288">
        <v>0.14495962164848017</v>
      </c>
    </row>
    <row r="1001" spans="1:26" s="43" customFormat="1" hidden="1" outlineLevel="1" x14ac:dyDescent="0.2">
      <c r="A1001" s="1"/>
    </row>
    <row r="1002" spans="1:26" s="43" customFormat="1" hidden="1" outlineLevel="1" x14ac:dyDescent="0.2">
      <c r="A1002" s="1"/>
      <c r="B1002" s="295" t="s">
        <v>237</v>
      </c>
      <c r="C1002" s="296"/>
      <c r="D1002" s="296"/>
      <c r="E1002" s="296"/>
      <c r="F1002" s="296"/>
      <c r="G1002" s="301"/>
      <c r="H1002" s="301"/>
      <c r="I1002" s="301"/>
      <c r="J1002" s="301"/>
      <c r="K1002" s="301"/>
      <c r="L1002" s="301"/>
      <c r="M1002" s="301"/>
      <c r="N1002" s="301"/>
      <c r="O1002" s="301"/>
      <c r="P1002" s="301"/>
      <c r="Q1002" s="301"/>
      <c r="R1002" s="301"/>
      <c r="S1002" s="301"/>
      <c r="T1002" s="301"/>
      <c r="U1002" s="301"/>
      <c r="V1002" s="301"/>
      <c r="W1002" s="301"/>
      <c r="X1002" s="301"/>
      <c r="Y1002" s="301"/>
      <c r="Z1002" s="303"/>
    </row>
    <row r="1003" spans="1:26" s="43" customFormat="1" hidden="1" outlineLevel="1" x14ac:dyDescent="0.2">
      <c r="A1003" s="1"/>
      <c r="B1003" s="297"/>
      <c r="C1003" s="298"/>
      <c r="D1003" s="298"/>
      <c r="E1003" s="298"/>
      <c r="F1003" s="298"/>
      <c r="G1003" s="302"/>
      <c r="H1003" s="61"/>
      <c r="I1003" s="61"/>
      <c r="J1003" s="61"/>
      <c r="K1003" s="61"/>
      <c r="L1003" s="62" t="s">
        <v>56</v>
      </c>
      <c r="M1003" s="302"/>
      <c r="N1003" s="302"/>
      <c r="O1003" s="302"/>
      <c r="P1003" s="302"/>
      <c r="Q1003" s="300">
        <v>1</v>
      </c>
      <c r="R1003" s="300">
        <v>2</v>
      </c>
      <c r="S1003" s="300">
        <v>3</v>
      </c>
      <c r="T1003" s="300">
        <v>4</v>
      </c>
      <c r="U1003" s="300">
        <v>5</v>
      </c>
      <c r="V1003" s="300">
        <v>6</v>
      </c>
      <c r="W1003" s="300">
        <v>7</v>
      </c>
      <c r="X1003" s="300">
        <v>8</v>
      </c>
      <c r="Y1003" s="300">
        <v>9</v>
      </c>
      <c r="Z1003" s="258">
        <v>10</v>
      </c>
    </row>
    <row r="1004" spans="1:26" s="43" customFormat="1" hidden="1" outlineLevel="1" x14ac:dyDescent="0.2">
      <c r="A1004" s="1"/>
      <c r="B1004" s="84"/>
      <c r="C1004" s="8"/>
      <c r="D1004" s="8"/>
      <c r="E1004" s="8"/>
      <c r="F1004" s="8"/>
      <c r="G1004" s="53">
        <v>2009</v>
      </c>
      <c r="H1004" s="53">
        <v>2010</v>
      </c>
      <c r="I1004" s="53">
        <v>2011</v>
      </c>
      <c r="J1004" s="53">
        <v>2012</v>
      </c>
      <c r="K1004" s="53">
        <v>2013</v>
      </c>
      <c r="L1004" s="54">
        <v>41488</v>
      </c>
      <c r="M1004" s="8"/>
      <c r="N1004" s="8"/>
      <c r="O1004" s="8"/>
      <c r="P1004" s="8"/>
      <c r="Q1004" s="304">
        <v>2014</v>
      </c>
      <c r="R1004" s="32">
        <v>2015</v>
      </c>
      <c r="S1004" s="32">
        <v>2016</v>
      </c>
      <c r="T1004" s="32">
        <v>2017</v>
      </c>
      <c r="U1004" s="32">
        <v>2018</v>
      </c>
      <c r="V1004" s="32">
        <v>2019</v>
      </c>
      <c r="W1004" s="32">
        <v>2020</v>
      </c>
      <c r="X1004" s="32">
        <v>2021</v>
      </c>
      <c r="Y1004" s="32">
        <v>2022</v>
      </c>
      <c r="Z1004" s="68">
        <v>2023</v>
      </c>
    </row>
    <row r="1005" spans="1:26" s="43" customFormat="1" hidden="1" outlineLevel="1" x14ac:dyDescent="0.2">
      <c r="A1005" s="1"/>
      <c r="B1005" s="368" t="s">
        <v>238</v>
      </c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369"/>
    </row>
    <row r="1006" spans="1:26" s="43" customFormat="1" hidden="1" outlineLevel="1" x14ac:dyDescent="0.2">
      <c r="A1006" s="1"/>
      <c r="B1006" s="74" t="s">
        <v>347</v>
      </c>
      <c r="C1006" s="96"/>
      <c r="D1006" s="96"/>
      <c r="E1006" s="96"/>
      <c r="F1006" s="96"/>
      <c r="G1006" s="372">
        <v>28.261648745519711</v>
      </c>
      <c r="H1006" s="372">
        <v>40.272674000982946</v>
      </c>
      <c r="I1006" s="372">
        <v>38.539451003349917</v>
      </c>
      <c r="J1006" s="372">
        <v>38.081229559697768</v>
      </c>
      <c r="K1006" s="372">
        <v>42.493589743589745</v>
      </c>
      <c r="L1006" s="372">
        <v>42.486533740706079</v>
      </c>
      <c r="M1006" s="96"/>
      <c r="N1006" s="96"/>
      <c r="O1006" s="96"/>
      <c r="P1006" s="96"/>
      <c r="Q1006" s="289">
        <v>42.5</v>
      </c>
      <c r="R1006" s="289">
        <v>42.5</v>
      </c>
      <c r="S1006" s="289">
        <v>42.5</v>
      </c>
      <c r="T1006" s="289">
        <v>42.5</v>
      </c>
      <c r="U1006" s="289">
        <v>42.5</v>
      </c>
      <c r="V1006" s="289">
        <v>42.5</v>
      </c>
      <c r="W1006" s="289">
        <v>42.5</v>
      </c>
      <c r="X1006" s="289">
        <v>42.5</v>
      </c>
      <c r="Y1006" s="289">
        <v>42.5</v>
      </c>
      <c r="Z1006" s="319">
        <v>42.5</v>
      </c>
    </row>
    <row r="1007" spans="1:26" s="43" customFormat="1" hidden="1" outlineLevel="1" x14ac:dyDescent="0.2">
      <c r="A1007" s="1"/>
      <c r="B1007" s="74" t="s">
        <v>348</v>
      </c>
      <c r="C1007" s="96"/>
      <c r="D1007" s="96"/>
      <c r="E1007" s="96"/>
      <c r="F1007" s="96"/>
      <c r="G1007" s="372">
        <v>10.22700119474313</v>
      </c>
      <c r="H1007" s="372">
        <v>18.670182601791993</v>
      </c>
      <c r="I1007" s="372">
        <v>21.623166487787426</v>
      </c>
      <c r="J1007" s="372">
        <v>19.563967069968264</v>
      </c>
      <c r="K1007" s="372">
        <v>20.596153846153847</v>
      </c>
      <c r="L1007" s="372">
        <v>20.182876216378503</v>
      </c>
      <c r="M1007" s="96"/>
      <c r="N1007" s="96"/>
      <c r="O1007" s="96"/>
      <c r="P1007" s="96"/>
      <c r="Q1007" s="289">
        <v>20</v>
      </c>
      <c r="R1007" s="289">
        <v>20</v>
      </c>
      <c r="S1007" s="289">
        <v>20</v>
      </c>
      <c r="T1007" s="289">
        <v>20</v>
      </c>
      <c r="U1007" s="289">
        <v>20</v>
      </c>
      <c r="V1007" s="289">
        <v>20</v>
      </c>
      <c r="W1007" s="289">
        <v>20</v>
      </c>
      <c r="X1007" s="289">
        <v>20</v>
      </c>
      <c r="Y1007" s="289">
        <v>20</v>
      </c>
      <c r="Z1007" s="319">
        <v>20</v>
      </c>
    </row>
    <row r="1008" spans="1:26" s="43" customFormat="1" hidden="1" outlineLevel="1" x14ac:dyDescent="0.2">
      <c r="A1008" s="1"/>
      <c r="B1008" s="74" t="s">
        <v>354</v>
      </c>
      <c r="C1008" s="96"/>
      <c r="D1008" s="96"/>
      <c r="E1008" s="96"/>
      <c r="F1008" s="96"/>
      <c r="G1008" s="372">
        <v>2.9868578255675029</v>
      </c>
      <c r="H1008" s="372">
        <v>2.2906506370269555</v>
      </c>
      <c r="I1008" s="372">
        <v>4.7424952027840117</v>
      </c>
      <c r="J1008" s="372">
        <v>8.0678577757729055</v>
      </c>
      <c r="K1008" s="372">
        <v>8.6474358974358978</v>
      </c>
      <c r="L1008" s="372">
        <v>9.4693852321494809</v>
      </c>
      <c r="M1008" s="96"/>
      <c r="N1008" s="96"/>
      <c r="O1008" s="96"/>
      <c r="P1008" s="96"/>
      <c r="Q1008" s="289">
        <v>9.5</v>
      </c>
      <c r="R1008" s="289">
        <v>9.5</v>
      </c>
      <c r="S1008" s="289">
        <v>9.5</v>
      </c>
      <c r="T1008" s="289">
        <v>9.5</v>
      </c>
      <c r="U1008" s="289">
        <v>9.5</v>
      </c>
      <c r="V1008" s="289">
        <v>9.5</v>
      </c>
      <c r="W1008" s="289">
        <v>9.5</v>
      </c>
      <c r="X1008" s="289">
        <v>9.5</v>
      </c>
      <c r="Y1008" s="289">
        <v>9.5</v>
      </c>
      <c r="Z1008" s="319">
        <v>9.5</v>
      </c>
    </row>
    <row r="1009" spans="1:26" s="43" customFormat="1" hidden="1" outlineLevel="1" x14ac:dyDescent="0.2">
      <c r="A1009" s="1"/>
      <c r="B1009" s="74" t="s">
        <v>239</v>
      </c>
      <c r="C1009" s="96"/>
      <c r="D1009" s="96"/>
      <c r="E1009" s="96"/>
      <c r="F1009" s="96"/>
      <c r="G1009" s="372">
        <v>6.3109245373324825</v>
      </c>
      <c r="H1009" s="372">
        <v>8.7902431200018327</v>
      </c>
      <c r="I1009" s="372">
        <v>9.4787217054573052</v>
      </c>
      <c r="J1009" s="372">
        <v>10.618731869042685</v>
      </c>
      <c r="K1009" s="372">
        <v>11.271171291951559</v>
      </c>
      <c r="L1009" s="372">
        <v>11.852851391408219</v>
      </c>
      <c r="M1009" s="96"/>
      <c r="N1009" s="96"/>
      <c r="O1009" s="96"/>
      <c r="P1009" s="96"/>
      <c r="Q1009" s="289">
        <v>12</v>
      </c>
      <c r="R1009" s="289">
        <v>12</v>
      </c>
      <c r="S1009" s="289">
        <v>12</v>
      </c>
      <c r="T1009" s="289">
        <v>12</v>
      </c>
      <c r="U1009" s="289">
        <v>12</v>
      </c>
      <c r="V1009" s="289">
        <v>12</v>
      </c>
      <c r="W1009" s="289">
        <v>12</v>
      </c>
      <c r="X1009" s="289">
        <v>12</v>
      </c>
      <c r="Y1009" s="289">
        <v>12</v>
      </c>
      <c r="Z1009" s="319">
        <v>12</v>
      </c>
    </row>
    <row r="1010" spans="1:26" s="43" customFormat="1" hidden="1" outlineLevel="1" x14ac:dyDescent="0.2">
      <c r="A1010" s="1"/>
      <c r="B1010" s="74" t="s">
        <v>240</v>
      </c>
      <c r="C1010" s="96"/>
      <c r="D1010" s="96"/>
      <c r="E1010" s="96"/>
      <c r="F1010" s="96"/>
      <c r="G1010" s="372">
        <v>60.481513241863432</v>
      </c>
      <c r="H1010" s="372">
        <v>95.120299718154939</v>
      </c>
      <c r="I1010" s="372">
        <v>82.277635833765828</v>
      </c>
      <c r="J1010" s="372">
        <v>88.156651471197677</v>
      </c>
      <c r="K1010" s="372">
        <v>94.43479912410065</v>
      </c>
      <c r="L1010" s="372">
        <v>97.301575012166523</v>
      </c>
      <c r="M1010" s="96"/>
      <c r="N1010" s="96"/>
      <c r="O1010" s="96"/>
      <c r="P1010" s="96"/>
      <c r="Q1010" s="289">
        <v>97</v>
      </c>
      <c r="R1010" s="289">
        <v>97</v>
      </c>
      <c r="S1010" s="289">
        <v>97</v>
      </c>
      <c r="T1010" s="289">
        <v>97</v>
      </c>
      <c r="U1010" s="289">
        <v>97</v>
      </c>
      <c r="V1010" s="289">
        <v>97</v>
      </c>
      <c r="W1010" s="289">
        <v>97</v>
      </c>
      <c r="X1010" s="289">
        <v>97</v>
      </c>
      <c r="Y1010" s="289">
        <v>97</v>
      </c>
      <c r="Z1010" s="319">
        <v>97</v>
      </c>
    </row>
    <row r="1011" spans="1:26" s="43" customFormat="1" hidden="1" outlineLevel="1" x14ac:dyDescent="0.2">
      <c r="A1011" s="1"/>
      <c r="B1011" s="94"/>
      <c r="C1011" s="96"/>
      <c r="D1011" s="96"/>
      <c r="E1011" s="96"/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290"/>
      <c r="R1011" s="290"/>
      <c r="S1011" s="290"/>
      <c r="T1011" s="290"/>
      <c r="U1011" s="290"/>
      <c r="V1011" s="290"/>
      <c r="W1011" s="290"/>
      <c r="X1011" s="290"/>
      <c r="Y1011" s="290"/>
      <c r="Z1011" s="291"/>
    </row>
    <row r="1012" spans="1:26" s="43" customFormat="1" hidden="1" outlineLevel="1" x14ac:dyDescent="0.2">
      <c r="A1012" s="1"/>
      <c r="B1012" s="94" t="s">
        <v>241</v>
      </c>
      <c r="C1012" s="96"/>
      <c r="D1012" s="96"/>
      <c r="E1012" s="96"/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290"/>
      <c r="R1012" s="290"/>
      <c r="S1012" s="290"/>
      <c r="T1012" s="290"/>
      <c r="U1012" s="290"/>
      <c r="V1012" s="290"/>
      <c r="W1012" s="290"/>
      <c r="X1012" s="290"/>
      <c r="Y1012" s="290"/>
      <c r="Z1012" s="291"/>
    </row>
    <row r="1013" spans="1:26" s="43" customFormat="1" hidden="1" outlineLevel="1" x14ac:dyDescent="0.2">
      <c r="A1013" s="1"/>
      <c r="B1013" s="74" t="s">
        <v>230</v>
      </c>
      <c r="C1013" s="96"/>
      <c r="D1013" s="96"/>
      <c r="E1013" s="96"/>
      <c r="F1013" s="96"/>
      <c r="G1013" s="88">
        <v>6.1357424592068867E-2</v>
      </c>
      <c r="H1013" s="88">
        <v>6.8863180976144564E-2</v>
      </c>
      <c r="I1013" s="88">
        <v>5.2346570397111915E-2</v>
      </c>
      <c r="J1013" s="88">
        <v>5.5146525752766989E-2</v>
      </c>
      <c r="K1013" s="88">
        <v>6.966982788900597E-2</v>
      </c>
      <c r="L1013" s="88">
        <v>6.7958250181021848E-2</v>
      </c>
      <c r="M1013" s="96"/>
      <c r="N1013" s="96"/>
      <c r="O1013" s="96"/>
      <c r="P1013" s="96"/>
      <c r="Q1013" s="183">
        <v>6.8000000000000005E-2</v>
      </c>
      <c r="R1013" s="183">
        <v>6.8000000000000005E-2</v>
      </c>
      <c r="S1013" s="183">
        <v>6.8000000000000005E-2</v>
      </c>
      <c r="T1013" s="183">
        <v>6.8000000000000005E-2</v>
      </c>
      <c r="U1013" s="183">
        <v>6.8000000000000005E-2</v>
      </c>
      <c r="V1013" s="183">
        <v>6.8000000000000005E-2</v>
      </c>
      <c r="W1013" s="183">
        <v>6.8000000000000005E-2</v>
      </c>
      <c r="X1013" s="183">
        <v>6.8000000000000005E-2</v>
      </c>
      <c r="Y1013" s="183">
        <v>6.8000000000000005E-2</v>
      </c>
      <c r="Z1013" s="313">
        <v>6.8000000000000005E-2</v>
      </c>
    </row>
    <row r="1014" spans="1:26" s="43" customFormat="1" hidden="1" outlineLevel="1" x14ac:dyDescent="0.2">
      <c r="A1014" s="1"/>
      <c r="B1014" s="74" t="s">
        <v>356</v>
      </c>
      <c r="C1014" s="96"/>
      <c r="D1014" s="96"/>
      <c r="E1014" s="96"/>
      <c r="F1014" s="96"/>
      <c r="G1014" s="88">
        <v>1.0752688172043012E-2</v>
      </c>
      <c r="H1014" s="88">
        <v>6.5214925711693317E-3</v>
      </c>
      <c r="I1014" s="88">
        <v>4.260578267798484E-3</v>
      </c>
      <c r="J1014" s="88">
        <v>7.8941856905801414E-3</v>
      </c>
      <c r="K1014" s="88">
        <v>1.4998243765367052E-2</v>
      </c>
      <c r="L1014" s="88">
        <v>1.8243469968034193E-2</v>
      </c>
      <c r="M1014" s="96"/>
      <c r="N1014" s="96"/>
      <c r="O1014" s="96"/>
      <c r="P1014" s="96"/>
      <c r="Q1014" s="183">
        <v>1.4999999999999999E-2</v>
      </c>
      <c r="R1014" s="183">
        <v>1.4999999999999999E-2</v>
      </c>
      <c r="S1014" s="183">
        <v>1.4999999999999999E-2</v>
      </c>
      <c r="T1014" s="183">
        <v>1.4999999999999999E-2</v>
      </c>
      <c r="U1014" s="183">
        <v>1.4999999999999999E-2</v>
      </c>
      <c r="V1014" s="183">
        <v>1.4999999999999999E-2</v>
      </c>
      <c r="W1014" s="183">
        <v>1.4999999999999999E-2</v>
      </c>
      <c r="X1014" s="183">
        <v>1.4999999999999999E-2</v>
      </c>
      <c r="Y1014" s="183">
        <v>1.4999999999999999E-2</v>
      </c>
      <c r="Z1014" s="313">
        <v>1.4999999999999999E-2</v>
      </c>
    </row>
    <row r="1015" spans="1:26" s="43" customFormat="1" hidden="1" outlineLevel="1" x14ac:dyDescent="0.2">
      <c r="A1015" s="1"/>
      <c r="B1015" s="74" t="s">
        <v>359</v>
      </c>
      <c r="C1015" s="96"/>
      <c r="D1015" s="96"/>
      <c r="E1015" s="96"/>
      <c r="F1015" s="96"/>
      <c r="G1015" s="88">
        <v>4.3354445917415427E-2</v>
      </c>
      <c r="H1015" s="88">
        <v>5.7464746134361651E-2</v>
      </c>
      <c r="I1015" s="88">
        <v>5.1354603701174097E-2</v>
      </c>
      <c r="J1015" s="88">
        <v>6.0221359410997086E-2</v>
      </c>
      <c r="K1015" s="88">
        <v>7.6800140498770639E-2</v>
      </c>
      <c r="L1015" s="88">
        <v>7.6152800098899742E-2</v>
      </c>
      <c r="M1015" s="96"/>
      <c r="N1015" s="96"/>
      <c r="O1015" s="96"/>
      <c r="P1015" s="96"/>
      <c r="Q1015" s="183">
        <v>7.5999999999999998E-2</v>
      </c>
      <c r="R1015" s="183">
        <v>7.5999999999999998E-2</v>
      </c>
      <c r="S1015" s="183">
        <v>7.5999999999999998E-2</v>
      </c>
      <c r="T1015" s="183">
        <v>7.5999999999999998E-2</v>
      </c>
      <c r="U1015" s="183">
        <v>7.5999999999999998E-2</v>
      </c>
      <c r="V1015" s="183">
        <v>7.5999999999999998E-2</v>
      </c>
      <c r="W1015" s="183">
        <v>7.5999999999999998E-2</v>
      </c>
      <c r="X1015" s="183">
        <v>7.5999999999999998E-2</v>
      </c>
      <c r="Y1015" s="183">
        <v>7.5999999999999998E-2</v>
      </c>
      <c r="Z1015" s="313">
        <v>7.5999999999999998E-2</v>
      </c>
    </row>
    <row r="1016" spans="1:26" s="43" customFormat="1" hidden="1" outlineLevel="1" x14ac:dyDescent="0.2">
      <c r="A1016" s="1"/>
      <c r="B1016" s="74" t="s">
        <v>362</v>
      </c>
      <c r="C1016" s="96"/>
      <c r="D1016" s="96"/>
      <c r="E1016" s="96"/>
      <c r="F1016" s="96"/>
      <c r="G1016" s="88">
        <v>4.9099032749054847E-2</v>
      </c>
      <c r="H1016" s="88">
        <v>5.7256814487164943E-2</v>
      </c>
      <c r="I1016" s="88">
        <v>5.720883338211858E-2</v>
      </c>
      <c r="J1016" s="88">
        <v>6.2106297626911118E-2</v>
      </c>
      <c r="K1016" s="88">
        <v>6.9740077274323853E-2</v>
      </c>
      <c r="L1016" s="88">
        <v>7.0695653709623302E-2</v>
      </c>
      <c r="M1016" s="96"/>
      <c r="N1016" s="96"/>
      <c r="O1016" s="96"/>
      <c r="P1016" s="96"/>
      <c r="Q1016" s="183">
        <v>7.0999999999999994E-2</v>
      </c>
      <c r="R1016" s="183">
        <v>7.0999999999999994E-2</v>
      </c>
      <c r="S1016" s="183">
        <v>7.0999999999999994E-2</v>
      </c>
      <c r="T1016" s="183">
        <v>7.0999999999999994E-2</v>
      </c>
      <c r="U1016" s="183">
        <v>7.0999999999999994E-2</v>
      </c>
      <c r="V1016" s="183">
        <v>7.0999999999999994E-2</v>
      </c>
      <c r="W1016" s="183">
        <v>7.0999999999999994E-2</v>
      </c>
      <c r="X1016" s="183">
        <v>7.0999999999999994E-2</v>
      </c>
      <c r="Y1016" s="183">
        <v>7.0999999999999994E-2</v>
      </c>
      <c r="Z1016" s="313">
        <v>7.0999999999999994E-2</v>
      </c>
    </row>
    <row r="1017" spans="1:26" s="43" customFormat="1" hidden="1" outlineLevel="1" x14ac:dyDescent="0.2">
      <c r="A1017" s="1"/>
      <c r="B1017" s="74" t="s">
        <v>229</v>
      </c>
      <c r="C1017" s="96"/>
      <c r="D1017" s="96"/>
      <c r="E1017" s="96"/>
      <c r="F1017" s="96"/>
      <c r="G1017" s="88">
        <v>6.1995712017806584E-2</v>
      </c>
      <c r="H1017" s="88">
        <v>7.3418774337454154E-2</v>
      </c>
      <c r="I1017" s="88">
        <v>6.7990373044524668E-2</v>
      </c>
      <c r="J1017" s="88">
        <v>6.0253580577081085E-2</v>
      </c>
      <c r="K1017" s="88">
        <v>6.3997190024587286E-2</v>
      </c>
      <c r="L1017" s="88">
        <v>6.4585062607067797E-2</v>
      </c>
      <c r="M1017" s="96"/>
      <c r="N1017" s="96"/>
      <c r="O1017" s="96"/>
      <c r="P1017" s="96"/>
      <c r="Q1017" s="183">
        <v>6.5000000000000002E-2</v>
      </c>
      <c r="R1017" s="183">
        <v>6.5000000000000002E-2</v>
      </c>
      <c r="S1017" s="183">
        <v>6.5000000000000002E-2</v>
      </c>
      <c r="T1017" s="183">
        <v>6.5000000000000002E-2</v>
      </c>
      <c r="U1017" s="183">
        <v>6.5000000000000002E-2</v>
      </c>
      <c r="V1017" s="183">
        <v>6.5000000000000002E-2</v>
      </c>
      <c r="W1017" s="183">
        <v>6.5000000000000002E-2</v>
      </c>
      <c r="X1017" s="183">
        <v>6.5000000000000002E-2</v>
      </c>
      <c r="Y1017" s="183">
        <v>6.5000000000000002E-2</v>
      </c>
      <c r="Z1017" s="313">
        <v>6.5000000000000002E-2</v>
      </c>
    </row>
    <row r="1018" spans="1:26" s="43" customFormat="1" hidden="1" outlineLevel="1" x14ac:dyDescent="0.2">
      <c r="A1018" s="1"/>
      <c r="B1018" s="84" t="s">
        <v>363</v>
      </c>
      <c r="C1018" s="100"/>
      <c r="D1018" s="100"/>
      <c r="E1018" s="100"/>
      <c r="F1018" s="100"/>
      <c r="G1018" s="182">
        <v>4.0457602985221192E-2</v>
      </c>
      <c r="H1018" s="182">
        <v>4.9241994631582929E-2</v>
      </c>
      <c r="I1018" s="182">
        <v>4.3679058119491333E-2</v>
      </c>
      <c r="J1018" s="182">
        <v>5.4340996600666977E-2</v>
      </c>
      <c r="K1018" s="182">
        <v>7.3533544081489294E-2</v>
      </c>
      <c r="L1018" s="182">
        <v>7.516380269501792E-2</v>
      </c>
      <c r="M1018" s="100"/>
      <c r="N1018" s="100"/>
      <c r="O1018" s="100"/>
      <c r="P1018" s="100"/>
      <c r="Q1018" s="181">
        <v>7.4999999999999997E-2</v>
      </c>
      <c r="R1018" s="181">
        <v>7.4999999999999997E-2</v>
      </c>
      <c r="S1018" s="181">
        <v>7.4999999999999997E-2</v>
      </c>
      <c r="T1018" s="181">
        <v>7.4999999999999997E-2</v>
      </c>
      <c r="U1018" s="181">
        <v>7.4999999999999997E-2</v>
      </c>
      <c r="V1018" s="181">
        <v>7.4999999999999997E-2</v>
      </c>
      <c r="W1018" s="181">
        <v>7.4999999999999997E-2</v>
      </c>
      <c r="X1018" s="181">
        <v>7.4999999999999997E-2</v>
      </c>
      <c r="Y1018" s="181">
        <v>7.4999999999999997E-2</v>
      </c>
      <c r="Z1018" s="374">
        <v>7.4999999999999997E-2</v>
      </c>
    </row>
    <row r="1019" spans="1:26" s="43" customFormat="1" hidden="1" outlineLevel="1" x14ac:dyDescent="0.2">
      <c r="A1019" s="1"/>
      <c r="B1019" s="96"/>
      <c r="C1019" s="96"/>
      <c r="D1019" s="96"/>
      <c r="E1019" s="96"/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290"/>
      <c r="R1019" s="290"/>
      <c r="S1019" s="290"/>
      <c r="T1019" s="290"/>
      <c r="U1019" s="290"/>
      <c r="V1019" s="290"/>
      <c r="W1019" s="290"/>
      <c r="X1019" s="290"/>
      <c r="Y1019" s="290"/>
      <c r="Z1019" s="290"/>
    </row>
    <row r="1020" spans="1:26" s="43" customFormat="1" hidden="1" outlineLevel="1" x14ac:dyDescent="0.2">
      <c r="A1020" s="1"/>
      <c r="B1020" s="295" t="s">
        <v>242</v>
      </c>
      <c r="C1020" s="296"/>
      <c r="D1020" s="296"/>
      <c r="E1020" s="296"/>
      <c r="F1020" s="296"/>
      <c r="G1020" s="301"/>
      <c r="H1020" s="301"/>
      <c r="I1020" s="301"/>
      <c r="J1020" s="301"/>
      <c r="K1020" s="301"/>
      <c r="L1020" s="301"/>
      <c r="M1020" s="301"/>
      <c r="N1020" s="301"/>
      <c r="O1020" s="301"/>
      <c r="P1020" s="301"/>
      <c r="Q1020" s="301"/>
      <c r="R1020" s="301"/>
      <c r="S1020" s="301"/>
      <c r="T1020" s="301"/>
      <c r="U1020" s="301"/>
      <c r="V1020" s="301"/>
      <c r="W1020" s="301"/>
      <c r="X1020" s="301"/>
      <c r="Y1020" s="301"/>
      <c r="Z1020" s="303"/>
    </row>
    <row r="1021" spans="1:26" s="43" customFormat="1" hidden="1" outlineLevel="1" x14ac:dyDescent="0.2">
      <c r="A1021" s="1"/>
      <c r="B1021" s="297"/>
      <c r="C1021" s="298"/>
      <c r="D1021" s="298"/>
      <c r="E1021" s="298"/>
      <c r="F1021" s="298"/>
      <c r="G1021" s="302"/>
      <c r="H1021" s="61"/>
      <c r="I1021" s="61"/>
      <c r="J1021" s="61"/>
      <c r="K1021" s="61"/>
      <c r="L1021" s="62" t="s">
        <v>56</v>
      </c>
      <c r="M1021" s="302"/>
      <c r="N1021" s="302"/>
      <c r="O1021" s="302"/>
      <c r="P1021" s="302"/>
      <c r="Q1021" s="300">
        <v>1</v>
      </c>
      <c r="R1021" s="300">
        <v>2</v>
      </c>
      <c r="S1021" s="300">
        <v>3</v>
      </c>
      <c r="T1021" s="300">
        <v>4</v>
      </c>
      <c r="U1021" s="300">
        <v>5</v>
      </c>
      <c r="V1021" s="300">
        <v>6</v>
      </c>
      <c r="W1021" s="300">
        <v>7</v>
      </c>
      <c r="X1021" s="300">
        <v>8</v>
      </c>
      <c r="Y1021" s="300">
        <v>9</v>
      </c>
      <c r="Z1021" s="258">
        <v>10</v>
      </c>
    </row>
    <row r="1022" spans="1:26" s="43" customFormat="1" hidden="1" outlineLevel="1" x14ac:dyDescent="0.2">
      <c r="A1022" s="1"/>
      <c r="B1022" s="84"/>
      <c r="C1022" s="8"/>
      <c r="D1022" s="8"/>
      <c r="E1022" s="8"/>
      <c r="F1022" s="8"/>
      <c r="G1022" s="53">
        <v>2009</v>
      </c>
      <c r="H1022" s="53">
        <v>2010</v>
      </c>
      <c r="I1022" s="53">
        <v>2011</v>
      </c>
      <c r="J1022" s="53">
        <v>2012</v>
      </c>
      <c r="K1022" s="53">
        <v>2013</v>
      </c>
      <c r="L1022" s="54">
        <v>41488</v>
      </c>
      <c r="M1022" s="8"/>
      <c r="N1022" s="8"/>
      <c r="O1022" s="8"/>
      <c r="P1022" s="8"/>
      <c r="Q1022" s="304">
        <v>2014</v>
      </c>
      <c r="R1022" s="32">
        <v>2015</v>
      </c>
      <c r="S1022" s="32">
        <v>2016</v>
      </c>
      <c r="T1022" s="32">
        <v>2017</v>
      </c>
      <c r="U1022" s="32">
        <v>2018</v>
      </c>
      <c r="V1022" s="32">
        <v>2019</v>
      </c>
      <c r="W1022" s="32">
        <v>2020</v>
      </c>
      <c r="X1022" s="32">
        <v>2021</v>
      </c>
      <c r="Y1022" s="32">
        <v>2022</v>
      </c>
      <c r="Z1022" s="68">
        <v>2023</v>
      </c>
    </row>
    <row r="1023" spans="1:26" s="43" customFormat="1" hidden="1" outlineLevel="1" x14ac:dyDescent="0.2">
      <c r="A1023" s="1"/>
      <c r="B1023" s="297" t="s">
        <v>241</v>
      </c>
      <c r="C1023" s="225"/>
      <c r="D1023" s="225"/>
      <c r="E1023" s="225"/>
      <c r="F1023" s="225"/>
      <c r="G1023" s="225"/>
      <c r="H1023" s="225"/>
      <c r="I1023" s="225"/>
      <c r="J1023" s="225"/>
      <c r="K1023" s="225"/>
      <c r="L1023" s="225"/>
      <c r="M1023" s="225"/>
      <c r="N1023" s="225"/>
      <c r="O1023" s="225"/>
      <c r="P1023" s="225"/>
      <c r="Q1023" s="375"/>
      <c r="R1023" s="375"/>
      <c r="S1023" s="375"/>
      <c r="T1023" s="375"/>
      <c r="U1023" s="375"/>
      <c r="V1023" s="375"/>
      <c r="W1023" s="375"/>
      <c r="X1023" s="375"/>
      <c r="Y1023" s="375"/>
      <c r="Z1023" s="376"/>
    </row>
    <row r="1024" spans="1:26" s="43" customFormat="1" hidden="1" outlineLevel="1" x14ac:dyDescent="0.2">
      <c r="A1024" s="1"/>
      <c r="B1024" s="74" t="s">
        <v>243</v>
      </c>
      <c r="C1024" s="96"/>
      <c r="D1024" s="96"/>
      <c r="E1024" s="96"/>
      <c r="F1024" s="96"/>
      <c r="G1024" s="88">
        <v>7.2011914698613773E-3</v>
      </c>
      <c r="H1024" s="88">
        <v>6.9373558655627388E-3</v>
      </c>
      <c r="I1024" s="88">
        <v>7.2202166064981952E-3</v>
      </c>
      <c r="J1024" s="88">
        <v>1.0874643553350195E-2</v>
      </c>
      <c r="K1024" s="88">
        <v>9.0094836670179135E-3</v>
      </c>
      <c r="L1024" s="88">
        <v>1.0119562721862142E-2</v>
      </c>
      <c r="M1024" s="96"/>
      <c r="N1024" s="96"/>
      <c r="O1024" s="96"/>
      <c r="P1024" s="96"/>
      <c r="Q1024" s="183">
        <v>0.01</v>
      </c>
      <c r="R1024" s="183">
        <v>0.01</v>
      </c>
      <c r="S1024" s="183">
        <v>0.01</v>
      </c>
      <c r="T1024" s="183">
        <v>0.01</v>
      </c>
      <c r="U1024" s="183">
        <v>0.01</v>
      </c>
      <c r="V1024" s="183">
        <v>0.01</v>
      </c>
      <c r="W1024" s="183">
        <v>0.01</v>
      </c>
      <c r="X1024" s="183">
        <v>0.01</v>
      </c>
      <c r="Y1024" s="183">
        <v>0.01</v>
      </c>
      <c r="Z1024" s="313">
        <v>0.01</v>
      </c>
    </row>
    <row r="1025" spans="1:26" s="43" customFormat="1" hidden="1" outlineLevel="1" x14ac:dyDescent="0.2">
      <c r="A1025" s="1"/>
      <c r="B1025" s="84" t="s">
        <v>213</v>
      </c>
      <c r="C1025" s="100"/>
      <c r="D1025" s="100"/>
      <c r="E1025" s="100"/>
      <c r="F1025" s="100"/>
      <c r="G1025" s="182">
        <v>0</v>
      </c>
      <c r="H1025" s="182">
        <v>2.2210880496011495E-2</v>
      </c>
      <c r="I1025" s="182">
        <v>2.439262367060201E-3</v>
      </c>
      <c r="J1025" s="182">
        <v>1.2131269030626219E-2</v>
      </c>
      <c r="K1025" s="182">
        <v>3.7407797681770286E-2</v>
      </c>
      <c r="L1025" s="182">
        <v>1.9885912085195061E-2</v>
      </c>
      <c r="M1025" s="100"/>
      <c r="N1025" s="100"/>
      <c r="O1025" s="100"/>
      <c r="P1025" s="100"/>
      <c r="Q1025" s="181">
        <v>0.02</v>
      </c>
      <c r="R1025" s="181">
        <v>0.02</v>
      </c>
      <c r="S1025" s="181">
        <v>0.02</v>
      </c>
      <c r="T1025" s="181">
        <v>0.02</v>
      </c>
      <c r="U1025" s="181">
        <v>0.02</v>
      </c>
      <c r="V1025" s="181">
        <v>0.02</v>
      </c>
      <c r="W1025" s="181">
        <v>0.02</v>
      </c>
      <c r="X1025" s="181">
        <v>0.02</v>
      </c>
      <c r="Y1025" s="181">
        <v>0.02</v>
      </c>
      <c r="Z1025" s="374">
        <v>0.02</v>
      </c>
    </row>
    <row r="1026" spans="1:26" s="43" customFormat="1" hidden="1" outlineLevel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s="43" customFormat="1" collapsed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s="222" customFormat="1" x14ac:dyDescent="0.2">
      <c r="A1028" s="3" t="s">
        <v>396</v>
      </c>
    </row>
    <row r="1029" spans="1:26" s="43" customFormat="1" hidden="1" outlineLevel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s="43" customFormat="1" hidden="1" outlineLevel="1" x14ac:dyDescent="0.2">
      <c r="A1030" s="1"/>
      <c r="B1030" s="1"/>
      <c r="C1030" s="1"/>
      <c r="D1030" s="1"/>
      <c r="E1030" s="1"/>
      <c r="F1030" s="1"/>
      <c r="G1030" s="144" t="s">
        <v>46</v>
      </c>
      <c r="H1030" s="145"/>
      <c r="I1030" s="145"/>
      <c r="J1030" s="145"/>
      <c r="K1030" s="146"/>
      <c r="L1030" s="1"/>
      <c r="M1030" s="1"/>
      <c r="N1030" s="8"/>
      <c r="O1030" s="1"/>
      <c r="P1030" s="1"/>
      <c r="Q1030" s="110" t="s">
        <v>60</v>
      </c>
      <c r="R1030" s="111"/>
      <c r="S1030" s="111"/>
      <c r="T1030" s="111"/>
      <c r="U1030" s="111"/>
      <c r="V1030" s="111"/>
      <c r="W1030" s="111"/>
      <c r="X1030" s="111"/>
      <c r="Y1030" s="111"/>
      <c r="Z1030" s="112"/>
    </row>
    <row r="1031" spans="1:26" s="43" customFormat="1" hidden="1" outlineLevel="1" x14ac:dyDescent="0.2">
      <c r="A1031" s="1"/>
      <c r="B1031" s="92"/>
      <c r="C1031" s="93"/>
      <c r="D1031" s="93"/>
      <c r="E1031" s="93"/>
      <c r="F1031" s="93"/>
      <c r="G1031" s="93"/>
      <c r="H1031" s="93"/>
      <c r="I1031" s="93"/>
      <c r="J1031" s="93"/>
      <c r="K1031" s="93"/>
      <c r="L1031" s="40" t="s">
        <v>56</v>
      </c>
      <c r="M1031" s="93"/>
      <c r="N1031" s="147" t="s">
        <v>30</v>
      </c>
      <c r="O1031" s="93"/>
      <c r="P1031" s="40" t="s">
        <v>84</v>
      </c>
      <c r="Q1031" s="257">
        <v>1</v>
      </c>
      <c r="R1031" s="257">
        <v>2</v>
      </c>
      <c r="S1031" s="257">
        <v>3</v>
      </c>
      <c r="T1031" s="257">
        <v>4</v>
      </c>
      <c r="U1031" s="257">
        <v>5</v>
      </c>
      <c r="V1031" s="257">
        <v>6</v>
      </c>
      <c r="W1031" s="257">
        <v>7</v>
      </c>
      <c r="X1031" s="257">
        <v>8</v>
      </c>
      <c r="Y1031" s="257">
        <v>9</v>
      </c>
      <c r="Z1031" s="258">
        <v>10</v>
      </c>
    </row>
    <row r="1032" spans="1:26" s="43" customFormat="1" hidden="1" outlineLevel="1" x14ac:dyDescent="0.2">
      <c r="A1032" s="1"/>
      <c r="B1032" s="84"/>
      <c r="C1032" s="8"/>
      <c r="D1032" s="8"/>
      <c r="E1032" s="8"/>
      <c r="F1032" s="8"/>
      <c r="G1032" s="253">
        <v>2009</v>
      </c>
      <c r="H1032" s="30">
        <v>2010</v>
      </c>
      <c r="I1032" s="30">
        <v>2011</v>
      </c>
      <c r="J1032" s="30">
        <v>2012</v>
      </c>
      <c r="K1032" s="30">
        <v>2013</v>
      </c>
      <c r="L1032" s="34">
        <v>41488</v>
      </c>
      <c r="M1032" s="8"/>
      <c r="N1032" s="31" t="s">
        <v>31</v>
      </c>
      <c r="O1032" s="8"/>
      <c r="P1032" s="294">
        <v>0.5</v>
      </c>
      <c r="Q1032" s="32">
        <v>2014</v>
      </c>
      <c r="R1032" s="32">
        <v>2015</v>
      </c>
      <c r="S1032" s="32">
        <v>2016</v>
      </c>
      <c r="T1032" s="32">
        <v>2017</v>
      </c>
      <c r="U1032" s="32">
        <v>2018</v>
      </c>
      <c r="V1032" s="32">
        <v>2019</v>
      </c>
      <c r="W1032" s="32">
        <v>2020</v>
      </c>
      <c r="X1032" s="32">
        <v>2021</v>
      </c>
      <c r="Y1032" s="32">
        <v>2022</v>
      </c>
      <c r="Z1032" s="68">
        <v>2023</v>
      </c>
    </row>
    <row r="1033" spans="1:26" s="43" customFormat="1" hidden="1" outlineLevel="1" x14ac:dyDescent="0.2">
      <c r="A1033" s="1"/>
      <c r="B1033" s="224" t="s">
        <v>202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35"/>
      <c r="M1033" s="1"/>
      <c r="N1033" s="1"/>
      <c r="O1033" s="1"/>
      <c r="P1033" s="250"/>
      <c r="V1033" s="1"/>
      <c r="W1033" s="1"/>
      <c r="X1033" s="1"/>
      <c r="Y1033" s="1"/>
      <c r="Z1033" s="312"/>
    </row>
    <row r="1034" spans="1:26" s="43" customFormat="1" hidden="1" outlineLevel="1" x14ac:dyDescent="0.2">
      <c r="A1034" s="1"/>
      <c r="B1034" s="74" t="s">
        <v>206</v>
      </c>
      <c r="C1034" s="1"/>
      <c r="D1034" s="1"/>
      <c r="E1034" s="1"/>
      <c r="F1034" s="1"/>
      <c r="G1034" s="15">
        <v>61101</v>
      </c>
      <c r="H1034" s="15">
        <v>52902</v>
      </c>
      <c r="I1034" s="15">
        <v>61494</v>
      </c>
      <c r="J1034" s="15">
        <v>62071</v>
      </c>
      <c r="K1034" s="15">
        <v>56940</v>
      </c>
      <c r="L1034" s="39">
        <v>56623</v>
      </c>
      <c r="M1034" s="1"/>
      <c r="N1034" s="242">
        <v>-1.7477994173203504E-2</v>
      </c>
      <c r="O1034" s="1"/>
      <c r="P1034" s="39">
        <v>28245</v>
      </c>
      <c r="Q1034" s="19">
        <v>56490</v>
      </c>
      <c r="R1034" s="19">
        <v>55510</v>
      </c>
      <c r="S1034" s="19">
        <v>55050</v>
      </c>
      <c r="T1034" s="19">
        <v>54340</v>
      </c>
      <c r="U1034" s="15">
        <v>53796.6</v>
      </c>
      <c r="V1034" s="15">
        <v>53258.633999999998</v>
      </c>
      <c r="W1034" s="15">
        <v>52726.047659999997</v>
      </c>
      <c r="X1034" s="15">
        <v>52198.787183399996</v>
      </c>
      <c r="Y1034" s="15">
        <v>51676.799311565999</v>
      </c>
      <c r="Z1034" s="113">
        <v>51160.031318450339</v>
      </c>
    </row>
    <row r="1035" spans="1:26" s="43" customFormat="1" hidden="1" outlineLevel="1" x14ac:dyDescent="0.2">
      <c r="A1035" s="1"/>
      <c r="B1035" s="119" t="s">
        <v>207</v>
      </c>
      <c r="C1035" s="1"/>
      <c r="D1035" s="1"/>
      <c r="E1035" s="1"/>
      <c r="F1035" s="1"/>
      <c r="G1035" s="1"/>
      <c r="H1035" s="17">
        <v>-0.13418765650316689</v>
      </c>
      <c r="I1035" s="17">
        <v>0.16241351933764325</v>
      </c>
      <c r="J1035" s="17">
        <v>9.3830292386249958E-3</v>
      </c>
      <c r="K1035" s="17">
        <v>-8.2663401588503493E-2</v>
      </c>
      <c r="L1035" s="157">
        <v>-5.5672637864419006E-3</v>
      </c>
      <c r="M1035" s="1"/>
      <c r="N1035" s="1"/>
      <c r="O1035" s="1"/>
      <c r="P1035" s="35"/>
      <c r="Q1035" s="17">
        <v>-7.9030558482613422E-3</v>
      </c>
      <c r="R1035" s="17">
        <v>-1.7348203221809189E-2</v>
      </c>
      <c r="S1035" s="17">
        <v>-8.286795172041117E-3</v>
      </c>
      <c r="T1035" s="17">
        <v>-1.2897366030880986E-2</v>
      </c>
      <c r="U1035" s="315">
        <v>-0.01</v>
      </c>
      <c r="V1035" s="315">
        <v>-0.01</v>
      </c>
      <c r="W1035" s="315">
        <v>-0.01</v>
      </c>
      <c r="X1035" s="315">
        <v>-0.01</v>
      </c>
      <c r="Y1035" s="315">
        <v>-0.01</v>
      </c>
      <c r="Z1035" s="316">
        <v>-0.01</v>
      </c>
    </row>
    <row r="1036" spans="1:26" s="43" customFormat="1" hidden="1" outlineLevel="1" x14ac:dyDescent="0.2">
      <c r="A1036" s="1"/>
      <c r="B1036" s="74" t="s">
        <v>208</v>
      </c>
      <c r="C1036" s="1"/>
      <c r="G1036" s="264">
        <v>50144</v>
      </c>
      <c r="H1036" s="264">
        <v>43641</v>
      </c>
      <c r="I1036" s="264">
        <v>50098</v>
      </c>
      <c r="J1036" s="264">
        <v>48260</v>
      </c>
      <c r="K1036" s="264">
        <v>44754</v>
      </c>
      <c r="L1036" s="251">
        <v>45206</v>
      </c>
      <c r="M1036" s="1"/>
      <c r="N1036" s="242"/>
      <c r="O1036" s="1"/>
      <c r="P1036" s="39">
        <v>21800</v>
      </c>
      <c r="Q1036" s="15">
        <v>43600</v>
      </c>
      <c r="R1036" s="15">
        <v>42870</v>
      </c>
      <c r="S1036" s="15">
        <v>42520</v>
      </c>
      <c r="T1036" s="15">
        <v>42040</v>
      </c>
      <c r="U1036" s="15">
        <v>41638.568399999996</v>
      </c>
      <c r="V1036" s="15">
        <v>41222.182716000003</v>
      </c>
      <c r="W1036" s="15">
        <v>40809.960888839996</v>
      </c>
      <c r="X1036" s="15">
        <v>40401.861279951598</v>
      </c>
      <c r="Y1036" s="15">
        <v>39997.842667152087</v>
      </c>
      <c r="Z1036" s="113">
        <v>39597.864240480565</v>
      </c>
    </row>
    <row r="1037" spans="1:26" s="43" customFormat="1" hidden="1" outlineLevel="1" x14ac:dyDescent="0.2">
      <c r="A1037" s="1"/>
      <c r="B1037" s="338" t="s">
        <v>241</v>
      </c>
      <c r="C1037" s="8"/>
      <c r="D1037" s="178"/>
      <c r="E1037" s="178"/>
      <c r="F1037" s="178"/>
      <c r="G1037" s="122">
        <v>0.82067396605620202</v>
      </c>
      <c r="H1037" s="122">
        <v>0.82494045593739362</v>
      </c>
      <c r="I1037" s="122">
        <v>0.81468110709987962</v>
      </c>
      <c r="J1037" s="122">
        <v>0.77749673760693394</v>
      </c>
      <c r="K1037" s="122">
        <v>0.78598524762908328</v>
      </c>
      <c r="L1037" s="156">
        <v>0.79836815428359498</v>
      </c>
      <c r="M1037" s="1"/>
      <c r="N1037" s="1"/>
      <c r="O1037" s="1"/>
      <c r="P1037" s="156">
        <v>0.77181802088865281</v>
      </c>
      <c r="Q1037" s="122">
        <v>0.77181802088865281</v>
      </c>
      <c r="R1037" s="122">
        <v>0.77229328049000179</v>
      </c>
      <c r="S1037" s="122">
        <v>0.77238873751135328</v>
      </c>
      <c r="T1037" s="122">
        <v>0.77364740522635256</v>
      </c>
      <c r="U1037" s="317">
        <v>0.77400000000000002</v>
      </c>
      <c r="V1037" s="317">
        <v>0.77400000000000002</v>
      </c>
      <c r="W1037" s="317">
        <v>0.77400000000000002</v>
      </c>
      <c r="X1037" s="317">
        <v>0.77400000000000002</v>
      </c>
      <c r="Y1037" s="317">
        <v>0.77400000000000002</v>
      </c>
      <c r="Z1037" s="318">
        <v>0.77400000000000002</v>
      </c>
    </row>
    <row r="1038" spans="1:26" s="43" customFormat="1" hidden="1" outlineLevel="1" x14ac:dyDescent="0.2">
      <c r="A1038" s="1"/>
      <c r="B1038" s="74" t="s">
        <v>160</v>
      </c>
      <c r="C1038" s="1"/>
      <c r="G1038" s="264">
        <v>10957</v>
      </c>
      <c r="H1038" s="264">
        <v>9261</v>
      </c>
      <c r="I1038" s="264">
        <v>11396</v>
      </c>
      <c r="J1038" s="264">
        <v>13811</v>
      </c>
      <c r="K1038" s="264">
        <v>12186</v>
      </c>
      <c r="L1038" s="251">
        <v>11417</v>
      </c>
      <c r="M1038" s="1"/>
      <c r="N1038" s="242">
        <v>2.6933633968428294E-2</v>
      </c>
      <c r="O1038" s="1"/>
      <c r="P1038" s="39">
        <v>6445</v>
      </c>
      <c r="Q1038" s="19">
        <v>12890</v>
      </c>
      <c r="R1038" s="19">
        <v>12640</v>
      </c>
      <c r="S1038" s="19">
        <v>12530</v>
      </c>
      <c r="T1038" s="19">
        <v>12300</v>
      </c>
      <c r="U1038" s="15">
        <v>12158.031600000002</v>
      </c>
      <c r="V1038" s="15">
        <v>12036.451283999995</v>
      </c>
      <c r="W1038" s="15">
        <v>11916.08677116</v>
      </c>
      <c r="X1038" s="15">
        <v>11796.925903448398</v>
      </c>
      <c r="Y1038" s="15">
        <v>11678.956644413913</v>
      </c>
      <c r="Z1038" s="113">
        <v>11562.167077969774</v>
      </c>
    </row>
    <row r="1039" spans="1:26" s="43" customFormat="1" hidden="1" outlineLevel="1" x14ac:dyDescent="0.2">
      <c r="A1039" s="1"/>
      <c r="B1039" s="119" t="s">
        <v>241</v>
      </c>
      <c r="C1039" s="1"/>
      <c r="G1039" s="17">
        <v>0.17932603394379798</v>
      </c>
      <c r="H1039" s="17">
        <v>0.17505954406260632</v>
      </c>
      <c r="I1039" s="17">
        <v>0.18531889290012032</v>
      </c>
      <c r="J1039" s="17">
        <v>0.222503262393066</v>
      </c>
      <c r="K1039" s="17">
        <v>0.21401475237091674</v>
      </c>
      <c r="L1039" s="155">
        <v>0.20163184571640499</v>
      </c>
      <c r="M1039" s="1"/>
      <c r="N1039" s="1"/>
      <c r="O1039" s="1"/>
      <c r="P1039" s="155">
        <v>0.22818197911134713</v>
      </c>
      <c r="Q1039" s="17">
        <v>0.22818197911134713</v>
      </c>
      <c r="R1039" s="17">
        <v>0.22770671950999821</v>
      </c>
      <c r="S1039" s="17">
        <v>0.22761126248864669</v>
      </c>
      <c r="T1039" s="17">
        <v>0.22635259477364741</v>
      </c>
      <c r="U1039" s="17">
        <v>0.22600000000000003</v>
      </c>
      <c r="V1039" s="17">
        <v>0.22599999999999992</v>
      </c>
      <c r="W1039" s="17">
        <v>0.22600000000000003</v>
      </c>
      <c r="X1039" s="17">
        <v>0.22599999999999998</v>
      </c>
      <c r="Y1039" s="17">
        <v>0.22599999999999995</v>
      </c>
      <c r="Z1039" s="142">
        <v>0.22599999999999995</v>
      </c>
    </row>
    <row r="1040" spans="1:26" s="43" customFormat="1" hidden="1" outlineLevel="1" x14ac:dyDescent="0.2">
      <c r="A1040" s="1"/>
      <c r="B1040" s="311"/>
      <c r="C1040" s="1"/>
      <c r="I1040" s="15"/>
      <c r="J1040" s="1"/>
      <c r="K1040" s="1"/>
      <c r="L1040" s="35"/>
      <c r="M1040" s="1"/>
      <c r="N1040" s="1"/>
      <c r="O1040" s="1"/>
      <c r="P1040" s="35"/>
      <c r="Q1040" s="1"/>
      <c r="R1040" s="1"/>
      <c r="S1040" s="1"/>
      <c r="T1040" s="1"/>
      <c r="U1040" s="1"/>
      <c r="V1040" s="1"/>
      <c r="W1040" s="1"/>
      <c r="X1040" s="1"/>
      <c r="Y1040" s="1"/>
      <c r="Z1040" s="76"/>
    </row>
    <row r="1041" spans="1:26" s="43" customFormat="1" hidden="1" outlineLevel="1" x14ac:dyDescent="0.2">
      <c r="A1041" s="1"/>
      <c r="B1041" s="74" t="s">
        <v>32</v>
      </c>
      <c r="C1041" s="1"/>
      <c r="G1041" s="264">
        <v>665</v>
      </c>
      <c r="H1041" s="264">
        <v>624</v>
      </c>
      <c r="I1041" s="264">
        <v>661</v>
      </c>
      <c r="J1041" s="264">
        <v>856</v>
      </c>
      <c r="K1041" s="264">
        <v>1072</v>
      </c>
      <c r="L1041" s="251">
        <v>1210</v>
      </c>
      <c r="M1041" s="1"/>
      <c r="N1041" s="1"/>
      <c r="O1041" s="1"/>
      <c r="P1041" s="39">
        <v>564.9</v>
      </c>
      <c r="Q1041" s="15">
        <v>1129.8</v>
      </c>
      <c r="R1041" s="15">
        <v>1110.2</v>
      </c>
      <c r="S1041" s="15">
        <v>1101</v>
      </c>
      <c r="T1041" s="15">
        <v>1086.8</v>
      </c>
      <c r="U1041" s="15">
        <v>1075.932</v>
      </c>
      <c r="V1041" s="15">
        <v>1065.1726799999999</v>
      </c>
      <c r="W1041" s="15">
        <v>1054.5209531999999</v>
      </c>
      <c r="X1041" s="15">
        <v>1043.975743668</v>
      </c>
      <c r="Y1041" s="15">
        <v>1033.5359862313201</v>
      </c>
      <c r="Z1041" s="113">
        <v>1023.2006263690068</v>
      </c>
    </row>
    <row r="1042" spans="1:26" s="43" customFormat="1" hidden="1" outlineLevel="1" x14ac:dyDescent="0.2">
      <c r="A1042" s="1"/>
      <c r="B1042" s="148" t="s">
        <v>241</v>
      </c>
      <c r="C1042" s="1"/>
      <c r="G1042" s="17">
        <v>1.088361892604049E-2</v>
      </c>
      <c r="H1042" s="17">
        <v>1.1795395259158443E-2</v>
      </c>
      <c r="I1042" s="17">
        <v>1.0749016164178619E-2</v>
      </c>
      <c r="J1042" s="17">
        <v>1.3790659083952248E-2</v>
      </c>
      <c r="K1042" s="17">
        <v>1.8826835265191428E-2</v>
      </c>
      <c r="L1042" s="155">
        <v>2.1369408191017784E-2</v>
      </c>
      <c r="M1042" s="1"/>
      <c r="N1042" s="1"/>
      <c r="O1042" s="1"/>
      <c r="P1042" s="155">
        <v>0.02</v>
      </c>
      <c r="Q1042" s="315">
        <v>0.02</v>
      </c>
      <c r="R1042" s="315">
        <v>0.02</v>
      </c>
      <c r="S1042" s="315">
        <v>0.02</v>
      </c>
      <c r="T1042" s="315">
        <v>0.02</v>
      </c>
      <c r="U1042" s="315">
        <v>0.02</v>
      </c>
      <c r="V1042" s="315">
        <v>0.02</v>
      </c>
      <c r="W1042" s="315">
        <v>0.02</v>
      </c>
      <c r="X1042" s="315">
        <v>0.02</v>
      </c>
      <c r="Y1042" s="315">
        <v>0.02</v>
      </c>
      <c r="Z1042" s="316">
        <v>0.02</v>
      </c>
    </row>
    <row r="1043" spans="1:26" s="43" customFormat="1" hidden="1" outlineLevel="1" x14ac:dyDescent="0.2">
      <c r="A1043" s="1"/>
      <c r="B1043" s="74" t="s">
        <v>33</v>
      </c>
      <c r="C1043" s="1"/>
      <c r="G1043" s="264">
        <v>7102</v>
      </c>
      <c r="H1043" s="264">
        <v>6465</v>
      </c>
      <c r="I1043" s="264">
        <v>7302</v>
      </c>
      <c r="J1043" s="264">
        <v>8524</v>
      </c>
      <c r="K1043" s="264">
        <v>8102</v>
      </c>
      <c r="L1043" s="251">
        <v>8422</v>
      </c>
      <c r="M1043" s="1"/>
      <c r="N1043" s="1"/>
      <c r="O1043" s="1"/>
      <c r="P1043" s="39">
        <v>4613.7000000000007</v>
      </c>
      <c r="Q1043" s="15">
        <v>9227.4000000000015</v>
      </c>
      <c r="R1043" s="15">
        <v>9104.91</v>
      </c>
      <c r="S1043" s="15">
        <v>9164.06</v>
      </c>
      <c r="T1043" s="15">
        <v>9162.5300000000007</v>
      </c>
      <c r="U1043" s="15">
        <v>8661.2525999999998</v>
      </c>
      <c r="V1043" s="15">
        <v>8574.6400740000008</v>
      </c>
      <c r="W1043" s="15">
        <v>8488.8936732599996</v>
      </c>
      <c r="X1043" s="15">
        <v>8404.0047365274004</v>
      </c>
      <c r="Y1043" s="15">
        <v>8319.9646891621269</v>
      </c>
      <c r="Z1043" s="113">
        <v>8236.7650422705046</v>
      </c>
    </row>
    <row r="1044" spans="1:26" s="43" customFormat="1" hidden="1" outlineLevel="1" x14ac:dyDescent="0.2">
      <c r="A1044" s="1"/>
      <c r="B1044" s="121" t="s">
        <v>241</v>
      </c>
      <c r="C1044" s="8"/>
      <c r="D1044" s="178"/>
      <c r="E1044" s="178"/>
      <c r="F1044" s="178"/>
      <c r="G1044" s="122">
        <v>0.1162337768612625</v>
      </c>
      <c r="H1044" s="122">
        <v>0.12220709992060792</v>
      </c>
      <c r="I1044" s="122">
        <v>0.11874329202849059</v>
      </c>
      <c r="J1044" s="122">
        <v>0.13732660985001047</v>
      </c>
      <c r="K1044" s="122">
        <v>0.14229012996136284</v>
      </c>
      <c r="L1044" s="156">
        <v>0.14873814527665435</v>
      </c>
      <c r="M1044" s="1"/>
      <c r="N1044" s="1"/>
      <c r="O1044" s="1"/>
      <c r="P1044" s="156">
        <v>0.16334572490706323</v>
      </c>
      <c r="Q1044" s="122">
        <v>0.16334572490706323</v>
      </c>
      <c r="R1044" s="122">
        <v>0.16402287876058366</v>
      </c>
      <c r="S1044" s="122">
        <v>0.16646793823796549</v>
      </c>
      <c r="T1044" s="122">
        <v>0.16861483253588519</v>
      </c>
      <c r="U1044" s="317">
        <v>0.161</v>
      </c>
      <c r="V1044" s="317">
        <v>0.161</v>
      </c>
      <c r="W1044" s="317">
        <v>0.161</v>
      </c>
      <c r="X1044" s="317">
        <v>0.161</v>
      </c>
      <c r="Y1044" s="317">
        <v>0.161</v>
      </c>
      <c r="Z1044" s="318">
        <v>0.161</v>
      </c>
    </row>
    <row r="1045" spans="1:26" s="43" customFormat="1" hidden="1" outlineLevel="1" x14ac:dyDescent="0.2">
      <c r="A1045" s="1"/>
      <c r="B1045" s="74" t="s">
        <v>23</v>
      </c>
      <c r="C1045" s="1"/>
      <c r="G1045" s="264">
        <v>3959</v>
      </c>
      <c r="H1045" s="264">
        <v>3024</v>
      </c>
      <c r="I1045" s="264">
        <v>4403</v>
      </c>
      <c r="J1045" s="264">
        <v>5367</v>
      </c>
      <c r="K1045" s="264">
        <v>4156</v>
      </c>
      <c r="L1045" s="251">
        <v>3050</v>
      </c>
      <c r="M1045" s="1"/>
      <c r="N1045" s="242">
        <v>1.2214395084826801E-2</v>
      </c>
      <c r="O1045" s="1"/>
      <c r="P1045" s="39">
        <v>1910.7333333333331</v>
      </c>
      <c r="Q1045" s="15">
        <v>3821.4666666666667</v>
      </c>
      <c r="R1045" s="15">
        <v>3691.6233333333334</v>
      </c>
      <c r="S1045" s="15">
        <v>3550.4893333333334</v>
      </c>
      <c r="T1045" s="15">
        <v>3344.6188000000002</v>
      </c>
      <c r="U1045" s="15">
        <v>3691.4007066666686</v>
      </c>
      <c r="V1045" s="15">
        <v>3515.6711252973241</v>
      </c>
      <c r="W1045" s="15">
        <v>3635.6999536299963</v>
      </c>
      <c r="X1045" s="15">
        <v>3782.7125059327122</v>
      </c>
      <c r="Y1045" s="15">
        <v>3894.2746664984161</v>
      </c>
      <c r="Z1045" s="113">
        <v>4009.3089714625512</v>
      </c>
    </row>
    <row r="1046" spans="1:26" s="43" customFormat="1" hidden="1" outlineLevel="1" x14ac:dyDescent="0.2">
      <c r="A1046" s="1"/>
      <c r="B1046" s="148" t="s">
        <v>241</v>
      </c>
      <c r="C1046" s="1"/>
      <c r="D1046" s="1"/>
      <c r="E1046" s="1"/>
      <c r="F1046" s="1"/>
      <c r="G1046" s="17">
        <v>6.4794356884502705E-2</v>
      </c>
      <c r="H1046" s="17">
        <v>5.7162300102075535E-2</v>
      </c>
      <c r="I1046" s="17">
        <v>7.1600481347773762E-2</v>
      </c>
      <c r="J1046" s="17">
        <v>8.6465499186415551E-2</v>
      </c>
      <c r="K1046" s="17">
        <v>7.2989111345275734E-2</v>
      </c>
      <c r="L1046" s="155">
        <v>5.3865037175705982E-2</v>
      </c>
      <c r="M1046" s="1"/>
      <c r="N1046" s="1"/>
      <c r="O1046" s="1"/>
      <c r="P1046" s="155">
        <v>6.7648551366023477E-2</v>
      </c>
      <c r="Q1046" s="17">
        <v>6.7648551366023491E-2</v>
      </c>
      <c r="R1046" s="17">
        <v>6.650375307752357E-2</v>
      </c>
      <c r="S1046" s="17">
        <v>6.4495719043293973E-2</v>
      </c>
      <c r="T1046" s="17">
        <v>6.1549849098270153E-2</v>
      </c>
      <c r="U1046" s="17">
        <v>6.8617732471321025E-2</v>
      </c>
      <c r="V1046" s="17">
        <v>6.6011289837011669E-2</v>
      </c>
      <c r="W1046" s="17">
        <v>6.895453224703163E-2</v>
      </c>
      <c r="X1046" s="17">
        <v>7.2467440529646487E-2</v>
      </c>
      <c r="Y1046" s="17">
        <v>7.5358279119017005E-2</v>
      </c>
      <c r="Z1046" s="142">
        <v>7.8367992906537468E-2</v>
      </c>
    </row>
    <row r="1047" spans="1:26" s="43" customFormat="1" hidden="1" outlineLevel="1" x14ac:dyDescent="0.2">
      <c r="A1047" s="1"/>
      <c r="B1047" s="148"/>
      <c r="C1047" s="1"/>
      <c r="D1047" s="1"/>
      <c r="E1047" s="1"/>
      <c r="F1047" s="1"/>
      <c r="G1047" s="1"/>
      <c r="H1047" s="1"/>
      <c r="I1047" s="1"/>
      <c r="J1047" s="1"/>
      <c r="K1047" s="1"/>
      <c r="L1047" s="35"/>
      <c r="M1047" s="1"/>
      <c r="N1047" s="1"/>
      <c r="O1047" s="1"/>
      <c r="P1047" s="35"/>
      <c r="Q1047" s="1"/>
      <c r="R1047" s="1"/>
      <c r="S1047" s="1"/>
      <c r="T1047" s="1"/>
      <c r="U1047" s="1"/>
      <c r="V1047" s="1"/>
      <c r="W1047" s="1"/>
      <c r="X1047" s="1"/>
      <c r="Y1047" s="1"/>
      <c r="Z1047" s="76"/>
    </row>
    <row r="1048" spans="1:26" hidden="1" outlineLevel="1" x14ac:dyDescent="0.2">
      <c r="B1048" s="74" t="s">
        <v>34</v>
      </c>
      <c r="G1048" s="15">
        <v>666</v>
      </c>
      <c r="H1048" s="15">
        <v>647</v>
      </c>
      <c r="I1048" s="15">
        <v>621</v>
      </c>
      <c r="J1048" s="15">
        <v>545</v>
      </c>
      <c r="K1048" s="15">
        <v>531</v>
      </c>
      <c r="L1048" s="39">
        <v>520</v>
      </c>
      <c r="P1048" s="39">
        <v>230.73333333333335</v>
      </c>
      <c r="Q1048" s="15">
        <v>461.4666666666667</v>
      </c>
      <c r="R1048" s="15">
        <v>411.62333333333328</v>
      </c>
      <c r="S1048" s="15">
        <v>380.48933333333338</v>
      </c>
      <c r="T1048" s="15">
        <v>364.61880000000002</v>
      </c>
      <c r="U1048" s="15">
        <v>361.04370666666671</v>
      </c>
      <c r="V1048" s="15">
        <v>367.28237282433236</v>
      </c>
      <c r="W1048" s="15">
        <v>381.5363314324992</v>
      </c>
      <c r="X1048" s="15">
        <v>420.19177066992836</v>
      </c>
      <c r="Y1048" s="15">
        <v>420.77467436948746</v>
      </c>
      <c r="Z1048" s="113">
        <v>422.16689053307215</v>
      </c>
    </row>
    <row r="1049" spans="1:26" hidden="1" outlineLevel="1" x14ac:dyDescent="0.2">
      <c r="B1049" s="121" t="s">
        <v>241</v>
      </c>
      <c r="C1049" s="8"/>
      <c r="D1049" s="8"/>
      <c r="E1049" s="8"/>
      <c r="F1049" s="8"/>
      <c r="G1049" s="122">
        <v>1.0899985270290175E-2</v>
      </c>
      <c r="H1049" s="122">
        <v>1.2230161430569732E-2</v>
      </c>
      <c r="I1049" s="122">
        <v>1.0098546199629231E-2</v>
      </c>
      <c r="J1049" s="122">
        <v>8.7802677578901582E-3</v>
      </c>
      <c r="K1049" s="122">
        <v>9.325605900948367E-3</v>
      </c>
      <c r="L1049" s="156">
        <v>9.1835473217597094E-3</v>
      </c>
      <c r="P1049" s="156">
        <v>8.1689974626777614E-3</v>
      </c>
      <c r="Q1049" s="122">
        <v>8.1689974626777614E-3</v>
      </c>
      <c r="R1049" s="122">
        <v>7.4153005464480861E-3</v>
      </c>
      <c r="S1049" s="122">
        <v>6.9117045110505607E-3</v>
      </c>
      <c r="T1049" s="122">
        <v>6.709952153110048E-3</v>
      </c>
      <c r="U1049" s="122">
        <v>6.7112736988335087E-3</v>
      </c>
      <c r="V1049" s="122">
        <v>6.8962033991396094E-3</v>
      </c>
      <c r="W1049" s="122">
        <v>7.2362019981624245E-3</v>
      </c>
      <c r="X1049" s="122">
        <v>8.0498378093266446E-3</v>
      </c>
      <c r="Y1049" s="122">
        <v>8.1424290972934178E-3</v>
      </c>
      <c r="Z1049" s="143">
        <v>8.2518888212803343E-3</v>
      </c>
    </row>
    <row r="1050" spans="1:26" hidden="1" outlineLevel="1" x14ac:dyDescent="0.2">
      <c r="B1050" s="74" t="s">
        <v>200</v>
      </c>
      <c r="G1050" s="15">
        <v>3293</v>
      </c>
      <c r="H1050" s="15">
        <v>2377</v>
      </c>
      <c r="I1050" s="15">
        <v>3782</v>
      </c>
      <c r="J1050" s="15">
        <v>4822</v>
      </c>
      <c r="K1050" s="15">
        <v>3625</v>
      </c>
      <c r="L1050" s="39">
        <v>2530</v>
      </c>
      <c r="N1050" s="242">
        <v>2.4304474938582121E-2</v>
      </c>
      <c r="P1050" s="39">
        <v>1679.9999999999998</v>
      </c>
      <c r="Q1050" s="19">
        <v>3360</v>
      </c>
      <c r="R1050" s="19">
        <v>3280</v>
      </c>
      <c r="S1050" s="19">
        <v>3170</v>
      </c>
      <c r="T1050" s="19">
        <v>2980</v>
      </c>
      <c r="U1050" s="15">
        <v>3330.3570000000018</v>
      </c>
      <c r="V1050" s="15">
        <v>3148.3887524729917</v>
      </c>
      <c r="W1050" s="15">
        <v>3254.1636221974973</v>
      </c>
      <c r="X1050" s="15">
        <v>3362.520735262784</v>
      </c>
      <c r="Y1050" s="15">
        <v>3473.4999921289286</v>
      </c>
      <c r="Z1050" s="113">
        <v>3587.1420809294791</v>
      </c>
    </row>
    <row r="1051" spans="1:26" hidden="1" outlineLevel="1" x14ac:dyDescent="0.2">
      <c r="B1051" s="148" t="s">
        <v>241</v>
      </c>
      <c r="G1051" s="17">
        <v>5.3894371614212531E-2</v>
      </c>
      <c r="H1051" s="17">
        <v>4.4932138671505806E-2</v>
      </c>
      <c r="I1051" s="17">
        <v>6.1501935148144532E-2</v>
      </c>
      <c r="J1051" s="17">
        <v>7.7685231428525403E-2</v>
      </c>
      <c r="K1051" s="17">
        <v>6.3663505444327362E-2</v>
      </c>
      <c r="L1051" s="155">
        <v>4.468148985394628E-2</v>
      </c>
      <c r="P1051" s="155">
        <v>5.9479553903345715E-2</v>
      </c>
      <c r="Q1051" s="17">
        <v>5.9479553903345722E-2</v>
      </c>
      <c r="R1051" s="17">
        <v>5.9088452531075482E-2</v>
      </c>
      <c r="S1051" s="17">
        <v>5.7584014532243412E-2</v>
      </c>
      <c r="T1051" s="17">
        <v>5.4839896945160102E-2</v>
      </c>
      <c r="U1051" s="17">
        <v>6.1906458772487516E-2</v>
      </c>
      <c r="V1051" s="17">
        <v>5.9115086437872062E-2</v>
      </c>
      <c r="W1051" s="17">
        <v>6.1718330248869205E-2</v>
      </c>
      <c r="X1051" s="17">
        <v>6.4417602720319836E-2</v>
      </c>
      <c r="Y1051" s="17">
        <v>6.7215850021723575E-2</v>
      </c>
      <c r="Z1051" s="142">
        <v>7.0116104085257147E-2</v>
      </c>
    </row>
    <row r="1052" spans="1:26" hidden="1" outlineLevel="1" x14ac:dyDescent="0.2">
      <c r="B1052" s="148"/>
      <c r="L1052" s="35"/>
      <c r="P1052" s="35"/>
      <c r="Z1052" s="76"/>
    </row>
    <row r="1053" spans="1:26" hidden="1" outlineLevel="1" x14ac:dyDescent="0.2">
      <c r="B1053" s="74" t="s">
        <v>35</v>
      </c>
      <c r="G1053" s="1">
        <v>103</v>
      </c>
      <c r="H1053" s="1">
        <v>205</v>
      </c>
      <c r="I1053" s="1">
        <v>349</v>
      </c>
      <c r="J1053" s="1">
        <v>391</v>
      </c>
      <c r="K1053" s="1">
        <v>613</v>
      </c>
      <c r="L1053" s="35">
        <v>745</v>
      </c>
      <c r="P1053" s="39">
        <v>413.6</v>
      </c>
      <c r="Q1053" s="15">
        <v>827.2</v>
      </c>
      <c r="R1053" s="15">
        <v>855.11</v>
      </c>
      <c r="S1053" s="15">
        <v>905.06000000000006</v>
      </c>
      <c r="T1053" s="15">
        <v>929.33000000000015</v>
      </c>
      <c r="U1053" s="15">
        <v>909.5100000000001</v>
      </c>
      <c r="V1053" s="15">
        <v>751.75022247299705</v>
      </c>
      <c r="W1053" s="15">
        <v>881.4914774974975</v>
      </c>
      <c r="X1053" s="15">
        <v>1013.5753120097851</v>
      </c>
      <c r="Y1053" s="15">
        <v>1148.0440231084624</v>
      </c>
      <c r="Z1053" s="113">
        <v>1284.9406715992166</v>
      </c>
    </row>
    <row r="1054" spans="1:26" hidden="1" outlineLevel="1" x14ac:dyDescent="0.2">
      <c r="B1054" s="121" t="s">
        <v>241</v>
      </c>
      <c r="C1054" s="8"/>
      <c r="D1054" s="8"/>
      <c r="E1054" s="8"/>
      <c r="F1054" s="8"/>
      <c r="G1054" s="122">
        <v>1.6857334577175496E-3</v>
      </c>
      <c r="H1054" s="122">
        <v>3.8750897886658349E-3</v>
      </c>
      <c r="I1054" s="122">
        <v>5.6753504406934011E-3</v>
      </c>
      <c r="J1054" s="122">
        <v>6.299237969422113E-3</v>
      </c>
      <c r="K1054" s="122">
        <v>1.0765718299964875E-2</v>
      </c>
      <c r="L1054" s="156">
        <v>1.3157197605213429E-2</v>
      </c>
      <c r="P1054" s="156">
        <v>1.4643299699061781E-2</v>
      </c>
      <c r="Q1054" s="122">
        <v>1.4643299699061781E-2</v>
      </c>
      <c r="R1054" s="122">
        <v>1.5404611781660962E-2</v>
      </c>
      <c r="S1054" s="122">
        <v>1.6440690281562219E-2</v>
      </c>
      <c r="T1054" s="122">
        <v>1.7102134707397867E-2</v>
      </c>
      <c r="U1054" s="122">
        <v>1.6906458772487483E-2</v>
      </c>
      <c r="V1054" s="122">
        <v>1.4115086437872159E-2</v>
      </c>
      <c r="W1054" s="122">
        <v>1.671833024886921E-2</v>
      </c>
      <c r="X1054" s="122">
        <v>1.9417602720319858E-2</v>
      </c>
      <c r="Y1054" s="122">
        <v>2.2215850021723653E-2</v>
      </c>
      <c r="Z1054" s="143">
        <v>2.5116104085257194E-2</v>
      </c>
    </row>
    <row r="1055" spans="1:26" hidden="1" outlineLevel="1" x14ac:dyDescent="0.2">
      <c r="B1055" s="74" t="s">
        <v>36</v>
      </c>
      <c r="G1055" s="15">
        <v>3190</v>
      </c>
      <c r="H1055" s="15">
        <v>2172</v>
      </c>
      <c r="I1055" s="15">
        <v>3433</v>
      </c>
      <c r="J1055" s="15">
        <v>4431</v>
      </c>
      <c r="K1055" s="15">
        <v>3012</v>
      </c>
      <c r="L1055" s="39">
        <v>1785</v>
      </c>
      <c r="N1055" s="242">
        <v>-1.4251622040803658E-2</v>
      </c>
      <c r="P1055" s="39">
        <v>1266.3999999999996</v>
      </c>
      <c r="Q1055" s="15">
        <v>2532.8000000000002</v>
      </c>
      <c r="R1055" s="15">
        <v>2424.89</v>
      </c>
      <c r="S1055" s="15">
        <v>2264.94</v>
      </c>
      <c r="T1055" s="15">
        <v>2050.67</v>
      </c>
      <c r="U1055" s="15">
        <v>2420.8470000000016</v>
      </c>
      <c r="V1055" s="15">
        <v>2396.6385299999947</v>
      </c>
      <c r="W1055" s="15">
        <v>2372.6721447</v>
      </c>
      <c r="X1055" s="15">
        <v>2348.9454232529988</v>
      </c>
      <c r="Y1055" s="15">
        <v>2325.455969020466</v>
      </c>
      <c r="Z1055" s="113">
        <v>2302.2014093302623</v>
      </c>
    </row>
    <row r="1056" spans="1:26" hidden="1" outlineLevel="1" x14ac:dyDescent="0.2">
      <c r="B1056" s="148" t="s">
        <v>241</v>
      </c>
      <c r="G1056" s="17">
        <v>5.2208638156494985E-2</v>
      </c>
      <c r="H1056" s="17">
        <v>4.1057048882839967E-2</v>
      </c>
      <c r="I1056" s="17">
        <v>5.5826584707451131E-2</v>
      </c>
      <c r="J1056" s="17">
        <v>7.1385993459103292E-2</v>
      </c>
      <c r="K1056" s="17">
        <v>5.2897787144362489E-2</v>
      </c>
      <c r="L1056" s="155">
        <v>3.1524292248732849E-2</v>
      </c>
      <c r="P1056" s="155">
        <v>4.4836254204283929E-2</v>
      </c>
      <c r="Q1056" s="17">
        <v>4.483625420428395E-2</v>
      </c>
      <c r="R1056" s="17">
        <v>4.3683840749414518E-2</v>
      </c>
      <c r="S1056" s="17">
        <v>4.11433242506812E-2</v>
      </c>
      <c r="T1056" s="17">
        <v>3.7737762237762242E-2</v>
      </c>
      <c r="U1056" s="17">
        <v>4.5000000000000033E-2</v>
      </c>
      <c r="V1056" s="17">
        <v>4.4999999999999901E-2</v>
      </c>
      <c r="W1056" s="17">
        <v>4.5000000000000005E-2</v>
      </c>
      <c r="X1056" s="17">
        <v>4.4999999999999978E-2</v>
      </c>
      <c r="Y1056" s="17">
        <v>4.4999999999999922E-2</v>
      </c>
      <c r="Z1056" s="142">
        <v>4.4999999999999943E-2</v>
      </c>
    </row>
    <row r="1057" spans="2:26" hidden="1" outlineLevel="1" x14ac:dyDescent="0.2">
      <c r="B1057" s="148"/>
      <c r="G1057" s="17"/>
      <c r="H1057" s="17"/>
      <c r="I1057" s="17"/>
      <c r="J1057" s="17"/>
      <c r="K1057" s="17"/>
      <c r="L1057" s="155"/>
      <c r="P1057" s="155"/>
      <c r="Q1057" s="17"/>
      <c r="R1057" s="17"/>
      <c r="S1057" s="17"/>
      <c r="T1057" s="17"/>
      <c r="U1057" s="17"/>
      <c r="V1057" s="17"/>
      <c r="W1057" s="17"/>
      <c r="X1057" s="17"/>
      <c r="Y1057" s="17"/>
      <c r="Z1057" s="142"/>
    </row>
    <row r="1058" spans="2:26" hidden="1" outlineLevel="1" x14ac:dyDescent="0.2">
      <c r="B1058" s="148"/>
      <c r="L1058" s="35"/>
      <c r="P1058" s="35"/>
      <c r="Z1058" s="76"/>
    </row>
    <row r="1059" spans="2:26" hidden="1" outlineLevel="1" x14ac:dyDescent="0.2">
      <c r="B1059" s="94" t="s">
        <v>201</v>
      </c>
      <c r="L1059" s="35"/>
      <c r="P1059" s="35"/>
      <c r="Z1059" s="76"/>
    </row>
    <row r="1060" spans="2:26" hidden="1" outlineLevel="1" x14ac:dyDescent="0.2">
      <c r="B1060" s="74" t="s">
        <v>206</v>
      </c>
      <c r="G1060" s="15">
        <v>61101</v>
      </c>
      <c r="H1060" s="15">
        <v>52902</v>
      </c>
      <c r="I1060" s="15">
        <v>61494</v>
      </c>
      <c r="J1060" s="15">
        <v>62071</v>
      </c>
      <c r="K1060" s="15">
        <v>56940</v>
      </c>
      <c r="L1060" s="39">
        <v>56623</v>
      </c>
      <c r="N1060" s="242">
        <v>-1.7477994173203504E-2</v>
      </c>
      <c r="P1060" s="39">
        <v>28225</v>
      </c>
      <c r="Q1060" s="19">
        <v>56450</v>
      </c>
      <c r="R1060" s="19">
        <v>55510</v>
      </c>
      <c r="S1060" s="19">
        <v>55050</v>
      </c>
      <c r="T1060" s="19">
        <v>54340</v>
      </c>
      <c r="U1060" s="15">
        <v>53639.157129881925</v>
      </c>
      <c r="V1060" s="15">
        <v>52947.353286789898</v>
      </c>
      <c r="W1060" s="15">
        <v>52264.471891083798</v>
      </c>
      <c r="X1060" s="15">
        <v>51590.397866693798</v>
      </c>
      <c r="Y1060" s="15">
        <v>50925.017621728264</v>
      </c>
      <c r="Z1060" s="113">
        <v>50268.219029331769</v>
      </c>
    </row>
    <row r="1061" spans="2:26" hidden="1" outlineLevel="1" x14ac:dyDescent="0.2">
      <c r="B1061" s="119" t="s">
        <v>207</v>
      </c>
      <c r="H1061" s="17">
        <v>-0.13418765650316689</v>
      </c>
      <c r="I1061" s="17">
        <v>0.16241351933764325</v>
      </c>
      <c r="J1061" s="17">
        <v>9.3830292386249958E-3</v>
      </c>
      <c r="K1061" s="17">
        <v>-8.2663401588503493E-2</v>
      </c>
      <c r="L1061" s="157">
        <v>-5.5672637864419006E-3</v>
      </c>
      <c r="P1061" s="35"/>
      <c r="Q1061" s="17">
        <v>-8.6055497014401183E-3</v>
      </c>
      <c r="R1061" s="17">
        <v>-1.665190434012398E-2</v>
      </c>
      <c r="S1061" s="17">
        <v>-8.286795172041117E-3</v>
      </c>
      <c r="T1061" s="17">
        <v>-1.2897366030880986E-2</v>
      </c>
      <c r="U1061" s="315">
        <v>-1.2897366030880986E-2</v>
      </c>
      <c r="V1061" s="315">
        <v>-1.2897366030880986E-2</v>
      </c>
      <c r="W1061" s="315">
        <v>-1.2897366030880986E-2</v>
      </c>
      <c r="X1061" s="315">
        <v>-1.2897366030880986E-2</v>
      </c>
      <c r="Y1061" s="315">
        <v>-1.2897366030880986E-2</v>
      </c>
      <c r="Z1061" s="316">
        <v>-1.2897366030880986E-2</v>
      </c>
    </row>
    <row r="1062" spans="2:26" hidden="1" outlineLevel="1" x14ac:dyDescent="0.2">
      <c r="B1062" s="74" t="s">
        <v>208</v>
      </c>
      <c r="G1062" s="264">
        <v>50144</v>
      </c>
      <c r="H1062" s="264">
        <v>43641</v>
      </c>
      <c r="I1062" s="264">
        <v>50098</v>
      </c>
      <c r="J1062" s="264">
        <v>48260</v>
      </c>
      <c r="K1062" s="264">
        <v>44754</v>
      </c>
      <c r="L1062" s="251">
        <v>45206</v>
      </c>
      <c r="N1062" s="242"/>
      <c r="P1062" s="39">
        <v>21765</v>
      </c>
      <c r="Q1062" s="15">
        <v>43530</v>
      </c>
      <c r="R1062" s="15">
        <v>42730</v>
      </c>
      <c r="S1062" s="15">
        <v>42240</v>
      </c>
      <c r="T1062" s="15">
        <v>41760</v>
      </c>
      <c r="U1062" s="15">
        <v>41221.405994550405</v>
      </c>
      <c r="V1062" s="15">
        <v>40689.758433131137</v>
      </c>
      <c r="W1062" s="15">
        <v>40164.967724910915</v>
      </c>
      <c r="X1062" s="15">
        <v>39646.945434544221</v>
      </c>
      <c r="Y1062" s="15">
        <v>39135.604267268536</v>
      </c>
      <c r="Z1062" s="113">
        <v>38630.858054193865</v>
      </c>
    </row>
    <row r="1063" spans="2:26" hidden="1" outlineLevel="1" x14ac:dyDescent="0.2">
      <c r="B1063" s="338" t="s">
        <v>241</v>
      </c>
      <c r="C1063" s="8"/>
      <c r="D1063" s="8"/>
      <c r="E1063" s="8"/>
      <c r="F1063" s="8"/>
      <c r="G1063" s="122">
        <v>0.82067396605620202</v>
      </c>
      <c r="H1063" s="122">
        <v>0.82494045593739362</v>
      </c>
      <c r="I1063" s="122">
        <v>0.81468110709987962</v>
      </c>
      <c r="J1063" s="122">
        <v>0.77749673760693394</v>
      </c>
      <c r="K1063" s="122">
        <v>0.78598524762908328</v>
      </c>
      <c r="L1063" s="156">
        <v>0.79836815428359498</v>
      </c>
      <c r="P1063" s="156">
        <v>0.77112488928255096</v>
      </c>
      <c r="Q1063" s="122">
        <v>0.77112488928255096</v>
      </c>
      <c r="R1063" s="122">
        <v>0.76977121239416324</v>
      </c>
      <c r="S1063" s="122">
        <v>0.7673024523160763</v>
      </c>
      <c r="T1063" s="122">
        <v>0.76849466323150528</v>
      </c>
      <c r="U1063" s="317">
        <v>0.76849466323150528</v>
      </c>
      <c r="V1063" s="317">
        <v>0.76849466323150528</v>
      </c>
      <c r="W1063" s="317">
        <v>0.76849466323150528</v>
      </c>
      <c r="X1063" s="317">
        <v>0.76849466323150528</v>
      </c>
      <c r="Y1063" s="317">
        <v>0.76849466323150528</v>
      </c>
      <c r="Z1063" s="318">
        <v>0.76849466323150528</v>
      </c>
    </row>
    <row r="1064" spans="2:26" hidden="1" outlineLevel="1" x14ac:dyDescent="0.2">
      <c r="B1064" s="74" t="s">
        <v>160</v>
      </c>
      <c r="G1064" s="264">
        <v>10957</v>
      </c>
      <c r="H1064" s="264">
        <v>9261</v>
      </c>
      <c r="I1064" s="264">
        <v>11396</v>
      </c>
      <c r="J1064" s="264">
        <v>13811</v>
      </c>
      <c r="K1064" s="264">
        <v>12186</v>
      </c>
      <c r="L1064" s="251">
        <v>11417</v>
      </c>
      <c r="N1064" s="242">
        <v>2.6933633968428294E-2</v>
      </c>
      <c r="P1064" s="39">
        <v>6460</v>
      </c>
      <c r="Q1064" s="19">
        <v>12920</v>
      </c>
      <c r="R1064" s="19">
        <v>12780</v>
      </c>
      <c r="S1064" s="19">
        <v>12810</v>
      </c>
      <c r="T1064" s="19">
        <v>12580</v>
      </c>
      <c r="U1064" s="15">
        <v>12417.75113533152</v>
      </c>
      <c r="V1064" s="15">
        <v>12257.59485365876</v>
      </c>
      <c r="W1064" s="15">
        <v>12099.504166172883</v>
      </c>
      <c r="X1064" s="15">
        <v>11943.452432149577</v>
      </c>
      <c r="Y1064" s="15">
        <v>11789.413354459728</v>
      </c>
      <c r="Z1064" s="113">
        <v>11637.360975137904</v>
      </c>
    </row>
    <row r="1065" spans="2:26" hidden="1" outlineLevel="1" x14ac:dyDescent="0.2">
      <c r="B1065" s="119" t="s">
        <v>241</v>
      </c>
      <c r="G1065" s="17">
        <v>0.17932603394379798</v>
      </c>
      <c r="H1065" s="17">
        <v>0.17505954406260632</v>
      </c>
      <c r="I1065" s="17">
        <v>0.18531889290012032</v>
      </c>
      <c r="J1065" s="17">
        <v>0.222503262393066</v>
      </c>
      <c r="K1065" s="17">
        <v>0.21401475237091674</v>
      </c>
      <c r="L1065" s="155">
        <v>0.20163184571640499</v>
      </c>
      <c r="P1065" s="155">
        <v>0.22887511071744907</v>
      </c>
      <c r="Q1065" s="17">
        <v>0.22887511071744907</v>
      </c>
      <c r="R1065" s="17">
        <v>0.23022878760583679</v>
      </c>
      <c r="S1065" s="17">
        <v>0.2326975476839237</v>
      </c>
      <c r="T1065" s="17">
        <v>0.23150533676849466</v>
      </c>
      <c r="U1065" s="17">
        <v>0.23150533676849472</v>
      </c>
      <c r="V1065" s="17">
        <v>0.23150533676849472</v>
      </c>
      <c r="W1065" s="17">
        <v>0.23150533676849475</v>
      </c>
      <c r="X1065" s="17">
        <v>0.23150533676849469</v>
      </c>
      <c r="Y1065" s="17">
        <v>0.23150533676849469</v>
      </c>
      <c r="Z1065" s="142">
        <v>0.23150533676849469</v>
      </c>
    </row>
    <row r="1066" spans="2:26" hidden="1" outlineLevel="1" x14ac:dyDescent="0.2">
      <c r="B1066" s="311"/>
      <c r="G1066" s="43"/>
      <c r="H1066" s="43"/>
      <c r="I1066" s="15"/>
      <c r="L1066" s="35"/>
      <c r="P1066" s="35"/>
      <c r="Z1066" s="76"/>
    </row>
    <row r="1067" spans="2:26" hidden="1" outlineLevel="1" x14ac:dyDescent="0.2">
      <c r="B1067" s="74" t="s">
        <v>32</v>
      </c>
      <c r="G1067" s="264">
        <v>665</v>
      </c>
      <c r="H1067" s="264">
        <v>624</v>
      </c>
      <c r="I1067" s="264">
        <v>661</v>
      </c>
      <c r="J1067" s="264">
        <v>856</v>
      </c>
      <c r="K1067" s="264">
        <v>1072</v>
      </c>
      <c r="L1067" s="251">
        <v>1210</v>
      </c>
      <c r="P1067" s="39">
        <v>531.38742536002803</v>
      </c>
      <c r="Q1067" s="15">
        <v>1062.7748507200561</v>
      </c>
      <c r="R1067" s="15">
        <v>1045.0776255707763</v>
      </c>
      <c r="S1067" s="15">
        <v>1036.417281348788</v>
      </c>
      <c r="T1067" s="15">
        <v>1023.0502283105022</v>
      </c>
      <c r="U1067" s="15">
        <v>1009.8555750480052</v>
      </c>
      <c r="V1067" s="15">
        <v>996.83109805828531</v>
      </c>
      <c r="W1067" s="15">
        <v>983.97460251566258</v>
      </c>
      <c r="X1067" s="15">
        <v>971.28392190192744</v>
      </c>
      <c r="Y1067" s="15">
        <v>958.75691764124861</v>
      </c>
      <c r="Z1067" s="113">
        <v>946.39147873979016</v>
      </c>
    </row>
    <row r="1068" spans="2:26" hidden="1" outlineLevel="1" x14ac:dyDescent="0.2">
      <c r="B1068" s="148" t="s">
        <v>241</v>
      </c>
      <c r="G1068" s="17">
        <v>1.088361892604049E-2</v>
      </c>
      <c r="H1068" s="17">
        <v>1.1795395259158443E-2</v>
      </c>
      <c r="I1068" s="17">
        <v>1.0749016164178619E-2</v>
      </c>
      <c r="J1068" s="17">
        <v>1.3790659083952248E-2</v>
      </c>
      <c r="K1068" s="17">
        <v>1.8826835265191428E-2</v>
      </c>
      <c r="L1068" s="155">
        <v>2.1369408191017784E-2</v>
      </c>
      <c r="P1068" s="155">
        <v>1.8826835265191428E-2</v>
      </c>
      <c r="Q1068" s="315">
        <v>1.8826835265191428E-2</v>
      </c>
      <c r="R1068" s="315">
        <v>1.8826835265191428E-2</v>
      </c>
      <c r="S1068" s="315">
        <v>1.8826835265191428E-2</v>
      </c>
      <c r="T1068" s="315">
        <v>1.8826835265191428E-2</v>
      </c>
      <c r="U1068" s="315">
        <v>1.8826835265191428E-2</v>
      </c>
      <c r="V1068" s="315">
        <v>1.8826835265191428E-2</v>
      </c>
      <c r="W1068" s="315">
        <v>1.8826835265191428E-2</v>
      </c>
      <c r="X1068" s="315">
        <v>1.8826835265191428E-2</v>
      </c>
      <c r="Y1068" s="315">
        <v>1.8826835265191428E-2</v>
      </c>
      <c r="Z1068" s="316">
        <v>1.8826835265191428E-2</v>
      </c>
    </row>
    <row r="1069" spans="2:26" hidden="1" outlineLevel="1" x14ac:dyDescent="0.2">
      <c r="B1069" s="74" t="s">
        <v>33</v>
      </c>
      <c r="G1069" s="264">
        <v>7102</v>
      </c>
      <c r="H1069" s="264">
        <v>6465</v>
      </c>
      <c r="I1069" s="264">
        <v>7302</v>
      </c>
      <c r="J1069" s="264">
        <v>8524</v>
      </c>
      <c r="K1069" s="264">
        <v>8102</v>
      </c>
      <c r="L1069" s="251">
        <v>8422</v>
      </c>
      <c r="P1069" s="39">
        <v>4485.1699516891522</v>
      </c>
      <c r="Q1069" s="15">
        <v>8970.3399033783044</v>
      </c>
      <c r="R1069" s="15">
        <v>8588.0371285275833</v>
      </c>
      <c r="S1069" s="15">
        <v>8316.6974727495726</v>
      </c>
      <c r="T1069" s="15">
        <v>8290.0645257878587</v>
      </c>
      <c r="U1069" s="15">
        <v>8183.1445291791506</v>
      </c>
      <c r="V1069" s="15">
        <v>8077.6035189027252</v>
      </c>
      <c r="W1069" s="15">
        <v>7973.423709667105</v>
      </c>
      <c r="X1069" s="15">
        <v>7870.5875455642226</v>
      </c>
      <c r="Y1069" s="15">
        <v>7769.0776971109872</v>
      </c>
      <c r="Z1069" s="113">
        <v>7668.8770583289934</v>
      </c>
    </row>
    <row r="1070" spans="2:26" hidden="1" outlineLevel="1" x14ac:dyDescent="0.2">
      <c r="B1070" s="121" t="s">
        <v>241</v>
      </c>
      <c r="C1070" s="8"/>
      <c r="D1070" s="8"/>
      <c r="E1070" s="8"/>
      <c r="F1070" s="8"/>
      <c r="G1070" s="122">
        <v>0.1162337768612625</v>
      </c>
      <c r="H1070" s="122">
        <v>0.12220709992060792</v>
      </c>
      <c r="I1070" s="122">
        <v>0.11874329202849059</v>
      </c>
      <c r="J1070" s="122">
        <v>0.13732660985001047</v>
      </c>
      <c r="K1070" s="122">
        <v>0.14229012996136284</v>
      </c>
      <c r="L1070" s="156">
        <v>0.14873814527665435</v>
      </c>
      <c r="P1070" s="156">
        <v>0.15890770422282205</v>
      </c>
      <c r="Q1070" s="122">
        <v>0.15890770422282205</v>
      </c>
      <c r="R1070" s="122">
        <v>0.15471153176954752</v>
      </c>
      <c r="S1070" s="122">
        <v>0.15107534010444273</v>
      </c>
      <c r="T1070" s="122">
        <v>0.15255915579293078</v>
      </c>
      <c r="U1070" s="317">
        <v>0.15255915579293078</v>
      </c>
      <c r="V1070" s="317">
        <v>0.15255915579293078</v>
      </c>
      <c r="W1070" s="317">
        <v>0.15255915579293078</v>
      </c>
      <c r="X1070" s="317">
        <v>0.15255915579293078</v>
      </c>
      <c r="Y1070" s="317">
        <v>0.15255915579293078</v>
      </c>
      <c r="Z1070" s="318">
        <v>0.15255915579293078</v>
      </c>
    </row>
    <row r="1071" spans="2:26" hidden="1" outlineLevel="1" x14ac:dyDescent="0.2">
      <c r="B1071" s="74" t="s">
        <v>23</v>
      </c>
      <c r="G1071" s="264">
        <v>3959</v>
      </c>
      <c r="H1071" s="264">
        <v>3024</v>
      </c>
      <c r="I1071" s="264">
        <v>4403</v>
      </c>
      <c r="J1071" s="264">
        <v>5367</v>
      </c>
      <c r="K1071" s="264">
        <v>4156</v>
      </c>
      <c r="L1071" s="251">
        <v>3050</v>
      </c>
      <c r="N1071" s="242">
        <v>1.2214395084826801E-2</v>
      </c>
      <c r="P1071" s="39">
        <v>1989.3800000000003</v>
      </c>
      <c r="Q1071" s="15">
        <v>3978.76</v>
      </c>
      <c r="R1071" s="15">
        <v>4291.0079999999998</v>
      </c>
      <c r="S1071" s="15">
        <v>4652.6026666666667</v>
      </c>
      <c r="T1071" s="15">
        <v>4066.6513333333332</v>
      </c>
      <c r="U1071" s="15">
        <v>4074.9073918633376</v>
      </c>
      <c r="V1071" s="15">
        <v>4083.0569689845029</v>
      </c>
      <c r="W1071" s="15">
        <v>3552.9585206567826</v>
      </c>
      <c r="X1071" s="15">
        <v>3565.5776313500937</v>
      </c>
      <c r="Y1071" s="15">
        <v>3578.7194063741586</v>
      </c>
      <c r="Z1071" s="113">
        <v>3592.3771047357877</v>
      </c>
    </row>
    <row r="1072" spans="2:26" hidden="1" outlineLevel="1" x14ac:dyDescent="0.2">
      <c r="B1072" s="148" t="s">
        <v>241</v>
      </c>
      <c r="G1072" s="17">
        <v>6.4794356884502705E-2</v>
      </c>
      <c r="H1072" s="17">
        <v>5.7162300102075535E-2</v>
      </c>
      <c r="I1072" s="17">
        <v>7.1600481347773762E-2</v>
      </c>
      <c r="J1072" s="17">
        <v>8.6465499186415551E-2</v>
      </c>
      <c r="K1072" s="17">
        <v>7.2989111345275734E-2</v>
      </c>
      <c r="L1072" s="155">
        <v>5.3865037175705982E-2</v>
      </c>
      <c r="P1072" s="155">
        <v>7.0482905225863604E-2</v>
      </c>
      <c r="Q1072" s="17">
        <v>7.0482905225863604E-2</v>
      </c>
      <c r="R1072" s="17">
        <v>7.7301531255629607E-2</v>
      </c>
      <c r="S1072" s="17">
        <v>8.451594308204663E-2</v>
      </c>
      <c r="T1072" s="17">
        <v>7.4837161084529508E-2</v>
      </c>
      <c r="U1072" s="17">
        <v>7.5968893060648801E-2</v>
      </c>
      <c r="V1072" s="17">
        <v>7.7115412112642945E-2</v>
      </c>
      <c r="W1072" s="17">
        <v>6.7980377340479917E-2</v>
      </c>
      <c r="X1072" s="17">
        <v>6.9113202820480515E-2</v>
      </c>
      <c r="Y1072" s="17">
        <v>7.0274289013642285E-2</v>
      </c>
      <c r="Z1072" s="142">
        <v>7.1464181029362042E-2</v>
      </c>
    </row>
    <row r="1073" spans="2:26" hidden="1" outlineLevel="1" x14ac:dyDescent="0.2">
      <c r="B1073" s="148"/>
      <c r="L1073" s="35"/>
      <c r="P1073" s="35"/>
      <c r="Z1073" s="76"/>
    </row>
    <row r="1074" spans="2:26" hidden="1" outlineLevel="1" x14ac:dyDescent="0.2">
      <c r="B1074" s="74" t="s">
        <v>34</v>
      </c>
      <c r="G1074" s="15">
        <v>666</v>
      </c>
      <c r="H1074" s="15">
        <v>647</v>
      </c>
      <c r="I1074" s="15">
        <v>621</v>
      </c>
      <c r="J1074" s="15">
        <v>545</v>
      </c>
      <c r="K1074" s="15">
        <v>531</v>
      </c>
      <c r="L1074" s="39">
        <v>520</v>
      </c>
      <c r="P1074" s="39">
        <v>269.38</v>
      </c>
      <c r="Q1074" s="15">
        <v>538.76</v>
      </c>
      <c r="R1074" s="15">
        <v>591.00799999999992</v>
      </c>
      <c r="S1074" s="15">
        <v>642.60266666666666</v>
      </c>
      <c r="T1074" s="15">
        <v>246.65133333333335</v>
      </c>
      <c r="U1074" s="15">
        <v>297.04160666061159</v>
      </c>
      <c r="V1074" s="15">
        <v>346.78197818839175</v>
      </c>
      <c r="W1074" s="15">
        <v>410.85266666666666</v>
      </c>
      <c r="X1074" s="15">
        <v>463.99666666666667</v>
      </c>
      <c r="Y1074" s="15">
        <v>517.14066666666668</v>
      </c>
      <c r="Z1074" s="113">
        <v>570.28466666666668</v>
      </c>
    </row>
    <row r="1075" spans="2:26" hidden="1" outlineLevel="1" x14ac:dyDescent="0.2">
      <c r="B1075" s="121" t="s">
        <v>241</v>
      </c>
      <c r="C1075" s="8"/>
      <c r="D1075" s="8"/>
      <c r="E1075" s="8"/>
      <c r="F1075" s="8"/>
      <c r="G1075" s="122">
        <v>1.0899985270290175E-2</v>
      </c>
      <c r="H1075" s="122">
        <v>1.2230161430569732E-2</v>
      </c>
      <c r="I1075" s="122">
        <v>1.0098546199629231E-2</v>
      </c>
      <c r="J1075" s="122">
        <v>8.7802677578901582E-3</v>
      </c>
      <c r="K1075" s="122">
        <v>9.325605900948367E-3</v>
      </c>
      <c r="L1075" s="156">
        <v>9.1835473217597094E-3</v>
      </c>
      <c r="P1075" s="156">
        <v>9.544021257750222E-3</v>
      </c>
      <c r="Q1075" s="122">
        <v>9.544021257750222E-3</v>
      </c>
      <c r="R1075" s="122">
        <v>1.064687443703837E-2</v>
      </c>
      <c r="S1075" s="122">
        <v>1.1673072963972147E-2</v>
      </c>
      <c r="T1075" s="122">
        <v>4.5390381548276286E-3</v>
      </c>
      <c r="U1075" s="122">
        <v>5.5377754341171814E-3</v>
      </c>
      <c r="V1075" s="122">
        <v>6.5495620963345134E-3</v>
      </c>
      <c r="W1075" s="122">
        <v>7.8610316301073579E-3</v>
      </c>
      <c r="X1075" s="122">
        <v>8.9938571101080399E-3</v>
      </c>
      <c r="Y1075" s="122">
        <v>1.0154943303269813E-2</v>
      </c>
      <c r="Z1075" s="143">
        <v>1.134483531898957E-2</v>
      </c>
    </row>
    <row r="1076" spans="2:26" hidden="1" outlineLevel="1" x14ac:dyDescent="0.2">
      <c r="B1076" s="74" t="s">
        <v>200</v>
      </c>
      <c r="G1076" s="15">
        <v>3293</v>
      </c>
      <c r="H1076" s="15">
        <v>2377</v>
      </c>
      <c r="I1076" s="15">
        <v>3782</v>
      </c>
      <c r="J1076" s="15">
        <v>4822</v>
      </c>
      <c r="K1076" s="15">
        <v>3625</v>
      </c>
      <c r="L1076" s="39">
        <v>2530</v>
      </c>
      <c r="N1076" s="242">
        <v>2.4304474938582121E-2</v>
      </c>
      <c r="P1076" s="39">
        <v>1720.0000000000005</v>
      </c>
      <c r="Q1076" s="19">
        <v>3440</v>
      </c>
      <c r="R1076" s="19">
        <v>3700</v>
      </c>
      <c r="S1076" s="19">
        <v>4010</v>
      </c>
      <c r="T1076" s="19">
        <v>3820</v>
      </c>
      <c r="U1076" s="15">
        <v>3777.8657852027259</v>
      </c>
      <c r="V1076" s="15">
        <v>3736.2749907961111</v>
      </c>
      <c r="W1076" s="15">
        <v>3142.105853990116</v>
      </c>
      <c r="X1076" s="15">
        <v>3101.5809646834268</v>
      </c>
      <c r="Y1076" s="15">
        <v>3061.5787397074919</v>
      </c>
      <c r="Z1076" s="113">
        <v>3022.0924380691213</v>
      </c>
    </row>
    <row r="1077" spans="2:26" hidden="1" outlineLevel="1" x14ac:dyDescent="0.2">
      <c r="B1077" s="148" t="s">
        <v>241</v>
      </c>
      <c r="G1077" s="17">
        <v>5.3894371614212531E-2</v>
      </c>
      <c r="H1077" s="17">
        <v>4.4932138671505806E-2</v>
      </c>
      <c r="I1077" s="17">
        <v>6.1501935148144532E-2</v>
      </c>
      <c r="J1077" s="17">
        <v>7.7685231428525403E-2</v>
      </c>
      <c r="K1077" s="17">
        <v>6.3663505444327362E-2</v>
      </c>
      <c r="L1077" s="155">
        <v>4.468148985394628E-2</v>
      </c>
      <c r="P1077" s="155">
        <v>6.0938883968113387E-2</v>
      </c>
      <c r="Q1077" s="17">
        <v>6.0938883968113373E-2</v>
      </c>
      <c r="R1077" s="17">
        <v>6.6654656818591243E-2</v>
      </c>
      <c r="S1077" s="17">
        <v>7.2842870118074471E-2</v>
      </c>
      <c r="T1077" s="17">
        <v>7.0298122929701876E-2</v>
      </c>
      <c r="U1077" s="17">
        <v>7.043111762653162E-2</v>
      </c>
      <c r="V1077" s="17">
        <v>7.0565850016308426E-2</v>
      </c>
      <c r="W1077" s="17">
        <v>6.0119345710372557E-2</v>
      </c>
      <c r="X1077" s="17">
        <v>6.0119345710372467E-2</v>
      </c>
      <c r="Y1077" s="17">
        <v>6.0119345710372474E-2</v>
      </c>
      <c r="Z1077" s="142">
        <v>6.0119345710372481E-2</v>
      </c>
    </row>
    <row r="1078" spans="2:26" hidden="1" outlineLevel="1" x14ac:dyDescent="0.2">
      <c r="B1078" s="148"/>
      <c r="L1078" s="35"/>
      <c r="P1078" s="35"/>
      <c r="Z1078" s="76"/>
    </row>
    <row r="1079" spans="2:26" hidden="1" outlineLevel="1" x14ac:dyDescent="0.2">
      <c r="B1079" s="74" t="s">
        <v>35</v>
      </c>
      <c r="G1079" s="1">
        <v>103</v>
      </c>
      <c r="H1079" s="1">
        <v>205</v>
      </c>
      <c r="I1079" s="1">
        <v>349</v>
      </c>
      <c r="J1079" s="1">
        <v>391</v>
      </c>
      <c r="K1079" s="1">
        <v>613</v>
      </c>
      <c r="L1079" s="35">
        <v>745</v>
      </c>
      <c r="P1079" s="39">
        <v>276.55737704918033</v>
      </c>
      <c r="Q1079" s="15">
        <v>553.11475409836066</v>
      </c>
      <c r="R1079" s="15">
        <v>553.11475409836066</v>
      </c>
      <c r="S1079" s="15">
        <v>553.11475409836066</v>
      </c>
      <c r="T1079" s="15">
        <v>553.11475409836066</v>
      </c>
      <c r="U1079" s="15">
        <v>553.11475409836066</v>
      </c>
      <c r="V1079" s="15">
        <v>553.11475409836066</v>
      </c>
      <c r="W1079" s="15">
        <v>0</v>
      </c>
      <c r="X1079" s="15">
        <v>0</v>
      </c>
      <c r="Y1079" s="15">
        <v>0</v>
      </c>
      <c r="Z1079" s="113">
        <v>0</v>
      </c>
    </row>
    <row r="1080" spans="2:26" hidden="1" outlineLevel="1" x14ac:dyDescent="0.2">
      <c r="B1080" s="121" t="s">
        <v>241</v>
      </c>
      <c r="C1080" s="8"/>
      <c r="D1080" s="8"/>
      <c r="E1080" s="8"/>
      <c r="F1080" s="8"/>
      <c r="G1080" s="122">
        <v>1.6857334577175496E-3</v>
      </c>
      <c r="H1080" s="122">
        <v>3.8750897886658349E-3</v>
      </c>
      <c r="I1080" s="122">
        <v>5.6753504406934011E-3</v>
      </c>
      <c r="J1080" s="122">
        <v>6.299237969422113E-3</v>
      </c>
      <c r="K1080" s="122">
        <v>1.0765718299964875E-2</v>
      </c>
      <c r="L1080" s="156">
        <v>1.3157197605213429E-2</v>
      </c>
      <c r="P1080" s="156">
        <v>9.7983127386777804E-3</v>
      </c>
      <c r="Q1080" s="122">
        <v>9.7983127386777804E-3</v>
      </c>
      <c r="R1080" s="122">
        <v>9.9642362474934368E-3</v>
      </c>
      <c r="S1080" s="122">
        <v>1.0047497803784935E-2</v>
      </c>
      <c r="T1080" s="122">
        <v>1.0178777219329419E-2</v>
      </c>
      <c r="U1080" s="122">
        <v>1.0311771916159083E-2</v>
      </c>
      <c r="V1080" s="122">
        <v>1.0446504305935913E-2</v>
      </c>
      <c r="W1080" s="122">
        <v>0</v>
      </c>
      <c r="X1080" s="122">
        <v>0</v>
      </c>
      <c r="Y1080" s="122">
        <v>0</v>
      </c>
      <c r="Z1080" s="143">
        <v>0</v>
      </c>
    </row>
    <row r="1081" spans="2:26" hidden="1" outlineLevel="1" x14ac:dyDescent="0.2">
      <c r="B1081" s="74" t="s">
        <v>36</v>
      </c>
      <c r="G1081" s="15">
        <v>3190</v>
      </c>
      <c r="H1081" s="15">
        <v>2172</v>
      </c>
      <c r="I1081" s="15">
        <v>3433</v>
      </c>
      <c r="J1081" s="15">
        <v>4431</v>
      </c>
      <c r="K1081" s="15">
        <v>3012</v>
      </c>
      <c r="L1081" s="39">
        <v>1785</v>
      </c>
      <c r="N1081" s="242">
        <v>-1.4251622040803658E-2</v>
      </c>
      <c r="P1081" s="39">
        <v>1443.4426229508201</v>
      </c>
      <c r="Q1081" s="15">
        <v>2886.8852459016393</v>
      </c>
      <c r="R1081" s="15">
        <v>3146.8852459016393</v>
      </c>
      <c r="S1081" s="15">
        <v>3456.8852459016393</v>
      </c>
      <c r="T1081" s="15">
        <v>3266.8852459016393</v>
      </c>
      <c r="U1081" s="15">
        <v>3224.7510311043652</v>
      </c>
      <c r="V1081" s="15">
        <v>3183.1602366977504</v>
      </c>
      <c r="W1081" s="15">
        <v>3142.105853990116</v>
      </c>
      <c r="X1081" s="15">
        <v>3101.5809646834268</v>
      </c>
      <c r="Y1081" s="15">
        <v>3061.5787397074919</v>
      </c>
      <c r="Z1081" s="113">
        <v>3022.0924380691213</v>
      </c>
    </row>
    <row r="1082" spans="2:26" hidden="1" outlineLevel="1" x14ac:dyDescent="0.2">
      <c r="B1082" s="148" t="s">
        <v>241</v>
      </c>
      <c r="G1082" s="17">
        <v>5.2208638156494985E-2</v>
      </c>
      <c r="H1082" s="17">
        <v>4.1057048882839967E-2</v>
      </c>
      <c r="I1082" s="17">
        <v>5.5826584707451131E-2</v>
      </c>
      <c r="J1082" s="17">
        <v>7.1385993459103292E-2</v>
      </c>
      <c r="K1082" s="17">
        <v>5.2897787144362489E-2</v>
      </c>
      <c r="L1082" s="155">
        <v>3.1524292248732849E-2</v>
      </c>
      <c r="P1082" s="155">
        <v>5.1140571229435612E-2</v>
      </c>
      <c r="Q1082" s="17">
        <v>5.1140571229435598E-2</v>
      </c>
      <c r="R1082" s="17">
        <v>5.6690420571097806E-2</v>
      </c>
      <c r="S1082" s="17">
        <v>6.2795372314289541E-2</v>
      </c>
      <c r="T1082" s="17">
        <v>6.011934571037246E-2</v>
      </c>
      <c r="U1082" s="17">
        <v>6.0119345710372536E-2</v>
      </c>
      <c r="V1082" s="17">
        <v>6.0119345710372515E-2</v>
      </c>
      <c r="W1082" s="17">
        <v>6.0119345710372557E-2</v>
      </c>
      <c r="X1082" s="17">
        <v>6.0119345710372467E-2</v>
      </c>
      <c r="Y1082" s="17">
        <v>6.0119345710372474E-2</v>
      </c>
      <c r="Z1082" s="142">
        <v>6.0119345710372481E-2</v>
      </c>
    </row>
    <row r="1083" spans="2:26" hidden="1" outlineLevel="1" x14ac:dyDescent="0.2">
      <c r="B1083" s="148"/>
      <c r="L1083" s="35"/>
      <c r="P1083" s="35"/>
      <c r="Z1083" s="76"/>
    </row>
    <row r="1084" spans="2:26" hidden="1" outlineLevel="1" x14ac:dyDescent="0.2">
      <c r="B1084" s="148"/>
      <c r="L1084" s="35"/>
      <c r="P1084" s="35"/>
      <c r="Z1084" s="76"/>
    </row>
    <row r="1085" spans="2:26" hidden="1" outlineLevel="1" x14ac:dyDescent="0.2">
      <c r="B1085" s="94" t="s">
        <v>203</v>
      </c>
      <c r="L1085" s="35"/>
      <c r="P1085" s="35"/>
      <c r="Z1085" s="76"/>
    </row>
    <row r="1086" spans="2:26" hidden="1" outlineLevel="1" x14ac:dyDescent="0.2">
      <c r="B1086" s="74" t="s">
        <v>206</v>
      </c>
      <c r="G1086" s="15">
        <v>61101</v>
      </c>
      <c r="H1086" s="15">
        <v>52902</v>
      </c>
      <c r="I1086" s="15">
        <v>61494</v>
      </c>
      <c r="J1086" s="15">
        <v>62071</v>
      </c>
      <c r="K1086" s="15">
        <v>56940</v>
      </c>
      <c r="L1086" s="39">
        <v>56623</v>
      </c>
      <c r="N1086" s="242">
        <v>-1.7477994173203504E-2</v>
      </c>
      <c r="P1086" s="39">
        <v>28225</v>
      </c>
      <c r="Q1086" s="19">
        <v>56450</v>
      </c>
      <c r="R1086" s="19">
        <v>55510</v>
      </c>
      <c r="S1086" s="19">
        <v>55050</v>
      </c>
      <c r="T1086" s="19">
        <v>54340</v>
      </c>
      <c r="U1086" s="15">
        <v>53639.157129881925</v>
      </c>
      <c r="V1086" s="15">
        <v>52947.353286789898</v>
      </c>
      <c r="W1086" s="15">
        <v>52264.471891083798</v>
      </c>
      <c r="X1086" s="15">
        <v>51590.397866693798</v>
      </c>
      <c r="Y1086" s="15">
        <v>50925.017621728264</v>
      </c>
      <c r="Z1086" s="113">
        <v>50268.219029331769</v>
      </c>
    </row>
    <row r="1087" spans="2:26" hidden="1" outlineLevel="1" x14ac:dyDescent="0.2">
      <c r="B1087" s="119" t="s">
        <v>207</v>
      </c>
      <c r="H1087" s="17">
        <v>-0.13418765650316689</v>
      </c>
      <c r="I1087" s="17">
        <v>0.16241351933764325</v>
      </c>
      <c r="J1087" s="17">
        <v>9.3830292386249958E-3</v>
      </c>
      <c r="K1087" s="17">
        <v>-8.2663401588503493E-2</v>
      </c>
      <c r="L1087" s="157">
        <v>-5.5672637864419006E-3</v>
      </c>
      <c r="P1087" s="35"/>
      <c r="Q1087" s="17">
        <v>-8.6055497014401183E-3</v>
      </c>
      <c r="R1087" s="17">
        <v>-1.665190434012398E-2</v>
      </c>
      <c r="S1087" s="17">
        <v>-8.286795172041117E-3</v>
      </c>
      <c r="T1087" s="17">
        <v>-1.2897366030880986E-2</v>
      </c>
      <c r="U1087" s="315">
        <v>-1.2897366030880986E-2</v>
      </c>
      <c r="V1087" s="315">
        <v>-1.2897366030880986E-2</v>
      </c>
      <c r="W1087" s="315">
        <v>-1.2897366030880986E-2</v>
      </c>
      <c r="X1087" s="315">
        <v>-1.2897366030880986E-2</v>
      </c>
      <c r="Y1087" s="315">
        <v>-1.2897366030880986E-2</v>
      </c>
      <c r="Z1087" s="316">
        <v>-1.2897366030880986E-2</v>
      </c>
    </row>
    <row r="1088" spans="2:26" hidden="1" outlineLevel="1" x14ac:dyDescent="0.2">
      <c r="B1088" s="74" t="s">
        <v>208</v>
      </c>
      <c r="G1088" s="264">
        <v>50144</v>
      </c>
      <c r="H1088" s="264">
        <v>43641</v>
      </c>
      <c r="I1088" s="264">
        <v>50098</v>
      </c>
      <c r="J1088" s="264">
        <v>48260</v>
      </c>
      <c r="K1088" s="264">
        <v>44754</v>
      </c>
      <c r="L1088" s="251">
        <v>45206</v>
      </c>
      <c r="N1088" s="242"/>
      <c r="P1088" s="39">
        <v>21735</v>
      </c>
      <c r="Q1088" s="15">
        <v>43470</v>
      </c>
      <c r="R1088" s="15">
        <v>42450</v>
      </c>
      <c r="S1088" s="15">
        <v>41690</v>
      </c>
      <c r="T1088" s="15">
        <v>41210</v>
      </c>
      <c r="U1088" s="15">
        <v>40678.499545867395</v>
      </c>
      <c r="V1088" s="15">
        <v>40153.854047637316</v>
      </c>
      <c r="W1088" s="15">
        <v>39635.975094434361</v>
      </c>
      <c r="X1088" s="15">
        <v>39124.775415650562</v>
      </c>
      <c r="Y1088" s="15">
        <v>38620.168866238899</v>
      </c>
      <c r="Z1088" s="113">
        <v>38122.070412196583</v>
      </c>
    </row>
    <row r="1089" spans="2:26" hidden="1" outlineLevel="1" x14ac:dyDescent="0.2">
      <c r="B1089" s="338" t="s">
        <v>241</v>
      </c>
      <c r="C1089" s="8"/>
      <c r="D1089" s="8"/>
      <c r="E1089" s="8"/>
      <c r="F1089" s="8"/>
      <c r="G1089" s="122">
        <v>0.82067396605620202</v>
      </c>
      <c r="H1089" s="122">
        <v>0.82494045593739362</v>
      </c>
      <c r="I1089" s="122">
        <v>0.81468110709987962</v>
      </c>
      <c r="J1089" s="122">
        <v>0.77749673760693394</v>
      </c>
      <c r="K1089" s="122">
        <v>0.78598524762908328</v>
      </c>
      <c r="L1089" s="156">
        <v>0.79836815428359498</v>
      </c>
      <c r="P1089" s="156">
        <v>0.77006200177147921</v>
      </c>
      <c r="Q1089" s="122">
        <v>0.77006200177147921</v>
      </c>
      <c r="R1089" s="122">
        <v>0.76472707620248603</v>
      </c>
      <c r="S1089" s="122">
        <v>0.75731153496821069</v>
      </c>
      <c r="T1089" s="122">
        <v>0.75837320574162681</v>
      </c>
      <c r="U1089" s="317">
        <v>0.75837320574162681</v>
      </c>
      <c r="V1089" s="317">
        <v>0.75837320574162681</v>
      </c>
      <c r="W1089" s="317">
        <v>0.75837320574162681</v>
      </c>
      <c r="X1089" s="317">
        <v>0.75837320574162681</v>
      </c>
      <c r="Y1089" s="317">
        <v>0.75837320574162681</v>
      </c>
      <c r="Z1089" s="318">
        <v>0.75837320574162681</v>
      </c>
    </row>
    <row r="1090" spans="2:26" hidden="1" outlineLevel="1" x14ac:dyDescent="0.2">
      <c r="B1090" s="74" t="s">
        <v>160</v>
      </c>
      <c r="G1090" s="264">
        <v>10957</v>
      </c>
      <c r="H1090" s="264">
        <v>9261</v>
      </c>
      <c r="I1090" s="264">
        <v>11396</v>
      </c>
      <c r="J1090" s="264">
        <v>13811</v>
      </c>
      <c r="K1090" s="264">
        <v>12186</v>
      </c>
      <c r="L1090" s="251">
        <v>11417</v>
      </c>
      <c r="N1090" s="242">
        <v>2.6933633968428294E-2</v>
      </c>
      <c r="P1090" s="39">
        <v>6490</v>
      </c>
      <c r="Q1090" s="19">
        <v>12980</v>
      </c>
      <c r="R1090" s="19">
        <v>13060</v>
      </c>
      <c r="S1090" s="19">
        <v>13360</v>
      </c>
      <c r="T1090" s="19">
        <v>13130</v>
      </c>
      <c r="U1090" s="15">
        <v>12960.657584014531</v>
      </c>
      <c r="V1090" s="15">
        <v>12793.499239152581</v>
      </c>
      <c r="W1090" s="15">
        <v>12628.496796649437</v>
      </c>
      <c r="X1090" s="15">
        <v>12465.622451043237</v>
      </c>
      <c r="Y1090" s="15">
        <v>12304.848755489365</v>
      </c>
      <c r="Z1090" s="113">
        <v>12146.148617135186</v>
      </c>
    </row>
    <row r="1091" spans="2:26" hidden="1" outlineLevel="1" x14ac:dyDescent="0.2">
      <c r="B1091" s="119" t="s">
        <v>241</v>
      </c>
      <c r="G1091" s="17">
        <v>0.17932603394379798</v>
      </c>
      <c r="H1091" s="17">
        <v>0.17505954406260632</v>
      </c>
      <c r="I1091" s="17">
        <v>0.18531889290012032</v>
      </c>
      <c r="J1091" s="17">
        <v>0.222503262393066</v>
      </c>
      <c r="K1091" s="17">
        <v>0.21401475237091674</v>
      </c>
      <c r="L1091" s="155">
        <v>0.20163184571640499</v>
      </c>
      <c r="P1091" s="155">
        <v>0.22993799822852082</v>
      </c>
      <c r="Q1091" s="17">
        <v>0.22993799822852082</v>
      </c>
      <c r="R1091" s="17">
        <v>0.23527292379751397</v>
      </c>
      <c r="S1091" s="17">
        <v>0.24268846503178929</v>
      </c>
      <c r="T1091" s="17">
        <v>0.24162679425837322</v>
      </c>
      <c r="U1091" s="17">
        <v>0.24162679425837316</v>
      </c>
      <c r="V1091" s="17">
        <v>0.24162679425837316</v>
      </c>
      <c r="W1091" s="17">
        <v>0.24162679425837325</v>
      </c>
      <c r="X1091" s="17">
        <v>0.24162679425837316</v>
      </c>
      <c r="Y1091" s="17">
        <v>0.24162679425837322</v>
      </c>
      <c r="Z1091" s="142">
        <v>0.24162679425837316</v>
      </c>
    </row>
    <row r="1092" spans="2:26" hidden="1" outlineLevel="1" x14ac:dyDescent="0.2">
      <c r="B1092" s="311"/>
      <c r="G1092" s="43"/>
      <c r="H1092" s="43"/>
      <c r="I1092" s="15"/>
      <c r="L1092" s="35"/>
      <c r="P1092" s="35"/>
      <c r="Z1092" s="76"/>
    </row>
    <row r="1093" spans="2:26" hidden="1" outlineLevel="1" x14ac:dyDescent="0.2">
      <c r="B1093" s="74" t="s">
        <v>32</v>
      </c>
      <c r="G1093" s="264">
        <v>665</v>
      </c>
      <c r="H1093" s="264">
        <v>624</v>
      </c>
      <c r="I1093" s="264">
        <v>661</v>
      </c>
      <c r="J1093" s="264">
        <v>856</v>
      </c>
      <c r="K1093" s="264">
        <v>1072</v>
      </c>
      <c r="L1093" s="251">
        <v>1210</v>
      </c>
      <c r="P1093" s="39">
        <v>531.38742536002803</v>
      </c>
      <c r="Q1093" s="15">
        <v>1062.7748507200561</v>
      </c>
      <c r="R1093" s="15">
        <v>1045.0776255707763</v>
      </c>
      <c r="S1093" s="15">
        <v>1036.417281348788</v>
      </c>
      <c r="T1093" s="15">
        <v>1023.0502283105022</v>
      </c>
      <c r="U1093" s="15">
        <v>1009.8555750480052</v>
      </c>
      <c r="V1093" s="15">
        <v>996.83109805828531</v>
      </c>
      <c r="W1093" s="15">
        <v>983.97460251566258</v>
      </c>
      <c r="X1093" s="15">
        <v>971.28392190192744</v>
      </c>
      <c r="Y1093" s="15">
        <v>958.75691764124861</v>
      </c>
      <c r="Z1093" s="113">
        <v>946.39147873979016</v>
      </c>
    </row>
    <row r="1094" spans="2:26" hidden="1" outlineLevel="1" x14ac:dyDescent="0.2">
      <c r="B1094" s="148" t="s">
        <v>241</v>
      </c>
      <c r="G1094" s="17">
        <v>1.088361892604049E-2</v>
      </c>
      <c r="H1094" s="17">
        <v>1.1795395259158443E-2</v>
      </c>
      <c r="I1094" s="17">
        <v>1.0749016164178619E-2</v>
      </c>
      <c r="J1094" s="17">
        <v>1.3790659083952248E-2</v>
      </c>
      <c r="K1094" s="17">
        <v>1.8826835265191428E-2</v>
      </c>
      <c r="L1094" s="155">
        <v>2.1369408191017784E-2</v>
      </c>
      <c r="P1094" s="155">
        <v>1.8826835265191428E-2</v>
      </c>
      <c r="Q1094" s="315">
        <v>1.8826835265191428E-2</v>
      </c>
      <c r="R1094" s="315">
        <v>1.8826835265191428E-2</v>
      </c>
      <c r="S1094" s="315">
        <v>1.8826835265191428E-2</v>
      </c>
      <c r="T1094" s="315">
        <v>1.8826835265191428E-2</v>
      </c>
      <c r="U1094" s="315">
        <v>1.8826835265191428E-2</v>
      </c>
      <c r="V1094" s="315">
        <v>1.8826835265191428E-2</v>
      </c>
      <c r="W1094" s="315">
        <v>1.8826835265191428E-2</v>
      </c>
      <c r="X1094" s="315">
        <v>1.8826835265191428E-2</v>
      </c>
      <c r="Y1094" s="315">
        <v>1.8826835265191428E-2</v>
      </c>
      <c r="Z1094" s="316">
        <v>1.8826835265191428E-2</v>
      </c>
    </row>
    <row r="1095" spans="2:26" hidden="1" outlineLevel="1" x14ac:dyDescent="0.2">
      <c r="B1095" s="74" t="s">
        <v>33</v>
      </c>
      <c r="G1095" s="264">
        <v>7102</v>
      </c>
      <c r="H1095" s="264">
        <v>6465</v>
      </c>
      <c r="I1095" s="264">
        <v>7302</v>
      </c>
      <c r="J1095" s="264">
        <v>8524</v>
      </c>
      <c r="K1095" s="264">
        <v>8102</v>
      </c>
      <c r="L1095" s="251">
        <v>8422</v>
      </c>
      <c r="P1095" s="39">
        <v>4430.1699516891522</v>
      </c>
      <c r="Q1095" s="15">
        <v>8860.3399033783044</v>
      </c>
      <c r="R1095" s="15">
        <v>8028.0371285275833</v>
      </c>
      <c r="S1095" s="15">
        <v>7186.6974727495726</v>
      </c>
      <c r="T1095" s="15">
        <v>7160.0645257878587</v>
      </c>
      <c r="U1095" s="15">
        <v>7067.7185527940464</v>
      </c>
      <c r="V1095" s="15">
        <v>6976.5635996154133</v>
      </c>
      <c r="W1095" s="15">
        <v>6886.5843052334521</v>
      </c>
      <c r="X1095" s="15">
        <v>6797.7655067463365</v>
      </c>
      <c r="Y1095" s="15">
        <v>6710.0922368137317</v>
      </c>
      <c r="Z1095" s="113">
        <v>6623.5497211345719</v>
      </c>
    </row>
    <row r="1096" spans="2:26" hidden="1" outlineLevel="1" x14ac:dyDescent="0.2">
      <c r="B1096" s="121" t="s">
        <v>241</v>
      </c>
      <c r="C1096" s="8"/>
      <c r="D1096" s="8"/>
      <c r="E1096" s="8"/>
      <c r="F1096" s="8"/>
      <c r="G1096" s="122">
        <v>0.1162337768612625</v>
      </c>
      <c r="H1096" s="122">
        <v>0.12220709992060792</v>
      </c>
      <c r="I1096" s="122">
        <v>0.11874329202849059</v>
      </c>
      <c r="J1096" s="122">
        <v>0.13732660985001047</v>
      </c>
      <c r="K1096" s="122">
        <v>0.14229012996136284</v>
      </c>
      <c r="L1096" s="156">
        <v>0.14873814527665435</v>
      </c>
      <c r="P1096" s="156">
        <v>0.15695907711919052</v>
      </c>
      <c r="Q1096" s="122">
        <v>0.15695907711919052</v>
      </c>
      <c r="R1096" s="122">
        <v>0.14462325938619316</v>
      </c>
      <c r="S1096" s="122">
        <v>0.13054854628064619</v>
      </c>
      <c r="T1096" s="122">
        <v>0.13176416131372579</v>
      </c>
      <c r="U1096" s="317">
        <v>0.13176416131372579</v>
      </c>
      <c r="V1096" s="317">
        <v>0.13176416131372579</v>
      </c>
      <c r="W1096" s="317">
        <v>0.13176416131372579</v>
      </c>
      <c r="X1096" s="317">
        <v>0.13176416131372579</v>
      </c>
      <c r="Y1096" s="317">
        <v>0.13176416131372579</v>
      </c>
      <c r="Z1096" s="318">
        <v>0.13176416131372579</v>
      </c>
    </row>
    <row r="1097" spans="2:26" hidden="1" outlineLevel="1" x14ac:dyDescent="0.2">
      <c r="B1097" s="74" t="s">
        <v>23</v>
      </c>
      <c r="G1097" s="264">
        <v>3959</v>
      </c>
      <c r="H1097" s="264">
        <v>3024</v>
      </c>
      <c r="I1097" s="264">
        <v>4403</v>
      </c>
      <c r="J1097" s="264">
        <v>5367</v>
      </c>
      <c r="K1097" s="264">
        <v>4156</v>
      </c>
      <c r="L1097" s="251">
        <v>3050</v>
      </c>
      <c r="N1097" s="242">
        <v>1.2214395084826801E-2</v>
      </c>
      <c r="P1097" s="39">
        <v>2074.38</v>
      </c>
      <c r="Q1097" s="15">
        <v>4148.76</v>
      </c>
      <c r="R1097" s="15">
        <v>5131.0079999999998</v>
      </c>
      <c r="S1097" s="15">
        <v>6332.6026666666667</v>
      </c>
      <c r="T1097" s="15">
        <v>5746.6513333333332</v>
      </c>
      <c r="U1097" s="15">
        <v>5733.2398169314511</v>
      </c>
      <c r="V1097" s="15">
        <v>5720.0012737656361</v>
      </c>
      <c r="W1097" s="15">
        <v>5168.7905555669895</v>
      </c>
      <c r="X1097" s="15">
        <v>5160.5696890616391</v>
      </c>
      <c r="Y1097" s="15">
        <v>5153.1402677010519</v>
      </c>
      <c r="Z1097" s="113">
        <v>5146.492083927491</v>
      </c>
    </row>
    <row r="1098" spans="2:26" hidden="1" outlineLevel="1" x14ac:dyDescent="0.2">
      <c r="B1098" s="148" t="s">
        <v>241</v>
      </c>
      <c r="G1098" s="17">
        <v>6.4794356884502705E-2</v>
      </c>
      <c r="H1098" s="17">
        <v>5.7162300102075535E-2</v>
      </c>
      <c r="I1098" s="17">
        <v>7.1600481347773762E-2</v>
      </c>
      <c r="J1098" s="17">
        <v>8.6465499186415551E-2</v>
      </c>
      <c r="K1098" s="17">
        <v>7.2989111345275734E-2</v>
      </c>
      <c r="L1098" s="155">
        <v>5.3865037175705982E-2</v>
      </c>
      <c r="P1098" s="155">
        <v>7.3494419840566871E-2</v>
      </c>
      <c r="Q1098" s="17">
        <v>7.3494419840566871E-2</v>
      </c>
      <c r="R1098" s="17">
        <v>9.2433939830661144E-2</v>
      </c>
      <c r="S1098" s="17">
        <v>0.11503365425370875</v>
      </c>
      <c r="T1098" s="17">
        <v>0.10575361305361305</v>
      </c>
      <c r="U1098" s="17">
        <v>0.10688534502973222</v>
      </c>
      <c r="V1098" s="17">
        <v>0.10803186408172641</v>
      </c>
      <c r="W1098" s="17">
        <v>9.8896829309563422E-2</v>
      </c>
      <c r="X1098" s="17">
        <v>0.10002965478956399</v>
      </c>
      <c r="Y1098" s="17">
        <v>0.1011907409827258</v>
      </c>
      <c r="Z1098" s="142">
        <v>0.10238063299844552</v>
      </c>
    </row>
    <row r="1099" spans="2:26" hidden="1" outlineLevel="1" x14ac:dyDescent="0.2">
      <c r="B1099" s="148"/>
      <c r="L1099" s="35"/>
      <c r="P1099" s="35"/>
      <c r="Z1099" s="76"/>
    </row>
    <row r="1100" spans="2:26" hidden="1" outlineLevel="1" x14ac:dyDescent="0.2">
      <c r="B1100" s="74" t="s">
        <v>34</v>
      </c>
      <c r="G1100" s="15">
        <v>666</v>
      </c>
      <c r="H1100" s="15">
        <v>647</v>
      </c>
      <c r="I1100" s="15">
        <v>621</v>
      </c>
      <c r="J1100" s="15">
        <v>545</v>
      </c>
      <c r="K1100" s="15">
        <v>531</v>
      </c>
      <c r="L1100" s="39">
        <v>520</v>
      </c>
      <c r="P1100" s="39">
        <v>269.38</v>
      </c>
      <c r="Q1100" s="15">
        <v>538.76</v>
      </c>
      <c r="R1100" s="15">
        <v>591.00799999999992</v>
      </c>
      <c r="S1100" s="15">
        <v>642.60266666666666</v>
      </c>
      <c r="T1100" s="15">
        <v>246.65133333333335</v>
      </c>
      <c r="U1100" s="15">
        <v>297.04160666061159</v>
      </c>
      <c r="V1100" s="15">
        <v>346.78197818839175</v>
      </c>
      <c r="W1100" s="15">
        <v>410.85266666666666</v>
      </c>
      <c r="X1100" s="15">
        <v>463.99666666666667</v>
      </c>
      <c r="Y1100" s="15">
        <v>517.14066666666668</v>
      </c>
      <c r="Z1100" s="113">
        <v>570.28466666666668</v>
      </c>
    </row>
    <row r="1101" spans="2:26" hidden="1" outlineLevel="1" x14ac:dyDescent="0.2">
      <c r="B1101" s="121" t="s">
        <v>241</v>
      </c>
      <c r="C1101" s="8"/>
      <c r="D1101" s="8"/>
      <c r="E1101" s="8"/>
      <c r="F1101" s="8"/>
      <c r="G1101" s="122">
        <v>1.0899985270290175E-2</v>
      </c>
      <c r="H1101" s="122">
        <v>1.2230161430569732E-2</v>
      </c>
      <c r="I1101" s="122">
        <v>1.0098546199629231E-2</v>
      </c>
      <c r="J1101" s="122">
        <v>8.7802677578901582E-3</v>
      </c>
      <c r="K1101" s="122">
        <v>9.325605900948367E-3</v>
      </c>
      <c r="L1101" s="156">
        <v>9.1835473217597094E-3</v>
      </c>
      <c r="P1101" s="156">
        <v>9.544021257750222E-3</v>
      </c>
      <c r="Q1101" s="122">
        <v>9.544021257750222E-3</v>
      </c>
      <c r="R1101" s="122">
        <v>1.064687443703837E-2</v>
      </c>
      <c r="S1101" s="122">
        <v>1.1673072963972147E-2</v>
      </c>
      <c r="T1101" s="122">
        <v>4.5390381548276286E-3</v>
      </c>
      <c r="U1101" s="122">
        <v>5.5377754341171814E-3</v>
      </c>
      <c r="V1101" s="122">
        <v>6.5495620963345134E-3</v>
      </c>
      <c r="W1101" s="122">
        <v>7.8610316301073579E-3</v>
      </c>
      <c r="X1101" s="122">
        <v>8.9938571101080399E-3</v>
      </c>
      <c r="Y1101" s="122">
        <v>1.0154943303269813E-2</v>
      </c>
      <c r="Z1101" s="143">
        <v>1.134483531898957E-2</v>
      </c>
    </row>
    <row r="1102" spans="2:26" hidden="1" outlineLevel="1" x14ac:dyDescent="0.2">
      <c r="B1102" s="74" t="s">
        <v>200</v>
      </c>
      <c r="G1102" s="15">
        <v>3293</v>
      </c>
      <c r="H1102" s="15">
        <v>2377</v>
      </c>
      <c r="I1102" s="15">
        <v>3782</v>
      </c>
      <c r="J1102" s="15">
        <v>4822</v>
      </c>
      <c r="K1102" s="15">
        <v>3625</v>
      </c>
      <c r="L1102" s="39">
        <v>2530</v>
      </c>
      <c r="N1102" s="242">
        <v>2.4304474938582121E-2</v>
      </c>
      <c r="P1102" s="39">
        <v>1805</v>
      </c>
      <c r="Q1102" s="19">
        <v>3610</v>
      </c>
      <c r="R1102" s="19">
        <v>4540</v>
      </c>
      <c r="S1102" s="19">
        <v>5690</v>
      </c>
      <c r="T1102" s="19">
        <v>5500</v>
      </c>
      <c r="U1102" s="15">
        <v>5436.1982102708398</v>
      </c>
      <c r="V1102" s="15">
        <v>5373.2192955772443</v>
      </c>
      <c r="W1102" s="15">
        <v>4757.9378889003228</v>
      </c>
      <c r="X1102" s="15">
        <v>4696.5730223949722</v>
      </c>
      <c r="Y1102" s="15">
        <v>4635.9996010343857</v>
      </c>
      <c r="Z1102" s="113">
        <v>4576.2074172608245</v>
      </c>
    </row>
    <row r="1103" spans="2:26" hidden="1" outlineLevel="1" x14ac:dyDescent="0.2">
      <c r="B1103" s="148" t="s">
        <v>241</v>
      </c>
      <c r="G1103" s="17">
        <v>5.3894371614212531E-2</v>
      </c>
      <c r="H1103" s="17">
        <v>4.4932138671505806E-2</v>
      </c>
      <c r="I1103" s="17">
        <v>6.1501935148144532E-2</v>
      </c>
      <c r="J1103" s="17">
        <v>7.7685231428525403E-2</v>
      </c>
      <c r="K1103" s="17">
        <v>6.3663505444327362E-2</v>
      </c>
      <c r="L1103" s="155">
        <v>4.468148985394628E-2</v>
      </c>
      <c r="P1103" s="155">
        <v>6.3950398582816648E-2</v>
      </c>
      <c r="Q1103" s="17">
        <v>6.3950398582816648E-2</v>
      </c>
      <c r="R1103" s="17">
        <v>8.1787065393622765E-2</v>
      </c>
      <c r="S1103" s="17">
        <v>0.1033605812897366</v>
      </c>
      <c r="T1103" s="17">
        <v>0.10121457489878542</v>
      </c>
      <c r="U1103" s="17">
        <v>0.10134756959561506</v>
      </c>
      <c r="V1103" s="17">
        <v>0.10148230198539189</v>
      </c>
      <c r="W1103" s="17">
        <v>9.1035797679456062E-2</v>
      </c>
      <c r="X1103" s="17">
        <v>9.1035797679455951E-2</v>
      </c>
      <c r="Y1103" s="17">
        <v>9.1035797679455993E-2</v>
      </c>
      <c r="Z1103" s="142">
        <v>9.1035797679455951E-2</v>
      </c>
    </row>
    <row r="1104" spans="2:26" hidden="1" outlineLevel="1" x14ac:dyDescent="0.2">
      <c r="B1104" s="148"/>
      <c r="L1104" s="35"/>
      <c r="P1104" s="35"/>
      <c r="Z1104" s="76"/>
    </row>
    <row r="1105" spans="2:26" hidden="1" outlineLevel="1" x14ac:dyDescent="0.2">
      <c r="B1105" s="74" t="s">
        <v>35</v>
      </c>
      <c r="G1105" s="1">
        <v>103</v>
      </c>
      <c r="H1105" s="1">
        <v>205</v>
      </c>
      <c r="I1105" s="1">
        <v>349</v>
      </c>
      <c r="J1105" s="1">
        <v>391</v>
      </c>
      <c r="K1105" s="1">
        <v>613</v>
      </c>
      <c r="L1105" s="35">
        <v>745</v>
      </c>
      <c r="P1105" s="39">
        <v>276.55737704918033</v>
      </c>
      <c r="Q1105" s="15">
        <v>553.11475409836066</v>
      </c>
      <c r="R1105" s="15">
        <v>553.11475409836066</v>
      </c>
      <c r="S1105" s="15">
        <v>553.11475409836066</v>
      </c>
      <c r="T1105" s="15">
        <v>553.11475409836066</v>
      </c>
      <c r="U1105" s="15">
        <v>553.11475409836066</v>
      </c>
      <c r="V1105" s="15">
        <v>553.11475409836066</v>
      </c>
      <c r="W1105" s="15">
        <v>0</v>
      </c>
      <c r="X1105" s="15">
        <v>0</v>
      </c>
      <c r="Y1105" s="15">
        <v>0</v>
      </c>
      <c r="Z1105" s="113">
        <v>0</v>
      </c>
    </row>
    <row r="1106" spans="2:26" hidden="1" outlineLevel="1" x14ac:dyDescent="0.2">
      <c r="B1106" s="121" t="s">
        <v>241</v>
      </c>
      <c r="C1106" s="8"/>
      <c r="D1106" s="8"/>
      <c r="E1106" s="8"/>
      <c r="F1106" s="8"/>
      <c r="G1106" s="122">
        <v>1.6857334577175496E-3</v>
      </c>
      <c r="H1106" s="122">
        <v>3.8750897886658349E-3</v>
      </c>
      <c r="I1106" s="122">
        <v>5.6753504406934011E-3</v>
      </c>
      <c r="J1106" s="122">
        <v>6.299237969422113E-3</v>
      </c>
      <c r="K1106" s="122">
        <v>1.0765718299964875E-2</v>
      </c>
      <c r="L1106" s="156">
        <v>1.3157197605213429E-2</v>
      </c>
      <c r="P1106" s="156">
        <v>9.7983127386777804E-3</v>
      </c>
      <c r="Q1106" s="122">
        <v>9.7983127386777804E-3</v>
      </c>
      <c r="R1106" s="122">
        <v>9.9642362474934368E-3</v>
      </c>
      <c r="S1106" s="122">
        <v>1.0047497803784935E-2</v>
      </c>
      <c r="T1106" s="122">
        <v>1.0178777219329419E-2</v>
      </c>
      <c r="U1106" s="122">
        <v>1.0311771916159083E-2</v>
      </c>
      <c r="V1106" s="122">
        <v>1.0446504305935913E-2</v>
      </c>
      <c r="W1106" s="122">
        <v>0</v>
      </c>
      <c r="X1106" s="122">
        <v>0</v>
      </c>
      <c r="Y1106" s="122">
        <v>0</v>
      </c>
      <c r="Z1106" s="143">
        <v>0</v>
      </c>
    </row>
    <row r="1107" spans="2:26" hidden="1" outlineLevel="1" x14ac:dyDescent="0.2">
      <c r="B1107" s="74" t="s">
        <v>36</v>
      </c>
      <c r="G1107" s="15">
        <v>3190</v>
      </c>
      <c r="H1107" s="15">
        <v>2172</v>
      </c>
      <c r="I1107" s="15">
        <v>3433</v>
      </c>
      <c r="J1107" s="15">
        <v>4431</v>
      </c>
      <c r="K1107" s="15">
        <v>3012</v>
      </c>
      <c r="L1107" s="39">
        <v>1785</v>
      </c>
      <c r="N1107" s="242">
        <v>-1.4251622040803658E-2</v>
      </c>
      <c r="P1107" s="39">
        <v>1528.4426229508197</v>
      </c>
      <c r="Q1107" s="15">
        <v>3056.8852459016393</v>
      </c>
      <c r="R1107" s="15">
        <v>3986.8852459016393</v>
      </c>
      <c r="S1107" s="15">
        <v>5136.8852459016398</v>
      </c>
      <c r="T1107" s="15">
        <v>4946.8852459016398</v>
      </c>
      <c r="U1107" s="15">
        <v>4883.0834561724787</v>
      </c>
      <c r="V1107" s="15">
        <v>4820.1045414788841</v>
      </c>
      <c r="W1107" s="15">
        <v>4757.9378889003228</v>
      </c>
      <c r="X1107" s="15">
        <v>4696.5730223949722</v>
      </c>
      <c r="Y1107" s="15">
        <v>4635.9996010343857</v>
      </c>
      <c r="Z1107" s="113">
        <v>4576.2074172608245</v>
      </c>
    </row>
    <row r="1108" spans="2:26" hidden="1" outlineLevel="1" x14ac:dyDescent="0.2">
      <c r="B1108" s="148" t="s">
        <v>241</v>
      </c>
      <c r="G1108" s="17">
        <v>5.2208638156494985E-2</v>
      </c>
      <c r="H1108" s="17">
        <v>4.1057048882839967E-2</v>
      </c>
      <c r="I1108" s="17">
        <v>5.5826584707451131E-2</v>
      </c>
      <c r="J1108" s="17">
        <v>7.1385993459103292E-2</v>
      </c>
      <c r="K1108" s="17">
        <v>5.2897787144362489E-2</v>
      </c>
      <c r="L1108" s="155">
        <v>3.1524292248732849E-2</v>
      </c>
      <c r="P1108" s="155">
        <v>5.4152085844138872E-2</v>
      </c>
      <c r="Q1108" s="17">
        <v>5.4152085844138872E-2</v>
      </c>
      <c r="R1108" s="17">
        <v>7.1822829146129336E-2</v>
      </c>
      <c r="S1108" s="17">
        <v>9.3313083485951673E-2</v>
      </c>
      <c r="T1108" s="17">
        <v>9.1035797679456007E-2</v>
      </c>
      <c r="U1108" s="17">
        <v>9.1035797679455965E-2</v>
      </c>
      <c r="V1108" s="17">
        <v>9.1035797679455993E-2</v>
      </c>
      <c r="W1108" s="17">
        <v>9.1035797679456062E-2</v>
      </c>
      <c r="X1108" s="17">
        <v>9.1035797679455951E-2</v>
      </c>
      <c r="Y1108" s="17">
        <v>9.1035797679455993E-2</v>
      </c>
      <c r="Z1108" s="142">
        <v>9.1035797679455951E-2</v>
      </c>
    </row>
    <row r="1109" spans="2:26" hidden="1" outlineLevel="1" x14ac:dyDescent="0.2">
      <c r="B1109" s="148"/>
      <c r="L1109" s="35"/>
      <c r="P1109" s="35"/>
      <c r="Z1109" s="76"/>
    </row>
    <row r="1110" spans="2:26" hidden="1" outlineLevel="1" x14ac:dyDescent="0.2">
      <c r="B1110" s="148"/>
      <c r="L1110" s="35"/>
      <c r="P1110" s="35"/>
      <c r="Z1110" s="76"/>
    </row>
    <row r="1111" spans="2:26" hidden="1" outlineLevel="1" x14ac:dyDescent="0.2">
      <c r="B1111" s="94" t="s">
        <v>205</v>
      </c>
      <c r="L1111" s="35"/>
      <c r="P1111" s="35"/>
      <c r="Z1111" s="76"/>
    </row>
    <row r="1112" spans="2:26" hidden="1" outlineLevel="1" x14ac:dyDescent="0.2">
      <c r="B1112" s="74" t="s">
        <v>206</v>
      </c>
      <c r="G1112" s="15">
        <v>61101</v>
      </c>
      <c r="H1112" s="15">
        <v>52902</v>
      </c>
      <c r="I1112" s="15">
        <v>61494</v>
      </c>
      <c r="J1112" s="15">
        <v>62071</v>
      </c>
      <c r="K1112" s="15">
        <v>56940</v>
      </c>
      <c r="L1112" s="39">
        <v>56623</v>
      </c>
      <c r="N1112" s="242">
        <v>-1.7477994173203504E-2</v>
      </c>
      <c r="P1112" s="39">
        <v>26813.75</v>
      </c>
      <c r="Q1112" s="26">
        <v>53627.5</v>
      </c>
      <c r="R1112" s="26">
        <v>52734.5</v>
      </c>
      <c r="S1112" s="26">
        <v>52297.5</v>
      </c>
      <c r="T1112" s="26">
        <v>51623</v>
      </c>
      <c r="U1112" s="15">
        <v>50957.199273387829</v>
      </c>
      <c r="V1112" s="15">
        <v>50299.985622450404</v>
      </c>
      <c r="W1112" s="15">
        <v>49651.248296529608</v>
      </c>
      <c r="X1112" s="15">
        <v>49010.877973359107</v>
      </c>
      <c r="Y1112" s="15">
        <v>48378.766740641855</v>
      </c>
      <c r="Z1112" s="113">
        <v>47754.808077865186</v>
      </c>
    </row>
    <row r="1113" spans="2:26" hidden="1" outlineLevel="1" x14ac:dyDescent="0.2">
      <c r="B1113" s="119" t="s">
        <v>207</v>
      </c>
      <c r="H1113" s="17">
        <v>-0.13418765650316689</v>
      </c>
      <c r="I1113" s="17">
        <v>0.16241351933764325</v>
      </c>
      <c r="J1113" s="17">
        <v>9.3830292386249958E-3</v>
      </c>
      <c r="K1113" s="17">
        <v>-8.2663401588503493E-2</v>
      </c>
      <c r="L1113" s="157">
        <v>-5.5672637864419006E-3</v>
      </c>
      <c r="P1113" s="35"/>
      <c r="Q1113" s="17">
        <v>-5.817527221636809E-2</v>
      </c>
      <c r="R1113" s="17">
        <v>-1.665190434012398E-2</v>
      </c>
      <c r="S1113" s="17">
        <v>-8.286795172041117E-3</v>
      </c>
      <c r="T1113" s="17">
        <v>-1.2897366030880986E-2</v>
      </c>
      <c r="U1113" s="315">
        <v>-1.2897366030880986E-2</v>
      </c>
      <c r="V1113" s="315">
        <v>-1.2897366030880986E-2</v>
      </c>
      <c r="W1113" s="315">
        <v>-1.2897366030880986E-2</v>
      </c>
      <c r="X1113" s="315">
        <v>-1.2897366030880986E-2</v>
      </c>
      <c r="Y1113" s="315">
        <v>-1.2897366030880986E-2</v>
      </c>
      <c r="Z1113" s="316">
        <v>-1.2897366030880986E-2</v>
      </c>
    </row>
    <row r="1114" spans="2:26" hidden="1" outlineLevel="1" x14ac:dyDescent="0.2">
      <c r="B1114" s="74" t="s">
        <v>208</v>
      </c>
      <c r="G1114" s="264">
        <v>50144</v>
      </c>
      <c r="H1114" s="264">
        <v>43641</v>
      </c>
      <c r="I1114" s="264">
        <v>50098</v>
      </c>
      <c r="J1114" s="264">
        <v>48260</v>
      </c>
      <c r="K1114" s="264">
        <v>44754</v>
      </c>
      <c r="L1114" s="251">
        <v>45206</v>
      </c>
      <c r="N1114" s="242"/>
      <c r="P1114" s="39">
        <v>20676.75</v>
      </c>
      <c r="Q1114" s="15">
        <v>41353.5</v>
      </c>
      <c r="R1114" s="15">
        <v>40593.5</v>
      </c>
      <c r="S1114" s="15">
        <v>40128</v>
      </c>
      <c r="T1114" s="15">
        <v>39672</v>
      </c>
      <c r="U1114" s="15">
        <v>39160.335694822883</v>
      </c>
      <c r="V1114" s="15">
        <v>38655.270511474584</v>
      </c>
      <c r="W1114" s="15">
        <v>38156.719338665374</v>
      </c>
      <c r="X1114" s="15">
        <v>37664.598162817005</v>
      </c>
      <c r="Y1114" s="15">
        <v>37178.824053905111</v>
      </c>
      <c r="Z1114" s="113">
        <v>36699.315151484174</v>
      </c>
    </row>
    <row r="1115" spans="2:26" hidden="1" outlineLevel="1" x14ac:dyDescent="0.2">
      <c r="B1115" s="338" t="s">
        <v>241</v>
      </c>
      <c r="C1115" s="8"/>
      <c r="D1115" s="8"/>
      <c r="E1115" s="8"/>
      <c r="F1115" s="8"/>
      <c r="G1115" s="122">
        <v>0.82067396605620202</v>
      </c>
      <c r="H1115" s="122">
        <v>0.82494045593739362</v>
      </c>
      <c r="I1115" s="122">
        <v>0.81468110709987962</v>
      </c>
      <c r="J1115" s="122">
        <v>0.77749673760693394</v>
      </c>
      <c r="K1115" s="122">
        <v>0.78598524762908328</v>
      </c>
      <c r="L1115" s="156">
        <v>0.79836815428359498</v>
      </c>
      <c r="P1115" s="156">
        <v>0.77112488928255096</v>
      </c>
      <c r="Q1115" s="122">
        <v>0.77112488928255096</v>
      </c>
      <c r="R1115" s="122">
        <v>0.76977121239416324</v>
      </c>
      <c r="S1115" s="122">
        <v>0.7673024523160763</v>
      </c>
      <c r="T1115" s="122">
        <v>0.76849466323150528</v>
      </c>
      <c r="U1115" s="317">
        <v>0.76849466323150528</v>
      </c>
      <c r="V1115" s="317">
        <v>0.76849466323150528</v>
      </c>
      <c r="W1115" s="317">
        <v>0.76849466323150528</v>
      </c>
      <c r="X1115" s="317">
        <v>0.76849466323150528</v>
      </c>
      <c r="Y1115" s="317">
        <v>0.76849466323150528</v>
      </c>
      <c r="Z1115" s="318">
        <v>0.76849466323150528</v>
      </c>
    </row>
    <row r="1116" spans="2:26" hidden="1" outlineLevel="1" x14ac:dyDescent="0.2">
      <c r="B1116" s="74" t="s">
        <v>160</v>
      </c>
      <c r="G1116" s="264">
        <v>10957</v>
      </c>
      <c r="H1116" s="264">
        <v>9261</v>
      </c>
      <c r="I1116" s="264">
        <v>11396</v>
      </c>
      <c r="J1116" s="264">
        <v>13811</v>
      </c>
      <c r="K1116" s="264">
        <v>12186</v>
      </c>
      <c r="L1116" s="251">
        <v>11417</v>
      </c>
      <c r="N1116" s="242">
        <v>2.6933633968428294E-2</v>
      </c>
      <c r="P1116" s="39">
        <v>6137</v>
      </c>
      <c r="Q1116" s="26">
        <v>12274</v>
      </c>
      <c r="R1116" s="26">
        <v>12141</v>
      </c>
      <c r="S1116" s="26">
        <v>12169.5</v>
      </c>
      <c r="T1116" s="26">
        <v>11951</v>
      </c>
      <c r="U1116" s="15">
        <v>11796.863578564946</v>
      </c>
      <c r="V1116" s="15">
        <v>11644.71511097582</v>
      </c>
      <c r="W1116" s="15">
        <v>11494.528957864233</v>
      </c>
      <c r="X1116" s="15">
        <v>11346.279810542102</v>
      </c>
      <c r="Y1116" s="15">
        <v>11199.942686736744</v>
      </c>
      <c r="Z1116" s="113">
        <v>11055.492926381012</v>
      </c>
    </row>
    <row r="1117" spans="2:26" hidden="1" outlineLevel="1" x14ac:dyDescent="0.2">
      <c r="B1117" s="119" t="s">
        <v>241</v>
      </c>
      <c r="G1117" s="17">
        <v>0.17932603394379798</v>
      </c>
      <c r="H1117" s="17">
        <v>0.17505954406260632</v>
      </c>
      <c r="I1117" s="17">
        <v>0.18531889290012032</v>
      </c>
      <c r="J1117" s="17">
        <v>0.222503262393066</v>
      </c>
      <c r="K1117" s="17">
        <v>0.21401475237091674</v>
      </c>
      <c r="L1117" s="155">
        <v>0.20163184571640499</v>
      </c>
      <c r="P1117" s="155">
        <v>0.22887511071744907</v>
      </c>
      <c r="Q1117" s="17">
        <v>0.22887511071744907</v>
      </c>
      <c r="R1117" s="17">
        <v>0.23022878760583679</v>
      </c>
      <c r="S1117" s="17">
        <v>0.2326975476839237</v>
      </c>
      <c r="T1117" s="17">
        <v>0.23150533676849466</v>
      </c>
      <c r="U1117" s="17">
        <v>0.23150533676849477</v>
      </c>
      <c r="V1117" s="17">
        <v>0.23150533676849466</v>
      </c>
      <c r="W1117" s="17">
        <v>0.23150533676849466</v>
      </c>
      <c r="X1117" s="17">
        <v>0.23150533676849477</v>
      </c>
      <c r="Y1117" s="17">
        <v>0.23150533676849472</v>
      </c>
      <c r="Z1117" s="142">
        <v>0.23150533676849472</v>
      </c>
    </row>
    <row r="1118" spans="2:26" hidden="1" outlineLevel="1" x14ac:dyDescent="0.2">
      <c r="B1118" s="311"/>
      <c r="G1118" s="43"/>
      <c r="H1118" s="43"/>
      <c r="I1118" s="15"/>
      <c r="L1118" s="35"/>
      <c r="P1118" s="35"/>
      <c r="Z1118" s="76"/>
    </row>
    <row r="1119" spans="2:26" hidden="1" outlineLevel="1" x14ac:dyDescent="0.2">
      <c r="B1119" s="74" t="s">
        <v>32</v>
      </c>
      <c r="G1119" s="264">
        <v>665</v>
      </c>
      <c r="H1119" s="264">
        <v>624</v>
      </c>
      <c r="I1119" s="264">
        <v>661</v>
      </c>
      <c r="J1119" s="264">
        <v>856</v>
      </c>
      <c r="K1119" s="264">
        <v>1072</v>
      </c>
      <c r="L1119" s="251">
        <v>1210</v>
      </c>
      <c r="P1119" s="39">
        <v>504.81805409202667</v>
      </c>
      <c r="Q1119" s="15">
        <v>1009.6361081840533</v>
      </c>
      <c r="R1119" s="15">
        <v>992.82374429223739</v>
      </c>
      <c r="S1119" s="15">
        <v>984.59641728134875</v>
      </c>
      <c r="T1119" s="15">
        <v>971.89771689497707</v>
      </c>
      <c r="U1119" s="15">
        <v>959.36279629560499</v>
      </c>
      <c r="V1119" s="15">
        <v>946.98954315537105</v>
      </c>
      <c r="W1119" s="15">
        <v>934.7758723898794</v>
      </c>
      <c r="X1119" s="15">
        <v>922.71972580683098</v>
      </c>
      <c r="Y1119" s="15">
        <v>910.81907175918627</v>
      </c>
      <c r="Z1119" s="113">
        <v>899.07190480280076</v>
      </c>
    </row>
    <row r="1120" spans="2:26" hidden="1" outlineLevel="1" x14ac:dyDescent="0.2">
      <c r="B1120" s="148" t="s">
        <v>241</v>
      </c>
      <c r="G1120" s="17">
        <v>1.088361892604049E-2</v>
      </c>
      <c r="H1120" s="17">
        <v>1.1795395259158443E-2</v>
      </c>
      <c r="I1120" s="17">
        <v>1.0749016164178619E-2</v>
      </c>
      <c r="J1120" s="17">
        <v>1.3790659083952248E-2</v>
      </c>
      <c r="K1120" s="17">
        <v>1.8826835265191428E-2</v>
      </c>
      <c r="L1120" s="155">
        <v>2.1369408191017784E-2</v>
      </c>
      <c r="P1120" s="155">
        <v>1.8826835265191428E-2</v>
      </c>
      <c r="Q1120" s="315">
        <v>1.8826835265191428E-2</v>
      </c>
      <c r="R1120" s="315">
        <v>1.8826835265191428E-2</v>
      </c>
      <c r="S1120" s="315">
        <v>1.8826835265191428E-2</v>
      </c>
      <c r="T1120" s="315">
        <v>1.8826835265191428E-2</v>
      </c>
      <c r="U1120" s="315">
        <v>1.8826835265191428E-2</v>
      </c>
      <c r="V1120" s="315">
        <v>1.8826835265191428E-2</v>
      </c>
      <c r="W1120" s="315">
        <v>1.8826835265191428E-2</v>
      </c>
      <c r="X1120" s="315">
        <v>1.8826835265191428E-2</v>
      </c>
      <c r="Y1120" s="315">
        <v>1.8826835265191428E-2</v>
      </c>
      <c r="Z1120" s="316">
        <v>1.8826835265191428E-2</v>
      </c>
    </row>
    <row r="1121" spans="2:26" hidden="1" outlineLevel="1" x14ac:dyDescent="0.2">
      <c r="B1121" s="74" t="s">
        <v>33</v>
      </c>
      <c r="G1121" s="264">
        <v>7102</v>
      </c>
      <c r="H1121" s="264">
        <v>6465</v>
      </c>
      <c r="I1121" s="264">
        <v>7302</v>
      </c>
      <c r="J1121" s="264">
        <v>8524</v>
      </c>
      <c r="K1121" s="264">
        <v>8102</v>
      </c>
      <c r="L1121" s="251">
        <v>8422</v>
      </c>
      <c r="P1121" s="39">
        <v>4274.7393229571535</v>
      </c>
      <c r="Q1121" s="15">
        <v>8549.478645914307</v>
      </c>
      <c r="R1121" s="15">
        <v>8186.291009806122</v>
      </c>
      <c r="S1121" s="15">
        <v>7928.518336817011</v>
      </c>
      <c r="T1121" s="15">
        <v>7903.2170372033834</v>
      </c>
      <c r="U1121" s="15">
        <v>7831.6186337340578</v>
      </c>
      <c r="V1121" s="15">
        <v>7730.6113816005218</v>
      </c>
      <c r="W1121" s="15">
        <v>7630.9068569695246</v>
      </c>
      <c r="X1121" s="15">
        <v>7532.4882580876283</v>
      </c>
      <c r="Y1121" s="15">
        <v>7435.33899989976</v>
      </c>
      <c r="Z1121" s="113">
        <v>7339.4427112543681</v>
      </c>
    </row>
    <row r="1122" spans="2:26" hidden="1" outlineLevel="1" x14ac:dyDescent="0.2">
      <c r="B1122" s="121" t="s">
        <v>241</v>
      </c>
      <c r="C1122" s="8"/>
      <c r="D1122" s="8"/>
      <c r="E1122" s="8"/>
      <c r="F1122" s="8"/>
      <c r="G1122" s="122">
        <v>0.1162337768612625</v>
      </c>
      <c r="H1122" s="122">
        <v>0.12220709992060792</v>
      </c>
      <c r="I1122" s="122">
        <v>0.11874329202849059</v>
      </c>
      <c r="J1122" s="122">
        <v>0.13732660985001047</v>
      </c>
      <c r="K1122" s="122">
        <v>0.14229012996136284</v>
      </c>
      <c r="L1122" s="156">
        <v>0.14873814527665435</v>
      </c>
      <c r="P1122" s="156">
        <v>0.15942340489327878</v>
      </c>
      <c r="Q1122" s="122">
        <v>0.15942340489327878</v>
      </c>
      <c r="R1122" s="122">
        <v>0.15523596525625771</v>
      </c>
      <c r="S1122" s="122">
        <v>0.15160415577832614</v>
      </c>
      <c r="T1122" s="122">
        <v>0.15309488090973758</v>
      </c>
      <c r="U1122" s="317">
        <v>0.15369013103952292</v>
      </c>
      <c r="V1122" s="317">
        <v>0.15369013103952292</v>
      </c>
      <c r="W1122" s="317">
        <v>0.15369013103952292</v>
      </c>
      <c r="X1122" s="317">
        <v>0.15369013103952292</v>
      </c>
      <c r="Y1122" s="317">
        <v>0.15369013103952292</v>
      </c>
      <c r="Z1122" s="318">
        <v>0.15369013103952292</v>
      </c>
    </row>
    <row r="1123" spans="2:26" hidden="1" outlineLevel="1" x14ac:dyDescent="0.2">
      <c r="B1123" s="74" t="s">
        <v>23</v>
      </c>
      <c r="G1123" s="264">
        <v>3959</v>
      </c>
      <c r="H1123" s="264">
        <v>3024</v>
      </c>
      <c r="I1123" s="264">
        <v>4403</v>
      </c>
      <c r="J1123" s="264">
        <v>5367</v>
      </c>
      <c r="K1123" s="264">
        <v>4156</v>
      </c>
      <c r="L1123" s="251">
        <v>3050</v>
      </c>
      <c r="N1123" s="242">
        <v>1.2214395084826801E-2</v>
      </c>
      <c r="P1123" s="39">
        <v>1902.0628333333336</v>
      </c>
      <c r="Q1123" s="15">
        <v>3804.1256666666668</v>
      </c>
      <c r="R1123" s="15">
        <v>4098.1488666666664</v>
      </c>
      <c r="S1123" s="15">
        <v>4439.0840666666663</v>
      </c>
      <c r="T1123" s="15">
        <v>3857.5278666666668</v>
      </c>
      <c r="U1123" s="15">
        <v>3832.8760152948607</v>
      </c>
      <c r="V1123" s="15">
        <v>3838.8743873545072</v>
      </c>
      <c r="W1123" s="15">
        <v>3339.6988951714966</v>
      </c>
      <c r="X1123" s="15">
        <v>3355.0684933143093</v>
      </c>
      <c r="Y1123" s="15">
        <v>3370.9252817444644</v>
      </c>
      <c r="Z1123" s="113">
        <v>3387.2629769905097</v>
      </c>
    </row>
    <row r="1124" spans="2:26" hidden="1" outlineLevel="1" x14ac:dyDescent="0.2">
      <c r="B1124" s="148" t="s">
        <v>241</v>
      </c>
      <c r="G1124" s="17">
        <v>6.4794356884502705E-2</v>
      </c>
      <c r="H1124" s="17">
        <v>5.7162300102075535E-2</v>
      </c>
      <c r="I1124" s="17">
        <v>7.1600481347773762E-2</v>
      </c>
      <c r="J1124" s="17">
        <v>8.6465499186415551E-2</v>
      </c>
      <c r="K1124" s="17">
        <v>7.2989111345275734E-2</v>
      </c>
      <c r="L1124" s="155">
        <v>5.3865037175705982E-2</v>
      </c>
      <c r="P1124" s="155">
        <v>7.0936099327148713E-2</v>
      </c>
      <c r="Q1124" s="17">
        <v>7.0936099327148699E-2</v>
      </c>
      <c r="R1124" s="17">
        <v>7.7712860967045605E-2</v>
      </c>
      <c r="S1124" s="17">
        <v>8.4881381837882616E-2</v>
      </c>
      <c r="T1124" s="17">
        <v>7.4724984341604836E-2</v>
      </c>
      <c r="U1124" s="17">
        <v>7.5217556497391008E-2</v>
      </c>
      <c r="V1124" s="17">
        <v>7.6319592140024428E-2</v>
      </c>
      <c r="W1124" s="17">
        <v>6.7263140600735433E-2</v>
      </c>
      <c r="X1124" s="17">
        <v>6.8455588474420459E-2</v>
      </c>
      <c r="Y1124" s="17">
        <v>6.9677784467222267E-2</v>
      </c>
      <c r="Z1124" s="142">
        <v>7.0930302378506241E-2</v>
      </c>
    </row>
    <row r="1125" spans="2:26" hidden="1" outlineLevel="1" x14ac:dyDescent="0.2">
      <c r="B1125" s="148"/>
      <c r="L1125" s="35"/>
      <c r="P1125" s="35"/>
      <c r="Z1125" s="76"/>
    </row>
    <row r="1126" spans="2:26" hidden="1" outlineLevel="1" x14ac:dyDescent="0.2">
      <c r="B1126" s="74" t="s">
        <v>34</v>
      </c>
      <c r="G1126" s="15">
        <v>666</v>
      </c>
      <c r="H1126" s="15">
        <v>647</v>
      </c>
      <c r="I1126" s="15">
        <v>621</v>
      </c>
      <c r="J1126" s="15">
        <v>545</v>
      </c>
      <c r="K1126" s="15">
        <v>531</v>
      </c>
      <c r="L1126" s="39">
        <v>520</v>
      </c>
      <c r="P1126" s="39">
        <v>268.06283333333329</v>
      </c>
      <c r="Q1126" s="15">
        <v>536.12566666666658</v>
      </c>
      <c r="R1126" s="15">
        <v>583.14886666666666</v>
      </c>
      <c r="S1126" s="15">
        <v>629.58406666666667</v>
      </c>
      <c r="T1126" s="15">
        <v>228.52786666666668</v>
      </c>
      <c r="U1126" s="15">
        <v>273.87911266121711</v>
      </c>
      <c r="V1126" s="15">
        <v>318.64544703621925</v>
      </c>
      <c r="W1126" s="15">
        <v>410.85266666666666</v>
      </c>
      <c r="X1126" s="15">
        <v>463.99666666666667</v>
      </c>
      <c r="Y1126" s="15">
        <v>517.14066666666668</v>
      </c>
      <c r="Z1126" s="113">
        <v>570.28466666666668</v>
      </c>
    </row>
    <row r="1127" spans="2:26" hidden="1" outlineLevel="1" x14ac:dyDescent="0.2">
      <c r="B1127" s="121" t="s">
        <v>241</v>
      </c>
      <c r="C1127" s="8"/>
      <c r="D1127" s="8"/>
      <c r="E1127" s="8"/>
      <c r="F1127" s="8"/>
      <c r="G1127" s="122">
        <v>1.0899985270290175E-2</v>
      </c>
      <c r="H1127" s="122">
        <v>1.2230161430569732E-2</v>
      </c>
      <c r="I1127" s="122">
        <v>1.0098546199629231E-2</v>
      </c>
      <c r="J1127" s="122">
        <v>8.7802677578901582E-3</v>
      </c>
      <c r="K1127" s="122">
        <v>9.325605900948367E-3</v>
      </c>
      <c r="L1127" s="156">
        <v>9.1835473217597094E-3</v>
      </c>
      <c r="P1127" s="156">
        <v>9.9972153590353191E-3</v>
      </c>
      <c r="Q1127" s="122">
        <v>9.9972153590353191E-3</v>
      </c>
      <c r="R1127" s="122">
        <v>1.1058204148454364E-2</v>
      </c>
      <c r="S1127" s="122">
        <v>1.2038511719808149E-2</v>
      </c>
      <c r="T1127" s="122">
        <v>4.4268614119029638E-3</v>
      </c>
      <c r="U1127" s="122">
        <v>5.3746892797589298E-3</v>
      </c>
      <c r="V1127" s="122">
        <v>6.3349013542063149E-3</v>
      </c>
      <c r="W1127" s="122">
        <v>8.2747701369551147E-3</v>
      </c>
      <c r="X1127" s="122">
        <v>9.4672180106400421E-3</v>
      </c>
      <c r="Y1127" s="122">
        <v>1.0689414003441908E-2</v>
      </c>
      <c r="Z1127" s="143">
        <v>1.1941931914725862E-2</v>
      </c>
    </row>
    <row r="1128" spans="2:26" hidden="1" outlineLevel="1" x14ac:dyDescent="0.2">
      <c r="B1128" s="74" t="s">
        <v>200</v>
      </c>
      <c r="G1128" s="15">
        <v>3293</v>
      </c>
      <c r="H1128" s="15">
        <v>2377</v>
      </c>
      <c r="I1128" s="15">
        <v>3782</v>
      </c>
      <c r="J1128" s="15">
        <v>4822</v>
      </c>
      <c r="K1128" s="15">
        <v>3625</v>
      </c>
      <c r="L1128" s="39">
        <v>2530</v>
      </c>
      <c r="N1128" s="242">
        <v>2.4304474938582121E-2</v>
      </c>
      <c r="P1128" s="39">
        <v>1634.0000000000005</v>
      </c>
      <c r="Q1128" s="314">
        <v>3268</v>
      </c>
      <c r="R1128" s="314">
        <v>3515</v>
      </c>
      <c r="S1128" s="314">
        <v>3809.5</v>
      </c>
      <c r="T1128" s="314">
        <v>3629</v>
      </c>
      <c r="U1128" s="15">
        <v>3558.9969026336435</v>
      </c>
      <c r="V1128" s="15">
        <v>3520.2289403182881</v>
      </c>
      <c r="W1128" s="15">
        <v>2928.8462285048299</v>
      </c>
      <c r="X1128" s="15">
        <v>2891.0718266476424</v>
      </c>
      <c r="Y1128" s="15">
        <v>2853.7846150777978</v>
      </c>
      <c r="Z1128" s="113">
        <v>2816.9783103238433</v>
      </c>
    </row>
    <row r="1129" spans="2:26" hidden="1" outlineLevel="1" x14ac:dyDescent="0.2">
      <c r="B1129" s="148" t="s">
        <v>241</v>
      </c>
      <c r="G1129" s="17">
        <v>5.3894371614212531E-2</v>
      </c>
      <c r="H1129" s="17">
        <v>4.4932138671505806E-2</v>
      </c>
      <c r="I1129" s="17">
        <v>6.1501935148144532E-2</v>
      </c>
      <c r="J1129" s="17">
        <v>7.7685231428525403E-2</v>
      </c>
      <c r="K1129" s="17">
        <v>6.3663505444327362E-2</v>
      </c>
      <c r="L1129" s="155">
        <v>4.468148985394628E-2</v>
      </c>
      <c r="P1129" s="155">
        <v>6.0938883968113394E-2</v>
      </c>
      <c r="Q1129" s="17">
        <v>6.0938883968113373E-2</v>
      </c>
      <c r="R1129" s="17">
        <v>6.6654656818591243E-2</v>
      </c>
      <c r="S1129" s="17">
        <v>7.2842870118074471E-2</v>
      </c>
      <c r="T1129" s="17">
        <v>7.0298122929701876E-2</v>
      </c>
      <c r="U1129" s="17">
        <v>6.9842867217632068E-2</v>
      </c>
      <c r="V1129" s="17">
        <v>6.9984690785818107E-2</v>
      </c>
      <c r="W1129" s="17">
        <v>5.8988370463780318E-2</v>
      </c>
      <c r="X1129" s="17">
        <v>5.8988370463780415E-2</v>
      </c>
      <c r="Y1129" s="17">
        <v>5.898837046378036E-2</v>
      </c>
      <c r="Z1129" s="142">
        <v>5.898837046378038E-2</v>
      </c>
    </row>
    <row r="1130" spans="2:26" hidden="1" outlineLevel="1" x14ac:dyDescent="0.2">
      <c r="B1130" s="148"/>
      <c r="L1130" s="35"/>
      <c r="P1130" s="35"/>
      <c r="Z1130" s="76"/>
    </row>
    <row r="1131" spans="2:26" hidden="1" outlineLevel="1" x14ac:dyDescent="0.2">
      <c r="B1131" s="74" t="s">
        <v>35</v>
      </c>
      <c r="G1131" s="1">
        <v>103</v>
      </c>
      <c r="H1131" s="1">
        <v>205</v>
      </c>
      <c r="I1131" s="1">
        <v>349</v>
      </c>
      <c r="J1131" s="1">
        <v>391</v>
      </c>
      <c r="K1131" s="1">
        <v>613</v>
      </c>
      <c r="L1131" s="35">
        <v>745</v>
      </c>
      <c r="P1131" s="39">
        <v>276.55737704918033</v>
      </c>
      <c r="Q1131" s="15">
        <v>553.11475409836066</v>
      </c>
      <c r="R1131" s="15">
        <v>553.11475409836066</v>
      </c>
      <c r="S1131" s="15">
        <v>553.11475409836066</v>
      </c>
      <c r="T1131" s="15">
        <v>553.11475409836066</v>
      </c>
      <c r="U1131" s="15">
        <v>553.11475409836066</v>
      </c>
      <c r="V1131" s="15">
        <v>553.11475409836066</v>
      </c>
      <c r="W1131" s="15">
        <v>0</v>
      </c>
      <c r="X1131" s="15">
        <v>0</v>
      </c>
      <c r="Y1131" s="15">
        <v>0</v>
      </c>
      <c r="Z1131" s="113">
        <v>0</v>
      </c>
    </row>
    <row r="1132" spans="2:26" hidden="1" outlineLevel="1" x14ac:dyDescent="0.2">
      <c r="B1132" s="121" t="s">
        <v>241</v>
      </c>
      <c r="C1132" s="8"/>
      <c r="D1132" s="8"/>
      <c r="E1132" s="8"/>
      <c r="F1132" s="8"/>
      <c r="G1132" s="122">
        <v>1.6857334577175496E-3</v>
      </c>
      <c r="H1132" s="122">
        <v>3.8750897886658349E-3</v>
      </c>
      <c r="I1132" s="122">
        <v>5.6753504406934011E-3</v>
      </c>
      <c r="J1132" s="122">
        <v>6.299237969422113E-3</v>
      </c>
      <c r="K1132" s="122">
        <v>1.0765718299964875E-2</v>
      </c>
      <c r="L1132" s="156">
        <v>1.3157197605213429E-2</v>
      </c>
      <c r="P1132" s="156">
        <v>1.0314013409134504E-2</v>
      </c>
      <c r="Q1132" s="122">
        <v>1.0314013409134504E-2</v>
      </c>
      <c r="R1132" s="122">
        <v>1.0488669734203617E-2</v>
      </c>
      <c r="S1132" s="122">
        <v>1.0576313477668353E-2</v>
      </c>
      <c r="T1132" s="122">
        <v>1.0714502336136231E-2</v>
      </c>
      <c r="U1132" s="122">
        <v>1.0854496753851667E-2</v>
      </c>
      <c r="V1132" s="122">
        <v>1.0996320322037803E-2</v>
      </c>
      <c r="W1132" s="122">
        <v>0</v>
      </c>
      <c r="X1132" s="122">
        <v>0</v>
      </c>
      <c r="Y1132" s="122">
        <v>0</v>
      </c>
      <c r="Z1132" s="143">
        <v>0</v>
      </c>
    </row>
    <row r="1133" spans="2:26" hidden="1" outlineLevel="1" x14ac:dyDescent="0.2">
      <c r="B1133" s="74" t="s">
        <v>36</v>
      </c>
      <c r="G1133" s="15">
        <v>3190</v>
      </c>
      <c r="H1133" s="15">
        <v>2172</v>
      </c>
      <c r="I1133" s="15">
        <v>3433</v>
      </c>
      <c r="J1133" s="15">
        <v>4431</v>
      </c>
      <c r="K1133" s="15">
        <v>3012</v>
      </c>
      <c r="L1133" s="39">
        <v>1785</v>
      </c>
      <c r="N1133" s="242">
        <v>-1.4251622040803658E-2</v>
      </c>
      <c r="P1133" s="39">
        <v>1357.4426229508201</v>
      </c>
      <c r="Q1133" s="15">
        <v>2714.8852459016393</v>
      </c>
      <c r="R1133" s="15">
        <v>2961.8852459016393</v>
      </c>
      <c r="S1133" s="15">
        <v>3256.3852459016393</v>
      </c>
      <c r="T1133" s="15">
        <v>3075.8852459016393</v>
      </c>
      <c r="U1133" s="15">
        <v>3005.8821485352828</v>
      </c>
      <c r="V1133" s="15">
        <v>2967.1141862199274</v>
      </c>
      <c r="W1133" s="15">
        <v>2928.8462285048299</v>
      </c>
      <c r="X1133" s="15">
        <v>2891.0718266476424</v>
      </c>
      <c r="Y1133" s="15">
        <v>2853.7846150777978</v>
      </c>
      <c r="Z1133" s="113">
        <v>2816.9783103238433</v>
      </c>
    </row>
    <row r="1134" spans="2:26" hidden="1" outlineLevel="1" x14ac:dyDescent="0.2">
      <c r="B1134" s="148" t="s">
        <v>241</v>
      </c>
      <c r="G1134" s="17">
        <v>5.2208638156494985E-2</v>
      </c>
      <c r="H1134" s="17">
        <v>4.1057048882839967E-2</v>
      </c>
      <c r="I1134" s="17">
        <v>5.5826584707451131E-2</v>
      </c>
      <c r="J1134" s="17">
        <v>7.1385993459103292E-2</v>
      </c>
      <c r="K1134" s="17">
        <v>5.2897787144362489E-2</v>
      </c>
      <c r="L1134" s="155">
        <v>3.1524292248732849E-2</v>
      </c>
      <c r="P1134" s="155">
        <v>5.0624870558978886E-2</v>
      </c>
      <c r="Q1134" s="17">
        <v>5.0624870558978873E-2</v>
      </c>
      <c r="R1134" s="17">
        <v>5.6165987084387629E-2</v>
      </c>
      <c r="S1134" s="17">
        <v>6.2266556640406125E-2</v>
      </c>
      <c r="T1134" s="17">
        <v>5.9583620593565645E-2</v>
      </c>
      <c r="U1134" s="17">
        <v>5.8988370463780401E-2</v>
      </c>
      <c r="V1134" s="17">
        <v>5.8988370463780304E-2</v>
      </c>
      <c r="W1134" s="17">
        <v>5.8988370463780318E-2</v>
      </c>
      <c r="X1134" s="17">
        <v>5.8988370463780415E-2</v>
      </c>
      <c r="Y1134" s="17">
        <v>5.898837046378036E-2</v>
      </c>
      <c r="Z1134" s="142">
        <v>5.898837046378038E-2</v>
      </c>
    </row>
    <row r="1135" spans="2:26" hidden="1" outlineLevel="1" x14ac:dyDescent="0.2">
      <c r="B1135" s="148"/>
      <c r="L1135" s="35"/>
      <c r="P1135" s="35"/>
      <c r="Z1135" s="76"/>
    </row>
    <row r="1136" spans="2:26" hidden="1" outlineLevel="1" x14ac:dyDescent="0.2">
      <c r="B1136" s="148"/>
      <c r="L1136" s="35"/>
      <c r="P1136" s="35"/>
      <c r="Z1136" s="76"/>
    </row>
    <row r="1137" spans="2:26" hidden="1" outlineLevel="1" x14ac:dyDescent="0.2">
      <c r="B1137" s="94" t="s">
        <v>204</v>
      </c>
      <c r="L1137" s="35"/>
      <c r="P1137" s="35"/>
      <c r="Z1137" s="76"/>
    </row>
    <row r="1138" spans="2:26" hidden="1" outlineLevel="1" x14ac:dyDescent="0.2">
      <c r="B1138" s="74" t="s">
        <v>206</v>
      </c>
      <c r="G1138" s="15">
        <v>61101</v>
      </c>
      <c r="H1138" s="15">
        <v>52902</v>
      </c>
      <c r="I1138" s="15">
        <v>61494</v>
      </c>
      <c r="J1138" s="15">
        <v>62071</v>
      </c>
      <c r="K1138" s="15">
        <v>56940</v>
      </c>
      <c r="L1138" s="39">
        <v>56623</v>
      </c>
      <c r="N1138" s="242">
        <v>-1.7477994173203504E-2</v>
      </c>
      <c r="P1138" s="39">
        <v>28600</v>
      </c>
      <c r="Q1138" s="19">
        <v>57200</v>
      </c>
      <c r="R1138" s="19">
        <v>58710</v>
      </c>
      <c r="S1138" s="19">
        <v>60240</v>
      </c>
      <c r="T1138" s="19">
        <v>62030</v>
      </c>
      <c r="U1138" s="19">
        <v>63150</v>
      </c>
      <c r="V1138" s="15">
        <v>64290.222472996931</v>
      </c>
      <c r="W1138" s="15">
        <v>65451.032551503398</v>
      </c>
      <c r="X1138" s="15">
        <v>66632.801960784127</v>
      </c>
      <c r="Y1138" s="15">
        <v>67835.909137893235</v>
      </c>
      <c r="Z1138" s="113">
        <v>69060.739352860837</v>
      </c>
    </row>
    <row r="1139" spans="2:26" hidden="1" outlineLevel="1" x14ac:dyDescent="0.2">
      <c r="B1139" s="119" t="s">
        <v>207</v>
      </c>
      <c r="H1139" s="17">
        <v>-0.13418765650316689</v>
      </c>
      <c r="I1139" s="17">
        <v>0.16241351933764325</v>
      </c>
      <c r="J1139" s="17">
        <v>9.3830292386249958E-3</v>
      </c>
      <c r="K1139" s="17">
        <v>-8.2663401588503493E-2</v>
      </c>
      <c r="L1139" s="157">
        <v>-5.5672637864419006E-3</v>
      </c>
      <c r="P1139" s="35"/>
      <c r="Q1139" s="17">
        <v>4.5662100456620447E-3</v>
      </c>
      <c r="R1139" s="17">
        <v>2.6398601398601507E-2</v>
      </c>
      <c r="S1139" s="17">
        <v>2.6060296371998026E-2</v>
      </c>
      <c r="T1139" s="17">
        <v>2.971447543160699E-2</v>
      </c>
      <c r="U1139" s="17">
        <v>1.8055779461550792E-2</v>
      </c>
      <c r="V1139" s="315">
        <v>1.8055779461550792E-2</v>
      </c>
      <c r="W1139" s="315">
        <v>1.8055779461550792E-2</v>
      </c>
      <c r="X1139" s="315">
        <v>1.8055779461550792E-2</v>
      </c>
      <c r="Y1139" s="315">
        <v>1.8055779461550792E-2</v>
      </c>
      <c r="Z1139" s="316">
        <v>1.8055779461550792E-2</v>
      </c>
    </row>
    <row r="1140" spans="2:26" hidden="1" outlineLevel="1" x14ac:dyDescent="0.2">
      <c r="B1140" s="74" t="s">
        <v>208</v>
      </c>
      <c r="G1140" s="264">
        <v>50144</v>
      </c>
      <c r="H1140" s="264">
        <v>43641</v>
      </c>
      <c r="I1140" s="264">
        <v>50098</v>
      </c>
      <c r="J1140" s="264">
        <v>48260</v>
      </c>
      <c r="K1140" s="264">
        <v>44754</v>
      </c>
      <c r="L1140" s="251">
        <v>45206</v>
      </c>
      <c r="N1140" s="242"/>
      <c r="P1140" s="39">
        <v>22780</v>
      </c>
      <c r="Q1140" s="15">
        <v>45560</v>
      </c>
      <c r="R1140" s="15">
        <v>46290</v>
      </c>
      <c r="S1140" s="15">
        <v>47260</v>
      </c>
      <c r="T1140" s="15">
        <v>48470</v>
      </c>
      <c r="U1140" s="15">
        <v>49220</v>
      </c>
      <c r="V1140" s="15">
        <v>50108.705465097533</v>
      </c>
      <c r="W1140" s="15">
        <v>51013.457200079138</v>
      </c>
      <c r="X1140" s="15">
        <v>51934.544932855024</v>
      </c>
      <c r="Y1140" s="15">
        <v>52872.263622598657</v>
      </c>
      <c r="Z1140" s="113">
        <v>53826.913554201274</v>
      </c>
    </row>
    <row r="1141" spans="2:26" hidden="1" outlineLevel="1" x14ac:dyDescent="0.2">
      <c r="B1141" s="338" t="s">
        <v>241</v>
      </c>
      <c r="C1141" s="8"/>
      <c r="D1141" s="8"/>
      <c r="E1141" s="8"/>
      <c r="F1141" s="8"/>
      <c r="G1141" s="122">
        <v>0.82067396605620202</v>
      </c>
      <c r="H1141" s="122">
        <v>0.82494045593739362</v>
      </c>
      <c r="I1141" s="122">
        <v>0.81468110709987962</v>
      </c>
      <c r="J1141" s="122">
        <v>0.77749673760693394</v>
      </c>
      <c r="K1141" s="122">
        <v>0.78598524762908328</v>
      </c>
      <c r="L1141" s="156">
        <v>0.79836815428359498</v>
      </c>
      <c r="P1141" s="156">
        <v>0.7965034965034965</v>
      </c>
      <c r="Q1141" s="122">
        <v>0.7965034965034965</v>
      </c>
      <c r="R1141" s="122">
        <v>0.78845171180378126</v>
      </c>
      <c r="S1141" s="122">
        <v>0.78452855245683928</v>
      </c>
      <c r="T1141" s="122">
        <v>0.78139609866193782</v>
      </c>
      <c r="U1141" s="122">
        <v>0.77941409342834522</v>
      </c>
      <c r="V1141" s="317">
        <v>0.77941409342834522</v>
      </c>
      <c r="W1141" s="317">
        <v>0.77941409342834522</v>
      </c>
      <c r="X1141" s="317">
        <v>0.77941409342834522</v>
      </c>
      <c r="Y1141" s="317">
        <v>0.77941409342834522</v>
      </c>
      <c r="Z1141" s="318">
        <v>0.77941409342834522</v>
      </c>
    </row>
    <row r="1142" spans="2:26" hidden="1" outlineLevel="1" x14ac:dyDescent="0.2">
      <c r="B1142" s="74" t="s">
        <v>160</v>
      </c>
      <c r="G1142" s="264">
        <v>10957</v>
      </c>
      <c r="H1142" s="264">
        <v>9261</v>
      </c>
      <c r="I1142" s="264">
        <v>11396</v>
      </c>
      <c r="J1142" s="264">
        <v>13811</v>
      </c>
      <c r="K1142" s="264">
        <v>12186</v>
      </c>
      <c r="L1142" s="251">
        <v>11417</v>
      </c>
      <c r="N1142" s="242">
        <v>2.6933633968428294E-2</v>
      </c>
      <c r="P1142" s="39">
        <v>5820</v>
      </c>
      <c r="Q1142" s="19">
        <v>11640</v>
      </c>
      <c r="R1142" s="19">
        <v>12420</v>
      </c>
      <c r="S1142" s="19">
        <v>12980</v>
      </c>
      <c r="T1142" s="19">
        <v>13560</v>
      </c>
      <c r="U1142" s="19">
        <v>13930</v>
      </c>
      <c r="V1142" s="15">
        <v>14181.517007899398</v>
      </c>
      <c r="W1142" s="15">
        <v>14437.575351424261</v>
      </c>
      <c r="X1142" s="15">
        <v>14698.257027929103</v>
      </c>
      <c r="Y1142" s="15">
        <v>14963.645515294578</v>
      </c>
      <c r="Z1142" s="113">
        <v>15233.825798659564</v>
      </c>
    </row>
    <row r="1143" spans="2:26" hidden="1" outlineLevel="1" x14ac:dyDescent="0.2">
      <c r="B1143" s="119" t="s">
        <v>241</v>
      </c>
      <c r="G1143" s="17">
        <v>0.17932603394379798</v>
      </c>
      <c r="H1143" s="17">
        <v>0.17505954406260632</v>
      </c>
      <c r="I1143" s="17">
        <v>0.18531889290012032</v>
      </c>
      <c r="J1143" s="17">
        <v>0.222503262393066</v>
      </c>
      <c r="K1143" s="17">
        <v>0.21401475237091674</v>
      </c>
      <c r="L1143" s="155">
        <v>0.20163184571640499</v>
      </c>
      <c r="P1143" s="155">
        <v>0.2034965034965035</v>
      </c>
      <c r="Q1143" s="17">
        <v>0.2034965034965035</v>
      </c>
      <c r="R1143" s="17">
        <v>0.21154828819621871</v>
      </c>
      <c r="S1143" s="17">
        <v>0.21547144754316069</v>
      </c>
      <c r="T1143" s="17">
        <v>0.21860390133806223</v>
      </c>
      <c r="U1143" s="17">
        <v>0.22058590657165478</v>
      </c>
      <c r="V1143" s="17">
        <v>0.22058590657165472</v>
      </c>
      <c r="W1143" s="17">
        <v>0.22058590657165472</v>
      </c>
      <c r="X1143" s="17">
        <v>0.22058590657165478</v>
      </c>
      <c r="Y1143" s="17">
        <v>0.22058590657165475</v>
      </c>
      <c r="Z1143" s="142">
        <v>0.22058590657165478</v>
      </c>
    </row>
    <row r="1144" spans="2:26" hidden="1" outlineLevel="1" x14ac:dyDescent="0.2">
      <c r="B1144" s="311"/>
      <c r="G1144" s="43"/>
      <c r="H1144" s="43"/>
      <c r="I1144" s="15"/>
      <c r="L1144" s="35"/>
      <c r="P1144" s="35"/>
      <c r="Z1144" s="76"/>
    </row>
    <row r="1145" spans="2:26" hidden="1" outlineLevel="1" x14ac:dyDescent="0.2">
      <c r="B1145" s="74" t="s">
        <v>32</v>
      </c>
      <c r="G1145" s="264">
        <v>665</v>
      </c>
      <c r="H1145" s="264">
        <v>624</v>
      </c>
      <c r="I1145" s="264">
        <v>661</v>
      </c>
      <c r="J1145" s="264">
        <v>856</v>
      </c>
      <c r="K1145" s="264">
        <v>1072</v>
      </c>
      <c r="L1145" s="251">
        <v>1210</v>
      </c>
      <c r="P1145" s="39">
        <v>538.44748858447485</v>
      </c>
      <c r="Q1145" s="15">
        <v>1076.8949771689497</v>
      </c>
      <c r="R1145" s="15">
        <v>1105.3234984193887</v>
      </c>
      <c r="S1145" s="15">
        <v>1134.1285563751317</v>
      </c>
      <c r="T1145" s="15">
        <v>1167.8285914998244</v>
      </c>
      <c r="U1145" s="15">
        <v>1188.9146469968387</v>
      </c>
      <c r="V1145" s="15">
        <v>1210.381427661621</v>
      </c>
      <c r="W1145" s="15">
        <v>1232.2358077838362</v>
      </c>
      <c r="X1145" s="15">
        <v>1254.4847857738071</v>
      </c>
      <c r="Y1145" s="15">
        <v>1277.1354864036098</v>
      </c>
      <c r="Z1145" s="113">
        <v>1300.1951630886338</v>
      </c>
    </row>
    <row r="1146" spans="2:26" hidden="1" outlineLevel="1" x14ac:dyDescent="0.2">
      <c r="B1146" s="148" t="s">
        <v>241</v>
      </c>
      <c r="G1146" s="17">
        <v>1.088361892604049E-2</v>
      </c>
      <c r="H1146" s="17">
        <v>1.1795395259158443E-2</v>
      </c>
      <c r="I1146" s="17">
        <v>1.0749016164178619E-2</v>
      </c>
      <c r="J1146" s="17">
        <v>1.3790659083952248E-2</v>
      </c>
      <c r="K1146" s="17">
        <v>1.8826835265191428E-2</v>
      </c>
      <c r="L1146" s="155">
        <v>2.1369408191017784E-2</v>
      </c>
      <c r="P1146" s="155">
        <v>1.8826835265191428E-2</v>
      </c>
      <c r="Q1146" s="17">
        <v>1.8826835265191428E-2</v>
      </c>
      <c r="R1146" s="17">
        <v>1.8826835265191428E-2</v>
      </c>
      <c r="S1146" s="17">
        <v>1.8826835265191428E-2</v>
      </c>
      <c r="T1146" s="17">
        <v>1.8826835265191428E-2</v>
      </c>
      <c r="U1146" s="17">
        <v>1.8826835265191428E-2</v>
      </c>
      <c r="V1146" s="17">
        <v>1.8826835265191428E-2</v>
      </c>
      <c r="W1146" s="17">
        <v>1.8826835265191428E-2</v>
      </c>
      <c r="X1146" s="17">
        <v>1.8826835265191428E-2</v>
      </c>
      <c r="Y1146" s="17">
        <v>1.8826835265191428E-2</v>
      </c>
      <c r="Z1146" s="142">
        <v>1.8826835265191428E-2</v>
      </c>
    </row>
    <row r="1147" spans="2:26" hidden="1" outlineLevel="1" x14ac:dyDescent="0.2">
      <c r="B1147" s="74" t="s">
        <v>33</v>
      </c>
      <c r="G1147" s="264">
        <v>7102</v>
      </c>
      <c r="H1147" s="264">
        <v>6465</v>
      </c>
      <c r="I1147" s="264">
        <v>7302</v>
      </c>
      <c r="J1147" s="264">
        <v>8524</v>
      </c>
      <c r="K1147" s="264">
        <v>8102</v>
      </c>
      <c r="L1147" s="251">
        <v>8422</v>
      </c>
      <c r="P1147" s="39">
        <v>4178.1098884647054</v>
      </c>
      <c r="Q1147" s="15">
        <v>8356.2197769294107</v>
      </c>
      <c r="R1147" s="15">
        <v>8717.7912556789724</v>
      </c>
      <c r="S1147" s="15">
        <v>8868.9861977232285</v>
      </c>
      <c r="T1147" s="15">
        <v>9045.286162598537</v>
      </c>
      <c r="U1147" s="15">
        <v>9154.200107101522</v>
      </c>
      <c r="V1147" s="15">
        <v>9319.4863253822514</v>
      </c>
      <c r="W1147" s="15">
        <v>9487.7569151682928</v>
      </c>
      <c r="X1147" s="15">
        <v>9659.065761613374</v>
      </c>
      <c r="Y1147" s="15">
        <v>9833.4677228096825</v>
      </c>
      <c r="Z1147" s="113">
        <v>10011.018647355013</v>
      </c>
    </row>
    <row r="1148" spans="2:26" hidden="1" outlineLevel="1" x14ac:dyDescent="0.2">
      <c r="B1148" s="121" t="s">
        <v>241</v>
      </c>
      <c r="C1148" s="8"/>
      <c r="D1148" s="8"/>
      <c r="E1148" s="8"/>
      <c r="F1148" s="8"/>
      <c r="G1148" s="122">
        <v>0.1162337768612625</v>
      </c>
      <c r="H1148" s="122">
        <v>0.12220709992060792</v>
      </c>
      <c r="I1148" s="122">
        <v>0.11874329202849059</v>
      </c>
      <c r="J1148" s="122">
        <v>0.13732660985001047</v>
      </c>
      <c r="K1148" s="122">
        <v>0.14229012996136284</v>
      </c>
      <c r="L1148" s="156">
        <v>0.14873814527665435</v>
      </c>
      <c r="P1148" s="156">
        <v>0.14608775833792675</v>
      </c>
      <c r="Q1148" s="122">
        <v>0.14608775833792675</v>
      </c>
      <c r="R1148" s="122">
        <v>0.1484890351844485</v>
      </c>
      <c r="S1148" s="122">
        <v>0.14722752652262996</v>
      </c>
      <c r="T1148" s="122">
        <v>0.14582115367722936</v>
      </c>
      <c r="U1148" s="122">
        <v>0.14495962164848017</v>
      </c>
      <c r="V1148" s="317">
        <v>0.14495962164848017</v>
      </c>
      <c r="W1148" s="317">
        <v>0.14495962164848017</v>
      </c>
      <c r="X1148" s="317">
        <v>0.14495962164848017</v>
      </c>
      <c r="Y1148" s="317">
        <v>0.14495962164848017</v>
      </c>
      <c r="Z1148" s="318">
        <v>0.14495962164848017</v>
      </c>
    </row>
    <row r="1149" spans="2:26" ht="13.5" hidden="1" customHeight="1" outlineLevel="1" x14ac:dyDescent="0.2">
      <c r="B1149" s="74" t="s">
        <v>23</v>
      </c>
      <c r="G1149" s="264">
        <v>3959</v>
      </c>
      <c r="H1149" s="264">
        <v>3024</v>
      </c>
      <c r="I1149" s="264">
        <v>4403</v>
      </c>
      <c r="J1149" s="264">
        <v>5367</v>
      </c>
      <c r="K1149" s="264">
        <v>4156</v>
      </c>
      <c r="L1149" s="251">
        <v>3050</v>
      </c>
      <c r="N1149" s="242">
        <v>1.2214395084826801E-2</v>
      </c>
      <c r="P1149" s="39">
        <v>1649.5550000000003</v>
      </c>
      <c r="Q1149" s="15">
        <v>3299.11</v>
      </c>
      <c r="R1149" s="15">
        <v>3743.2013333333334</v>
      </c>
      <c r="S1149" s="15">
        <v>4178.7113333333336</v>
      </c>
      <c r="T1149" s="15">
        <v>4158.7706666666663</v>
      </c>
      <c r="U1149" s="15">
        <v>4457.1880000000001</v>
      </c>
      <c r="V1149" s="15">
        <v>4581.4241127746172</v>
      </c>
      <c r="W1149" s="15">
        <v>4128.4352951387982</v>
      </c>
      <c r="X1149" s="15">
        <v>4248.7031472085882</v>
      </c>
      <c r="Y1149" s="15">
        <v>4370.1829727479526</v>
      </c>
      <c r="Z1149" s="113">
        <v>4492.8966548825829</v>
      </c>
    </row>
    <row r="1150" spans="2:26" ht="13.5" hidden="1" customHeight="1" outlineLevel="1" x14ac:dyDescent="0.2">
      <c r="B1150" s="148" t="s">
        <v>241</v>
      </c>
      <c r="G1150" s="17">
        <v>6.4794356884502705E-2</v>
      </c>
      <c r="H1150" s="17">
        <v>5.7162300102075535E-2</v>
      </c>
      <c r="I1150" s="17">
        <v>7.1600481347773762E-2</v>
      </c>
      <c r="J1150" s="17">
        <v>8.6465499186415551E-2</v>
      </c>
      <c r="K1150" s="17">
        <v>7.2989111345275734E-2</v>
      </c>
      <c r="L1150" s="155">
        <v>5.3865037175705982E-2</v>
      </c>
      <c r="P1150" s="155">
        <v>5.7676748251748261E-2</v>
      </c>
      <c r="Q1150" s="17">
        <v>5.7676748251748254E-2</v>
      </c>
      <c r="R1150" s="17">
        <v>6.3757474592630439E-2</v>
      </c>
      <c r="S1150" s="17">
        <v>6.9367718016821608E-2</v>
      </c>
      <c r="T1150" s="17">
        <v>6.7044505346875158E-2</v>
      </c>
      <c r="U1150" s="17">
        <v>7.058096595407759E-2</v>
      </c>
      <c r="V1150" s="17">
        <v>7.1261599922117225E-2</v>
      </c>
      <c r="W1150" s="17">
        <v>6.3076702294805415E-2</v>
      </c>
      <c r="X1150" s="17">
        <v>6.3762936904696088E-2</v>
      </c>
      <c r="Y1150" s="17">
        <v>6.4422855509527796E-2</v>
      </c>
      <c r="Z1150" s="142">
        <v>6.505717571204174E-2</v>
      </c>
    </row>
    <row r="1151" spans="2:26" ht="13.5" hidden="1" customHeight="1" outlineLevel="1" x14ac:dyDescent="0.2">
      <c r="B1151" s="148"/>
      <c r="L1151" s="35"/>
      <c r="P1151" s="35"/>
      <c r="Z1151" s="76"/>
    </row>
    <row r="1152" spans="2:26" ht="13.5" hidden="1" customHeight="1" outlineLevel="1" x14ac:dyDescent="0.2">
      <c r="B1152" s="74" t="s">
        <v>34</v>
      </c>
      <c r="G1152" s="15">
        <v>666</v>
      </c>
      <c r="H1152" s="15">
        <v>647</v>
      </c>
      <c r="I1152" s="15">
        <v>621</v>
      </c>
      <c r="J1152" s="15">
        <v>545</v>
      </c>
      <c r="K1152" s="15">
        <v>531</v>
      </c>
      <c r="L1152" s="39">
        <v>520</v>
      </c>
      <c r="P1152" s="39">
        <v>269.55500000000001</v>
      </c>
      <c r="Q1152" s="15">
        <v>539.11</v>
      </c>
      <c r="R1152" s="15">
        <v>593.20133333333331</v>
      </c>
      <c r="S1152" s="15">
        <v>648.7113333333333</v>
      </c>
      <c r="T1152" s="15">
        <v>258.77066666666673</v>
      </c>
      <c r="U1152" s="15">
        <v>317.18800000000005</v>
      </c>
      <c r="V1152" s="15">
        <v>376.66010382073199</v>
      </c>
      <c r="W1152" s="15">
        <v>410.85266666666666</v>
      </c>
      <c r="X1152" s="15">
        <v>463.99666666666667</v>
      </c>
      <c r="Y1152" s="15">
        <v>517.14066666666668</v>
      </c>
      <c r="Z1152" s="113">
        <v>570.28466666666668</v>
      </c>
    </row>
    <row r="1153" spans="2:26" ht="13.5" hidden="1" customHeight="1" outlineLevel="1" x14ac:dyDescent="0.2">
      <c r="B1153" s="121" t="s">
        <v>241</v>
      </c>
      <c r="C1153" s="8"/>
      <c r="D1153" s="8"/>
      <c r="E1153" s="8"/>
      <c r="F1153" s="8"/>
      <c r="G1153" s="122">
        <v>1.0899985270290175E-2</v>
      </c>
      <c r="H1153" s="122">
        <v>1.2230161430569732E-2</v>
      </c>
      <c r="I1153" s="122">
        <v>1.0098546199629231E-2</v>
      </c>
      <c r="J1153" s="122">
        <v>8.7802677578901582E-3</v>
      </c>
      <c r="K1153" s="122">
        <v>9.325605900948367E-3</v>
      </c>
      <c r="L1153" s="156">
        <v>9.1835473217597094E-3</v>
      </c>
      <c r="P1153" s="156">
        <v>9.4250000000000011E-3</v>
      </c>
      <c r="Q1153" s="122">
        <v>9.4250000000000011E-3</v>
      </c>
      <c r="R1153" s="122">
        <v>1.0103923238517004E-2</v>
      </c>
      <c r="S1153" s="122">
        <v>1.0768780433820273E-2</v>
      </c>
      <c r="T1153" s="122">
        <v>4.1717018646891301E-3</v>
      </c>
      <c r="U1153" s="122">
        <v>5.0227711797308002E-3</v>
      </c>
      <c r="V1153" s="122">
        <v>5.8587463121462383E-3</v>
      </c>
      <c r="W1153" s="122">
        <v>6.2772526368222968E-3</v>
      </c>
      <c r="X1153" s="122">
        <v>6.963487246712901E-3</v>
      </c>
      <c r="Y1153" s="122">
        <v>7.6234058515446531E-3</v>
      </c>
      <c r="Z1153" s="143">
        <v>8.2577260540585666E-3</v>
      </c>
    </row>
    <row r="1154" spans="2:26" ht="13.5" hidden="1" customHeight="1" outlineLevel="1" x14ac:dyDescent="0.2">
      <c r="B1154" s="74" t="s">
        <v>200</v>
      </c>
      <c r="G1154" s="15">
        <v>3293</v>
      </c>
      <c r="H1154" s="15">
        <v>2377</v>
      </c>
      <c r="I1154" s="15">
        <v>3782</v>
      </c>
      <c r="J1154" s="15">
        <v>4822</v>
      </c>
      <c r="K1154" s="15">
        <v>3625</v>
      </c>
      <c r="L1154" s="39">
        <v>2530</v>
      </c>
      <c r="N1154" s="242">
        <v>2.4304474938582121E-2</v>
      </c>
      <c r="P1154" s="39">
        <v>1380.0000000000002</v>
      </c>
      <c r="Q1154" s="19">
        <v>2760</v>
      </c>
      <c r="R1154" s="19">
        <v>3150</v>
      </c>
      <c r="S1154" s="19">
        <v>3530</v>
      </c>
      <c r="T1154" s="19">
        <v>3900</v>
      </c>
      <c r="U1154" s="19">
        <v>4140</v>
      </c>
      <c r="V1154" s="15">
        <v>4204.7640089538854</v>
      </c>
      <c r="W1154" s="15">
        <v>3717.5826284721315</v>
      </c>
      <c r="X1154" s="15">
        <v>3784.7064805419213</v>
      </c>
      <c r="Y1154" s="15">
        <v>3853.0423060812859</v>
      </c>
      <c r="Z1154" s="113">
        <v>3922.6119882159164</v>
      </c>
    </row>
    <row r="1155" spans="2:26" ht="13.5" hidden="1" customHeight="1" outlineLevel="1" x14ac:dyDescent="0.2">
      <c r="B1155" s="148" t="s">
        <v>241</v>
      </c>
      <c r="G1155" s="17">
        <v>5.3894371614212531E-2</v>
      </c>
      <c r="H1155" s="17">
        <v>4.4932138671505806E-2</v>
      </c>
      <c r="I1155" s="17">
        <v>6.1501935148144532E-2</v>
      </c>
      <c r="J1155" s="17">
        <v>7.7685231428525403E-2</v>
      </c>
      <c r="K1155" s="17">
        <v>6.3663505444327362E-2</v>
      </c>
      <c r="L1155" s="155">
        <v>4.468148985394628E-2</v>
      </c>
      <c r="P1155" s="155">
        <v>4.8251748251748258E-2</v>
      </c>
      <c r="Q1155" s="17">
        <v>4.8251748251748251E-2</v>
      </c>
      <c r="R1155" s="17">
        <v>5.3653551354113441E-2</v>
      </c>
      <c r="S1155" s="17">
        <v>5.8598937583001331E-2</v>
      </c>
      <c r="T1155" s="17">
        <v>6.2872803482186032E-2</v>
      </c>
      <c r="U1155" s="17">
        <v>6.5558194774346795E-2</v>
      </c>
      <c r="V1155" s="17">
        <v>6.5402853609970987E-2</v>
      </c>
      <c r="W1155" s="17">
        <v>5.6799449657983114E-2</v>
      </c>
      <c r="X1155" s="17">
        <v>5.6799449657983184E-2</v>
      </c>
      <c r="Y1155" s="17">
        <v>5.6799449657983149E-2</v>
      </c>
      <c r="Z1155" s="142">
        <v>5.679944965798317E-2</v>
      </c>
    </row>
    <row r="1156" spans="2:26" ht="13.5" hidden="1" customHeight="1" outlineLevel="1" x14ac:dyDescent="0.2">
      <c r="B1156" s="148"/>
      <c r="E1156" s="15"/>
      <c r="F1156" s="15"/>
      <c r="L1156" s="35"/>
      <c r="P1156" s="35"/>
      <c r="Z1156" s="76"/>
    </row>
    <row r="1157" spans="2:26" ht="13.5" hidden="1" customHeight="1" outlineLevel="1" x14ac:dyDescent="0.2">
      <c r="B1157" s="74" t="s">
        <v>35</v>
      </c>
      <c r="E1157" s="15"/>
      <c r="F1157" s="15"/>
      <c r="G1157" s="1">
        <v>103</v>
      </c>
      <c r="H1157" s="1">
        <v>205</v>
      </c>
      <c r="I1157" s="1">
        <v>349</v>
      </c>
      <c r="J1157" s="1">
        <v>391</v>
      </c>
      <c r="K1157" s="1">
        <v>613</v>
      </c>
      <c r="L1157" s="35">
        <v>745</v>
      </c>
      <c r="P1157" s="39">
        <v>276.55737704918033</v>
      </c>
      <c r="Q1157" s="15">
        <v>553.11475409836066</v>
      </c>
      <c r="R1157" s="15">
        <v>553.11475409836066</v>
      </c>
      <c r="S1157" s="15">
        <v>553.11475409836066</v>
      </c>
      <c r="T1157" s="15">
        <v>553.11475409836066</v>
      </c>
      <c r="U1157" s="15">
        <v>553.11475409836066</v>
      </c>
      <c r="V1157" s="15">
        <v>553.11475409836066</v>
      </c>
      <c r="W1157" s="15">
        <v>0</v>
      </c>
      <c r="X1157" s="15">
        <v>0</v>
      </c>
      <c r="Y1157" s="15">
        <v>0</v>
      </c>
      <c r="Z1157" s="113">
        <v>0</v>
      </c>
    </row>
    <row r="1158" spans="2:26" ht="13.5" hidden="1" customHeight="1" outlineLevel="1" x14ac:dyDescent="0.2">
      <c r="B1158" s="121" t="s">
        <v>241</v>
      </c>
      <c r="C1158" s="8"/>
      <c r="D1158" s="8"/>
      <c r="E1158" s="8"/>
      <c r="F1158" s="8"/>
      <c r="G1158" s="122">
        <v>1.6857334577175496E-3</v>
      </c>
      <c r="H1158" s="122">
        <v>3.8750897886658349E-3</v>
      </c>
      <c r="I1158" s="122">
        <v>5.6753504406934011E-3</v>
      </c>
      <c r="J1158" s="122">
        <v>6.299237969422113E-3</v>
      </c>
      <c r="K1158" s="122">
        <v>1.0765718299964875E-2</v>
      </c>
      <c r="L1158" s="156">
        <v>1.3157197605213429E-2</v>
      </c>
      <c r="P1158" s="156">
        <v>9.6698383583629487E-3</v>
      </c>
      <c r="Q1158" s="122">
        <v>9.6698383583629487E-3</v>
      </c>
      <c r="R1158" s="122">
        <v>9.4211336075346735E-3</v>
      </c>
      <c r="S1158" s="122">
        <v>9.1818518276620287E-3</v>
      </c>
      <c r="T1158" s="122">
        <v>8.9168910865445854E-3</v>
      </c>
      <c r="U1158" s="122">
        <v>8.758745116363589E-3</v>
      </c>
      <c r="V1158" s="122">
        <v>8.6034039519878626E-3</v>
      </c>
      <c r="W1158" s="122">
        <v>0</v>
      </c>
      <c r="X1158" s="122">
        <v>0</v>
      </c>
      <c r="Y1158" s="122">
        <v>0</v>
      </c>
      <c r="Z1158" s="143">
        <v>0</v>
      </c>
    </row>
    <row r="1159" spans="2:26" ht="13.5" hidden="1" customHeight="1" outlineLevel="1" x14ac:dyDescent="0.2">
      <c r="B1159" s="74" t="s">
        <v>36</v>
      </c>
      <c r="F1159" s="15"/>
      <c r="G1159" s="15">
        <v>3190</v>
      </c>
      <c r="H1159" s="15">
        <v>2172</v>
      </c>
      <c r="I1159" s="15">
        <v>3433</v>
      </c>
      <c r="J1159" s="15">
        <v>4431</v>
      </c>
      <c r="K1159" s="15">
        <v>3012</v>
      </c>
      <c r="L1159" s="39">
        <v>1785</v>
      </c>
      <c r="N1159" s="242">
        <v>-1.4251622040803658E-2</v>
      </c>
      <c r="P1159" s="39">
        <v>1103.4426229508199</v>
      </c>
      <c r="Q1159" s="15">
        <v>2206.8852459016393</v>
      </c>
      <c r="R1159" s="15">
        <v>2596.8852459016393</v>
      </c>
      <c r="S1159" s="15">
        <v>2976.8852459016393</v>
      </c>
      <c r="T1159" s="15">
        <v>3346.8852459016393</v>
      </c>
      <c r="U1159" s="15">
        <v>3586.8852459016393</v>
      </c>
      <c r="V1159" s="15">
        <v>3651.6492548555248</v>
      </c>
      <c r="W1159" s="15">
        <v>3717.5826284721315</v>
      </c>
      <c r="X1159" s="15">
        <v>3784.7064805419213</v>
      </c>
      <c r="Y1159" s="15">
        <v>3853.0423060812859</v>
      </c>
      <c r="Z1159" s="113">
        <v>3922.6119882159164</v>
      </c>
    </row>
    <row r="1160" spans="2:26" ht="13.5" hidden="1" customHeight="1" outlineLevel="1" x14ac:dyDescent="0.2">
      <c r="B1160" s="121" t="s">
        <v>241</v>
      </c>
      <c r="C1160" s="8"/>
      <c r="D1160" s="8"/>
      <c r="E1160" s="8"/>
      <c r="F1160" s="8"/>
      <c r="G1160" s="122">
        <v>5.2208638156494985E-2</v>
      </c>
      <c r="H1160" s="122">
        <v>4.1057048882839967E-2</v>
      </c>
      <c r="I1160" s="122">
        <v>5.5826584707451131E-2</v>
      </c>
      <c r="J1160" s="122">
        <v>7.1385993459103292E-2</v>
      </c>
      <c r="K1160" s="122">
        <v>5.2897787144362489E-2</v>
      </c>
      <c r="L1160" s="156">
        <v>3.1524292248732849E-2</v>
      </c>
      <c r="M1160" s="8"/>
      <c r="N1160" s="8"/>
      <c r="O1160" s="8"/>
      <c r="P1160" s="156">
        <v>3.8581909893385308E-2</v>
      </c>
      <c r="Q1160" s="122">
        <v>3.8581909893385301E-2</v>
      </c>
      <c r="R1160" s="122">
        <v>4.4232417746578767E-2</v>
      </c>
      <c r="S1160" s="122">
        <v>4.9417085755339298E-2</v>
      </c>
      <c r="T1160" s="122">
        <v>5.3955912395641452E-2</v>
      </c>
      <c r="U1160" s="122">
        <v>5.6799449657983204E-2</v>
      </c>
      <c r="V1160" s="122">
        <v>5.6799449657983128E-2</v>
      </c>
      <c r="W1160" s="122">
        <v>5.6799449657983114E-2</v>
      </c>
      <c r="X1160" s="122">
        <v>5.6799449657983184E-2</v>
      </c>
      <c r="Y1160" s="122">
        <v>5.6799449657983149E-2</v>
      </c>
      <c r="Z1160" s="143">
        <v>5.679944965798317E-2</v>
      </c>
    </row>
    <row r="1161" spans="2:26" ht="13.5" hidden="1" customHeight="1" outlineLevel="1" x14ac:dyDescent="0.2"/>
    <row r="1162" spans="2:26" ht="13.5" customHeight="1" collapsed="1" x14ac:dyDescent="0.2">
      <c r="E1162" s="15"/>
      <c r="J1162" s="15"/>
    </row>
    <row r="1163" spans="2:26" ht="13.5" customHeight="1" x14ac:dyDescent="0.2"/>
    <row r="1164" spans="2:26" ht="13.5" customHeight="1" x14ac:dyDescent="0.2">
      <c r="E1164" s="15"/>
      <c r="F1164" s="15"/>
      <c r="G1164" s="15"/>
      <c r="H1164" s="15"/>
      <c r="I1164" s="15"/>
      <c r="J1164" s="15"/>
    </row>
    <row r="1165" spans="2:26" ht="13.5" customHeight="1" x14ac:dyDescent="0.2">
      <c r="C1165" s="529"/>
      <c r="F1165" s="17"/>
      <c r="G1165" s="17"/>
      <c r="H1165" s="17"/>
      <c r="I1165" s="17"/>
    </row>
    <row r="1166" spans="2:26" ht="13.5" customHeight="1" x14ac:dyDescent="0.2">
      <c r="F1166" s="15"/>
      <c r="G1166" s="15"/>
      <c r="H1166" s="15"/>
      <c r="I1166" s="15"/>
    </row>
    <row r="1167" spans="2:26" ht="13.5" customHeight="1" x14ac:dyDescent="0.2">
      <c r="C1167" s="529"/>
      <c r="F1167" s="17"/>
      <c r="G1167" s="17"/>
      <c r="H1167" s="17"/>
      <c r="I1167" s="17"/>
    </row>
    <row r="1168" spans="2:26" ht="13.5" customHeight="1" x14ac:dyDescent="0.2">
      <c r="E1168" s="15"/>
      <c r="F1168" s="15"/>
      <c r="G1168" s="15"/>
      <c r="H1168" s="15"/>
      <c r="I1168" s="15"/>
      <c r="J1168" s="15"/>
    </row>
    <row r="1169" spans="3:10" ht="13.5" customHeight="1" x14ac:dyDescent="0.2">
      <c r="E1169" s="15"/>
      <c r="F1169" s="15"/>
      <c r="G1169" s="15"/>
      <c r="H1169" s="15"/>
      <c r="I1169" s="15"/>
      <c r="J1169" s="15"/>
    </row>
    <row r="1170" spans="3:10" ht="13.5" customHeight="1" x14ac:dyDescent="0.2"/>
    <row r="1171" spans="3:10" ht="13.5" customHeight="1" x14ac:dyDescent="0.2">
      <c r="E1171" s="15"/>
      <c r="F1171" s="15"/>
      <c r="G1171" s="15"/>
      <c r="H1171" s="15"/>
      <c r="I1171" s="15"/>
      <c r="J1171" s="15"/>
    </row>
    <row r="1172" spans="3:10" ht="13.5" customHeight="1" x14ac:dyDescent="0.2">
      <c r="C1172" s="529"/>
      <c r="F1172" s="17"/>
      <c r="G1172" s="17"/>
      <c r="H1172" s="17"/>
      <c r="I1172" s="17"/>
    </row>
    <row r="1173" spans="3:10" ht="13.5" customHeight="1" x14ac:dyDescent="0.2">
      <c r="F1173" s="15"/>
      <c r="G1173" s="15"/>
      <c r="H1173" s="15"/>
      <c r="I1173" s="15"/>
    </row>
    <row r="1174" spans="3:10" ht="13.5" customHeight="1" x14ac:dyDescent="0.2">
      <c r="C1174" s="529"/>
      <c r="F1174" s="17"/>
      <c r="G1174" s="17"/>
      <c r="H1174" s="17"/>
      <c r="I1174" s="17"/>
    </row>
    <row r="1175" spans="3:10" ht="13.5" customHeight="1" x14ac:dyDescent="0.2">
      <c r="E1175" s="15"/>
      <c r="F1175" s="15"/>
      <c r="G1175" s="15"/>
      <c r="H1175" s="15"/>
      <c r="I1175" s="15"/>
      <c r="J1175" s="15"/>
    </row>
    <row r="1176" spans="3:10" ht="13.5" customHeight="1" x14ac:dyDescent="0.2">
      <c r="E1176" s="15"/>
      <c r="F1176" s="15"/>
      <c r="G1176" s="15"/>
      <c r="H1176" s="15"/>
      <c r="I1176" s="15"/>
      <c r="J1176" s="15"/>
    </row>
    <row r="1177" spans="3:10" ht="13.5" customHeight="1" x14ac:dyDescent="0.2"/>
    <row r="1178" spans="3:10" x14ac:dyDescent="0.2">
      <c r="E1178" s="15"/>
      <c r="F1178" s="15"/>
      <c r="G1178" s="15"/>
      <c r="H1178" s="15"/>
      <c r="I1178" s="15"/>
      <c r="J1178" s="15"/>
    </row>
    <row r="1179" spans="3:10" x14ac:dyDescent="0.2">
      <c r="C1179" s="529"/>
      <c r="F1179" s="17"/>
      <c r="G1179" s="17"/>
      <c r="H1179" s="17"/>
      <c r="I1179" s="17"/>
      <c r="J1179" s="17"/>
    </row>
    <row r="1180" spans="3:10" x14ac:dyDescent="0.2">
      <c r="F1180" s="15"/>
      <c r="G1180" s="15"/>
      <c r="H1180" s="15"/>
      <c r="I1180" s="15"/>
      <c r="J1180" s="15"/>
    </row>
    <row r="1181" spans="3:10" x14ac:dyDescent="0.2">
      <c r="C1181" s="529"/>
      <c r="F1181" s="17"/>
      <c r="G1181" s="17"/>
      <c r="H1181" s="17"/>
      <c r="I1181" s="17"/>
      <c r="J1181" s="17"/>
    </row>
    <row r="1182" spans="3:10" x14ac:dyDescent="0.2">
      <c r="E1182" s="15"/>
      <c r="F1182" s="15"/>
      <c r="G1182" s="15"/>
      <c r="H1182" s="15"/>
      <c r="I1182" s="15"/>
      <c r="J1182" s="15"/>
    </row>
    <row r="1183" spans="3:10" x14ac:dyDescent="0.2">
      <c r="E1183" s="15"/>
      <c r="F1183" s="15"/>
      <c r="G1183" s="15"/>
      <c r="H1183" s="15"/>
      <c r="I1183" s="15"/>
      <c r="J1183" s="15"/>
    </row>
  </sheetData>
  <conditionalFormatting sqref="H281 H284:H291">
    <cfRule type="expression" dxfId="23" priority="37">
      <formula>J271="Fixed"</formula>
    </cfRule>
  </conditionalFormatting>
  <conditionalFormatting sqref="H277">
    <cfRule type="expression" dxfId="22" priority="36">
      <formula>#REF!="Fixed"</formula>
    </cfRule>
  </conditionalFormatting>
  <conditionalFormatting sqref="H273">
    <cfRule type="expression" dxfId="21" priority="35">
      <formula>#REF!="Fixed"</formula>
    </cfRule>
  </conditionalFormatting>
  <conditionalFormatting sqref="H279 H292:H294">
    <cfRule type="expression" dxfId="20" priority="31">
      <formula>J270="Fixed"</formula>
    </cfRule>
  </conditionalFormatting>
  <conditionalFormatting sqref="H276">
    <cfRule type="expression" dxfId="19" priority="33">
      <formula>#REF!="Fixed"</formula>
    </cfRule>
  </conditionalFormatting>
  <conditionalFormatting sqref="H280">
    <cfRule type="expression" dxfId="18" priority="30">
      <formula>J271="Fixed"</formula>
    </cfRule>
  </conditionalFormatting>
  <conditionalFormatting sqref="H326">
    <cfRule type="expression" dxfId="17" priority="27">
      <formula>J277="Fixed"</formula>
    </cfRule>
  </conditionalFormatting>
  <conditionalFormatting sqref="H300">
    <cfRule type="expression" dxfId="16" priority="26">
      <formula>J298="Fixed"</formula>
    </cfRule>
  </conditionalFormatting>
  <conditionalFormatting sqref="H327">
    <cfRule type="expression" dxfId="15" priority="21">
      <formula>J309="Fixed"</formula>
    </cfRule>
  </conditionalFormatting>
  <conditionalFormatting sqref="H328">
    <cfRule type="expression" dxfId="14" priority="20">
      <formula>J310="Fixed"</formula>
    </cfRule>
  </conditionalFormatting>
  <conditionalFormatting sqref="H329">
    <cfRule type="expression" dxfId="13" priority="19">
      <formula>J311="Fixed"</formula>
    </cfRule>
  </conditionalFormatting>
  <conditionalFormatting sqref="H330">
    <cfRule type="expression" dxfId="12" priority="17">
      <formula>J312="Fixed"</formula>
    </cfRule>
  </conditionalFormatting>
  <conditionalFormatting sqref="H333">
    <cfRule type="expression" dxfId="11" priority="15">
      <formula>J315="Fixed"</formula>
    </cfRule>
  </conditionalFormatting>
  <conditionalFormatting sqref="H334">
    <cfRule type="expression" dxfId="10" priority="14">
      <formula>#REF!="Fixed"</formula>
    </cfRule>
  </conditionalFormatting>
  <conditionalFormatting sqref="H335">
    <cfRule type="expression" dxfId="9" priority="13">
      <formula>J325="Fixed"</formula>
    </cfRule>
  </conditionalFormatting>
  <conditionalFormatting sqref="H337">
    <cfRule type="expression" dxfId="8" priority="12">
      <formula>J327="Fixed"</formula>
    </cfRule>
  </conditionalFormatting>
  <conditionalFormatting sqref="H338">
    <cfRule type="expression" dxfId="7" priority="11">
      <formula>J328="Fixed"</formula>
    </cfRule>
  </conditionalFormatting>
  <conditionalFormatting sqref="H278">
    <cfRule type="expression" dxfId="6" priority="6">
      <formula>#REF!="Fixed"</formula>
    </cfRule>
  </conditionalFormatting>
  <conditionalFormatting sqref="H275">
    <cfRule type="expression" dxfId="5" priority="7">
      <formula>#REF!="Fixed"</formula>
    </cfRule>
  </conditionalFormatting>
  <conditionalFormatting sqref="H283">
    <cfRule type="expression" dxfId="4" priority="4">
      <formula>L272="Fixed"</formula>
    </cfRule>
  </conditionalFormatting>
  <conditionalFormatting sqref="H274">
    <cfRule type="expression" dxfId="3" priority="3">
      <formula>#REF!="Fixed"</formula>
    </cfRule>
  </conditionalFormatting>
  <conditionalFormatting sqref="H332">
    <cfRule type="expression" dxfId="2" priority="2">
      <formula>J314="Fixed"</formula>
    </cfRule>
  </conditionalFormatting>
  <conditionalFormatting sqref="H331">
    <cfRule type="expression" dxfId="1" priority="1">
      <formula>J321="Fixed"</formula>
    </cfRule>
  </conditionalFormatting>
  <conditionalFormatting sqref="H295:H296">
    <cfRule type="expression" dxfId="0" priority="40">
      <formula>J287="Fixed"</formula>
    </cfRule>
  </conditionalFormatting>
  <dataValidations count="4">
    <dataValidation type="list" allowBlank="1" showInputMessage="1" showErrorMessage="1" sqref="E47" xr:uid="{00000000-0002-0000-0000-000000000000}">
      <formula1>$B$30:$E$30</formula1>
    </dataValidation>
    <dataValidation type="list" allowBlank="1" showInputMessage="1" showErrorMessage="1" sqref="E46" xr:uid="{00000000-0002-0000-0000-000001000000}">
      <formula1>$B$30:$F$30</formula1>
    </dataValidation>
    <dataValidation type="list" allowBlank="1" showInputMessage="1" showErrorMessage="1" sqref="G39" xr:uid="{00000000-0002-0000-0000-000002000000}">
      <formula1>$C$30:$K$30</formula1>
    </dataValidation>
    <dataValidation type="list" allowBlank="1" showInputMessage="1" showErrorMessage="1" sqref="D50 E48:E49" xr:uid="{00000000-0002-0000-0000-000003000000}">
      <formula1>$B$30:$C$30</formula1>
    </dataValidation>
  </dataValidations>
  <hyperlinks>
    <hyperlink ref="F12" r:id="rId1" xr:uid="{00000000-0004-0000-0000-000000000000}"/>
    <hyperlink ref="F13" r:id="rId2" xr:uid="{00000000-0004-0000-0000-000001000000}"/>
    <hyperlink ref="F19" r:id="rId3" xr:uid="{00000000-0004-0000-0000-000002000000}"/>
    <hyperlink ref="F20" r:id="rId4" xr:uid="{00000000-0004-0000-0000-000003000000}"/>
    <hyperlink ref="F21" r:id="rId5" xr:uid="{00000000-0004-0000-0000-000004000000}"/>
    <hyperlink ref="F22" r:id="rId6" xr:uid="{00000000-0004-0000-0000-000005000000}"/>
    <hyperlink ref="F23" r:id="rId7" xr:uid="{00000000-0004-0000-0000-000006000000}"/>
    <hyperlink ref="F14" r:id="rId8" xr:uid="{00000000-0004-0000-0000-000007000000}"/>
    <hyperlink ref="F15" r:id="rId9" xr:uid="{00000000-0004-0000-0000-000008000000}"/>
    <hyperlink ref="F16" r:id="rId10" xr:uid="{00000000-0004-0000-0000-000009000000}"/>
    <hyperlink ref="F17" r:id="rId11" xr:uid="{00000000-0004-0000-0000-00000A000000}"/>
    <hyperlink ref="F18" r:id="rId12" xr:uid="{00000000-0004-0000-0000-00000B000000}"/>
    <hyperlink ref="F11" r:id="rId13" xr:uid="{00000000-0004-0000-0000-00000C000000}"/>
  </hyperlinks>
  <pageMargins left="0.7" right="0.7" top="0.75" bottom="0.75" header="0.3" footer="0.3"/>
  <pageSetup scale="33" fitToHeight="0" orientation="landscape" r:id="rId14"/>
  <rowBreaks count="6" manualBreakCount="6">
    <brk id="141" max="26" man="1"/>
    <brk id="98" max="26" man="1"/>
    <brk id="496" max="26" man="1"/>
    <brk id="570" max="26" man="1"/>
    <brk id="626" max="26" man="1"/>
    <brk id="699" max="26" man="1"/>
  </rowBreaks>
  <cellWatches>
    <cellWatch r="B27"/>
  </cellWatches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Rafael Nicolas Fermin Cota</cp:lastModifiedBy>
  <cp:lastPrinted>2016-08-15T04:46:47Z</cp:lastPrinted>
  <dcterms:created xsi:type="dcterms:W3CDTF">2015-01-02T21:55:45Z</dcterms:created>
  <dcterms:modified xsi:type="dcterms:W3CDTF">2020-10-10T12:17:15Z</dcterms:modified>
</cp:coreProperties>
</file>