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.cowley\Desktop\"/>
    </mc:Choice>
  </mc:AlternateContent>
  <xr:revisionPtr revIDLastSave="0" documentId="8_{F21D9115-66DB-47D9-B177-A06F1DB4157E}" xr6:coauthVersionLast="47" xr6:coauthVersionMax="47" xr10:uidLastSave="{00000000-0000-0000-0000-000000000000}"/>
  <bookViews>
    <workbookView xWindow="-28920" yWindow="-1845" windowWidth="29040" windowHeight="15720" activeTab="1" xr2:uid="{77B3757A-E021-4272-BC8A-AC723641F773}"/>
  </bookViews>
  <sheets>
    <sheet name="Detector Performance" sheetId="1" r:id="rId1"/>
    <sheet name="Detector + Descrip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<sst xmlns="http://schemas.openxmlformats.org/spreadsheetml/2006/main" count="31" uniqueCount="30">
  <si>
    <t>Name</t>
  </si>
  <si>
    <t># Keypoints  Image 1</t>
  </si>
  <si>
    <t>AVERAGE</t>
  </si>
  <si>
    <t>SHITOMASI + BRISK</t>
  </si>
  <si>
    <t>Number of matches/performance detector/descriptor (1-2)</t>
  </si>
  <si>
    <t>Image 2-3</t>
  </si>
  <si>
    <t>Image 3-4</t>
  </si>
  <si>
    <t xml:space="preserve">Image 4-5 </t>
  </si>
  <si>
    <t>Image 5-6</t>
  </si>
  <si>
    <t>Image 6-7</t>
  </si>
  <si>
    <t>Image 7-8</t>
  </si>
  <si>
    <t>Image 8-9</t>
  </si>
  <si>
    <t>Image 9-10</t>
  </si>
  <si>
    <t>SHITOMASI</t>
  </si>
  <si>
    <t>Brute force matching + KNN</t>
  </si>
  <si>
    <t>HARRIS</t>
  </si>
  <si>
    <t>HARRIS + BRISK</t>
  </si>
  <si>
    <t>SIFT</t>
  </si>
  <si>
    <t>SIFT+BRISK</t>
  </si>
  <si>
    <t>FAST+BRISK</t>
  </si>
  <si>
    <t>FAST</t>
  </si>
  <si>
    <t>ORB</t>
  </si>
  <si>
    <t>ORB+BRISK</t>
  </si>
  <si>
    <t>AKAZE</t>
  </si>
  <si>
    <t>AKAZE+BRISK</t>
  </si>
  <si>
    <t>AKAZE+AKAZE</t>
  </si>
  <si>
    <t>ORB+ORB</t>
  </si>
  <si>
    <t>ORB+FREAK</t>
  </si>
  <si>
    <t>ORB+BRIEF</t>
  </si>
  <si>
    <t>FAST+BRIEF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</si>
</sst>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3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BE2A-6ED6-41B8-B4E9-488B2C418349}">
  <dimension ref="A1:L7"/>
  <sheetViews>
    <sheetView workbookViewId="0">
      <selection activeCell="L13" sqref="L13"/>
    </sheetView>
  </sheetViews>
  <sheetFormatPr defaultRowHeight="15" x14ac:dyDescent="0.25"/>
  <cols>
    <col min="1" max="1" width="14.7109375" customWidth="1"/>
    <col min="2" max="2" width="21" customWidth="1"/>
    <col min="3" max="3" width="8.28515625" customWidth="1"/>
    <col min="4" max="4" width="10.28515625" customWidth="1"/>
    <col min="12" max="12" width="14.7109375" customWidth="1"/>
  </cols>
  <sheetData>
    <row r="1" spans="1:12" x14ac:dyDescent="0.25">
      <c r="A1" s="1" t="s">
        <v>0</v>
      </c>
      <c r="B1" s="1" t="s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2</v>
      </c>
    </row>
    <row r="2" spans="1:12" x14ac:dyDescent="0.25">
      <c r="A2" t="s">
        <v>13</v>
      </c>
      <c r="B2">
        <v>1370</v>
      </c>
      <c r="C2">
        <v>1301</v>
      </c>
      <c r="D2">
        <v>1361</v>
      </c>
      <c r="E2">
        <v>1358</v>
      </c>
      <c r="F2">
        <v>1333</v>
      </c>
      <c r="G2">
        <v>1284</v>
      </c>
      <c r="H2">
        <v>1322</v>
      </c>
      <c r="I2">
        <v>1366</v>
      </c>
      <c r="J2">
        <v>1389</v>
      </c>
      <c r="K2">
        <v>1339</v>
      </c>
      <c r="L2">
        <f>AVERAGE(B2:K2)</f>
        <v>1342.3</v>
      </c>
    </row>
    <row r="3" spans="1:12" x14ac:dyDescent="0.25">
      <c r="A3" t="s">
        <v>15</v>
      </c>
      <c r="B3">
        <v>55</v>
      </c>
      <c r="C3">
        <v>66</v>
      </c>
      <c r="D3">
        <v>67</v>
      </c>
      <c r="E3">
        <v>77</v>
      </c>
      <c r="F3">
        <v>88</v>
      </c>
      <c r="G3">
        <v>77</v>
      </c>
      <c r="H3">
        <v>72</v>
      </c>
      <c r="I3">
        <v>115</v>
      </c>
      <c r="J3">
        <v>87</v>
      </c>
      <c r="K3">
        <v>71</v>
      </c>
      <c r="L3">
        <f>AVERAGE(B3:K3)</f>
        <v>77.5</v>
      </c>
    </row>
    <row r="4" spans="1:12" x14ac:dyDescent="0.25">
      <c r="A4" t="s">
        <v>17</v>
      </c>
      <c r="B4">
        <v>1438</v>
      </c>
      <c r="C4">
        <v>1371</v>
      </c>
      <c r="D4">
        <v>1380</v>
      </c>
      <c r="E4">
        <v>1335</v>
      </c>
      <c r="F4">
        <v>1304</v>
      </c>
      <c r="G4">
        <v>1370</v>
      </c>
      <c r="H4">
        <v>1396</v>
      </c>
      <c r="I4">
        <v>1382</v>
      </c>
      <c r="J4">
        <v>1446</v>
      </c>
      <c r="K4">
        <v>1142</v>
      </c>
      <c r="L4">
        <f t="shared" ref="L4:L10" si="0">AVERAGE(B4:K4)</f>
        <v>1356.4</v>
      </c>
    </row>
    <row r="5" spans="1:12" x14ac:dyDescent="0.25">
      <c r="A5" t="s">
        <v>20</v>
      </c>
      <c r="B5">
        <v>1824</v>
      </c>
      <c r="C5">
        <v>1832</v>
      </c>
      <c r="D5">
        <v>1810</v>
      </c>
      <c r="E5">
        <v>1817</v>
      </c>
      <c r="F5">
        <v>1793</v>
      </c>
      <c r="G5">
        <v>1796</v>
      </c>
      <c r="H5">
        <v>1788</v>
      </c>
      <c r="I5">
        <v>1695</v>
      </c>
      <c r="J5">
        <v>1749</v>
      </c>
      <c r="K5">
        <v>1770</v>
      </c>
      <c r="L5">
        <f t="shared" si="0"/>
        <v>1787.4</v>
      </c>
    </row>
    <row r="6" spans="1:12" x14ac:dyDescent="0.25">
      <c r="A6" t="s">
        <v>21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f t="shared" si="0"/>
        <v>500</v>
      </c>
    </row>
    <row r="7" spans="1:12" x14ac:dyDescent="0.25">
      <c r="A7" t="s">
        <v>23</v>
      </c>
      <c r="B7">
        <v>1351</v>
      </c>
      <c r="C7">
        <v>1327</v>
      </c>
      <c r="D7">
        <v>1311</v>
      </c>
      <c r="E7">
        <v>1351</v>
      </c>
      <c r="F7">
        <v>1360</v>
      </c>
      <c r="G7">
        <v>1347</v>
      </c>
      <c r="H7">
        <v>1363</v>
      </c>
      <c r="I7">
        <v>1331</v>
      </c>
      <c r="J7">
        <v>1357</v>
      </c>
      <c r="K7">
        <v>1331</v>
      </c>
      <c r="L7">
        <f t="shared" si="0"/>
        <v>1342.9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7101-EABA-4AC8-ADE5-F90A321A898E}">
  <dimension ref="A1:P34"/>
  <sheetViews>
    <sheetView tabSelected="1" workbookViewId="0">
      <selection activeCell="A32" sqref="A32"/>
    </sheetView>
  </sheetViews>
  <sheetFormatPr defaultRowHeight="15" x14ac:dyDescent="0.25"/>
  <cols>
    <col min="1" max="1" width="17.7109375" bestFit="1" customWidth="1"/>
    <col min="2" max="2" width="56.140625" customWidth="1"/>
    <col min="3" max="3" width="11.7109375" customWidth="1"/>
    <col min="4" max="4" width="12" customWidth="1"/>
    <col min="5" max="5" width="11.140625" customWidth="1"/>
    <col min="6" max="6" width="11.42578125" customWidth="1"/>
    <col min="7" max="7" width="10.85546875" customWidth="1"/>
    <col min="8" max="8" width="11" customWidth="1"/>
    <col min="9" max="9" width="10.42578125" customWidth="1"/>
    <col min="10" max="10" width="10.85546875" customWidth="1"/>
  </cols>
  <sheetData>
    <row r="1" spans="1:16" x14ac:dyDescent="0.25">
      <c r="A1" s="1" t="s">
        <v>0</v>
      </c>
      <c r="B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6" x14ac:dyDescent="0.25">
      <c r="A2" t="s">
        <v>3</v>
      </c>
      <c r="B2">
        <v>85</v>
      </c>
      <c r="C2">
        <v>80</v>
      </c>
      <c r="D2">
        <v>73</v>
      </c>
      <c r="E2">
        <v>77</v>
      </c>
      <c r="F2">
        <v>74</v>
      </c>
      <c r="G2">
        <v>70</v>
      </c>
      <c r="H2">
        <v>79</v>
      </c>
      <c r="I2">
        <v>81</v>
      </c>
      <c r="J2">
        <v>73</v>
      </c>
      <c r="N2" s="3" t="s">
        <v>14</v>
      </c>
      <c r="O2" s="3"/>
      <c r="P2" s="3"/>
    </row>
    <row r="3" spans="1:16" x14ac:dyDescent="0.25">
      <c r="B3">
        <v>8.8699999999999992</v>
      </c>
      <c r="C3">
        <v>10.99</v>
      </c>
      <c r="D3">
        <v>5.5</v>
      </c>
      <c r="E3">
        <v>5.2</v>
      </c>
      <c r="F3">
        <v>5.2</v>
      </c>
      <c r="G3">
        <v>6.1</v>
      </c>
      <c r="H3">
        <v>5.0999999999999996</v>
      </c>
      <c r="I3">
        <v>5</v>
      </c>
      <c r="J3">
        <v>4.95</v>
      </c>
    </row>
    <row r="4" spans="1:16" x14ac:dyDescent="0.25">
      <c r="B4">
        <v>1.37</v>
      </c>
      <c r="C4">
        <v>0.85</v>
      </c>
      <c r="D4">
        <v>0.82</v>
      </c>
      <c r="E4">
        <v>0.81</v>
      </c>
      <c r="F4">
        <v>0.9</v>
      </c>
      <c r="G4">
        <v>0.87</v>
      </c>
      <c r="H4">
        <v>0.94</v>
      </c>
      <c r="I4">
        <v>0.99</v>
      </c>
      <c r="J4">
        <v>0.79</v>
      </c>
    </row>
    <row r="5" spans="1:16" x14ac:dyDescent="0.25">
      <c r="A5" t="s">
        <v>16</v>
      </c>
      <c r="B5">
        <v>9</v>
      </c>
    </row>
    <row r="6" spans="1:16" x14ac:dyDescent="0.25">
      <c r="B6">
        <v>88.6</v>
      </c>
    </row>
    <row r="7" spans="1:16" x14ac:dyDescent="0.25">
      <c r="B7">
        <v>0.79</v>
      </c>
    </row>
    <row r="8" spans="1:16" x14ac:dyDescent="0.25">
      <c r="A8" t="s">
        <v>18</v>
      </c>
      <c r="B8">
        <v>57</v>
      </c>
    </row>
    <row r="9" spans="1:16" x14ac:dyDescent="0.25">
      <c r="B9">
        <v>85.6</v>
      </c>
    </row>
    <row r="10" spans="1:16" x14ac:dyDescent="0.25">
      <c r="B10">
        <v>0.96</v>
      </c>
    </row>
    <row r="11" spans="1:16" x14ac:dyDescent="0.25">
      <c r="A11" s="4" t="s">
        <v>19</v>
      </c>
      <c r="B11">
        <v>149</v>
      </c>
    </row>
    <row r="12" spans="1:16" x14ac:dyDescent="0.25">
      <c r="B12">
        <v>0.56000000000000005</v>
      </c>
    </row>
    <row r="13" spans="1:16" x14ac:dyDescent="0.25">
      <c r="B13">
        <v>1.56</v>
      </c>
    </row>
    <row r="14" spans="1:16" x14ac:dyDescent="0.25">
      <c r="A14" t="s">
        <v>22</v>
      </c>
      <c r="B14">
        <v>73</v>
      </c>
    </row>
    <row r="15" spans="1:16" x14ac:dyDescent="0.25">
      <c r="B15">
        <v>4.3499999999999996</v>
      </c>
    </row>
    <row r="16" spans="1:16" x14ac:dyDescent="0.25">
      <c r="B16">
        <v>0.97</v>
      </c>
    </row>
    <row r="17" spans="1:2" x14ac:dyDescent="0.25">
      <c r="A17" t="s">
        <v>24</v>
      </c>
      <c r="B17">
        <v>137</v>
      </c>
    </row>
    <row r="18" spans="1:2" x14ac:dyDescent="0.25">
      <c r="B18">
        <v>55.5</v>
      </c>
    </row>
    <row r="19" spans="1:2" x14ac:dyDescent="0.25">
      <c r="B19">
        <v>1.18</v>
      </c>
    </row>
    <row r="20" spans="1:2" x14ac:dyDescent="0.25">
      <c r="A20" t="s">
        <v>25</v>
      </c>
      <c r="B20">
        <v>138</v>
      </c>
    </row>
    <row r="21" spans="1:2" x14ac:dyDescent="0.25">
      <c r="B21">
        <v>44.78</v>
      </c>
    </row>
    <row r="22" spans="1:2" x14ac:dyDescent="0.25">
      <c r="B22">
        <v>34.9</v>
      </c>
    </row>
    <row r="23" spans="1:2" x14ac:dyDescent="0.25">
      <c r="A23" s="4" t="s">
        <v>26</v>
      </c>
      <c r="B23">
        <v>67</v>
      </c>
    </row>
    <row r="24" spans="1:2" x14ac:dyDescent="0.25">
      <c r="B24">
        <v>4.75</v>
      </c>
    </row>
    <row r="25" spans="1:2" x14ac:dyDescent="0.25">
      <c r="B25">
        <v>2.0699999999999998</v>
      </c>
    </row>
    <row r="26" spans="1:2" x14ac:dyDescent="0.25">
      <c r="A26" t="s">
        <v>27</v>
      </c>
      <c r="B26">
        <v>42</v>
      </c>
    </row>
    <row r="27" spans="1:2" x14ac:dyDescent="0.25">
      <c r="B27">
        <v>4.92</v>
      </c>
    </row>
    <row r="28" spans="1:2" x14ac:dyDescent="0.25">
      <c r="B28">
        <v>22.19</v>
      </c>
    </row>
    <row r="29" spans="1:2" x14ac:dyDescent="0.25">
      <c r="A29" s="4" t="s">
        <v>28</v>
      </c>
      <c r="B29">
        <v>49</v>
      </c>
    </row>
    <row r="30" spans="1:2" x14ac:dyDescent="0.25">
      <c r="B30">
        <v>4.4800000000000004</v>
      </c>
    </row>
    <row r="31" spans="1:2" x14ac:dyDescent="0.25">
      <c r="B31">
        <v>0.28999999999999998</v>
      </c>
    </row>
    <row r="32" spans="1:2" x14ac:dyDescent="0.25">
      <c r="A32" t="s">
        <v>29</v>
      </c>
      <c r="B32">
        <v>119</v>
      </c>
    </row>
    <row r="33" spans="2:2" x14ac:dyDescent="0.25">
      <c r="B33">
        <v>0.56999999999999995</v>
      </c>
    </row>
    <row r="34" spans="2:2" x14ac:dyDescent="0.25">
      <c r="B34">
        <v>1.1000000000000001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099C8198BE39438986DA48A75AAED8" ma:contentTypeVersion="6" ma:contentTypeDescription="Create a new document." ma:contentTypeScope="" ma:versionID="6f3b9f08976d0c21f943a5c48df6cc5d">
  <xsd:schema xmlns:xsd="http://www.w3.org/2001/XMLSchema" xmlns:xs="http://www.w3.org/2001/XMLSchema" xmlns:p="http://schemas.microsoft.com/office/2006/metadata/properties" xmlns:ns3="09448da4-1841-455f-9b32-c4382f5bf2d1" targetNamespace="http://schemas.microsoft.com/office/2006/metadata/properties" ma:root="true" ma:fieldsID="68b207be914dcc623b69941b4d728da2" ns3:_="">
    <xsd:import namespace="09448da4-1841-455f-9b32-c4382f5bf2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48da4-1841-455f-9b32-c4382f5bf2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448da4-1841-455f-9b32-c4382f5bf2d1" xsi:nil="true"/>
  </documentManagement>
</p:properties>
</file>

<file path=customXml/itemProps1.xml><?xml version="1.0" encoding="utf-8"?>
<ds:datastoreItem xmlns:ds="http://schemas.openxmlformats.org/officeDocument/2006/customXml" ds:itemID="{7EF52E0A-E363-4F87-B7C5-9BCC947B2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40996E-A922-40D5-B4B1-7DA2510E8F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48da4-1841-455f-9b32-c4382f5bf2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EE9DFC-D1BE-4F4E-9CF1-2F3EA36B5ED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09448da4-1841-455f-9b32-c4382f5bf2d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 Performance</vt:lpstr>
      <vt:lpstr>Detector + Descriptor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Cowley</dc:creator>
  <cp:lastModifiedBy>Adam Cowley</cp:lastModifiedBy>
  <dcterms:created xsi:type="dcterms:W3CDTF">2025-01-13T17:38:31Z</dcterms:created>
  <dcterms:modified xsi:type="dcterms:W3CDTF">2025-01-13T22:13:32Z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0x0101009E099C8198BE39438986DA48A75AAED8</vt:lpwstr>
  </property>
</Properties>
</file>