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uri\Documents\Chico State Documents\Summer 2022\Dr. Ratti Project\Code\5-D System Sensitivity Analysis\"/>
    </mc:Choice>
  </mc:AlternateContent>
  <xr:revisionPtr revIDLastSave="0" documentId="13_ncr:1_{03FF941F-351D-4B2C-848E-34AF209BF87D}" xr6:coauthVersionLast="47" xr6:coauthVersionMax="47" xr10:uidLastSave="{00000000-0000-0000-0000-000000000000}"/>
  <bookViews>
    <workbookView xWindow="-19290" yWindow="-5415" windowWidth="19380" windowHeight="10380" xr2:uid="{24F82F7E-FFD9-4E0A-A66C-5B3C8E1B68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14" i="1"/>
  <c r="D22" i="1"/>
  <c r="D20" i="1"/>
  <c r="D6" i="1"/>
  <c r="D23" i="1"/>
  <c r="D7" i="1"/>
  <c r="D12" i="1"/>
  <c r="D9" i="1"/>
  <c r="D21" i="1"/>
  <c r="D19" i="1"/>
  <c r="D17" i="1"/>
  <c r="D5" i="1"/>
  <c r="D11" i="1"/>
  <c r="D3" i="1"/>
  <c r="D16" i="1"/>
  <c r="D10" i="1"/>
  <c r="D4" i="1"/>
  <c r="D13" i="1"/>
  <c r="D15" i="1"/>
  <c r="D18" i="1"/>
  <c r="D8" i="1"/>
</calcChain>
</file>

<file path=xl/sharedStrings.xml><?xml version="1.0" encoding="utf-8"?>
<sst xmlns="http://schemas.openxmlformats.org/spreadsheetml/2006/main" count="25" uniqueCount="25">
  <si>
    <t>beta_1</t>
  </si>
  <si>
    <t>beta_2</t>
  </si>
  <si>
    <t>beta_3</t>
  </si>
  <si>
    <t>d_1</t>
  </si>
  <si>
    <t>d_2</t>
  </si>
  <si>
    <t>d_3</t>
  </si>
  <si>
    <t>mu</t>
  </si>
  <si>
    <t>little_k</t>
  </si>
  <si>
    <t>r</t>
  </si>
  <si>
    <t>alpha</t>
  </si>
  <si>
    <t>K</t>
  </si>
  <si>
    <t>sigma_1</t>
  </si>
  <si>
    <t>sigma_2</t>
  </si>
  <si>
    <t>gamma_1</t>
  </si>
  <si>
    <t>gamma_2</t>
  </si>
  <si>
    <t>gamma_3</t>
  </si>
  <si>
    <t>delta_1</t>
  </si>
  <si>
    <t>delta_2</t>
  </si>
  <si>
    <t>delta_3</t>
  </si>
  <si>
    <t>delta_4</t>
  </si>
  <si>
    <t>delta_5</t>
  </si>
  <si>
    <t>p</t>
  </si>
  <si>
    <t>-10%</t>
  </si>
  <si>
    <t>+10%</t>
  </si>
  <si>
    <t>Total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</si>
</sst>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quotePrefix="1" applyNumberForma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%-Change in Avg. Total</a:t>
            </a:r>
            <a:r>
              <a:rPr lang="en-US" baseline="0"/>
              <a:t>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-10%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beta_3</c:v>
                </c:pt>
                <c:pt idx="1">
                  <c:v>gamma_3</c:v>
                </c:pt>
                <c:pt idx="2">
                  <c:v>delta_3</c:v>
                </c:pt>
                <c:pt idx="3">
                  <c:v>gamma_1</c:v>
                </c:pt>
                <c:pt idx="4">
                  <c:v>d_3</c:v>
                </c:pt>
                <c:pt idx="5">
                  <c:v>little_k</c:v>
                </c:pt>
                <c:pt idx="6">
                  <c:v>beta_1</c:v>
                </c:pt>
                <c:pt idx="7">
                  <c:v>alpha</c:v>
                </c:pt>
                <c:pt idx="8">
                  <c:v>delta_2</c:v>
                </c:pt>
                <c:pt idx="9">
                  <c:v>gamma_2</c:v>
                </c:pt>
                <c:pt idx="10">
                  <c:v>r</c:v>
                </c:pt>
                <c:pt idx="11">
                  <c:v>delta_4</c:v>
                </c:pt>
                <c:pt idx="12">
                  <c:v>beta_2</c:v>
                </c:pt>
                <c:pt idx="13">
                  <c:v>delta_5</c:v>
                </c:pt>
                <c:pt idx="14">
                  <c:v>delta_1</c:v>
                </c:pt>
                <c:pt idx="15">
                  <c:v>sigma_2</c:v>
                </c:pt>
                <c:pt idx="16">
                  <c:v>p</c:v>
                </c:pt>
                <c:pt idx="17">
                  <c:v>sigma_1</c:v>
                </c:pt>
                <c:pt idx="18">
                  <c:v>d_2</c:v>
                </c:pt>
                <c:pt idx="19">
                  <c:v>K</c:v>
                </c:pt>
                <c:pt idx="20">
                  <c:v>d_1</c:v>
                </c:pt>
              </c:strCache>
            </c:strRef>
          </c:cat>
          <c:val>
            <c:numRef>
              <c:f>Sheet1!$B$2:$B$22</c:f>
              <c:numCache>
                <c:formatCode>0.00%</c:formatCode>
                <c:ptCount val="21"/>
                <c:pt idx="0">
                  <c:v>1.261212973428405E-3</c:v>
                </c:pt>
                <c:pt idx="1">
                  <c:v>-1.3669173959964809E-3</c:v>
                </c:pt>
                <c:pt idx="2">
                  <c:v>1.3658134335903238E-3</c:v>
                </c:pt>
                <c:pt idx="3">
                  <c:v>2.0747958274232037E-3</c:v>
                </c:pt>
                <c:pt idx="4">
                  <c:v>-1.3790710155809904E-3</c:v>
                </c:pt>
                <c:pt idx="5">
                  <c:v>-1.4487199478052659E-3</c:v>
                </c:pt>
                <c:pt idx="6">
                  <c:v>-3.7592955570431297E-4</c:v>
                </c:pt>
                <c:pt idx="7">
                  <c:v>-4.742889552230567E-3</c:v>
                </c:pt>
                <c:pt idx="8">
                  <c:v>-4.1243734106919394E-3</c:v>
                </c:pt>
                <c:pt idx="9">
                  <c:v>-6.8163949208971397E-3</c:v>
                </c:pt>
                <c:pt idx="10">
                  <c:v>1.5528405745479645E-4</c:v>
                </c:pt>
                <c:pt idx="11">
                  <c:v>-4.8416789849057285E-3</c:v>
                </c:pt>
                <c:pt idx="12">
                  <c:v>-6.7414203409082996E-3</c:v>
                </c:pt>
                <c:pt idx="13">
                  <c:v>-3.6680433008303703E-3</c:v>
                </c:pt>
                <c:pt idx="14">
                  <c:v>-2.157447499823606E-3</c:v>
                </c:pt>
                <c:pt idx="15">
                  <c:v>-2.5792623490115241E-2</c:v>
                </c:pt>
                <c:pt idx="16">
                  <c:v>1.2915510309574829E-2</c:v>
                </c:pt>
                <c:pt idx="17">
                  <c:v>2.02575557209419E-2</c:v>
                </c:pt>
                <c:pt idx="18">
                  <c:v>5.3324163797810575E-2</c:v>
                </c:pt>
                <c:pt idx="19">
                  <c:v>7.8206317272047743E-2</c:v>
                </c:pt>
                <c:pt idx="20">
                  <c:v>0.1421673691919958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B-4F9A-8AEC-721380CDF04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+10%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beta_3</c:v>
                </c:pt>
                <c:pt idx="1">
                  <c:v>gamma_3</c:v>
                </c:pt>
                <c:pt idx="2">
                  <c:v>delta_3</c:v>
                </c:pt>
                <c:pt idx="3">
                  <c:v>gamma_1</c:v>
                </c:pt>
                <c:pt idx="4">
                  <c:v>d_3</c:v>
                </c:pt>
                <c:pt idx="5">
                  <c:v>little_k</c:v>
                </c:pt>
                <c:pt idx="6">
                  <c:v>beta_1</c:v>
                </c:pt>
                <c:pt idx="7">
                  <c:v>alpha</c:v>
                </c:pt>
                <c:pt idx="8">
                  <c:v>delta_2</c:v>
                </c:pt>
                <c:pt idx="9">
                  <c:v>gamma_2</c:v>
                </c:pt>
                <c:pt idx="10">
                  <c:v>r</c:v>
                </c:pt>
                <c:pt idx="11">
                  <c:v>delta_4</c:v>
                </c:pt>
                <c:pt idx="12">
                  <c:v>beta_2</c:v>
                </c:pt>
                <c:pt idx="13">
                  <c:v>delta_5</c:v>
                </c:pt>
                <c:pt idx="14">
                  <c:v>delta_1</c:v>
                </c:pt>
                <c:pt idx="15">
                  <c:v>sigma_2</c:v>
                </c:pt>
                <c:pt idx="16">
                  <c:v>p</c:v>
                </c:pt>
                <c:pt idx="17">
                  <c:v>sigma_1</c:v>
                </c:pt>
                <c:pt idx="18">
                  <c:v>d_2</c:v>
                </c:pt>
                <c:pt idx="19">
                  <c:v>K</c:v>
                </c:pt>
                <c:pt idx="20">
                  <c:v>d_1</c:v>
                </c:pt>
              </c:strCache>
            </c:strRef>
          </c:cat>
          <c:val>
            <c:numRef>
              <c:f>Sheet1!$C$2:$C$22</c:f>
              <c:numCache>
                <c:formatCode>0.00%</c:formatCode>
                <c:ptCount val="21"/>
                <c:pt idx="0">
                  <c:v>2.6824167980254998E-4</c:v>
                </c:pt>
                <c:pt idx="1">
                  <c:v>-7.5614732903439563E-4</c:v>
                </c:pt>
                <c:pt idx="2">
                  <c:v>-8.3601582626868787E-4</c:v>
                </c:pt>
                <c:pt idx="3">
                  <c:v>-1.8778153766030314E-3</c:v>
                </c:pt>
                <c:pt idx="4">
                  <c:v>-2.5739746190212021E-3</c:v>
                </c:pt>
                <c:pt idx="5">
                  <c:v>-3.1313536498637218E-3</c:v>
                </c:pt>
                <c:pt idx="6">
                  <c:v>-4.2883880269347641E-3</c:v>
                </c:pt>
                <c:pt idx="7">
                  <c:v>2.1637463277257574E-4</c:v>
                </c:pt>
                <c:pt idx="8">
                  <c:v>-2.3439699367070466E-3</c:v>
                </c:pt>
                <c:pt idx="9">
                  <c:v>-8.4874253087119378E-5</c:v>
                </c:pt>
                <c:pt idx="10">
                  <c:v>-7.3962240966012338E-3</c:v>
                </c:pt>
                <c:pt idx="11">
                  <c:v>-4.4800487363922947E-3</c:v>
                </c:pt>
                <c:pt idx="12">
                  <c:v>-2.9127490019367208E-3</c:v>
                </c:pt>
                <c:pt idx="13">
                  <c:v>7.3228044847517548E-3</c:v>
                </c:pt>
                <c:pt idx="14">
                  <c:v>-1.0610555371330821E-2</c:v>
                </c:pt>
                <c:pt idx="15">
                  <c:v>3.1377674727712801E-3</c:v>
                </c:pt>
                <c:pt idx="16">
                  <c:v>-2.3681685878216396E-2</c:v>
                </c:pt>
                <c:pt idx="17">
                  <c:v>-2.3546058617865517E-2</c:v>
                </c:pt>
                <c:pt idx="18">
                  <c:v>-5.429319413646172E-2</c:v>
                </c:pt>
                <c:pt idx="19">
                  <c:v>-0.205140663337951</c:v>
                </c:pt>
                <c:pt idx="20">
                  <c:v>-0.15941935123652429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B-4F9A-8AEC-721380CD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10591"/>
        <c:axId val="44802271"/>
      </c:barChart>
      <c:catAx>
        <c:axId val="4481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2271"/>
        <c:crosses val="autoZero"/>
        <c:auto val="1"/>
        <c:lblAlgn val="ctr"/>
        <c:lblOffset val="100"/>
        <c:tickLblSkip val="1"/>
        <c:noMultiLvlLbl val="0"/>
      </c:catAx>
      <c:valAx>
        <c:axId val="4480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1878</xdr:colOff>
      <xdr:row>2</xdr:row>
      <xdr:rowOff>142876</xdr:rowOff>
    </xdr:from>
    <xdr:to>
      <xdr:col>14</xdr:col>
      <xdr:colOff>537883</xdr:colOff>
      <xdr:row>24</xdr:row>
      <xdr:rowOff>156882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E1600-47F5-A3F1-98CC-241FB49B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70C2D-FC8D-43FD-B395-7DC5CBC00C73}">
  <dimension ref="A1:D23"/>
  <sheetViews>
    <sheetView tabSelected="1" zoomScale="85" zoomScaleNormal="85" workbookViewId="0">
      <selection activeCell="D2" sqref="D2"/>
    </sheetView>
  </sheetViews>
  <sheetFormatPr defaultRowHeight="14.5" x14ac:dyDescent="0.35"/>
  <sheetData>
    <row r="1" spans="1:4" x14ac:dyDescent="0.35">
      <c r="B1" s="1" t="s">
        <v>22</v>
      </c>
      <c r="C1" s="1" t="s">
        <v>23</v>
      </c>
      <c r="D1" s="2" t="s">
        <v>24</v>
      </c>
    </row>
    <row r="2" spans="1:4" x14ac:dyDescent="0.35">
      <c r="A2" t="s">
        <v>2</v>
      </c>
      <c r="B2" s="3">
        <v>1.261212973428405E-3</v>
      </c>
      <c r="C2" s="3">
        <v>2.6824167980254998E-4</v>
      </c>
      <c r="D2" s="3">
        <f>SUM(ABS(B2),ABS(C2))</f>
        <v>1.529454653230955E-3</v>
      </c>
    </row>
    <row r="3" spans="1:4" x14ac:dyDescent="0.35">
      <c r="A3" t="s">
        <v>15</v>
      </c>
      <c r="B3" s="3">
        <v>-1.3669173959964809E-3</v>
      </c>
      <c r="C3" s="3">
        <v>-7.5614732903439563E-4</v>
      </c>
      <c r="D3" s="3">
        <f t="shared" ref="D2:D23" si="0">SUM(ABS(B3),ABS(C3))</f>
        <v>2.1230647250308765E-3</v>
      </c>
    </row>
    <row r="4" spans="1:4" x14ac:dyDescent="0.35">
      <c r="A4" t="s">
        <v>18</v>
      </c>
      <c r="B4" s="3">
        <v>1.3658134335903238E-3</v>
      </c>
      <c r="C4" s="3">
        <v>-8.3601582626868787E-4</v>
      </c>
      <c r="D4" s="3">
        <f t="shared" si="0"/>
        <v>2.2018292598590117E-3</v>
      </c>
    </row>
    <row r="5" spans="1:4" x14ac:dyDescent="0.35">
      <c r="A5" t="s">
        <v>13</v>
      </c>
      <c r="B5" s="3">
        <v>2.0747958274232037E-3</v>
      </c>
      <c r="C5" s="3">
        <v>-1.8778153766030314E-3</v>
      </c>
      <c r="D5" s="3">
        <f t="shared" si="0"/>
        <v>3.9526112040262351E-3</v>
      </c>
    </row>
    <row r="6" spans="1:4" x14ac:dyDescent="0.35">
      <c r="A6" t="s">
        <v>5</v>
      </c>
      <c r="B6" s="3">
        <v>-1.3790710155809904E-3</v>
      </c>
      <c r="C6" s="3">
        <v>-2.5739746190212021E-3</v>
      </c>
      <c r="D6" s="3">
        <f t="shared" si="0"/>
        <v>3.9530456346021925E-3</v>
      </c>
    </row>
    <row r="7" spans="1:4" x14ac:dyDescent="0.35">
      <c r="A7" t="s">
        <v>7</v>
      </c>
      <c r="B7" s="3">
        <v>-1.4487199478052659E-3</v>
      </c>
      <c r="C7" s="3">
        <v>-3.1313536498637218E-3</v>
      </c>
      <c r="D7" s="3">
        <f t="shared" si="0"/>
        <v>4.5800735976689877E-3</v>
      </c>
    </row>
    <row r="8" spans="1:4" x14ac:dyDescent="0.35">
      <c r="A8" t="s">
        <v>0</v>
      </c>
      <c r="B8" s="3">
        <v>-3.7592955570431297E-4</v>
      </c>
      <c r="C8" s="3">
        <v>-4.2883880269347641E-3</v>
      </c>
      <c r="D8" s="3">
        <f t="shared" si="0"/>
        <v>4.664317582639077E-3</v>
      </c>
    </row>
    <row r="9" spans="1:4" x14ac:dyDescent="0.35">
      <c r="A9" t="s">
        <v>9</v>
      </c>
      <c r="B9" s="3">
        <v>-4.742889552230567E-3</v>
      </c>
      <c r="C9" s="3">
        <v>2.1637463277257574E-4</v>
      </c>
      <c r="D9" s="3">
        <f t="shared" si="0"/>
        <v>4.9592641850031427E-3</v>
      </c>
    </row>
    <row r="10" spans="1:4" x14ac:dyDescent="0.35">
      <c r="A10" t="s">
        <v>17</v>
      </c>
      <c r="B10" s="3">
        <v>-4.1243734106919394E-3</v>
      </c>
      <c r="C10" s="3">
        <v>-2.3439699367070466E-3</v>
      </c>
      <c r="D10" s="3">
        <f t="shared" si="0"/>
        <v>6.468343347398986E-3</v>
      </c>
    </row>
    <row r="11" spans="1:4" x14ac:dyDescent="0.35">
      <c r="A11" t="s">
        <v>14</v>
      </c>
      <c r="B11" s="3">
        <v>-6.8163949208971397E-3</v>
      </c>
      <c r="C11" s="3">
        <v>-8.4874253087119378E-5</v>
      </c>
      <c r="D11" s="3">
        <f t="shared" si="0"/>
        <v>6.9012691739842591E-3</v>
      </c>
    </row>
    <row r="12" spans="1:4" x14ac:dyDescent="0.35">
      <c r="A12" t="s">
        <v>8</v>
      </c>
      <c r="B12" s="3">
        <v>1.5528405745479645E-4</v>
      </c>
      <c r="C12" s="3">
        <v>-7.3962240966012338E-3</v>
      </c>
      <c r="D12" s="3">
        <f t="shared" si="0"/>
        <v>7.5515081540560303E-3</v>
      </c>
    </row>
    <row r="13" spans="1:4" x14ac:dyDescent="0.35">
      <c r="A13" t="s">
        <v>19</v>
      </c>
      <c r="B13" s="3">
        <v>-4.8416789849057285E-3</v>
      </c>
      <c r="C13" s="3">
        <v>-4.4800487363922947E-3</v>
      </c>
      <c r="D13" s="3">
        <f t="shared" si="0"/>
        <v>9.3217277212980232E-3</v>
      </c>
    </row>
    <row r="14" spans="1:4" x14ac:dyDescent="0.35">
      <c r="A14" t="s">
        <v>1</v>
      </c>
      <c r="B14" s="3">
        <v>-6.7414203409082996E-3</v>
      </c>
      <c r="C14" s="3">
        <v>-2.9127490019367208E-3</v>
      </c>
      <c r="D14" s="3">
        <f t="shared" si="0"/>
        <v>9.6541693428450204E-3</v>
      </c>
    </row>
    <row r="15" spans="1:4" x14ac:dyDescent="0.35">
      <c r="A15" t="s">
        <v>20</v>
      </c>
      <c r="B15" s="3">
        <v>-3.6680433008303703E-3</v>
      </c>
      <c r="C15" s="3">
        <v>7.3228044847517548E-3</v>
      </c>
      <c r="D15" s="3">
        <f t="shared" si="0"/>
        <v>1.0990847785582125E-2</v>
      </c>
    </row>
    <row r="16" spans="1:4" x14ac:dyDescent="0.35">
      <c r="A16" t="s">
        <v>16</v>
      </c>
      <c r="B16" s="3">
        <v>-2.157447499823606E-3</v>
      </c>
      <c r="C16" s="3">
        <v>-1.0610555371330821E-2</v>
      </c>
      <c r="D16" s="3">
        <f t="shared" si="0"/>
        <v>1.2768002871154427E-2</v>
      </c>
    </row>
    <row r="17" spans="1:4" x14ac:dyDescent="0.35">
      <c r="A17" t="s">
        <v>12</v>
      </c>
      <c r="B17" s="3">
        <v>-2.5792623490115241E-2</v>
      </c>
      <c r="C17" s="3">
        <v>3.1377674727712801E-3</v>
      </c>
      <c r="D17" s="3">
        <f t="shared" si="0"/>
        <v>2.8930390962886521E-2</v>
      </c>
    </row>
    <row r="18" spans="1:4" x14ac:dyDescent="0.35">
      <c r="A18" t="s">
        <v>21</v>
      </c>
      <c r="B18" s="3">
        <v>1.2915510309574829E-2</v>
      </c>
      <c r="C18" s="3">
        <v>-2.3681685878216396E-2</v>
      </c>
      <c r="D18" s="3">
        <f t="shared" si="0"/>
        <v>3.6597196187791226E-2</v>
      </c>
    </row>
    <row r="19" spans="1:4" x14ac:dyDescent="0.35">
      <c r="A19" t="s">
        <v>11</v>
      </c>
      <c r="B19" s="3">
        <v>2.02575557209419E-2</v>
      </c>
      <c r="C19" s="3">
        <v>-2.3546058617865517E-2</v>
      </c>
      <c r="D19" s="3">
        <f t="shared" si="0"/>
        <v>4.3803614338807417E-2</v>
      </c>
    </row>
    <row r="20" spans="1:4" x14ac:dyDescent="0.35">
      <c r="A20" t="s">
        <v>4</v>
      </c>
      <c r="B20" s="3">
        <v>5.3324163797810575E-2</v>
      </c>
      <c r="C20" s="3">
        <v>-5.429319413646172E-2</v>
      </c>
      <c r="D20" s="3">
        <f t="shared" si="0"/>
        <v>0.1076173579342723</v>
      </c>
    </row>
    <row r="21" spans="1:4" x14ac:dyDescent="0.35">
      <c r="A21" t="s">
        <v>10</v>
      </c>
      <c r="B21" s="3">
        <v>7.8206317272047743E-2</v>
      </c>
      <c r="C21" s="3">
        <v>-0.205140663337951</v>
      </c>
      <c r="D21" s="3">
        <f t="shared" si="0"/>
        <v>0.28334698060999874</v>
      </c>
    </row>
    <row r="22" spans="1:4" x14ac:dyDescent="0.35">
      <c r="A22" t="s">
        <v>3</v>
      </c>
      <c r="B22" s="3">
        <v>0.1421673691919958</v>
      </c>
      <c r="C22" s="3">
        <v>-0.15941935123652429</v>
      </c>
      <c r="D22" s="3">
        <f t="shared" si="0"/>
        <v>0.30158672042852008</v>
      </c>
    </row>
    <row r="23" spans="1:4" x14ac:dyDescent="0.35">
      <c r="A23" t="s">
        <v>6</v>
      </c>
      <c r="B23" s="3">
        <v>-0.58052236682918879</v>
      </c>
      <c r="C23" s="3">
        <v>0.17912908083257301</v>
      </c>
      <c r="D23" s="3">
        <f t="shared" si="0"/>
        <v>0.75965144766176174</v>
      </c>
    </row>
  </sheetData>
  <sortState xmlns:xlrd2="http://schemas.microsoft.com/office/spreadsheetml/2017/richdata2" ref="A2:D23">
    <sortCondition ref="D2:D23"/>
  </sortState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2022-06-28T19:34:02Z</dcterms:created>
  <dcterms:modified xsi:type="dcterms:W3CDTF">2022-06-30T07:57:43Z</dcterms:modified>
</cp:coreProperties>
</file>