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20" yWindow="110" windowWidth="18610" windowHeight="73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V63" i="1"/>
  <c r="U63"/>
  <c r="Q63"/>
  <c r="R63"/>
  <c r="O63"/>
  <c r="N63"/>
  <c r="I63"/>
  <c r="H63"/>
  <c r="F63"/>
  <c r="E63"/>
  <c r="R54"/>
  <c r="Q54"/>
  <c r="N54"/>
  <c r="O54"/>
  <c r="K54"/>
  <c r="L54"/>
  <c r="B63"/>
  <c r="Q44"/>
  <c r="H44"/>
  <c r="I44"/>
  <c r="Q10" l="1"/>
  <c r="R10"/>
  <c r="R44"/>
  <c r="F54"/>
  <c r="E54"/>
  <c r="L44" l="1"/>
  <c r="K44"/>
  <c r="O44"/>
  <c r="N44"/>
  <c r="C54"/>
  <c r="B54"/>
  <c r="F44"/>
  <c r="E44"/>
  <c r="C44"/>
  <c r="B44"/>
  <c r="C63"/>
  <c r="I54"/>
  <c r="H54"/>
  <c r="R30"/>
  <c r="Q30"/>
  <c r="O30"/>
  <c r="N30"/>
  <c r="L30"/>
  <c r="K30"/>
  <c r="I30"/>
  <c r="H30"/>
  <c r="F30"/>
  <c r="E30"/>
  <c r="C30"/>
  <c r="B30"/>
  <c r="R20"/>
  <c r="Q20"/>
  <c r="O20"/>
  <c r="N20"/>
  <c r="L20"/>
  <c r="K20"/>
  <c r="I20"/>
  <c r="H20"/>
  <c r="F20"/>
  <c r="E20"/>
  <c r="C20"/>
  <c r="B20"/>
  <c r="O10"/>
  <c r="N10"/>
  <c r="L10"/>
  <c r="K10"/>
  <c r="I10"/>
  <c r="H10"/>
  <c r="F10"/>
  <c r="E10"/>
  <c r="C10"/>
  <c r="B10"/>
</calcChain>
</file>

<file path=xl/sharedStrings.xml><?xml version="1.0" encoding="utf-8"?>
<sst xmlns="http://schemas.openxmlformats.org/spreadsheetml/2006/main" count="141" uniqueCount="48">
  <si>
    <t>Centuries For and Against</t>
  </si>
  <si>
    <t>1995/96</t>
  </si>
  <si>
    <t>1996/97</t>
  </si>
  <si>
    <t>1997/98</t>
  </si>
  <si>
    <t>1998/99</t>
  </si>
  <si>
    <t>1999/00</t>
  </si>
  <si>
    <t>Total</t>
  </si>
  <si>
    <t xml:space="preserve">For </t>
  </si>
  <si>
    <t>Against</t>
  </si>
  <si>
    <t>A</t>
  </si>
  <si>
    <t>C</t>
  </si>
  <si>
    <t>CD</t>
  </si>
  <si>
    <t>ND</t>
  </si>
  <si>
    <t>O</t>
  </si>
  <si>
    <t>W</t>
  </si>
  <si>
    <t>2000/01</t>
  </si>
  <si>
    <t>2001/02</t>
  </si>
  <si>
    <t>2002/03</t>
  </si>
  <si>
    <t>2003/04</t>
  </si>
  <si>
    <t>2004/05</t>
  </si>
  <si>
    <t>2005/06</t>
  </si>
  <si>
    <t>2006/607</t>
  </si>
  <si>
    <t>2007/08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</si>
  <si>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</si>
  <si>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</si>
  <si>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</si>
  <si>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</si>
  <si>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</si>
  <si>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</si>
  <si>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</si>
  <si>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</si>
  <si>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</si>
  <si>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</si>
  <si>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2018/19</t>
  </si>
  <si>
    <t>2019/20</t>
  </si>
  <si>
    <t>1995/96 to 2019/20</t>
  </si>
  <si>
    <t>Auckland</t>
  </si>
  <si>
    <t>Canterbury</t>
  </si>
  <si>
    <t xml:space="preserve">Central </t>
  </si>
  <si>
    <t xml:space="preserve">Northern </t>
  </si>
  <si>
    <t>Otago</t>
  </si>
  <si>
    <t>Wellington</t>
  </si>
  <si>
    <t>14+</t>
  </si>
  <si>
    <t>1-</t>
  </si>
  <si>
    <t>10-</t>
  </si>
  <si>
    <t>6-</t>
  </si>
  <si>
    <t>28-</t>
  </si>
  <si>
    <t>31+</t>
  </si>
</sst>
</file>

<file path=xl/styles.xml><?xml version="1.0" encoding="utf-8"?>
<styleSheet xmlns="http://schemas.openxmlformats.org/spreadsheetml/2006/main">
  <fonts count="8">
    <font>
      <sz val="11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9"/>
      <name val="Arial"/>
      <family val="2"/>
    </font>
    <font>
      <b/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3" fillId="0" borderId="1" xfId="0" applyFont="1" applyBorder="1"/>
    <xf numFmtId="0" fontId="1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2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" xfId="0" applyFont="1" applyBorder="1" applyAlignment="1"/>
    <xf numFmtId="0" fontId="3" fillId="0" borderId="2" xfId="0" applyFont="1" applyBorder="1" applyAlignment="1"/>
    <xf numFmtId="0" fontId="5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7" fillId="0" borderId="1" xfId="0" applyFont="1" applyBorder="1"/>
    <xf numFmtId="0" fontId="0" fillId="0" borderId="1" xfId="0" applyBorder="1"/>
    <xf numFmtId="0" fontId="6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0" fillId="0" borderId="0" xfId="0" applyBorder="1"/>
    <xf numFmtId="0" fontId="7" fillId="0" borderId="0" xfId="0" applyFont="1" applyFill="1" applyBorder="1" applyAlignment="1">
      <alignment horizontal="center"/>
    </xf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3333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NZ"/>
  <c:chart>
    <c:title>
      <c:tx>
        <c:rich>
          <a:bodyPr/>
          <a:lstStyle/>
          <a:p>
            <a:pPr>
              <a:defRPr sz="1200"/>
            </a:pPr>
            <a:r>
              <a:rPr lang="en-NZ" sz="1200"/>
              <a:t>Century scores for and against from 1995-96 to 2019-20</a:t>
            </a:r>
          </a:p>
        </c:rich>
      </c:tx>
      <c:layout>
        <c:manualLayout>
          <c:xMode val="edge"/>
          <c:yMode val="edge"/>
          <c:x val="9.1902668416447925E-2"/>
          <c:y val="1.3888888888888888E-2"/>
        </c:manualLayout>
      </c:layout>
    </c:title>
    <c:plotArea>
      <c:layout>
        <c:manualLayout>
          <c:layoutTarget val="inner"/>
          <c:xMode val="edge"/>
          <c:yMode val="edge"/>
          <c:x val="9.4405074365704292E-2"/>
          <c:y val="8.8437591134441523E-2"/>
          <c:w val="0.78594356955380573"/>
          <c:h val="0.80139982502187224"/>
        </c:manualLayout>
      </c:layout>
      <c:barChart>
        <c:barDir val="col"/>
        <c:grouping val="clustered"/>
        <c:ser>
          <c:idx val="0"/>
          <c:order val="0"/>
          <c:tx>
            <c:strRef>
              <c:f>Sheet1!$U$56</c:f>
              <c:strCache>
                <c:ptCount val="1"/>
                <c:pt idx="0">
                  <c:v>For 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dLbls>
            <c:dLbl>
              <c:idx val="0"/>
              <c:layout>
                <c:manualLayout>
                  <c:x val="-1.6666666666666653E-2"/>
                  <c:y val="0"/>
                </c:manualLayout>
              </c:layout>
              <c:showVal val="1"/>
            </c:dLbl>
            <c:dLbl>
              <c:idx val="1"/>
              <c:layout>
                <c:manualLayout>
                  <c:x val="-1.1111111111111112E-2"/>
                  <c:y val="1.3888888888888888E-2"/>
                </c:manualLayout>
              </c:layout>
              <c:showVal val="1"/>
            </c:dLbl>
            <c:txPr>
              <a:bodyPr/>
              <a:lstStyle/>
              <a:p>
                <a:pPr>
                  <a:defRPr sz="900" b="1">
                    <a:solidFill>
                      <a:srgbClr val="3333FF"/>
                    </a:solidFill>
                  </a:defRPr>
                </a:pPr>
                <a:endParaRPr lang="en-US"/>
              </a:p>
            </c:txPr>
            <c:showVal val="1"/>
          </c:dLbls>
          <c:cat>
            <c:strRef>
              <c:f>Sheet1!$T$57:$T$62</c:f>
              <c:strCache>
                <c:ptCount val="6"/>
                <c:pt idx="0">
                  <c:v>Auckland</c:v>
                </c:pt>
                <c:pt idx="1">
                  <c:v>Canterbury</c:v>
                </c:pt>
                <c:pt idx="2">
                  <c:v>Central </c:v>
                </c:pt>
                <c:pt idx="3">
                  <c:v>Northern </c:v>
                </c:pt>
                <c:pt idx="4">
                  <c:v>Otago</c:v>
                </c:pt>
                <c:pt idx="5">
                  <c:v>Wellington</c:v>
                </c:pt>
              </c:strCache>
            </c:strRef>
          </c:cat>
          <c:val>
            <c:numRef>
              <c:f>Sheet1!$U$57:$U$62</c:f>
              <c:numCache>
                <c:formatCode>General</c:formatCode>
                <c:ptCount val="6"/>
                <c:pt idx="0">
                  <c:v>163</c:v>
                </c:pt>
                <c:pt idx="1">
                  <c:v>150</c:v>
                </c:pt>
                <c:pt idx="2">
                  <c:v>168</c:v>
                </c:pt>
                <c:pt idx="3">
                  <c:v>138</c:v>
                </c:pt>
                <c:pt idx="4">
                  <c:v>144</c:v>
                </c:pt>
                <c:pt idx="5">
                  <c:v>172</c:v>
                </c:pt>
              </c:numCache>
            </c:numRef>
          </c:val>
        </c:ser>
        <c:ser>
          <c:idx val="1"/>
          <c:order val="1"/>
          <c:tx>
            <c:strRef>
              <c:f>Sheet1!$V$56</c:f>
              <c:strCache>
                <c:ptCount val="1"/>
                <c:pt idx="0">
                  <c:v>Against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dLbls>
            <c:dLbl>
              <c:idx val="0"/>
              <c:layout>
                <c:manualLayout>
                  <c:x val="1.3888888888888888E-2"/>
                  <c:y val="-2.3148148148148147E-2"/>
                </c:manualLayout>
              </c:layout>
              <c:showVal val="1"/>
            </c:dLbl>
            <c:dLbl>
              <c:idx val="1"/>
              <c:layout>
                <c:manualLayout>
                  <c:x val="5.5555555555555558E-3"/>
                  <c:y val="-3.7037037037037035E-2"/>
                </c:manualLayout>
              </c:layout>
              <c:showVal val="1"/>
            </c:dLbl>
            <c:txPr>
              <a:bodyPr/>
              <a:lstStyle/>
              <a:p>
                <a:pPr>
                  <a:defRPr sz="900" b="1">
                    <a:solidFill>
                      <a:srgbClr val="FF0000"/>
                    </a:solidFill>
                  </a:defRPr>
                </a:pPr>
                <a:endParaRPr lang="en-US"/>
              </a:p>
            </c:txPr>
            <c:showVal val="1"/>
          </c:dLbls>
          <c:cat>
            <c:strRef>
              <c:f>Sheet1!$T$57:$T$62</c:f>
              <c:strCache>
                <c:ptCount val="6"/>
                <c:pt idx="0">
                  <c:v>Auckland</c:v>
                </c:pt>
                <c:pt idx="1">
                  <c:v>Canterbury</c:v>
                </c:pt>
                <c:pt idx="2">
                  <c:v>Central </c:v>
                </c:pt>
                <c:pt idx="3">
                  <c:v>Northern </c:v>
                </c:pt>
                <c:pt idx="4">
                  <c:v>Otago</c:v>
                </c:pt>
                <c:pt idx="5">
                  <c:v>Wellington</c:v>
                </c:pt>
              </c:strCache>
            </c:strRef>
          </c:cat>
          <c:val>
            <c:numRef>
              <c:f>Sheet1!$V$57:$V$62</c:f>
              <c:numCache>
                <c:formatCode>General</c:formatCode>
                <c:ptCount val="6"/>
                <c:pt idx="0">
                  <c:v>149</c:v>
                </c:pt>
                <c:pt idx="1">
                  <c:v>151</c:v>
                </c:pt>
                <c:pt idx="2">
                  <c:v>178</c:v>
                </c:pt>
                <c:pt idx="3">
                  <c:v>144</c:v>
                </c:pt>
                <c:pt idx="4">
                  <c:v>172</c:v>
                </c:pt>
                <c:pt idx="5">
                  <c:v>141</c:v>
                </c:pt>
              </c:numCache>
            </c:numRef>
          </c:val>
        </c:ser>
        <c:axId val="47580672"/>
        <c:axId val="100086912"/>
      </c:barChart>
      <c:catAx>
        <c:axId val="47580672"/>
        <c:scaling>
          <c:orientation val="minMax"/>
        </c:scaling>
        <c:axPos val="b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00086912"/>
        <c:crosses val="autoZero"/>
        <c:auto val="1"/>
        <c:lblAlgn val="ctr"/>
        <c:lblOffset val="100"/>
      </c:catAx>
      <c:valAx>
        <c:axId val="100086912"/>
        <c:scaling>
          <c:orientation val="minMax"/>
        </c:scaling>
        <c:axPos val="l"/>
        <c:majorGridlines/>
        <c:numFmt formatCode="General" sourceLinked="1"/>
        <c:tickLblPos val="nextTo"/>
        <c:crossAx val="47580672"/>
        <c:crosses val="autoZero"/>
        <c:crossBetween val="between"/>
      </c:valAx>
      <c:spPr>
        <a:ln>
          <a:solidFill>
            <a:sysClr val="windowText" lastClr="000000"/>
          </a:solidFill>
        </a:ln>
      </c:spPr>
    </c:plotArea>
    <c:legend>
      <c:legendPos val="r"/>
      <c:layout>
        <c:manualLayout>
          <c:xMode val="edge"/>
          <c:yMode val="edge"/>
          <c:x val="0.88649015748031501"/>
          <c:y val="0.25154017206182561"/>
          <c:w val="0.10239873140857393"/>
          <c:h val="0.37654928550597838"/>
        </c:manualLayout>
      </c:layout>
      <c:txPr>
        <a:bodyPr/>
        <a:lstStyle/>
        <a:p>
          <a:pPr>
            <a:defRPr sz="800" b="1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64</xdr:row>
      <xdr:rowOff>165100</xdr:rowOff>
    </xdr:from>
    <xdr:to>
      <xdr:col>16</xdr:col>
      <xdr:colOff>88900</xdr:colOff>
      <xdr:row>80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73"/>
  <sheetViews>
    <sheetView tabSelected="1" topLeftCell="A57" workbookViewId="0">
      <selection activeCell="T71" sqref="T71"/>
    </sheetView>
  </sheetViews>
  <sheetFormatPr defaultRowHeight="14"/>
  <cols>
    <col min="1" max="1" width="4.9140625" customWidth="1"/>
    <col min="2" max="2" width="4.33203125" customWidth="1"/>
    <col min="3" max="3" width="5" customWidth="1"/>
    <col min="4" max="4" width="1.83203125" customWidth="1"/>
    <col min="5" max="5" width="5.08203125" customWidth="1"/>
    <col min="6" max="6" width="5.33203125" customWidth="1"/>
    <col min="7" max="7" width="1.9140625" customWidth="1"/>
    <col min="8" max="8" width="5.1640625" customWidth="1"/>
    <col min="9" max="9" width="5.75" customWidth="1"/>
    <col min="10" max="10" width="1.5" customWidth="1"/>
    <col min="11" max="11" width="4.1640625" customWidth="1"/>
    <col min="12" max="12" width="5.4140625" customWidth="1"/>
    <col min="13" max="13" width="2.6640625" customWidth="1"/>
    <col min="14" max="14" width="4.33203125" customWidth="1"/>
    <col min="15" max="15" width="6.5" customWidth="1"/>
    <col min="16" max="16" width="2.08203125" customWidth="1"/>
    <col min="17" max="17" width="6.58203125" customWidth="1"/>
    <col min="18" max="18" width="7.4140625" customWidth="1"/>
    <col min="19" max="19" width="4.5" customWidth="1"/>
    <col min="20" max="20" width="10.4140625" customWidth="1"/>
    <col min="21" max="21" width="7.6640625" customWidth="1"/>
    <col min="22" max="22" width="6.33203125" customWidth="1"/>
    <col min="23" max="23" width="7.1640625" customWidth="1"/>
    <col min="24" max="24" width="8.5" customWidth="1"/>
  </cols>
  <sheetData>
    <row r="1" spans="1:18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>
      <c r="A2" s="2"/>
      <c r="B2" s="13" t="s">
        <v>1</v>
      </c>
      <c r="C2" s="25"/>
      <c r="D2" s="20"/>
      <c r="E2" s="26" t="s">
        <v>2</v>
      </c>
      <c r="F2" s="23"/>
      <c r="G2" s="19"/>
      <c r="H2" s="20" t="s">
        <v>3</v>
      </c>
      <c r="I2" s="21"/>
      <c r="J2" s="22"/>
      <c r="K2" s="16" t="s">
        <v>4</v>
      </c>
      <c r="L2" s="22"/>
      <c r="M2" s="22"/>
      <c r="N2" s="16" t="s">
        <v>5</v>
      </c>
      <c r="O2" s="22"/>
      <c r="P2" s="22"/>
      <c r="Q2" s="16" t="s">
        <v>6</v>
      </c>
      <c r="R2" s="14"/>
    </row>
    <row r="3" spans="1:18">
      <c r="A3" s="2"/>
      <c r="B3" s="13" t="s">
        <v>7</v>
      </c>
      <c r="C3" s="13" t="s">
        <v>8</v>
      </c>
      <c r="D3" s="13"/>
      <c r="E3" s="13" t="s">
        <v>7</v>
      </c>
      <c r="F3" s="13" t="s">
        <v>8</v>
      </c>
      <c r="G3" s="13"/>
      <c r="H3" s="13" t="s">
        <v>7</v>
      </c>
      <c r="I3" s="13" t="s">
        <v>8</v>
      </c>
      <c r="J3" s="13"/>
      <c r="K3" s="13" t="s">
        <v>7</v>
      </c>
      <c r="L3" s="13" t="s">
        <v>8</v>
      </c>
      <c r="M3" s="13"/>
      <c r="N3" s="13" t="s">
        <v>7</v>
      </c>
      <c r="O3" s="13" t="s">
        <v>8</v>
      </c>
      <c r="P3" s="13"/>
      <c r="Q3" s="13" t="s">
        <v>7</v>
      </c>
      <c r="R3" s="13" t="s">
        <v>8</v>
      </c>
    </row>
    <row r="4" spans="1:18">
      <c r="A4" s="1" t="s">
        <v>9</v>
      </c>
      <c r="B4" s="15">
        <v>4</v>
      </c>
      <c r="C4" s="15">
        <v>4</v>
      </c>
      <c r="D4" s="15"/>
      <c r="E4" s="15">
        <v>0</v>
      </c>
      <c r="F4" s="15">
        <v>3</v>
      </c>
      <c r="G4" s="15"/>
      <c r="H4" s="15">
        <v>2</v>
      </c>
      <c r="I4" s="15">
        <v>3</v>
      </c>
      <c r="J4" s="15"/>
      <c r="K4" s="15">
        <v>3</v>
      </c>
      <c r="L4" s="15">
        <v>2</v>
      </c>
      <c r="M4" s="15"/>
      <c r="N4" s="15">
        <v>3</v>
      </c>
      <c r="O4" s="15">
        <v>1</v>
      </c>
      <c r="P4" s="15"/>
      <c r="Q4" s="16">
        <v>12</v>
      </c>
      <c r="R4" s="16">
        <v>13</v>
      </c>
    </row>
    <row r="5" spans="1:18">
      <c r="A5" s="1" t="s">
        <v>10</v>
      </c>
      <c r="B5" s="15">
        <v>1</v>
      </c>
      <c r="C5" s="15">
        <v>4</v>
      </c>
      <c r="D5" s="15"/>
      <c r="E5" s="15">
        <v>9</v>
      </c>
      <c r="F5" s="15">
        <v>5</v>
      </c>
      <c r="G5" s="15"/>
      <c r="H5" s="15">
        <v>0</v>
      </c>
      <c r="I5" s="15">
        <v>3</v>
      </c>
      <c r="J5" s="15"/>
      <c r="K5" s="15">
        <v>2</v>
      </c>
      <c r="L5" s="15">
        <v>2</v>
      </c>
      <c r="M5" s="15"/>
      <c r="N5" s="15">
        <v>1</v>
      </c>
      <c r="O5" s="15">
        <v>3</v>
      </c>
      <c r="P5" s="15"/>
      <c r="Q5" s="16">
        <v>13</v>
      </c>
      <c r="R5" s="16">
        <v>17</v>
      </c>
    </row>
    <row r="6" spans="1:18">
      <c r="A6" s="1" t="s">
        <v>11</v>
      </c>
      <c r="B6" s="15">
        <v>8</v>
      </c>
      <c r="C6" s="15">
        <v>5</v>
      </c>
      <c r="D6" s="15"/>
      <c r="E6" s="15">
        <v>2</v>
      </c>
      <c r="F6" s="15">
        <v>6</v>
      </c>
      <c r="G6" s="15"/>
      <c r="H6" s="15">
        <v>3</v>
      </c>
      <c r="I6" s="15">
        <v>3</v>
      </c>
      <c r="J6" s="15"/>
      <c r="K6" s="15">
        <v>6</v>
      </c>
      <c r="L6" s="15">
        <v>3</v>
      </c>
      <c r="M6" s="15"/>
      <c r="N6" s="15">
        <v>4</v>
      </c>
      <c r="O6" s="15">
        <v>3</v>
      </c>
      <c r="P6" s="15"/>
      <c r="Q6" s="16">
        <v>23</v>
      </c>
      <c r="R6" s="16">
        <v>20</v>
      </c>
    </row>
    <row r="7" spans="1:18">
      <c r="A7" s="1" t="s">
        <v>12</v>
      </c>
      <c r="B7" s="15">
        <v>3</v>
      </c>
      <c r="C7" s="15">
        <v>3</v>
      </c>
      <c r="D7" s="15"/>
      <c r="E7" s="15">
        <v>5</v>
      </c>
      <c r="F7" s="15">
        <v>2</v>
      </c>
      <c r="G7" s="15"/>
      <c r="H7" s="15">
        <v>3</v>
      </c>
      <c r="I7" s="15">
        <v>0</v>
      </c>
      <c r="J7" s="15"/>
      <c r="K7" s="15">
        <v>2</v>
      </c>
      <c r="L7" s="15">
        <v>5</v>
      </c>
      <c r="M7" s="15"/>
      <c r="N7" s="15">
        <v>2</v>
      </c>
      <c r="O7" s="15">
        <v>3</v>
      </c>
      <c r="P7" s="15"/>
      <c r="Q7" s="16">
        <v>15</v>
      </c>
      <c r="R7" s="16">
        <v>13</v>
      </c>
    </row>
    <row r="8" spans="1:18">
      <c r="A8" s="1" t="s">
        <v>13</v>
      </c>
      <c r="B8" s="15">
        <v>6</v>
      </c>
      <c r="C8" s="15">
        <v>4</v>
      </c>
      <c r="D8" s="15"/>
      <c r="E8" s="15">
        <v>6</v>
      </c>
      <c r="F8" s="15">
        <v>4</v>
      </c>
      <c r="G8" s="15"/>
      <c r="H8" s="15">
        <v>2</v>
      </c>
      <c r="I8" s="15">
        <v>1</v>
      </c>
      <c r="J8" s="15"/>
      <c r="K8" s="15">
        <v>1</v>
      </c>
      <c r="L8" s="15">
        <v>3</v>
      </c>
      <c r="M8" s="15"/>
      <c r="N8" s="15">
        <v>4</v>
      </c>
      <c r="O8" s="15">
        <v>2</v>
      </c>
      <c r="P8" s="15"/>
      <c r="Q8" s="16">
        <v>19</v>
      </c>
      <c r="R8" s="16">
        <v>14</v>
      </c>
    </row>
    <row r="9" spans="1:18">
      <c r="A9" s="1" t="s">
        <v>14</v>
      </c>
      <c r="B9" s="15">
        <v>1</v>
      </c>
      <c r="C9" s="15">
        <v>3</v>
      </c>
      <c r="D9" s="15"/>
      <c r="E9" s="15">
        <v>2</v>
      </c>
      <c r="F9" s="15">
        <v>4</v>
      </c>
      <c r="G9" s="15"/>
      <c r="H9" s="15">
        <v>5</v>
      </c>
      <c r="I9" s="15">
        <v>5</v>
      </c>
      <c r="J9" s="15"/>
      <c r="K9" s="15">
        <v>5</v>
      </c>
      <c r="L9" s="15">
        <v>4</v>
      </c>
      <c r="M9" s="15"/>
      <c r="N9" s="15">
        <v>4</v>
      </c>
      <c r="O9" s="15">
        <v>6</v>
      </c>
      <c r="P9" s="15"/>
      <c r="Q9" s="16">
        <v>17</v>
      </c>
      <c r="R9" s="16">
        <v>22</v>
      </c>
    </row>
    <row r="10" spans="1:18">
      <c r="A10" s="1"/>
      <c r="B10" s="16">
        <f t="shared" ref="B10:O10" si="0">SUM(B4:B9)</f>
        <v>23</v>
      </c>
      <c r="C10" s="16">
        <f t="shared" si="0"/>
        <v>23</v>
      </c>
      <c r="D10" s="16"/>
      <c r="E10" s="16">
        <f t="shared" si="0"/>
        <v>24</v>
      </c>
      <c r="F10" s="16">
        <f t="shared" si="0"/>
        <v>24</v>
      </c>
      <c r="G10" s="16"/>
      <c r="H10" s="16">
        <f t="shared" si="0"/>
        <v>15</v>
      </c>
      <c r="I10" s="16">
        <f t="shared" si="0"/>
        <v>15</v>
      </c>
      <c r="J10" s="16"/>
      <c r="K10" s="16">
        <f t="shared" si="0"/>
        <v>19</v>
      </c>
      <c r="L10" s="16">
        <f t="shared" si="0"/>
        <v>19</v>
      </c>
      <c r="M10" s="16"/>
      <c r="N10" s="16">
        <f t="shared" si="0"/>
        <v>18</v>
      </c>
      <c r="O10" s="16">
        <f t="shared" si="0"/>
        <v>18</v>
      </c>
      <c r="P10" s="16"/>
      <c r="Q10" s="16">
        <f>SUM(Q4:Q9)</f>
        <v>99</v>
      </c>
      <c r="R10" s="16">
        <f>SUM(R4:R9)</f>
        <v>99</v>
      </c>
    </row>
    <row r="11" spans="1:18">
      <c r="A11" s="1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1:18">
      <c r="A12" s="2"/>
      <c r="B12" s="13" t="s">
        <v>15</v>
      </c>
      <c r="C12" s="14"/>
      <c r="D12" s="14"/>
      <c r="E12" s="13" t="s">
        <v>16</v>
      </c>
      <c r="F12" s="13"/>
      <c r="G12" s="13"/>
      <c r="H12" s="17" t="s">
        <v>17</v>
      </c>
      <c r="I12" s="18"/>
      <c r="J12" s="13"/>
      <c r="K12" s="13" t="s">
        <v>18</v>
      </c>
      <c r="L12" s="13"/>
      <c r="M12" s="13"/>
      <c r="N12" s="13" t="s">
        <v>19</v>
      </c>
      <c r="O12" s="13"/>
      <c r="P12" s="13"/>
      <c r="Q12" s="13" t="s">
        <v>6</v>
      </c>
      <c r="R12" s="14"/>
    </row>
    <row r="13" spans="1:18">
      <c r="A13" s="2"/>
      <c r="B13" s="13" t="s">
        <v>7</v>
      </c>
      <c r="C13" s="13" t="s">
        <v>8</v>
      </c>
      <c r="D13" s="13"/>
      <c r="E13" s="13" t="s">
        <v>7</v>
      </c>
      <c r="F13" s="13" t="s">
        <v>8</v>
      </c>
      <c r="G13" s="13"/>
      <c r="H13" s="13" t="s">
        <v>7</v>
      </c>
      <c r="I13" s="13" t="s">
        <v>8</v>
      </c>
      <c r="J13" s="13"/>
      <c r="K13" s="13" t="s">
        <v>7</v>
      </c>
      <c r="L13" s="13" t="s">
        <v>8</v>
      </c>
      <c r="M13" s="13"/>
      <c r="N13" s="13" t="s">
        <v>7</v>
      </c>
      <c r="O13" s="13" t="s">
        <v>8</v>
      </c>
      <c r="P13" s="13"/>
      <c r="Q13" s="13" t="s">
        <v>7</v>
      </c>
      <c r="R13" s="13" t="s">
        <v>8</v>
      </c>
    </row>
    <row r="14" spans="1:18">
      <c r="A14" s="1" t="s">
        <v>9</v>
      </c>
      <c r="B14" s="15">
        <v>6</v>
      </c>
      <c r="C14" s="15">
        <v>6</v>
      </c>
      <c r="D14" s="15"/>
      <c r="E14" s="15">
        <v>10</v>
      </c>
      <c r="F14" s="15">
        <v>5</v>
      </c>
      <c r="G14" s="15"/>
      <c r="H14" s="15">
        <v>8</v>
      </c>
      <c r="I14" s="15">
        <v>8</v>
      </c>
      <c r="J14" s="15"/>
      <c r="K14" s="15">
        <v>7</v>
      </c>
      <c r="L14" s="15">
        <v>5</v>
      </c>
      <c r="M14" s="15"/>
      <c r="N14" s="15">
        <v>7</v>
      </c>
      <c r="O14" s="15">
        <v>5</v>
      </c>
      <c r="P14" s="15"/>
      <c r="Q14" s="16">
        <v>38</v>
      </c>
      <c r="R14" s="16">
        <v>29</v>
      </c>
    </row>
    <row r="15" spans="1:18">
      <c r="A15" s="1" t="s">
        <v>10</v>
      </c>
      <c r="B15" s="15">
        <v>7</v>
      </c>
      <c r="C15" s="15">
        <v>10</v>
      </c>
      <c r="D15" s="15"/>
      <c r="E15" s="15">
        <v>6</v>
      </c>
      <c r="F15" s="15">
        <v>6</v>
      </c>
      <c r="G15" s="15"/>
      <c r="H15" s="15">
        <v>5</v>
      </c>
      <c r="I15" s="15">
        <v>8</v>
      </c>
      <c r="J15" s="15"/>
      <c r="K15" s="15">
        <v>7</v>
      </c>
      <c r="L15" s="15">
        <v>3</v>
      </c>
      <c r="M15" s="15"/>
      <c r="N15" s="15">
        <v>6</v>
      </c>
      <c r="O15" s="15">
        <v>2</v>
      </c>
      <c r="P15" s="15"/>
      <c r="Q15" s="16">
        <v>31</v>
      </c>
      <c r="R15" s="16">
        <v>29</v>
      </c>
    </row>
    <row r="16" spans="1:18">
      <c r="A16" s="1" t="s">
        <v>11</v>
      </c>
      <c r="B16" s="15">
        <v>8</v>
      </c>
      <c r="C16" s="15">
        <v>7</v>
      </c>
      <c r="D16" s="15"/>
      <c r="E16" s="15">
        <v>4</v>
      </c>
      <c r="F16" s="15">
        <v>4</v>
      </c>
      <c r="G16" s="15"/>
      <c r="H16" s="15">
        <v>6</v>
      </c>
      <c r="I16" s="15">
        <v>6</v>
      </c>
      <c r="J16" s="15"/>
      <c r="K16" s="15">
        <v>4</v>
      </c>
      <c r="L16" s="15">
        <v>2</v>
      </c>
      <c r="M16" s="15"/>
      <c r="N16" s="15">
        <v>8</v>
      </c>
      <c r="O16" s="15">
        <v>11</v>
      </c>
      <c r="P16" s="15"/>
      <c r="Q16" s="16">
        <v>30</v>
      </c>
      <c r="R16" s="16">
        <v>30</v>
      </c>
    </row>
    <row r="17" spans="1:18">
      <c r="A17" s="1" t="s">
        <v>12</v>
      </c>
      <c r="B17" s="15">
        <v>2</v>
      </c>
      <c r="C17" s="15">
        <v>5</v>
      </c>
      <c r="D17" s="15"/>
      <c r="E17" s="15">
        <v>5</v>
      </c>
      <c r="F17" s="15">
        <v>2</v>
      </c>
      <c r="G17" s="15"/>
      <c r="H17" s="15">
        <v>5</v>
      </c>
      <c r="I17" s="15">
        <v>8</v>
      </c>
      <c r="J17" s="15"/>
      <c r="K17" s="15">
        <v>1</v>
      </c>
      <c r="L17" s="15">
        <v>4</v>
      </c>
      <c r="M17" s="15"/>
      <c r="N17" s="15">
        <v>2</v>
      </c>
      <c r="O17" s="15">
        <v>6</v>
      </c>
      <c r="P17" s="15"/>
      <c r="Q17" s="16">
        <v>15</v>
      </c>
      <c r="R17" s="16">
        <v>25</v>
      </c>
    </row>
    <row r="18" spans="1:18">
      <c r="A18" s="1" t="s">
        <v>13</v>
      </c>
      <c r="B18" s="15">
        <v>6</v>
      </c>
      <c r="C18" s="15">
        <v>6</v>
      </c>
      <c r="D18" s="15"/>
      <c r="E18" s="15">
        <v>3</v>
      </c>
      <c r="F18" s="15">
        <v>11</v>
      </c>
      <c r="G18" s="15"/>
      <c r="H18" s="15">
        <v>9</v>
      </c>
      <c r="I18" s="15">
        <v>2</v>
      </c>
      <c r="J18" s="15"/>
      <c r="K18" s="15">
        <v>1</v>
      </c>
      <c r="L18" s="15">
        <v>6</v>
      </c>
      <c r="M18" s="15"/>
      <c r="N18" s="15">
        <v>5</v>
      </c>
      <c r="O18" s="15">
        <v>6</v>
      </c>
      <c r="P18" s="15"/>
      <c r="Q18" s="16">
        <v>24</v>
      </c>
      <c r="R18" s="16">
        <v>31</v>
      </c>
    </row>
    <row r="19" spans="1:18">
      <c r="A19" s="1" t="s">
        <v>14</v>
      </c>
      <c r="B19" s="15">
        <v>10</v>
      </c>
      <c r="C19" s="15">
        <v>5</v>
      </c>
      <c r="D19" s="15"/>
      <c r="E19" s="15">
        <v>5</v>
      </c>
      <c r="F19" s="15">
        <v>5</v>
      </c>
      <c r="G19" s="15"/>
      <c r="H19" s="15">
        <v>3</v>
      </c>
      <c r="I19" s="15">
        <v>4</v>
      </c>
      <c r="J19" s="15"/>
      <c r="K19" s="15">
        <v>5</v>
      </c>
      <c r="L19" s="15">
        <v>5</v>
      </c>
      <c r="M19" s="15"/>
      <c r="N19" s="15">
        <v>6</v>
      </c>
      <c r="O19" s="15">
        <v>4</v>
      </c>
      <c r="P19" s="15"/>
      <c r="Q19" s="16">
        <v>29</v>
      </c>
      <c r="R19" s="16">
        <v>23</v>
      </c>
    </row>
    <row r="20" spans="1:18">
      <c r="A20" s="1"/>
      <c r="B20" s="16">
        <f t="shared" ref="B20:R20" si="1">SUM(B14:B19)</f>
        <v>39</v>
      </c>
      <c r="C20" s="16">
        <f t="shared" si="1"/>
        <v>39</v>
      </c>
      <c r="D20" s="16"/>
      <c r="E20" s="16">
        <f t="shared" si="1"/>
        <v>33</v>
      </c>
      <c r="F20" s="16">
        <f t="shared" si="1"/>
        <v>33</v>
      </c>
      <c r="G20" s="16"/>
      <c r="H20" s="16">
        <f t="shared" si="1"/>
        <v>36</v>
      </c>
      <c r="I20" s="16">
        <f t="shared" si="1"/>
        <v>36</v>
      </c>
      <c r="J20" s="16"/>
      <c r="K20" s="16">
        <f t="shared" si="1"/>
        <v>25</v>
      </c>
      <c r="L20" s="16">
        <f t="shared" si="1"/>
        <v>25</v>
      </c>
      <c r="M20" s="16"/>
      <c r="N20" s="16">
        <f t="shared" si="1"/>
        <v>34</v>
      </c>
      <c r="O20" s="16">
        <f t="shared" si="1"/>
        <v>34</v>
      </c>
      <c r="P20" s="16"/>
      <c r="Q20" s="16">
        <f t="shared" si="1"/>
        <v>167</v>
      </c>
      <c r="R20" s="16">
        <f t="shared" si="1"/>
        <v>167</v>
      </c>
    </row>
    <row r="21" spans="1:18">
      <c r="A21" s="1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5"/>
      <c r="O21" s="5"/>
      <c r="P21" s="5"/>
      <c r="Q21" s="4"/>
      <c r="R21" s="4"/>
    </row>
    <row r="22" spans="1:18">
      <c r="A22" s="2"/>
      <c r="B22" s="13" t="s">
        <v>20</v>
      </c>
      <c r="C22" s="13"/>
      <c r="D22" s="13"/>
      <c r="E22" s="13" t="s">
        <v>21</v>
      </c>
      <c r="F22" s="13"/>
      <c r="G22" s="13"/>
      <c r="H22" s="13" t="s">
        <v>22</v>
      </c>
      <c r="I22" s="13"/>
      <c r="J22" s="13"/>
      <c r="K22" s="13" t="s">
        <v>23</v>
      </c>
      <c r="L22" s="13"/>
      <c r="M22" s="13"/>
      <c r="N22" s="13" t="s">
        <v>24</v>
      </c>
      <c r="O22" s="13"/>
      <c r="P22" s="13"/>
      <c r="Q22" s="13" t="s">
        <v>6</v>
      </c>
      <c r="R22" s="14"/>
    </row>
    <row r="23" spans="1:18">
      <c r="A23" s="2"/>
      <c r="B23" s="13" t="s">
        <v>7</v>
      </c>
      <c r="C23" s="13" t="s">
        <v>8</v>
      </c>
      <c r="D23" s="13"/>
      <c r="E23" s="13" t="s">
        <v>7</v>
      </c>
      <c r="F23" s="13" t="s">
        <v>8</v>
      </c>
      <c r="G23" s="13"/>
      <c r="H23" s="13" t="s">
        <v>7</v>
      </c>
      <c r="I23" s="13" t="s">
        <v>8</v>
      </c>
      <c r="J23" s="13"/>
      <c r="K23" s="13" t="s">
        <v>7</v>
      </c>
      <c r="L23" s="13" t="s">
        <v>8</v>
      </c>
      <c r="M23" s="13"/>
      <c r="N23" s="13" t="s">
        <v>7</v>
      </c>
      <c r="O23" s="13" t="s">
        <v>8</v>
      </c>
      <c r="P23" s="13"/>
      <c r="Q23" s="13" t="s">
        <v>7</v>
      </c>
      <c r="R23" s="13" t="s">
        <v>8</v>
      </c>
    </row>
    <row r="24" spans="1:18">
      <c r="A24" s="1" t="s">
        <v>9</v>
      </c>
      <c r="B24" s="15">
        <v>2</v>
      </c>
      <c r="C24" s="15">
        <v>5</v>
      </c>
      <c r="D24" s="15"/>
      <c r="E24" s="15">
        <v>6</v>
      </c>
      <c r="F24" s="15">
        <v>5</v>
      </c>
      <c r="G24" s="15"/>
      <c r="H24" s="15">
        <v>2</v>
      </c>
      <c r="I24" s="15">
        <v>5</v>
      </c>
      <c r="J24" s="15"/>
      <c r="K24" s="15">
        <v>16</v>
      </c>
      <c r="L24" s="15">
        <v>8</v>
      </c>
      <c r="M24" s="15"/>
      <c r="N24" s="15">
        <v>12</v>
      </c>
      <c r="O24" s="15">
        <v>14</v>
      </c>
      <c r="P24" s="15"/>
      <c r="Q24" s="16">
        <v>38</v>
      </c>
      <c r="R24" s="16">
        <v>37</v>
      </c>
    </row>
    <row r="25" spans="1:18">
      <c r="A25" s="1" t="s">
        <v>10</v>
      </c>
      <c r="B25" s="15">
        <v>4</v>
      </c>
      <c r="C25" s="15">
        <v>5</v>
      </c>
      <c r="D25" s="15"/>
      <c r="E25" s="15">
        <v>11</v>
      </c>
      <c r="F25" s="15">
        <v>12</v>
      </c>
      <c r="G25" s="15"/>
      <c r="H25" s="15">
        <v>6</v>
      </c>
      <c r="I25" s="15">
        <v>5</v>
      </c>
      <c r="J25" s="15"/>
      <c r="K25" s="15">
        <v>11</v>
      </c>
      <c r="L25" s="15">
        <v>10</v>
      </c>
      <c r="M25" s="15"/>
      <c r="N25" s="15">
        <v>14</v>
      </c>
      <c r="O25" s="15">
        <v>7</v>
      </c>
      <c r="P25" s="15"/>
      <c r="Q25" s="16">
        <v>46</v>
      </c>
      <c r="R25" s="16">
        <v>39</v>
      </c>
    </row>
    <row r="26" spans="1:18">
      <c r="A26" s="1" t="s">
        <v>11</v>
      </c>
      <c r="B26" s="15">
        <v>6</v>
      </c>
      <c r="C26" s="15">
        <v>6</v>
      </c>
      <c r="D26" s="15"/>
      <c r="E26" s="15">
        <v>10</v>
      </c>
      <c r="F26" s="15">
        <v>12</v>
      </c>
      <c r="G26" s="15"/>
      <c r="H26" s="15">
        <v>7</v>
      </c>
      <c r="I26" s="15">
        <v>8</v>
      </c>
      <c r="J26" s="15"/>
      <c r="K26" s="15">
        <v>12</v>
      </c>
      <c r="L26" s="15">
        <v>15</v>
      </c>
      <c r="M26" s="15"/>
      <c r="N26" s="15">
        <v>7</v>
      </c>
      <c r="O26" s="15">
        <v>15</v>
      </c>
      <c r="P26" s="15"/>
      <c r="Q26" s="16">
        <v>42</v>
      </c>
      <c r="R26" s="16">
        <v>56</v>
      </c>
    </row>
    <row r="27" spans="1:18">
      <c r="A27" s="1" t="s">
        <v>12</v>
      </c>
      <c r="B27" s="15">
        <v>7</v>
      </c>
      <c r="C27" s="15">
        <v>5</v>
      </c>
      <c r="D27" s="15"/>
      <c r="E27" s="15">
        <v>7</v>
      </c>
      <c r="F27" s="15">
        <v>8</v>
      </c>
      <c r="G27" s="15"/>
      <c r="H27" s="15">
        <v>7</v>
      </c>
      <c r="I27" s="15">
        <v>6</v>
      </c>
      <c r="J27" s="15"/>
      <c r="K27" s="15">
        <v>7</v>
      </c>
      <c r="L27" s="15">
        <v>11</v>
      </c>
      <c r="M27" s="15"/>
      <c r="N27" s="15">
        <v>10</v>
      </c>
      <c r="O27" s="15">
        <v>8</v>
      </c>
      <c r="P27" s="15"/>
      <c r="Q27" s="16">
        <v>38</v>
      </c>
      <c r="R27" s="16">
        <v>38</v>
      </c>
    </row>
    <row r="28" spans="1:18">
      <c r="A28" s="1" t="s">
        <v>13</v>
      </c>
      <c r="B28" s="15">
        <v>1</v>
      </c>
      <c r="C28" s="15">
        <v>4</v>
      </c>
      <c r="D28" s="15"/>
      <c r="E28" s="15">
        <v>10</v>
      </c>
      <c r="F28" s="15">
        <v>14</v>
      </c>
      <c r="G28" s="15"/>
      <c r="H28" s="15">
        <v>5</v>
      </c>
      <c r="I28" s="15">
        <v>9</v>
      </c>
      <c r="J28" s="15"/>
      <c r="K28" s="15">
        <v>6</v>
      </c>
      <c r="L28" s="15">
        <v>10</v>
      </c>
      <c r="M28" s="15"/>
      <c r="N28" s="15">
        <v>12</v>
      </c>
      <c r="O28" s="15">
        <v>11</v>
      </c>
      <c r="P28" s="15"/>
      <c r="Q28" s="16">
        <v>34</v>
      </c>
      <c r="R28" s="16">
        <v>48</v>
      </c>
    </row>
    <row r="29" spans="1:18">
      <c r="A29" s="1" t="s">
        <v>14</v>
      </c>
      <c r="B29" s="15">
        <v>9</v>
      </c>
      <c r="C29" s="15">
        <v>4</v>
      </c>
      <c r="D29" s="15"/>
      <c r="E29" s="15">
        <v>9</v>
      </c>
      <c r="F29" s="15">
        <v>2</v>
      </c>
      <c r="G29" s="15"/>
      <c r="H29" s="15">
        <v>10</v>
      </c>
      <c r="I29" s="15">
        <v>4</v>
      </c>
      <c r="J29" s="15"/>
      <c r="K29" s="15">
        <v>10</v>
      </c>
      <c r="L29" s="15">
        <v>8</v>
      </c>
      <c r="M29" s="15"/>
      <c r="N29" s="15">
        <v>11</v>
      </c>
      <c r="O29" s="15">
        <v>11</v>
      </c>
      <c r="P29" s="15"/>
      <c r="Q29" s="16">
        <v>49</v>
      </c>
      <c r="R29" s="16">
        <v>29</v>
      </c>
    </row>
    <row r="30" spans="1:18">
      <c r="A30" s="2"/>
      <c r="B30" s="16">
        <f t="shared" ref="B30:R30" si="2">SUM(B24:B29)</f>
        <v>29</v>
      </c>
      <c r="C30" s="16">
        <f t="shared" si="2"/>
        <v>29</v>
      </c>
      <c r="D30" s="16"/>
      <c r="E30" s="16">
        <f t="shared" si="2"/>
        <v>53</v>
      </c>
      <c r="F30" s="16">
        <f t="shared" si="2"/>
        <v>53</v>
      </c>
      <c r="G30" s="16"/>
      <c r="H30" s="16">
        <f t="shared" si="2"/>
        <v>37</v>
      </c>
      <c r="I30" s="16">
        <f t="shared" si="2"/>
        <v>37</v>
      </c>
      <c r="J30" s="16"/>
      <c r="K30" s="16">
        <f t="shared" si="2"/>
        <v>62</v>
      </c>
      <c r="L30" s="16">
        <f t="shared" si="2"/>
        <v>62</v>
      </c>
      <c r="M30" s="16"/>
      <c r="N30" s="16">
        <f t="shared" si="2"/>
        <v>66</v>
      </c>
      <c r="O30" s="16">
        <f t="shared" si="2"/>
        <v>66</v>
      </c>
      <c r="P30" s="16"/>
      <c r="Q30" s="16">
        <f t="shared" si="2"/>
        <v>247</v>
      </c>
      <c r="R30" s="16">
        <f t="shared" si="2"/>
        <v>247</v>
      </c>
    </row>
    <row r="34" spans="1:30">
      <c r="V34" s="10"/>
      <c r="AD34" s="10"/>
    </row>
    <row r="35" spans="1:30">
      <c r="V35" s="10"/>
      <c r="AD35" s="10"/>
    </row>
    <row r="36" spans="1:30">
      <c r="A36" s="2"/>
      <c r="B36" s="13" t="s">
        <v>25</v>
      </c>
      <c r="C36" s="13"/>
      <c r="D36" s="13"/>
      <c r="E36" s="13" t="s">
        <v>26</v>
      </c>
      <c r="F36" s="13"/>
      <c r="G36" s="13"/>
      <c r="H36" s="13" t="s">
        <v>27</v>
      </c>
      <c r="I36" s="13"/>
      <c r="J36" s="13"/>
      <c r="K36" s="13" t="s">
        <v>28</v>
      </c>
      <c r="L36" s="13"/>
      <c r="M36" s="13"/>
      <c r="N36" s="13" t="s">
        <v>29</v>
      </c>
      <c r="O36" s="13"/>
      <c r="P36" s="13"/>
      <c r="Q36" s="13" t="s">
        <v>6</v>
      </c>
      <c r="R36" s="14"/>
      <c r="V36" s="10"/>
      <c r="AA36" s="10"/>
      <c r="AD36" s="10"/>
    </row>
    <row r="37" spans="1:30">
      <c r="A37" s="2"/>
      <c r="B37" s="13" t="s">
        <v>7</v>
      </c>
      <c r="C37" s="13" t="s">
        <v>8</v>
      </c>
      <c r="D37" s="13"/>
      <c r="E37" s="13" t="s">
        <v>7</v>
      </c>
      <c r="F37" s="13" t="s">
        <v>8</v>
      </c>
      <c r="G37" s="13"/>
      <c r="H37" s="13" t="s">
        <v>7</v>
      </c>
      <c r="I37" s="13" t="s">
        <v>8</v>
      </c>
      <c r="J37" s="13"/>
      <c r="K37" s="13" t="s">
        <v>7</v>
      </c>
      <c r="L37" s="13" t="s">
        <v>8</v>
      </c>
      <c r="M37" s="13"/>
      <c r="N37" s="13" t="s">
        <v>7</v>
      </c>
      <c r="O37" s="13" t="s">
        <v>8</v>
      </c>
      <c r="P37" s="13"/>
      <c r="Q37" s="13" t="s">
        <v>7</v>
      </c>
      <c r="R37" s="13" t="s">
        <v>8</v>
      </c>
      <c r="V37" s="10"/>
      <c r="AA37" s="10"/>
      <c r="AD37" s="10"/>
    </row>
    <row r="38" spans="1:30">
      <c r="A38" s="1" t="s">
        <v>9</v>
      </c>
      <c r="B38" s="27">
        <v>4</v>
      </c>
      <c r="C38" s="27">
        <v>5</v>
      </c>
      <c r="D38" s="28"/>
      <c r="E38" s="28">
        <v>11</v>
      </c>
      <c r="F38" s="28">
        <v>10</v>
      </c>
      <c r="G38" s="28"/>
      <c r="H38" s="29">
        <v>10</v>
      </c>
      <c r="I38" s="29">
        <v>11</v>
      </c>
      <c r="J38" s="28"/>
      <c r="K38" s="27">
        <v>12</v>
      </c>
      <c r="L38" s="27">
        <v>11</v>
      </c>
      <c r="M38" s="28"/>
      <c r="N38" s="27">
        <v>8</v>
      </c>
      <c r="O38" s="27">
        <v>4</v>
      </c>
      <c r="P38" s="15"/>
      <c r="Q38" s="30">
        <v>45</v>
      </c>
      <c r="R38" s="30">
        <v>41</v>
      </c>
      <c r="U38" s="7"/>
      <c r="V38" s="10"/>
      <c r="AA38" s="10"/>
      <c r="AD38" s="10"/>
    </row>
    <row r="39" spans="1:30">
      <c r="A39" s="1" t="s">
        <v>10</v>
      </c>
      <c r="B39" s="27">
        <v>4</v>
      </c>
      <c r="C39" s="27">
        <v>6</v>
      </c>
      <c r="D39" s="28"/>
      <c r="E39" s="28">
        <v>6</v>
      </c>
      <c r="F39" s="28">
        <v>12</v>
      </c>
      <c r="G39" s="28"/>
      <c r="H39" s="15">
        <v>8</v>
      </c>
      <c r="I39" s="15">
        <v>6</v>
      </c>
      <c r="J39" s="28"/>
      <c r="K39" s="28">
        <v>4</v>
      </c>
      <c r="L39" s="28">
        <v>13</v>
      </c>
      <c r="M39" s="28"/>
      <c r="N39" s="28">
        <v>10</v>
      </c>
      <c r="O39" s="28">
        <v>5</v>
      </c>
      <c r="P39" s="15"/>
      <c r="Q39" s="30">
        <v>32</v>
      </c>
      <c r="R39" s="30">
        <v>42</v>
      </c>
      <c r="U39" s="7"/>
      <c r="V39" s="10"/>
      <c r="AA39" s="10"/>
      <c r="AD39" s="10"/>
    </row>
    <row r="40" spans="1:30">
      <c r="A40" s="1" t="s">
        <v>11</v>
      </c>
      <c r="B40" s="27">
        <v>6</v>
      </c>
      <c r="C40" s="27">
        <v>7</v>
      </c>
      <c r="D40" s="28"/>
      <c r="E40" s="28">
        <v>12</v>
      </c>
      <c r="F40" s="28">
        <v>9</v>
      </c>
      <c r="G40" s="28"/>
      <c r="H40" s="29">
        <v>9</v>
      </c>
      <c r="I40" s="29">
        <v>10</v>
      </c>
      <c r="J40" s="28"/>
      <c r="K40" s="27">
        <v>5</v>
      </c>
      <c r="L40" s="27">
        <v>6</v>
      </c>
      <c r="M40" s="28"/>
      <c r="N40" s="27">
        <v>5</v>
      </c>
      <c r="O40" s="27">
        <v>8</v>
      </c>
      <c r="P40" s="15"/>
      <c r="Q40" s="30">
        <v>37</v>
      </c>
      <c r="R40" s="30">
        <v>40</v>
      </c>
      <c r="U40" s="7"/>
    </row>
    <row r="41" spans="1:30">
      <c r="A41" s="1" t="s">
        <v>12</v>
      </c>
      <c r="B41" s="27">
        <v>5</v>
      </c>
      <c r="C41" s="27">
        <v>9</v>
      </c>
      <c r="D41" s="28"/>
      <c r="E41" s="28">
        <v>7</v>
      </c>
      <c r="F41" s="28">
        <v>6</v>
      </c>
      <c r="G41" s="28"/>
      <c r="H41" s="29">
        <v>12</v>
      </c>
      <c r="I41" s="29">
        <v>10</v>
      </c>
      <c r="J41" s="28"/>
      <c r="K41" s="27">
        <v>6</v>
      </c>
      <c r="L41" s="27">
        <v>6</v>
      </c>
      <c r="M41" s="28"/>
      <c r="N41" s="27">
        <v>8</v>
      </c>
      <c r="O41" s="27">
        <v>7</v>
      </c>
      <c r="P41" s="15"/>
      <c r="Q41" s="30">
        <v>38</v>
      </c>
      <c r="R41" s="30">
        <v>38</v>
      </c>
      <c r="U41" s="7"/>
      <c r="V41" s="10"/>
      <c r="Y41" s="11"/>
    </row>
    <row r="42" spans="1:30">
      <c r="A42" s="1" t="s">
        <v>13</v>
      </c>
      <c r="B42" s="27">
        <v>11</v>
      </c>
      <c r="C42" s="27">
        <v>3</v>
      </c>
      <c r="D42" s="28"/>
      <c r="E42" s="28">
        <v>4</v>
      </c>
      <c r="F42" s="28">
        <v>7</v>
      </c>
      <c r="G42" s="28"/>
      <c r="H42" s="29">
        <v>11</v>
      </c>
      <c r="I42" s="29">
        <v>9</v>
      </c>
      <c r="J42" s="28"/>
      <c r="K42" s="27">
        <v>14</v>
      </c>
      <c r="L42" s="27">
        <v>9</v>
      </c>
      <c r="M42" s="28"/>
      <c r="N42" s="27">
        <v>5</v>
      </c>
      <c r="O42" s="27">
        <v>11</v>
      </c>
      <c r="P42" s="15"/>
      <c r="Q42" s="30">
        <v>45</v>
      </c>
      <c r="R42" s="30">
        <v>39</v>
      </c>
      <c r="U42" s="7"/>
      <c r="V42" s="3"/>
      <c r="W42" s="3"/>
      <c r="X42" s="10"/>
      <c r="Y42" s="10"/>
    </row>
    <row r="43" spans="1:30">
      <c r="A43" s="1" t="s">
        <v>14</v>
      </c>
      <c r="B43" s="27">
        <v>6</v>
      </c>
      <c r="C43" s="27">
        <v>6</v>
      </c>
      <c r="D43" s="28"/>
      <c r="E43" s="28">
        <v>10</v>
      </c>
      <c r="F43" s="28">
        <v>6</v>
      </c>
      <c r="G43" s="28"/>
      <c r="H43" s="15">
        <v>12</v>
      </c>
      <c r="I43" s="15">
        <v>16</v>
      </c>
      <c r="J43" s="28"/>
      <c r="K43" s="28">
        <v>11</v>
      </c>
      <c r="L43" s="28">
        <v>7</v>
      </c>
      <c r="M43" s="28"/>
      <c r="N43" s="28">
        <v>7</v>
      </c>
      <c r="O43" s="28">
        <v>8</v>
      </c>
      <c r="P43" s="15"/>
      <c r="Q43" s="30">
        <v>46</v>
      </c>
      <c r="R43" s="30">
        <v>43</v>
      </c>
      <c r="U43" s="7"/>
      <c r="V43" s="3"/>
      <c r="W43" s="3"/>
      <c r="X43" s="6"/>
      <c r="Y43" s="8"/>
    </row>
    <row r="44" spans="1:30">
      <c r="A44" s="2"/>
      <c r="B44" s="31">
        <f t="shared" ref="B44:C44" si="3">SUM(B38:B43)</f>
        <v>36</v>
      </c>
      <c r="C44" s="31">
        <f t="shared" si="3"/>
        <v>36</v>
      </c>
      <c r="D44" s="32"/>
      <c r="E44" s="31">
        <f>SUM(E38:E43)</f>
        <v>50</v>
      </c>
      <c r="F44" s="31">
        <f>SUM(F38:F43)</f>
        <v>50</v>
      </c>
      <c r="G44" s="32"/>
      <c r="H44" s="32">
        <f>SUM(H38:H43)</f>
        <v>62</v>
      </c>
      <c r="I44" s="32">
        <f>SUM(I38:I43)</f>
        <v>62</v>
      </c>
      <c r="J44" s="32"/>
      <c r="K44" s="32">
        <f t="shared" ref="K44:L44" si="4">SUM(K38:K43)</f>
        <v>52</v>
      </c>
      <c r="L44" s="32">
        <f t="shared" si="4"/>
        <v>52</v>
      </c>
      <c r="M44" s="32"/>
      <c r="N44" s="32">
        <f t="shared" ref="N44:O44" si="5">SUM(N38:N43)</f>
        <v>43</v>
      </c>
      <c r="O44" s="32">
        <f t="shared" si="5"/>
        <v>43</v>
      </c>
      <c r="P44" s="33"/>
      <c r="Q44" s="30">
        <f>SUM(Q38:Q43)</f>
        <v>243</v>
      </c>
      <c r="R44" s="30">
        <f>SUM(R38:R43)</f>
        <v>243</v>
      </c>
      <c r="V44" s="4"/>
      <c r="W44" s="4"/>
      <c r="X44" s="6"/>
      <c r="Y44" s="8"/>
    </row>
    <row r="45" spans="1:30">
      <c r="U45" s="7"/>
      <c r="V45" s="4"/>
      <c r="W45" s="4"/>
      <c r="X45" s="6"/>
      <c r="Y45" s="8"/>
    </row>
    <row r="46" spans="1:30">
      <c r="A46" s="2"/>
      <c r="B46" s="13" t="s">
        <v>30</v>
      </c>
      <c r="C46" s="13"/>
      <c r="D46" s="13"/>
      <c r="E46" s="13" t="s">
        <v>31</v>
      </c>
      <c r="F46" s="13"/>
      <c r="G46" s="13"/>
      <c r="H46" s="13" t="s">
        <v>32</v>
      </c>
      <c r="I46" s="13"/>
      <c r="J46" s="13"/>
      <c r="K46" s="34" t="s">
        <v>33</v>
      </c>
      <c r="L46" s="34"/>
      <c r="M46" s="34"/>
      <c r="N46" s="34" t="s">
        <v>34</v>
      </c>
      <c r="O46" s="34"/>
      <c r="P46" s="13"/>
      <c r="Q46" s="34"/>
      <c r="R46" s="13"/>
      <c r="S46" s="3"/>
      <c r="T46" s="3"/>
      <c r="U46" s="3"/>
      <c r="V46" s="4"/>
      <c r="W46" s="4"/>
      <c r="X46" s="6"/>
      <c r="Y46" s="8"/>
    </row>
    <row r="47" spans="1:30">
      <c r="A47" s="2"/>
      <c r="B47" s="13" t="s">
        <v>7</v>
      </c>
      <c r="C47" s="13" t="s">
        <v>8</v>
      </c>
      <c r="D47" s="13"/>
      <c r="E47" s="13" t="s">
        <v>7</v>
      </c>
      <c r="F47" s="13" t="s">
        <v>8</v>
      </c>
      <c r="G47" s="13"/>
      <c r="H47" s="13" t="s">
        <v>7</v>
      </c>
      <c r="I47" s="13" t="s">
        <v>8</v>
      </c>
      <c r="J47" s="13"/>
      <c r="K47" s="13" t="s">
        <v>7</v>
      </c>
      <c r="L47" s="13" t="s">
        <v>8</v>
      </c>
      <c r="M47" s="35"/>
      <c r="N47" s="13" t="s">
        <v>7</v>
      </c>
      <c r="O47" s="13" t="s">
        <v>8</v>
      </c>
      <c r="P47" s="13"/>
      <c r="Q47" s="16" t="s">
        <v>7</v>
      </c>
      <c r="R47" s="16" t="s">
        <v>8</v>
      </c>
      <c r="U47" s="3"/>
      <c r="V47" s="4"/>
      <c r="W47" s="4"/>
      <c r="X47" s="6"/>
      <c r="Y47" s="8"/>
    </row>
    <row r="48" spans="1:30">
      <c r="A48" s="1" t="s">
        <v>9</v>
      </c>
      <c r="B48" s="29">
        <v>10</v>
      </c>
      <c r="C48" s="29">
        <v>3</v>
      </c>
      <c r="D48" s="15"/>
      <c r="E48" s="29">
        <v>9</v>
      </c>
      <c r="F48" s="29">
        <v>11</v>
      </c>
      <c r="G48" s="15"/>
      <c r="H48" s="28">
        <v>1</v>
      </c>
      <c r="I48" s="28">
        <v>8</v>
      </c>
      <c r="J48" s="15"/>
      <c r="K48" s="29">
        <v>5</v>
      </c>
      <c r="L48" s="29">
        <v>3</v>
      </c>
      <c r="M48" s="29"/>
      <c r="N48" s="29">
        <v>5</v>
      </c>
      <c r="O48" s="29">
        <v>4</v>
      </c>
      <c r="P48" s="15"/>
      <c r="Q48" s="32">
        <v>30</v>
      </c>
      <c r="R48" s="32">
        <v>29</v>
      </c>
      <c r="U48" s="4"/>
      <c r="V48" s="4"/>
      <c r="W48" s="4"/>
      <c r="X48" s="6"/>
      <c r="Y48" s="8"/>
    </row>
    <row r="49" spans="1:26">
      <c r="A49" s="1" t="s">
        <v>10</v>
      </c>
      <c r="B49" s="15">
        <v>6</v>
      </c>
      <c r="C49" s="15">
        <v>6</v>
      </c>
      <c r="D49" s="15"/>
      <c r="E49" s="29">
        <v>10</v>
      </c>
      <c r="F49" s="29">
        <v>7</v>
      </c>
      <c r="G49" s="15"/>
      <c r="H49" s="28">
        <v>3</v>
      </c>
      <c r="I49" s="28">
        <v>6</v>
      </c>
      <c r="J49" s="15"/>
      <c r="K49" s="29">
        <v>4</v>
      </c>
      <c r="L49" s="29">
        <v>2</v>
      </c>
      <c r="M49" s="29"/>
      <c r="N49" s="29">
        <v>5</v>
      </c>
      <c r="O49" s="29">
        <v>3</v>
      </c>
      <c r="P49" s="15"/>
      <c r="Q49" s="32">
        <v>28</v>
      </c>
      <c r="R49" s="32">
        <v>24</v>
      </c>
      <c r="U49" s="4"/>
      <c r="V49" s="4"/>
      <c r="W49" s="4"/>
      <c r="X49" s="6"/>
      <c r="Y49" s="9"/>
      <c r="Z49" s="4"/>
    </row>
    <row r="50" spans="1:26">
      <c r="A50" s="1" t="s">
        <v>11</v>
      </c>
      <c r="B50" s="29">
        <v>9</v>
      </c>
      <c r="C50" s="29">
        <v>14</v>
      </c>
      <c r="D50" s="15"/>
      <c r="E50" s="29">
        <v>9</v>
      </c>
      <c r="F50" s="29">
        <v>10</v>
      </c>
      <c r="G50" s="15"/>
      <c r="H50" s="28">
        <v>8</v>
      </c>
      <c r="I50" s="28">
        <v>7</v>
      </c>
      <c r="J50" s="15"/>
      <c r="K50" s="29">
        <v>8</v>
      </c>
      <c r="L50" s="29">
        <v>1</v>
      </c>
      <c r="M50" s="29"/>
      <c r="N50" s="29">
        <v>2</v>
      </c>
      <c r="O50" s="29">
        <v>0</v>
      </c>
      <c r="P50" s="15"/>
      <c r="Q50" s="32">
        <v>36</v>
      </c>
      <c r="R50" s="32">
        <v>32</v>
      </c>
      <c r="U50" s="4"/>
      <c r="V50" s="5"/>
      <c r="W50" s="5"/>
    </row>
    <row r="51" spans="1:26">
      <c r="A51" s="1" t="s">
        <v>12</v>
      </c>
      <c r="B51" s="29">
        <v>9</v>
      </c>
      <c r="C51" s="29">
        <v>5</v>
      </c>
      <c r="D51" s="15"/>
      <c r="E51" s="29">
        <v>7</v>
      </c>
      <c r="F51" s="29">
        <v>9</v>
      </c>
      <c r="G51" s="15"/>
      <c r="H51" s="28">
        <v>7</v>
      </c>
      <c r="I51" s="28">
        <v>2</v>
      </c>
      <c r="J51" s="15"/>
      <c r="K51" s="29">
        <v>3</v>
      </c>
      <c r="L51" s="29">
        <v>6</v>
      </c>
      <c r="M51" s="29"/>
      <c r="N51" s="29">
        <v>6</v>
      </c>
      <c r="O51" s="29">
        <v>8</v>
      </c>
      <c r="P51" s="15"/>
      <c r="Q51" s="32">
        <v>32</v>
      </c>
      <c r="R51" s="32">
        <v>30</v>
      </c>
      <c r="U51" s="4"/>
      <c r="V51" s="4"/>
      <c r="W51" s="4"/>
      <c r="X51" s="6"/>
      <c r="Y51" s="8"/>
    </row>
    <row r="52" spans="1:26">
      <c r="A52" s="1" t="s">
        <v>13</v>
      </c>
      <c r="B52" s="15">
        <v>6</v>
      </c>
      <c r="C52" s="15">
        <v>11</v>
      </c>
      <c r="D52" s="15"/>
      <c r="E52" s="15">
        <v>9</v>
      </c>
      <c r="F52" s="15">
        <v>10</v>
      </c>
      <c r="G52" s="15"/>
      <c r="H52" s="28">
        <v>3</v>
      </c>
      <c r="I52" s="28">
        <v>5</v>
      </c>
      <c r="J52" s="15"/>
      <c r="K52" s="29">
        <v>2</v>
      </c>
      <c r="L52" s="29">
        <v>11</v>
      </c>
      <c r="M52" s="29"/>
      <c r="N52" s="29">
        <v>2</v>
      </c>
      <c r="O52" s="29">
        <v>3</v>
      </c>
      <c r="P52" s="15"/>
      <c r="Q52" s="32">
        <v>22</v>
      </c>
      <c r="R52" s="32">
        <v>40</v>
      </c>
      <c r="U52" s="4"/>
      <c r="V52" s="4"/>
      <c r="W52" s="4"/>
      <c r="X52" s="6"/>
      <c r="Y52" s="8"/>
    </row>
    <row r="53" spans="1:26">
      <c r="A53" s="1" t="s">
        <v>14</v>
      </c>
      <c r="B53" s="15">
        <v>10</v>
      </c>
      <c r="C53" s="15">
        <v>11</v>
      </c>
      <c r="D53" s="15"/>
      <c r="E53" s="15">
        <v>9</v>
      </c>
      <c r="F53" s="15">
        <v>6</v>
      </c>
      <c r="G53" s="15"/>
      <c r="H53" s="28">
        <v>7</v>
      </c>
      <c r="I53" s="28">
        <v>1</v>
      </c>
      <c r="J53" s="15"/>
      <c r="K53" s="29">
        <v>4</v>
      </c>
      <c r="L53" s="29">
        <v>3</v>
      </c>
      <c r="M53" s="29"/>
      <c r="N53" s="29">
        <v>1</v>
      </c>
      <c r="O53" s="29">
        <v>3</v>
      </c>
      <c r="P53" s="15"/>
      <c r="Q53" s="32">
        <v>31</v>
      </c>
      <c r="R53" s="32">
        <v>24</v>
      </c>
      <c r="U53" s="4"/>
      <c r="V53" s="4"/>
      <c r="W53" s="4"/>
      <c r="X53" s="6"/>
      <c r="Y53" s="8"/>
    </row>
    <row r="54" spans="1:26">
      <c r="A54" s="2"/>
      <c r="B54" s="36">
        <f t="shared" ref="B54:C54" si="6">SUM(B48:B53)</f>
        <v>50</v>
      </c>
      <c r="C54" s="37">
        <f t="shared" si="6"/>
        <v>50</v>
      </c>
      <c r="D54" s="36"/>
      <c r="E54" s="36">
        <f t="shared" ref="E54:F54" si="7">SUM(E48:E53)</f>
        <v>53</v>
      </c>
      <c r="F54" s="36">
        <f t="shared" si="7"/>
        <v>53</v>
      </c>
      <c r="G54" s="16"/>
      <c r="H54" s="32">
        <f t="shared" ref="H54:I54" si="8">SUM(H48:H53)</f>
        <v>29</v>
      </c>
      <c r="I54" s="32">
        <f t="shared" si="8"/>
        <v>29</v>
      </c>
      <c r="J54" s="16"/>
      <c r="K54" s="30">
        <f>SUM(K48:K53)</f>
        <v>26</v>
      </c>
      <c r="L54" s="30">
        <f>SUM(L48:L53)</f>
        <v>26</v>
      </c>
      <c r="M54" s="30"/>
      <c r="N54" s="30">
        <f>SUM(N48:N53)</f>
        <v>21</v>
      </c>
      <c r="O54" s="30">
        <f>SUM(O48:O53)</f>
        <v>21</v>
      </c>
      <c r="P54" s="16"/>
      <c r="Q54" s="32">
        <f>SUM(Q48:Q53)</f>
        <v>179</v>
      </c>
      <c r="R54" s="32">
        <f t="shared" ref="R54" si="9">SUM(R48:R53)</f>
        <v>179</v>
      </c>
      <c r="U54" s="5"/>
      <c r="V54" s="4"/>
      <c r="W54" s="4"/>
      <c r="X54" s="6"/>
      <c r="Y54" s="8"/>
    </row>
    <row r="55" spans="1:26">
      <c r="K55" s="9"/>
      <c r="U55" s="4"/>
      <c r="V55" s="4"/>
      <c r="W55" s="4"/>
      <c r="X55" s="6"/>
      <c r="Y55" s="8"/>
    </row>
    <row r="56" spans="1:26">
      <c r="Q56" s="3" t="s">
        <v>35</v>
      </c>
      <c r="R56" s="3"/>
      <c r="U56" s="16" t="s">
        <v>7</v>
      </c>
      <c r="V56" s="16" t="s">
        <v>8</v>
      </c>
      <c r="Y56" s="8"/>
    </row>
    <row r="57" spans="1:26">
      <c r="A57" s="1" t="s">
        <v>9</v>
      </c>
      <c r="B57" s="32">
        <v>30</v>
      </c>
      <c r="C57" s="32">
        <v>29</v>
      </c>
      <c r="D57" s="35"/>
      <c r="E57" s="30">
        <v>45</v>
      </c>
      <c r="F57" s="30">
        <v>41</v>
      </c>
      <c r="G57" s="35"/>
      <c r="H57" s="16">
        <v>38</v>
      </c>
      <c r="I57" s="16">
        <v>37</v>
      </c>
      <c r="J57" s="35"/>
      <c r="K57" s="30">
        <v>38</v>
      </c>
      <c r="L57" s="30">
        <v>29</v>
      </c>
      <c r="M57" s="29"/>
      <c r="N57" s="16">
        <v>12</v>
      </c>
      <c r="O57" s="16">
        <v>13</v>
      </c>
      <c r="P57" s="29"/>
      <c r="Q57" s="29">
        <v>163</v>
      </c>
      <c r="R57" s="29">
        <v>149</v>
      </c>
      <c r="T57" s="41" t="s">
        <v>36</v>
      </c>
      <c r="U57" s="29">
        <v>163</v>
      </c>
      <c r="V57" s="29">
        <v>149</v>
      </c>
      <c r="W57" s="29" t="s">
        <v>42</v>
      </c>
      <c r="Y57" s="9"/>
      <c r="Z57" s="4"/>
    </row>
    <row r="58" spans="1:26">
      <c r="A58" s="1" t="s">
        <v>10</v>
      </c>
      <c r="B58" s="32">
        <v>28</v>
      </c>
      <c r="C58" s="32">
        <v>24</v>
      </c>
      <c r="D58" s="35"/>
      <c r="E58" s="30">
        <v>32</v>
      </c>
      <c r="F58" s="30">
        <v>42</v>
      </c>
      <c r="G58" s="35"/>
      <c r="H58" s="16">
        <v>46</v>
      </c>
      <c r="I58" s="16">
        <v>39</v>
      </c>
      <c r="J58" s="35"/>
      <c r="K58" s="30">
        <v>31</v>
      </c>
      <c r="L58" s="30">
        <v>29</v>
      </c>
      <c r="M58" s="29"/>
      <c r="N58" s="16">
        <v>13</v>
      </c>
      <c r="O58" s="16">
        <v>17</v>
      </c>
      <c r="P58" s="29"/>
      <c r="Q58" s="29">
        <v>150</v>
      </c>
      <c r="R58" s="29">
        <v>151</v>
      </c>
      <c r="T58" s="41" t="s">
        <v>37</v>
      </c>
      <c r="U58" s="29">
        <v>150</v>
      </c>
      <c r="V58" s="29">
        <v>151</v>
      </c>
      <c r="W58" s="29" t="s">
        <v>43</v>
      </c>
    </row>
    <row r="59" spans="1:26">
      <c r="A59" s="1" t="s">
        <v>11</v>
      </c>
      <c r="B59" s="32">
        <v>36</v>
      </c>
      <c r="C59" s="32">
        <v>32</v>
      </c>
      <c r="D59" s="35"/>
      <c r="E59" s="30">
        <v>37</v>
      </c>
      <c r="F59" s="30">
        <v>40</v>
      </c>
      <c r="G59" s="35"/>
      <c r="H59" s="16">
        <v>42</v>
      </c>
      <c r="I59" s="16">
        <v>56</v>
      </c>
      <c r="J59" s="35"/>
      <c r="K59" s="30">
        <v>30</v>
      </c>
      <c r="L59" s="30">
        <v>30</v>
      </c>
      <c r="M59" s="29"/>
      <c r="N59" s="16">
        <v>23</v>
      </c>
      <c r="O59" s="16">
        <v>20</v>
      </c>
      <c r="P59" s="29"/>
      <c r="Q59" s="29">
        <v>168</v>
      </c>
      <c r="R59" s="29">
        <v>178</v>
      </c>
      <c r="T59" s="41" t="s">
        <v>38</v>
      </c>
      <c r="U59" s="29">
        <v>168</v>
      </c>
      <c r="V59" s="29">
        <v>178</v>
      </c>
      <c r="W59" s="29" t="s">
        <v>44</v>
      </c>
    </row>
    <row r="60" spans="1:26">
      <c r="A60" s="1" t="s">
        <v>12</v>
      </c>
      <c r="B60" s="32">
        <v>32</v>
      </c>
      <c r="C60" s="32">
        <v>30</v>
      </c>
      <c r="D60" s="35"/>
      <c r="E60" s="30">
        <v>38</v>
      </c>
      <c r="F60" s="30">
        <v>38</v>
      </c>
      <c r="G60" s="35"/>
      <c r="H60" s="16">
        <v>38</v>
      </c>
      <c r="I60" s="16">
        <v>38</v>
      </c>
      <c r="J60" s="35"/>
      <c r="K60" s="30">
        <v>15</v>
      </c>
      <c r="L60" s="30">
        <v>25</v>
      </c>
      <c r="M60" s="29"/>
      <c r="N60" s="16">
        <v>15</v>
      </c>
      <c r="O60" s="16">
        <v>13</v>
      </c>
      <c r="P60" s="29"/>
      <c r="Q60" s="29">
        <v>138</v>
      </c>
      <c r="R60" s="29">
        <v>144</v>
      </c>
      <c r="T60" s="41" t="s">
        <v>39</v>
      </c>
      <c r="U60" s="29">
        <v>138</v>
      </c>
      <c r="V60" s="29">
        <v>144</v>
      </c>
      <c r="W60" s="29" t="s">
        <v>45</v>
      </c>
    </row>
    <row r="61" spans="1:26">
      <c r="A61" s="1" t="s">
        <v>13</v>
      </c>
      <c r="B61" s="32">
        <v>22</v>
      </c>
      <c r="C61" s="32">
        <v>40</v>
      </c>
      <c r="D61" s="35"/>
      <c r="E61" s="30">
        <v>45</v>
      </c>
      <c r="F61" s="30">
        <v>39</v>
      </c>
      <c r="G61" s="35"/>
      <c r="H61" s="16">
        <v>34</v>
      </c>
      <c r="I61" s="16">
        <v>48</v>
      </c>
      <c r="J61" s="35"/>
      <c r="K61" s="30">
        <v>24</v>
      </c>
      <c r="L61" s="30">
        <v>31</v>
      </c>
      <c r="M61" s="29"/>
      <c r="N61" s="16">
        <v>19</v>
      </c>
      <c r="O61" s="16">
        <v>14</v>
      </c>
      <c r="P61" s="29"/>
      <c r="Q61" s="29">
        <v>144</v>
      </c>
      <c r="R61" s="29">
        <v>172</v>
      </c>
      <c r="T61" s="41" t="s">
        <v>40</v>
      </c>
      <c r="U61" s="29">
        <v>144</v>
      </c>
      <c r="V61" s="29">
        <v>172</v>
      </c>
      <c r="W61" s="29" t="s">
        <v>46</v>
      </c>
    </row>
    <row r="62" spans="1:26">
      <c r="A62" s="1" t="s">
        <v>14</v>
      </c>
      <c r="B62" s="32">
        <v>31</v>
      </c>
      <c r="C62" s="32">
        <v>24</v>
      </c>
      <c r="D62" s="35"/>
      <c r="E62" s="30">
        <v>46</v>
      </c>
      <c r="F62" s="30">
        <v>43</v>
      </c>
      <c r="G62" s="35"/>
      <c r="H62" s="16">
        <v>49</v>
      </c>
      <c r="I62" s="16">
        <v>29</v>
      </c>
      <c r="J62" s="35"/>
      <c r="K62" s="30">
        <v>29</v>
      </c>
      <c r="L62" s="30">
        <v>23</v>
      </c>
      <c r="M62" s="29"/>
      <c r="N62" s="16">
        <v>17</v>
      </c>
      <c r="O62" s="16">
        <v>22</v>
      </c>
      <c r="P62" s="29"/>
      <c r="Q62" s="29">
        <v>172</v>
      </c>
      <c r="R62" s="29">
        <v>141</v>
      </c>
      <c r="T62" s="41" t="s">
        <v>41</v>
      </c>
      <c r="U62" s="29">
        <v>172</v>
      </c>
      <c r="V62" s="29">
        <v>141</v>
      </c>
      <c r="W62" s="29" t="s">
        <v>47</v>
      </c>
    </row>
    <row r="63" spans="1:26">
      <c r="B63" s="32">
        <f>SUM(B57:B62)</f>
        <v>179</v>
      </c>
      <c r="C63" s="32">
        <f t="shared" ref="C63" si="10">SUM(C57:C62)</f>
        <v>179</v>
      </c>
      <c r="D63" s="35"/>
      <c r="E63" s="30">
        <f>SUM(E57:E62)</f>
        <v>243</v>
      </c>
      <c r="F63" s="30">
        <f>SUM(F57:F62)</f>
        <v>243</v>
      </c>
      <c r="G63" s="35"/>
      <c r="H63" s="16">
        <f t="shared" ref="H63:I63" si="11">SUM(H57:H62)</f>
        <v>247</v>
      </c>
      <c r="I63" s="16">
        <f t="shared" si="11"/>
        <v>247</v>
      </c>
      <c r="J63" s="35"/>
      <c r="K63" s="30">
        <v>167</v>
      </c>
      <c r="L63" s="30">
        <v>167</v>
      </c>
      <c r="M63" s="30"/>
      <c r="N63" s="16">
        <f>SUM(N57:N62)</f>
        <v>99</v>
      </c>
      <c r="O63" s="16">
        <f>SUM(O57:O62)</f>
        <v>99</v>
      </c>
      <c r="P63" s="30"/>
      <c r="Q63" s="38">
        <f>SUM(Q57:Q62)</f>
        <v>935</v>
      </c>
      <c r="R63" s="38">
        <f>SUM(R57:R62)</f>
        <v>935</v>
      </c>
      <c r="U63" s="38">
        <f>SUM(U57:U62)</f>
        <v>935</v>
      </c>
      <c r="V63" s="38">
        <f>SUM(V57:V62)</f>
        <v>935</v>
      </c>
    </row>
    <row r="65" spans="5:8">
      <c r="E65" s="24"/>
      <c r="F65" s="24"/>
      <c r="G65" s="39"/>
      <c r="H65" s="39"/>
    </row>
    <row r="66" spans="5:8">
      <c r="E66" s="12"/>
      <c r="F66" s="12"/>
      <c r="G66" s="39"/>
      <c r="H66" s="39"/>
    </row>
    <row r="67" spans="5:8">
      <c r="E67" s="12"/>
      <c r="F67" s="12"/>
      <c r="G67" s="39"/>
      <c r="H67" s="39"/>
    </row>
    <row r="68" spans="5:8">
      <c r="E68" s="12"/>
      <c r="F68" s="12"/>
      <c r="G68" s="39"/>
      <c r="H68" s="39"/>
    </row>
    <row r="69" spans="5:8">
      <c r="E69" s="12"/>
      <c r="F69" s="12"/>
      <c r="G69" s="39"/>
      <c r="H69" s="39"/>
    </row>
    <row r="70" spans="5:8">
      <c r="E70" s="12"/>
      <c r="F70" s="11"/>
      <c r="G70" s="39"/>
      <c r="H70" s="39"/>
    </row>
    <row r="71" spans="5:8">
      <c r="E71" s="12"/>
      <c r="F71" s="12"/>
      <c r="G71" s="39"/>
      <c r="H71" s="39"/>
    </row>
    <row r="72" spans="5:8">
      <c r="E72" s="40"/>
      <c r="F72" s="40"/>
      <c r="G72" s="39"/>
      <c r="H72" s="39"/>
    </row>
    <row r="73" spans="5:8">
      <c r="E73" s="39"/>
      <c r="F73" s="39"/>
      <c r="G73" s="39"/>
      <c r="H73" s="39"/>
    </row>
  </sheetData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Adams</dc:creator>
  <cp:lastModifiedBy>Brian Adams</cp:lastModifiedBy>
  <cp:lastPrinted>2020-10-26T22:27:12Z</cp:lastPrinted>
  <dcterms:created xsi:type="dcterms:W3CDTF">2017-07-08T04:20:42Z</dcterms:created>
  <dcterms:modified xsi:type="dcterms:W3CDTF">2020-10-28T22:18:16Z</dcterms:modified>
</cp:coreProperties>
</file>