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20" yWindow="80" windowWidth="18610" windowHeight="734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I15" i="1"/>
</calcChain>
</file>

<file path=xl/sharedStrings.xml><?xml version="1.0" encoding="utf-8"?>
<sst xmlns="http://schemas.openxmlformats.org/spreadsheetml/2006/main" count="105" uniqueCount="58">
  <si>
    <t>2019/20 Batting</t>
  </si>
  <si>
    <t>Name</t>
  </si>
  <si>
    <t>M</t>
  </si>
  <si>
    <t>Inns</t>
  </si>
  <si>
    <t>NO</t>
  </si>
  <si>
    <t>HS</t>
  </si>
  <si>
    <t>Runs</t>
  </si>
  <si>
    <t>Balls</t>
  </si>
  <si>
    <t>Bound</t>
  </si>
  <si>
    <t>Ave</t>
  </si>
  <si>
    <t>S/R</t>
  </si>
  <si>
    <t>Ct/St</t>
  </si>
  <si>
    <t>TD Astle</t>
  </si>
  <si>
    <t>35*</t>
  </si>
  <si>
    <t>JCT Boyle</t>
  </si>
  <si>
    <t>69*</t>
  </si>
  <si>
    <t>CJ Bowes</t>
  </si>
  <si>
    <t>LJ Carter</t>
  </si>
  <si>
    <t>70*</t>
  </si>
  <si>
    <t>BP Coburn</t>
  </si>
  <si>
    <t>SB Davey</t>
  </si>
  <si>
    <t>AM Ellis</t>
  </si>
  <si>
    <t>CD Fletcher</t>
  </si>
  <si>
    <t>65*</t>
  </si>
  <si>
    <t>4/1</t>
  </si>
  <si>
    <t>CE McConchie</t>
  </si>
  <si>
    <t>49*</t>
  </si>
  <si>
    <t>SJ Murdoch</t>
  </si>
  <si>
    <t>EJ Nuttall</t>
  </si>
  <si>
    <t>1*</t>
  </si>
  <si>
    <t>HM Nicholls</t>
  </si>
  <si>
    <t>HB Shipley</t>
  </si>
  <si>
    <t>WSA Williams</t>
  </si>
  <si>
    <t>12*</t>
  </si>
  <si>
    <t>Over</t>
  </si>
  <si>
    <t>Mdns</t>
  </si>
  <si>
    <t>Wkts</t>
  </si>
  <si>
    <t>Best</t>
  </si>
  <si>
    <t>R/O</t>
  </si>
  <si>
    <t>1/22</t>
  </si>
  <si>
    <t>4/17</t>
  </si>
  <si>
    <t>2/30</t>
  </si>
  <si>
    <t>3.18</t>
  </si>
  <si>
    <t>2/27</t>
  </si>
  <si>
    <t>2/24</t>
  </si>
  <si>
    <t>5/12</t>
  </si>
  <si>
    <t>2019/20 Career</t>
  </si>
  <si>
    <t>37*</t>
  </si>
  <si>
    <t>55*</t>
  </si>
  <si>
    <t>74*</t>
  </si>
  <si>
    <t>32/12</t>
  </si>
  <si>
    <t>67*</t>
  </si>
  <si>
    <t>14/2k</t>
  </si>
  <si>
    <t>13*</t>
  </si>
  <si>
    <t>3/18</t>
  </si>
  <si>
    <t>5/9</t>
  </si>
  <si>
    <t>3/13</t>
  </si>
  <si>
    <t>T Twenty</t>
  </si>
</sst>
</file>

<file path=xl/styles.xml><?xml version="1.0" encoding="utf-8"?>
<styleSheet xmlns="http://schemas.openxmlformats.org/spreadsheetml/2006/main">
  <numFmts count="1">
    <numFmt numFmtId="164" formatCode="0.0"/>
  </numFmts>
  <fonts count="9">
    <font>
      <sz val="11"/>
      <color theme="1"/>
      <name val="Arial"/>
      <family val="2"/>
    </font>
    <font>
      <b/>
      <sz val="9"/>
      <color theme="1"/>
      <name val="Arial"/>
      <family val="2"/>
    </font>
    <font>
      <sz val="9"/>
      <name val="Arial"/>
      <family val="2"/>
    </font>
    <font>
      <sz val="8"/>
      <color theme="1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Fill="1" applyBorder="1"/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1" xfId="0" applyFont="1" applyFill="1" applyBorder="1"/>
    <xf numFmtId="0" fontId="4" fillId="0" borderId="1" xfId="0" applyFont="1" applyFill="1" applyBorder="1" applyAlignment="1">
      <alignment horizontal="center"/>
    </xf>
    <xf numFmtId="2" fontId="4" fillId="0" borderId="1" xfId="0" applyNumberFormat="1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10" fontId="4" fillId="0" borderId="1" xfId="0" applyNumberFormat="1" applyFont="1" applyFill="1" applyBorder="1" applyAlignment="1">
      <alignment horizontal="center"/>
    </xf>
    <xf numFmtId="10" fontId="4" fillId="0" borderId="0" xfId="0" applyNumberFormat="1" applyFont="1" applyFill="1" applyBorder="1" applyAlignment="1">
      <alignment horizontal="center"/>
    </xf>
    <xf numFmtId="1" fontId="4" fillId="0" borderId="1" xfId="0" applyNumberFormat="1" applyFont="1" applyFill="1" applyBorder="1" applyAlignment="1">
      <alignment horizontal="center"/>
    </xf>
    <xf numFmtId="0" fontId="3" fillId="0" borderId="1" xfId="0" applyFont="1" applyFill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left"/>
    </xf>
    <xf numFmtId="49" fontId="4" fillId="0" borderId="1" xfId="0" applyNumberFormat="1" applyFont="1" applyFill="1" applyBorder="1" applyAlignment="1">
      <alignment horizontal="center"/>
    </xf>
    <xf numFmtId="1" fontId="4" fillId="0" borderId="2" xfId="0" applyNumberFormat="1" applyFont="1" applyFill="1" applyBorder="1" applyAlignment="1">
      <alignment horizontal="center"/>
    </xf>
    <xf numFmtId="10" fontId="4" fillId="0" borderId="3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2" fontId="4" fillId="0" borderId="0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0" fillId="0" borderId="0" xfId="0" applyFill="1"/>
    <xf numFmtId="49" fontId="4" fillId="0" borderId="0" xfId="0" applyNumberFormat="1" applyFont="1" applyBorder="1" applyAlignment="1">
      <alignment horizontal="center"/>
    </xf>
    <xf numFmtId="0" fontId="4" fillId="0" borderId="0" xfId="0" applyFont="1" applyBorder="1"/>
    <xf numFmtId="2" fontId="6" fillId="0" borderId="0" xfId="0" applyNumberFormat="1" applyFont="1" applyFill="1" applyBorder="1" applyAlignment="1">
      <alignment horizontal="center"/>
    </xf>
    <xf numFmtId="0" fontId="1" fillId="0" borderId="1" xfId="0" applyFont="1" applyBorder="1"/>
    <xf numFmtId="0" fontId="4" fillId="2" borderId="1" xfId="0" applyFont="1" applyFill="1" applyBorder="1" applyAlignment="1">
      <alignment horizontal="center"/>
    </xf>
    <xf numFmtId="2" fontId="4" fillId="0" borderId="4" xfId="0" applyNumberFormat="1" applyFont="1" applyFill="1" applyBorder="1" applyAlignment="1">
      <alignment horizontal="center"/>
    </xf>
    <xf numFmtId="0" fontId="4" fillId="0" borderId="1" xfId="0" applyFont="1" applyBorder="1"/>
    <xf numFmtId="4" fontId="4" fillId="0" borderId="1" xfId="0" applyNumberFormat="1" applyFont="1" applyFill="1" applyBorder="1" applyAlignment="1">
      <alignment horizontal="center"/>
    </xf>
    <xf numFmtId="0" fontId="8" fillId="0" borderId="0" xfId="0" applyFont="1"/>
    <xf numFmtId="0" fontId="6" fillId="0" borderId="0" xfId="0" applyFont="1" applyFill="1" applyBorder="1" applyAlignment="1">
      <alignment horizontal="left"/>
    </xf>
    <xf numFmtId="164" fontId="6" fillId="0" borderId="0" xfId="0" applyNumberFormat="1" applyFont="1" applyBorder="1" applyAlignment="1">
      <alignment horizontal="center"/>
    </xf>
    <xf numFmtId="1" fontId="6" fillId="0" borderId="0" xfId="0" applyNumberFormat="1" applyFont="1" applyBorder="1" applyAlignment="1">
      <alignment horizontal="center"/>
    </xf>
    <xf numFmtId="49" fontId="6" fillId="0" borderId="0" xfId="0" applyNumberFormat="1" applyFont="1" applyFill="1" applyBorder="1" applyAlignment="1">
      <alignment horizontal="center"/>
    </xf>
    <xf numFmtId="0" fontId="0" fillId="0" borderId="1" xfId="0" applyFill="1" applyBorder="1"/>
    <xf numFmtId="0" fontId="0" fillId="0" borderId="1" xfId="0" applyBorder="1"/>
    <xf numFmtId="0" fontId="7" fillId="0" borderId="1" xfId="0" applyFont="1" applyFill="1" applyBorder="1"/>
    <xf numFmtId="0" fontId="6" fillId="0" borderId="1" xfId="0" applyFont="1" applyFill="1" applyBorder="1"/>
    <xf numFmtId="1" fontId="4" fillId="0" borderId="5" xfId="0" applyNumberFormat="1" applyFont="1" applyFill="1" applyBorder="1" applyAlignment="1">
      <alignment horizontal="center"/>
    </xf>
    <xf numFmtId="1" fontId="0" fillId="0" borderId="1" xfId="0" applyNumberFormat="1" applyBorder="1"/>
    <xf numFmtId="2" fontId="3" fillId="0" borderId="1" xfId="0" applyNumberFormat="1" applyFont="1" applyBorder="1"/>
    <xf numFmtId="2" fontId="3" fillId="0" borderId="0" xfId="0" applyNumberFormat="1" applyFont="1"/>
    <xf numFmtId="2" fontId="3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36"/>
  <sheetViews>
    <sheetView tabSelected="1" workbookViewId="0">
      <selection activeCell="W28" sqref="W28"/>
    </sheetView>
  </sheetViews>
  <sheetFormatPr defaultRowHeight="14"/>
  <cols>
    <col min="1" max="1" width="10.5" customWidth="1"/>
    <col min="2" max="2" width="4.5" customWidth="1"/>
    <col min="3" max="3" width="4.58203125" customWidth="1"/>
    <col min="4" max="4" width="3.83203125" customWidth="1"/>
    <col min="5" max="5" width="4.75" customWidth="1"/>
    <col min="6" max="6" width="4.5" customWidth="1"/>
    <col min="7" max="7" width="5.58203125" customWidth="1"/>
    <col min="8" max="8" width="4.6640625" customWidth="1"/>
    <col min="9" max="9" width="5.25" customWidth="1"/>
    <col min="10" max="10" width="6.58203125" customWidth="1"/>
    <col min="11" max="11" width="4.4140625" customWidth="1"/>
    <col min="12" max="12" width="3.58203125" customWidth="1"/>
    <col min="13" max="15" width="5.25" customWidth="1"/>
    <col min="16" max="16" width="4.25" customWidth="1"/>
    <col min="17" max="17" width="5.33203125" customWidth="1"/>
    <col min="18" max="18" width="4.58203125" customWidth="1"/>
    <col min="19" max="19" width="5.4140625" customWidth="1"/>
    <col min="20" max="20" width="5.58203125" customWidth="1"/>
    <col min="21" max="21" width="5.4140625" customWidth="1"/>
    <col min="22" max="22" width="5.25" customWidth="1"/>
  </cols>
  <sheetData>
    <row r="1" spans="1:22">
      <c r="A1" s="32" t="s">
        <v>57</v>
      </c>
    </row>
    <row r="2" spans="1:22">
      <c r="A2" s="1" t="s">
        <v>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1:22">
      <c r="A3" s="3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5" t="s">
        <v>6</v>
      </c>
      <c r="G3" s="5" t="s">
        <v>7</v>
      </c>
      <c r="H3" s="5" t="s">
        <v>8</v>
      </c>
      <c r="I3" s="5" t="s">
        <v>9</v>
      </c>
      <c r="J3" s="5" t="s">
        <v>10</v>
      </c>
      <c r="K3" s="5">
        <v>100</v>
      </c>
      <c r="L3" s="5">
        <v>50</v>
      </c>
      <c r="M3" s="5" t="s">
        <v>11</v>
      </c>
      <c r="N3" s="22" t="s">
        <v>34</v>
      </c>
      <c r="O3" s="22" t="s">
        <v>7</v>
      </c>
      <c r="P3" s="22" t="s">
        <v>35</v>
      </c>
      <c r="Q3" s="22" t="s">
        <v>6</v>
      </c>
      <c r="R3" s="22" t="s">
        <v>36</v>
      </c>
      <c r="S3" s="22" t="s">
        <v>9</v>
      </c>
      <c r="T3" s="22" t="s">
        <v>37</v>
      </c>
      <c r="U3" s="22" t="s">
        <v>38</v>
      </c>
      <c r="V3" s="22" t="s">
        <v>10</v>
      </c>
    </row>
    <row r="4" spans="1:22">
      <c r="A4" s="6" t="s">
        <v>12</v>
      </c>
      <c r="B4" s="7">
        <v>2</v>
      </c>
      <c r="C4" s="7">
        <v>1</v>
      </c>
      <c r="D4" s="7">
        <v>1</v>
      </c>
      <c r="E4" s="7" t="s">
        <v>13</v>
      </c>
      <c r="F4" s="7">
        <v>35</v>
      </c>
      <c r="G4" s="7">
        <v>15</v>
      </c>
      <c r="H4" s="7">
        <v>6</v>
      </c>
      <c r="I4" s="8"/>
      <c r="J4" s="8">
        <v>233.33333333333334</v>
      </c>
      <c r="K4" s="7"/>
      <c r="L4" s="7"/>
      <c r="M4" s="7">
        <v>1</v>
      </c>
      <c r="N4" s="7">
        <v>8</v>
      </c>
      <c r="O4" s="7">
        <v>48</v>
      </c>
      <c r="P4" s="7">
        <v>0</v>
      </c>
      <c r="Q4" s="7">
        <v>48</v>
      </c>
      <c r="R4" s="7">
        <v>1</v>
      </c>
      <c r="S4" s="8">
        <v>48</v>
      </c>
      <c r="T4" s="16" t="s">
        <v>39</v>
      </c>
      <c r="U4" s="8">
        <v>6</v>
      </c>
      <c r="V4" s="8">
        <v>48</v>
      </c>
    </row>
    <row r="5" spans="1:22">
      <c r="A5" s="13" t="s">
        <v>16</v>
      </c>
      <c r="B5" s="7">
        <v>10</v>
      </c>
      <c r="C5" s="7">
        <v>10</v>
      </c>
      <c r="D5" s="7">
        <v>1</v>
      </c>
      <c r="E5" s="7">
        <v>95</v>
      </c>
      <c r="F5" s="7">
        <v>358</v>
      </c>
      <c r="G5" s="7">
        <v>204</v>
      </c>
      <c r="H5" s="12">
        <v>43</v>
      </c>
      <c r="I5" s="8">
        <v>39.777777777777779</v>
      </c>
      <c r="J5" s="8">
        <v>169.66</v>
      </c>
      <c r="K5" s="8"/>
      <c r="L5" s="7">
        <v>3</v>
      </c>
      <c r="M5" s="7">
        <v>7</v>
      </c>
      <c r="N5" s="9"/>
      <c r="O5" s="7"/>
      <c r="P5" s="10"/>
      <c r="Q5" s="10"/>
      <c r="R5" s="10"/>
      <c r="S5" s="38"/>
      <c r="T5" s="38"/>
      <c r="U5" s="38"/>
      <c r="V5" s="38"/>
    </row>
    <row r="6" spans="1:22">
      <c r="A6" s="6" t="s">
        <v>14</v>
      </c>
      <c r="B6" s="7">
        <v>10</v>
      </c>
      <c r="C6" s="7">
        <v>10</v>
      </c>
      <c r="D6" s="7">
        <v>1</v>
      </c>
      <c r="E6" s="7" t="s">
        <v>15</v>
      </c>
      <c r="F6" s="7">
        <v>231</v>
      </c>
      <c r="G6" s="7">
        <v>209</v>
      </c>
      <c r="H6" s="12">
        <v>28</v>
      </c>
      <c r="I6" s="8">
        <v>25.666666666666668</v>
      </c>
      <c r="J6" s="8">
        <v>113.23529411764706</v>
      </c>
      <c r="K6" s="8"/>
      <c r="L6" s="7">
        <v>1</v>
      </c>
      <c r="M6" s="7">
        <v>2</v>
      </c>
      <c r="N6" s="9"/>
      <c r="O6" s="7"/>
      <c r="P6" s="10"/>
      <c r="Q6" s="10"/>
      <c r="R6" s="10"/>
      <c r="S6" s="38"/>
      <c r="T6" s="38"/>
      <c r="U6" s="10"/>
      <c r="V6" s="10"/>
    </row>
    <row r="7" spans="1:22">
      <c r="A7" s="13" t="s">
        <v>17</v>
      </c>
      <c r="B7" s="7">
        <v>10</v>
      </c>
      <c r="C7" s="7">
        <v>8</v>
      </c>
      <c r="D7" s="7">
        <v>2</v>
      </c>
      <c r="E7" s="7" t="s">
        <v>18</v>
      </c>
      <c r="F7" s="7">
        <v>147</v>
      </c>
      <c r="G7" s="7">
        <v>105</v>
      </c>
      <c r="H7" s="12">
        <v>18</v>
      </c>
      <c r="I7" s="8">
        <v>24.5</v>
      </c>
      <c r="J7" s="8">
        <v>140</v>
      </c>
      <c r="K7" s="8"/>
      <c r="L7" s="7">
        <v>1</v>
      </c>
      <c r="M7" s="14">
        <v>4</v>
      </c>
      <c r="N7" s="9"/>
      <c r="O7" s="7"/>
      <c r="P7" s="10"/>
      <c r="Q7" s="10"/>
      <c r="R7" s="10"/>
      <c r="S7" s="38"/>
      <c r="T7" s="38"/>
      <c r="U7" s="10"/>
      <c r="V7" s="10"/>
    </row>
    <row r="8" spans="1:22">
      <c r="A8" s="15" t="s">
        <v>19</v>
      </c>
      <c r="B8" s="7">
        <v>6</v>
      </c>
      <c r="C8" s="7">
        <v>2</v>
      </c>
      <c r="D8" s="7">
        <v>0</v>
      </c>
      <c r="E8" s="7">
        <v>9</v>
      </c>
      <c r="F8" s="7">
        <v>14</v>
      </c>
      <c r="G8" s="7">
        <v>19</v>
      </c>
      <c r="H8" s="12"/>
      <c r="I8" s="8">
        <v>7</v>
      </c>
      <c r="J8" s="8">
        <v>73.68421052631578</v>
      </c>
      <c r="K8" s="8"/>
      <c r="L8" s="7"/>
      <c r="M8" s="7">
        <v>1</v>
      </c>
      <c r="N8" s="7">
        <v>18</v>
      </c>
      <c r="O8" s="7">
        <v>108</v>
      </c>
      <c r="P8" s="7">
        <v>0</v>
      </c>
      <c r="Q8" s="7">
        <v>165</v>
      </c>
      <c r="R8" s="7">
        <v>5</v>
      </c>
      <c r="S8" s="8">
        <v>33</v>
      </c>
      <c r="T8" s="16" t="s">
        <v>40</v>
      </c>
      <c r="U8" s="8">
        <v>9.1666666666666661</v>
      </c>
      <c r="V8" s="8">
        <v>21.6</v>
      </c>
    </row>
    <row r="9" spans="1:22">
      <c r="A9" s="15" t="s">
        <v>20</v>
      </c>
      <c r="B9" s="7">
        <v>2</v>
      </c>
      <c r="C9" s="7">
        <v>2</v>
      </c>
      <c r="D9" s="7">
        <v>1</v>
      </c>
      <c r="E9" s="7">
        <v>3</v>
      </c>
      <c r="F9" s="7">
        <v>3</v>
      </c>
      <c r="G9" s="7">
        <v>6</v>
      </c>
      <c r="H9" s="12"/>
      <c r="I9" s="8">
        <v>3</v>
      </c>
      <c r="J9" s="8">
        <v>50</v>
      </c>
      <c r="K9" s="8"/>
      <c r="L9" s="7"/>
      <c r="M9" s="7"/>
      <c r="N9" s="7">
        <v>6</v>
      </c>
      <c r="O9" s="7">
        <v>36</v>
      </c>
      <c r="P9" s="7">
        <v>0</v>
      </c>
      <c r="Q9" s="7">
        <v>43</v>
      </c>
      <c r="R9" s="7">
        <v>0</v>
      </c>
      <c r="S9" s="8"/>
      <c r="T9" s="16"/>
      <c r="U9" s="8">
        <v>7.17</v>
      </c>
      <c r="V9" s="8"/>
    </row>
    <row r="10" spans="1:22">
      <c r="A10" s="13" t="s">
        <v>21</v>
      </c>
      <c r="B10" s="7">
        <v>10</v>
      </c>
      <c r="C10" s="7">
        <v>6</v>
      </c>
      <c r="D10" s="7">
        <v>1</v>
      </c>
      <c r="E10" s="7" t="s">
        <v>13</v>
      </c>
      <c r="F10" s="7">
        <v>69</v>
      </c>
      <c r="G10" s="7">
        <v>68</v>
      </c>
      <c r="H10" s="12">
        <v>5</v>
      </c>
      <c r="I10" s="8">
        <v>13.8</v>
      </c>
      <c r="J10" s="8">
        <v>101.47058823529412</v>
      </c>
      <c r="K10" s="8"/>
      <c r="L10" s="7"/>
      <c r="M10" s="7">
        <v>1</v>
      </c>
      <c r="N10" s="7">
        <v>27</v>
      </c>
      <c r="O10" s="7">
        <v>162</v>
      </c>
      <c r="P10" s="7">
        <v>0</v>
      </c>
      <c r="Q10" s="7">
        <v>235</v>
      </c>
      <c r="R10" s="7">
        <v>9</v>
      </c>
      <c r="S10" s="8">
        <v>26.111111111111111</v>
      </c>
      <c r="T10" s="16" t="s">
        <v>41</v>
      </c>
      <c r="U10" s="8">
        <v>8.7037037037037042</v>
      </c>
      <c r="V10" s="8">
        <v>18</v>
      </c>
    </row>
    <row r="11" spans="1:22">
      <c r="A11" s="13" t="s">
        <v>22</v>
      </c>
      <c r="B11" s="7">
        <v>10</v>
      </c>
      <c r="C11" s="7">
        <v>8</v>
      </c>
      <c r="D11" s="7">
        <v>4</v>
      </c>
      <c r="E11" s="7" t="s">
        <v>23</v>
      </c>
      <c r="F11" s="7">
        <v>232</v>
      </c>
      <c r="G11" s="7">
        <v>179</v>
      </c>
      <c r="H11" s="12">
        <v>22</v>
      </c>
      <c r="I11" s="8">
        <v>58</v>
      </c>
      <c r="J11" s="8">
        <v>129.60893854748602</v>
      </c>
      <c r="K11" s="8"/>
      <c r="L11" s="7">
        <v>2</v>
      </c>
      <c r="M11" s="16" t="s">
        <v>24</v>
      </c>
      <c r="N11" s="9"/>
      <c r="O11" s="12"/>
      <c r="P11" s="10"/>
      <c r="Q11" s="10"/>
      <c r="R11" s="10"/>
      <c r="U11" s="11"/>
      <c r="V11" s="11"/>
    </row>
    <row r="12" spans="1:22">
      <c r="A12" s="15" t="s">
        <v>25</v>
      </c>
      <c r="B12" s="7">
        <v>10</v>
      </c>
      <c r="C12" s="7">
        <v>9</v>
      </c>
      <c r="D12" s="7">
        <v>1</v>
      </c>
      <c r="E12" s="7" t="s">
        <v>26</v>
      </c>
      <c r="F12" s="7">
        <v>131</v>
      </c>
      <c r="G12" s="7">
        <v>105</v>
      </c>
      <c r="H12" s="12">
        <v>14</v>
      </c>
      <c r="I12" s="8">
        <v>16.375</v>
      </c>
      <c r="J12" s="29">
        <v>124.76</v>
      </c>
      <c r="K12" s="8"/>
      <c r="L12" s="7"/>
      <c r="M12" s="7">
        <v>2</v>
      </c>
      <c r="N12" s="7">
        <v>35</v>
      </c>
      <c r="O12" s="7">
        <v>210</v>
      </c>
      <c r="P12" s="7">
        <v>0</v>
      </c>
      <c r="Q12" s="7">
        <v>236</v>
      </c>
      <c r="R12" s="7">
        <v>12</v>
      </c>
      <c r="S12" s="8">
        <v>19.666666666666668</v>
      </c>
      <c r="T12" s="16" t="s">
        <v>42</v>
      </c>
      <c r="U12" s="8">
        <v>6.7428571428571429</v>
      </c>
      <c r="V12" s="8">
        <v>17.5</v>
      </c>
    </row>
    <row r="13" spans="1:22">
      <c r="A13" s="13" t="s">
        <v>27</v>
      </c>
      <c r="B13" s="7">
        <v>9</v>
      </c>
      <c r="C13" s="7">
        <v>9</v>
      </c>
      <c r="D13" s="7">
        <v>1</v>
      </c>
      <c r="E13" s="7">
        <v>32</v>
      </c>
      <c r="F13" s="14">
        <v>98</v>
      </c>
      <c r="G13" s="7">
        <v>86</v>
      </c>
      <c r="H13" s="12">
        <v>11</v>
      </c>
      <c r="I13" s="8">
        <v>12.25</v>
      </c>
      <c r="J13" s="8">
        <v>113.95348837209302</v>
      </c>
      <c r="K13" s="12"/>
      <c r="L13" s="7"/>
      <c r="M13" s="7">
        <v>1</v>
      </c>
      <c r="N13" s="17"/>
      <c r="O13" s="12"/>
      <c r="P13" s="10"/>
      <c r="Q13" s="10"/>
      <c r="R13" s="10"/>
      <c r="T13" s="18"/>
      <c r="U13" s="11"/>
      <c r="V13" s="11"/>
    </row>
    <row r="14" spans="1:22">
      <c r="A14" s="13" t="s">
        <v>28</v>
      </c>
      <c r="B14" s="7">
        <v>10</v>
      </c>
      <c r="C14" s="7">
        <v>2</v>
      </c>
      <c r="D14" s="7">
        <v>2</v>
      </c>
      <c r="E14" s="7" t="s">
        <v>29</v>
      </c>
      <c r="F14" s="7">
        <v>1</v>
      </c>
      <c r="G14" s="7">
        <v>2</v>
      </c>
      <c r="H14" s="12"/>
      <c r="I14" s="8"/>
      <c r="J14" s="8">
        <v>50</v>
      </c>
      <c r="K14" s="8"/>
      <c r="L14" s="7"/>
      <c r="M14" s="7">
        <v>4</v>
      </c>
      <c r="N14" s="7">
        <v>32.4</v>
      </c>
      <c r="O14" s="7">
        <v>196</v>
      </c>
      <c r="P14" s="7">
        <v>0</v>
      </c>
      <c r="Q14" s="7">
        <v>291</v>
      </c>
      <c r="R14" s="7">
        <v>7</v>
      </c>
      <c r="S14" s="8">
        <v>41.571428571428569</v>
      </c>
      <c r="T14" s="16" t="s">
        <v>43</v>
      </c>
      <c r="U14" s="8">
        <v>8.9814814814814827</v>
      </c>
      <c r="V14" s="8">
        <v>28</v>
      </c>
    </row>
    <row r="15" spans="1:22">
      <c r="A15" s="13" t="s">
        <v>30</v>
      </c>
      <c r="B15" s="7">
        <v>1</v>
      </c>
      <c r="C15" s="7">
        <v>1</v>
      </c>
      <c r="D15" s="7">
        <v>0</v>
      </c>
      <c r="E15" s="7">
        <v>39</v>
      </c>
      <c r="F15" s="7">
        <v>39</v>
      </c>
      <c r="G15" s="7">
        <v>28</v>
      </c>
      <c r="H15" s="12">
        <v>5</v>
      </c>
      <c r="I15" s="8">
        <f>F15/(C15-D15)</f>
        <v>39</v>
      </c>
      <c r="J15" s="8">
        <v>139.28</v>
      </c>
      <c r="K15" s="8"/>
      <c r="L15" s="7"/>
      <c r="M15" s="7"/>
      <c r="N15" s="9"/>
      <c r="O15" s="12"/>
      <c r="P15" s="10"/>
      <c r="Q15" s="10"/>
      <c r="R15" s="10"/>
      <c r="U15" s="11"/>
      <c r="V15" s="11"/>
    </row>
    <row r="16" spans="1:22">
      <c r="A16" s="13" t="s">
        <v>31</v>
      </c>
      <c r="B16" s="7">
        <v>10</v>
      </c>
      <c r="C16" s="7">
        <v>6</v>
      </c>
      <c r="D16" s="7">
        <v>0</v>
      </c>
      <c r="E16" s="7">
        <v>27</v>
      </c>
      <c r="F16" s="14">
        <v>96</v>
      </c>
      <c r="G16" s="12">
        <v>60</v>
      </c>
      <c r="H16" s="16">
        <v>9</v>
      </c>
      <c r="I16" s="8">
        <v>16</v>
      </c>
      <c r="J16" s="8">
        <v>160</v>
      </c>
      <c r="K16" s="8"/>
      <c r="L16" s="7"/>
      <c r="M16" s="7">
        <v>2</v>
      </c>
      <c r="N16" s="41">
        <v>23</v>
      </c>
      <c r="O16" s="12">
        <v>138</v>
      </c>
      <c r="P16" s="7">
        <v>0</v>
      </c>
      <c r="Q16" s="12">
        <v>209</v>
      </c>
      <c r="R16" s="7">
        <v>4</v>
      </c>
      <c r="S16" s="8">
        <v>52.25</v>
      </c>
      <c r="T16" s="7" t="s">
        <v>44</v>
      </c>
      <c r="U16" s="8">
        <v>9.0869565217391308</v>
      </c>
      <c r="V16" s="8">
        <v>34.5</v>
      </c>
    </row>
    <row r="17" spans="1:23">
      <c r="A17" s="15" t="s">
        <v>32</v>
      </c>
      <c r="B17" s="7">
        <v>10</v>
      </c>
      <c r="C17" s="7">
        <v>5</v>
      </c>
      <c r="D17" s="7">
        <v>2</v>
      </c>
      <c r="E17" s="7" t="s">
        <v>33</v>
      </c>
      <c r="F17" s="14">
        <v>25</v>
      </c>
      <c r="G17" s="7">
        <v>20</v>
      </c>
      <c r="H17" s="12">
        <v>3</v>
      </c>
      <c r="I17" s="8">
        <v>8.3333333333333339</v>
      </c>
      <c r="J17" s="8">
        <v>125</v>
      </c>
      <c r="K17" s="8"/>
      <c r="L17" s="7"/>
      <c r="M17" s="7">
        <v>9</v>
      </c>
      <c r="N17" s="7">
        <v>28.1</v>
      </c>
      <c r="O17" s="7">
        <v>169</v>
      </c>
      <c r="P17" s="7">
        <v>0</v>
      </c>
      <c r="Q17" s="7">
        <v>263</v>
      </c>
      <c r="R17" s="7">
        <v>12</v>
      </c>
      <c r="S17" s="8">
        <v>21.916666666666668</v>
      </c>
      <c r="T17" s="16" t="s">
        <v>45</v>
      </c>
      <c r="U17" s="8">
        <v>9.3594306049822062</v>
      </c>
      <c r="V17" s="8">
        <v>14.083333333333334</v>
      </c>
    </row>
    <row r="18" spans="1:23">
      <c r="A18" s="33"/>
      <c r="B18" s="34"/>
      <c r="C18" s="35"/>
      <c r="D18" s="35"/>
      <c r="E18" s="35"/>
      <c r="F18" s="35"/>
      <c r="G18" s="35"/>
      <c r="H18" s="36"/>
      <c r="I18" s="26"/>
      <c r="J18" s="26"/>
      <c r="K18" s="20"/>
      <c r="L18" s="25"/>
      <c r="M18" s="20"/>
      <c r="N18" s="20"/>
      <c r="O18" s="20"/>
      <c r="P18" s="20"/>
      <c r="Q18" s="21"/>
      <c r="R18" s="24"/>
      <c r="S18" s="26"/>
    </row>
    <row r="19" spans="1:23">
      <c r="A19" s="32" t="s">
        <v>57</v>
      </c>
    </row>
    <row r="20" spans="1:23">
      <c r="A20" s="1" t="s">
        <v>46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</row>
    <row r="21" spans="1:23">
      <c r="A21" s="27" t="s">
        <v>1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6</v>
      </c>
      <c r="G21" s="5" t="s">
        <v>7</v>
      </c>
      <c r="H21" s="5" t="s">
        <v>8</v>
      </c>
      <c r="I21" s="5" t="s">
        <v>9</v>
      </c>
      <c r="J21" s="5" t="s">
        <v>10</v>
      </c>
      <c r="K21" s="5">
        <v>100</v>
      </c>
      <c r="L21" s="5">
        <v>50</v>
      </c>
      <c r="M21" s="5" t="s">
        <v>11</v>
      </c>
      <c r="N21" s="19" t="s">
        <v>34</v>
      </c>
      <c r="O21" s="19" t="s">
        <v>7</v>
      </c>
      <c r="P21" s="19" t="s">
        <v>35</v>
      </c>
      <c r="Q21" s="19" t="s">
        <v>6</v>
      </c>
      <c r="R21" s="19" t="s">
        <v>36</v>
      </c>
      <c r="S21" s="19" t="s">
        <v>9</v>
      </c>
      <c r="T21" s="19" t="s">
        <v>37</v>
      </c>
      <c r="U21" s="19" t="s">
        <v>38</v>
      </c>
      <c r="V21" s="19" t="s">
        <v>10</v>
      </c>
    </row>
    <row r="22" spans="1:23">
      <c r="A22" s="6" t="s">
        <v>12</v>
      </c>
      <c r="B22" s="7">
        <v>55</v>
      </c>
      <c r="C22" s="7">
        <v>32</v>
      </c>
      <c r="D22" s="7">
        <v>15</v>
      </c>
      <c r="E22" s="7" t="s">
        <v>47</v>
      </c>
      <c r="F22" s="7">
        <v>286</v>
      </c>
      <c r="G22" s="7">
        <v>261</v>
      </c>
      <c r="H22" s="7">
        <v>27</v>
      </c>
      <c r="I22" s="8">
        <v>16.823529411764707</v>
      </c>
      <c r="J22" s="8">
        <v>109.57854406130268</v>
      </c>
      <c r="K22" s="7"/>
      <c r="L22" s="7"/>
      <c r="M22" s="7">
        <v>25</v>
      </c>
      <c r="N22" s="7">
        <v>156</v>
      </c>
      <c r="O22" s="7">
        <v>936</v>
      </c>
      <c r="P22" s="7">
        <v>1</v>
      </c>
      <c r="Q22" s="7">
        <v>1094</v>
      </c>
      <c r="R22" s="7">
        <v>37</v>
      </c>
      <c r="S22" s="8">
        <v>29.567567567567568</v>
      </c>
      <c r="T22" s="7" t="s">
        <v>54</v>
      </c>
      <c r="U22" s="8">
        <v>7.0128205128205128</v>
      </c>
      <c r="V22" s="31">
        <v>25.297297297297298</v>
      </c>
    </row>
    <row r="23" spans="1:23">
      <c r="A23" s="6" t="s">
        <v>14</v>
      </c>
      <c r="B23" s="7">
        <v>10</v>
      </c>
      <c r="C23" s="7">
        <v>10</v>
      </c>
      <c r="D23" s="7">
        <v>1</v>
      </c>
      <c r="E23" s="7" t="s">
        <v>15</v>
      </c>
      <c r="F23" s="7">
        <v>231</v>
      </c>
      <c r="G23" s="7">
        <v>204</v>
      </c>
      <c r="H23" s="7">
        <v>28</v>
      </c>
      <c r="I23" s="8">
        <v>25.666666666666668</v>
      </c>
      <c r="J23" s="8">
        <v>113.23529411764706</v>
      </c>
      <c r="K23" s="8"/>
      <c r="L23" s="7">
        <v>1</v>
      </c>
      <c r="M23" s="7">
        <v>2</v>
      </c>
      <c r="N23" s="7"/>
      <c r="O23" s="16"/>
      <c r="P23" s="10"/>
      <c r="Q23" s="10"/>
      <c r="R23" s="10"/>
      <c r="S23" s="37"/>
      <c r="T23" s="38"/>
      <c r="U23" s="38"/>
      <c r="V23" s="38"/>
    </row>
    <row r="24" spans="1:23">
      <c r="A24" s="13" t="s">
        <v>16</v>
      </c>
      <c r="B24" s="7">
        <v>37</v>
      </c>
      <c r="C24" s="7">
        <v>37</v>
      </c>
      <c r="D24" s="7">
        <v>1</v>
      </c>
      <c r="E24" s="7">
        <v>95</v>
      </c>
      <c r="F24" s="7">
        <v>1038</v>
      </c>
      <c r="G24" s="28">
        <v>691</v>
      </c>
      <c r="H24" s="7">
        <v>138</v>
      </c>
      <c r="I24" s="8">
        <v>28.833333333333332</v>
      </c>
      <c r="J24" s="8">
        <v>150.21707670043415</v>
      </c>
      <c r="K24" s="8"/>
      <c r="L24" s="7">
        <v>8</v>
      </c>
      <c r="M24" s="7">
        <v>14</v>
      </c>
      <c r="N24" s="7"/>
      <c r="O24" s="16"/>
      <c r="P24" s="10"/>
      <c r="Q24" s="10"/>
      <c r="R24" s="10"/>
      <c r="S24" s="39"/>
      <c r="T24" s="38"/>
      <c r="U24" s="38"/>
      <c r="V24" s="38"/>
    </row>
    <row r="25" spans="1:23">
      <c r="A25" s="13" t="s">
        <v>17</v>
      </c>
      <c r="B25" s="7">
        <v>30</v>
      </c>
      <c r="C25" s="7">
        <v>26</v>
      </c>
      <c r="D25" s="7">
        <v>5</v>
      </c>
      <c r="E25" s="7" t="s">
        <v>18</v>
      </c>
      <c r="F25" s="7">
        <v>344</v>
      </c>
      <c r="G25" s="7">
        <v>295</v>
      </c>
      <c r="H25" s="7">
        <v>38</v>
      </c>
      <c r="I25" s="8">
        <v>16.38095238095238</v>
      </c>
      <c r="J25" s="8">
        <v>116.61016949152543</v>
      </c>
      <c r="K25" s="8"/>
      <c r="L25" s="7">
        <v>1</v>
      </c>
      <c r="M25" s="7">
        <v>8</v>
      </c>
      <c r="N25" s="7"/>
      <c r="O25" s="16"/>
      <c r="P25" s="10"/>
      <c r="Q25" s="10"/>
      <c r="R25" s="10"/>
      <c r="S25" s="37"/>
      <c r="T25" s="38"/>
      <c r="U25" s="38"/>
      <c r="V25" s="38"/>
    </row>
    <row r="26" spans="1:23">
      <c r="A26" s="15" t="s">
        <v>19</v>
      </c>
      <c r="B26" s="7">
        <v>7</v>
      </c>
      <c r="C26" s="7">
        <v>2</v>
      </c>
      <c r="D26" s="7">
        <v>0</v>
      </c>
      <c r="E26" s="7">
        <v>9</v>
      </c>
      <c r="F26" s="7">
        <v>14</v>
      </c>
      <c r="G26" s="7">
        <v>19</v>
      </c>
      <c r="H26" s="7">
        <v>0</v>
      </c>
      <c r="I26" s="8">
        <v>7</v>
      </c>
      <c r="J26" s="8">
        <v>73.68421052631578</v>
      </c>
      <c r="K26" s="7"/>
      <c r="L26" s="7"/>
      <c r="M26" s="7">
        <v>1</v>
      </c>
      <c r="N26" s="7">
        <v>21</v>
      </c>
      <c r="O26" s="7">
        <v>126</v>
      </c>
      <c r="P26" s="7">
        <v>0</v>
      </c>
      <c r="Q26" s="7">
        <v>197</v>
      </c>
      <c r="R26" s="7">
        <v>6</v>
      </c>
      <c r="S26" s="8">
        <v>32.833333333333336</v>
      </c>
      <c r="T26" s="16" t="s">
        <v>40</v>
      </c>
      <c r="U26" s="8">
        <v>9.3809523809523814</v>
      </c>
      <c r="V26" s="31">
        <v>21</v>
      </c>
    </row>
    <row r="27" spans="1:23">
      <c r="A27" s="15" t="s">
        <v>20</v>
      </c>
      <c r="B27" s="7">
        <v>2</v>
      </c>
      <c r="C27" s="7">
        <v>2</v>
      </c>
      <c r="D27" s="7">
        <v>1</v>
      </c>
      <c r="E27" s="7">
        <v>3</v>
      </c>
      <c r="F27" s="7">
        <v>3</v>
      </c>
      <c r="G27" s="7">
        <v>6</v>
      </c>
      <c r="H27" s="7">
        <v>3</v>
      </c>
      <c r="I27" s="29">
        <v>3</v>
      </c>
      <c r="J27" s="8">
        <v>50</v>
      </c>
      <c r="K27" s="8"/>
      <c r="L27" s="7"/>
      <c r="M27" s="7"/>
      <c r="N27" s="7">
        <v>6</v>
      </c>
      <c r="O27" s="7">
        <v>36</v>
      </c>
      <c r="P27" s="7">
        <v>0</v>
      </c>
      <c r="Q27" s="7">
        <v>43</v>
      </c>
      <c r="R27" s="7">
        <v>0</v>
      </c>
      <c r="S27" s="8"/>
      <c r="T27" s="16"/>
      <c r="U27" s="8">
        <v>7.17</v>
      </c>
      <c r="V27" s="31"/>
    </row>
    <row r="28" spans="1:23">
      <c r="A28" s="13" t="s">
        <v>21</v>
      </c>
      <c r="B28" s="7">
        <v>117</v>
      </c>
      <c r="C28" s="7">
        <v>91</v>
      </c>
      <c r="D28" s="7">
        <v>21</v>
      </c>
      <c r="E28" s="7" t="s">
        <v>48</v>
      </c>
      <c r="F28" s="7">
        <v>1195</v>
      </c>
      <c r="G28" s="7">
        <v>967</v>
      </c>
      <c r="H28" s="7">
        <v>126</v>
      </c>
      <c r="I28" s="8">
        <v>17.071428571428573</v>
      </c>
      <c r="J28" s="8">
        <v>123.5780765253361</v>
      </c>
      <c r="K28" s="8"/>
      <c r="L28" s="7">
        <v>1</v>
      </c>
      <c r="M28" s="7">
        <v>53</v>
      </c>
      <c r="N28" s="7">
        <v>335.3</v>
      </c>
      <c r="O28" s="7">
        <v>2013</v>
      </c>
      <c r="P28" s="7">
        <v>5</v>
      </c>
      <c r="Q28" s="7">
        <v>2794</v>
      </c>
      <c r="R28" s="7">
        <v>125</v>
      </c>
      <c r="S28" s="8">
        <v>22.352</v>
      </c>
      <c r="T28" s="16" t="s">
        <v>55</v>
      </c>
      <c r="U28" s="8">
        <v>8.3328362660304194</v>
      </c>
      <c r="V28" s="31">
        <v>16.103999999999999</v>
      </c>
    </row>
    <row r="29" spans="1:23">
      <c r="A29" s="13" t="s">
        <v>22</v>
      </c>
      <c r="B29" s="7">
        <v>57</v>
      </c>
      <c r="C29" s="7">
        <v>50</v>
      </c>
      <c r="D29" s="7">
        <v>19</v>
      </c>
      <c r="E29" s="7" t="s">
        <v>49</v>
      </c>
      <c r="F29" s="7">
        <v>1079</v>
      </c>
      <c r="G29" s="7">
        <v>866</v>
      </c>
      <c r="H29" s="7">
        <v>102</v>
      </c>
      <c r="I29" s="8">
        <v>34.806451612903224</v>
      </c>
      <c r="J29" s="8">
        <v>124.59584295612009</v>
      </c>
      <c r="K29" s="8"/>
      <c r="L29" s="7">
        <v>4</v>
      </c>
      <c r="M29" s="7" t="s">
        <v>50</v>
      </c>
      <c r="N29" s="7"/>
      <c r="O29" s="7"/>
      <c r="P29" s="10"/>
      <c r="Q29" s="10"/>
      <c r="R29" s="10"/>
      <c r="S29" s="40"/>
      <c r="T29" s="38"/>
      <c r="U29" s="38"/>
      <c r="V29" s="38"/>
    </row>
    <row r="30" spans="1:23">
      <c r="A30" s="15" t="s">
        <v>25</v>
      </c>
      <c r="B30" s="7">
        <v>51</v>
      </c>
      <c r="C30" s="7">
        <v>38</v>
      </c>
      <c r="D30" s="7">
        <v>5</v>
      </c>
      <c r="E30" s="7">
        <v>83</v>
      </c>
      <c r="F30" s="7">
        <v>601</v>
      </c>
      <c r="G30" s="7">
        <v>489</v>
      </c>
      <c r="H30" s="7">
        <v>71</v>
      </c>
      <c r="I30" s="8">
        <v>18.212121212121211</v>
      </c>
      <c r="J30" s="8">
        <v>122.90388548057261</v>
      </c>
      <c r="K30" s="8"/>
      <c r="L30" s="7">
        <v>2</v>
      </c>
      <c r="M30" s="7">
        <v>21</v>
      </c>
      <c r="N30" s="7">
        <v>123</v>
      </c>
      <c r="O30" s="7">
        <v>738</v>
      </c>
      <c r="P30" s="7">
        <v>0</v>
      </c>
      <c r="Q30" s="7">
        <v>925</v>
      </c>
      <c r="R30" s="7">
        <v>36</v>
      </c>
      <c r="S30" s="8">
        <v>25.694444444444443</v>
      </c>
      <c r="T30" s="16" t="s">
        <v>54</v>
      </c>
      <c r="U30" s="8">
        <v>7.5203252032520327</v>
      </c>
      <c r="V30" s="31">
        <v>20.5</v>
      </c>
    </row>
    <row r="31" spans="1:23">
      <c r="A31" s="13" t="s">
        <v>27</v>
      </c>
      <c r="B31" s="7">
        <v>17</v>
      </c>
      <c r="C31" s="7">
        <v>17</v>
      </c>
      <c r="D31" s="7">
        <v>1</v>
      </c>
      <c r="E31" s="7">
        <v>64</v>
      </c>
      <c r="F31" s="7">
        <v>258</v>
      </c>
      <c r="G31" s="7">
        <v>201</v>
      </c>
      <c r="H31" s="7">
        <v>32</v>
      </c>
      <c r="I31" s="8">
        <v>16.125</v>
      </c>
      <c r="J31" s="8">
        <v>128.35820895522389</v>
      </c>
      <c r="K31" s="12"/>
      <c r="L31" s="7">
        <v>2</v>
      </c>
      <c r="M31" s="7">
        <v>5</v>
      </c>
      <c r="N31" s="7"/>
      <c r="O31" s="7"/>
      <c r="P31" s="10"/>
      <c r="Q31" s="10"/>
      <c r="R31" s="10"/>
      <c r="S31" s="39"/>
      <c r="T31" s="38"/>
      <c r="U31" s="38"/>
      <c r="V31" s="38"/>
    </row>
    <row r="32" spans="1:23">
      <c r="A32" s="30" t="s">
        <v>30</v>
      </c>
      <c r="B32" s="7">
        <v>34</v>
      </c>
      <c r="C32" s="7">
        <v>33</v>
      </c>
      <c r="D32" s="7">
        <v>6</v>
      </c>
      <c r="E32" s="7" t="s">
        <v>51</v>
      </c>
      <c r="F32" s="7">
        <v>893</v>
      </c>
      <c r="G32" s="7">
        <v>687</v>
      </c>
      <c r="H32" s="7">
        <v>106</v>
      </c>
      <c r="I32" s="8">
        <v>33.074074074074076</v>
      </c>
      <c r="J32" s="8">
        <v>129.9854439592431</v>
      </c>
      <c r="K32" s="7"/>
      <c r="L32" s="7">
        <v>8</v>
      </c>
      <c r="M32" s="14" t="s">
        <v>52</v>
      </c>
      <c r="N32" s="14">
        <v>1</v>
      </c>
      <c r="O32" s="14">
        <v>6</v>
      </c>
      <c r="P32" s="12">
        <v>0</v>
      </c>
      <c r="Q32" s="12">
        <v>5</v>
      </c>
      <c r="R32" s="12"/>
      <c r="S32" s="42"/>
      <c r="T32" s="42"/>
      <c r="U32" s="45">
        <v>5</v>
      </c>
      <c r="V32" s="43"/>
      <c r="W32" s="44"/>
    </row>
    <row r="33" spans="1:22">
      <c r="A33" s="13" t="s">
        <v>28</v>
      </c>
      <c r="B33" s="7">
        <v>45</v>
      </c>
      <c r="C33" s="7">
        <v>12</v>
      </c>
      <c r="D33" s="7">
        <v>11</v>
      </c>
      <c r="E33" s="7" t="s">
        <v>53</v>
      </c>
      <c r="F33" s="7">
        <v>24</v>
      </c>
      <c r="G33" s="7">
        <v>28</v>
      </c>
      <c r="H33" s="7">
        <v>1</v>
      </c>
      <c r="I33" s="8">
        <v>24</v>
      </c>
      <c r="J33" s="8">
        <v>85.714285714285708</v>
      </c>
      <c r="K33" s="8"/>
      <c r="L33" s="7"/>
      <c r="M33" s="7">
        <v>13</v>
      </c>
      <c r="N33" s="7">
        <v>152.1</v>
      </c>
      <c r="O33" s="7">
        <v>913</v>
      </c>
      <c r="P33" s="7">
        <v>2</v>
      </c>
      <c r="Q33" s="7">
        <v>1233</v>
      </c>
      <c r="R33" s="7">
        <v>38</v>
      </c>
      <c r="S33" s="8">
        <v>32.44736842105263</v>
      </c>
      <c r="T33" s="16" t="s">
        <v>56</v>
      </c>
      <c r="U33" s="8">
        <v>8.106508875739646</v>
      </c>
      <c r="V33" s="31">
        <v>24.026315789473685</v>
      </c>
    </row>
    <row r="34" spans="1:22">
      <c r="A34" s="13" t="s">
        <v>31</v>
      </c>
      <c r="B34" s="7">
        <v>16</v>
      </c>
      <c r="C34" s="7">
        <v>8</v>
      </c>
      <c r="D34" s="7">
        <v>0</v>
      </c>
      <c r="E34" s="7">
        <v>27</v>
      </c>
      <c r="F34" s="7">
        <v>117</v>
      </c>
      <c r="G34" s="7">
        <v>80</v>
      </c>
      <c r="H34" s="7">
        <v>11</v>
      </c>
      <c r="I34" s="8">
        <v>14.625</v>
      </c>
      <c r="J34" s="8">
        <v>146.25</v>
      </c>
      <c r="K34" s="8"/>
      <c r="L34" s="7"/>
      <c r="M34" s="7">
        <v>3</v>
      </c>
      <c r="N34" s="7">
        <v>33</v>
      </c>
      <c r="O34" s="7">
        <v>198</v>
      </c>
      <c r="P34" s="7">
        <v>1</v>
      </c>
      <c r="Q34" s="7">
        <v>295</v>
      </c>
      <c r="R34" s="7">
        <v>5</v>
      </c>
      <c r="S34" s="8">
        <v>59</v>
      </c>
      <c r="T34" s="7" t="s">
        <v>44</v>
      </c>
      <c r="U34" s="8">
        <v>8.9393939393939394</v>
      </c>
      <c r="V34" s="31">
        <v>39.6</v>
      </c>
    </row>
    <row r="35" spans="1:22">
      <c r="A35" s="15" t="s">
        <v>32</v>
      </c>
      <c r="B35" s="7">
        <v>21</v>
      </c>
      <c r="C35" s="7">
        <v>9</v>
      </c>
      <c r="D35" s="7">
        <v>6</v>
      </c>
      <c r="E35" s="7" t="s">
        <v>33</v>
      </c>
      <c r="F35" s="7">
        <v>38</v>
      </c>
      <c r="G35" s="7">
        <v>29</v>
      </c>
      <c r="H35" s="7">
        <v>4</v>
      </c>
      <c r="I35" s="8">
        <v>12.666666666666666</v>
      </c>
      <c r="J35" s="8">
        <v>131.0344827586207</v>
      </c>
      <c r="K35" s="8"/>
      <c r="L35" s="7"/>
      <c r="M35" s="7">
        <v>16</v>
      </c>
      <c r="N35" s="7">
        <v>44.1</v>
      </c>
      <c r="O35" s="7">
        <v>265</v>
      </c>
      <c r="P35" s="7">
        <v>0</v>
      </c>
      <c r="Q35" s="7">
        <v>418</v>
      </c>
      <c r="R35" s="7">
        <v>18</v>
      </c>
      <c r="S35" s="8">
        <v>23.222222222222221</v>
      </c>
      <c r="T35" s="16" t="s">
        <v>45</v>
      </c>
      <c r="U35" s="8">
        <v>9.4784580498866209</v>
      </c>
      <c r="V35" s="31">
        <v>14.722222222222221</v>
      </c>
    </row>
    <row r="36" spans="1:22">
      <c r="A36" s="23"/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</row>
  </sheetData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Adams</dc:creator>
  <cp:lastModifiedBy>Brian Adams</cp:lastModifiedBy>
  <dcterms:created xsi:type="dcterms:W3CDTF">2020-05-01T03:22:38Z</dcterms:created>
  <dcterms:modified xsi:type="dcterms:W3CDTF">2020-05-01T04:55:29Z</dcterms:modified>
</cp:coreProperties>
</file>