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https://2ndwatch-my.sharepoint.com/personal/paddelia_2ndwatch_com/Documents/Snowflake/"/>
    </mc:Choice>
  </mc:AlternateContent>
  <xr:revisionPtr revIDLastSave="152" documentId="8_{9E5A16A0-8318-4172-A23B-15DFF7777E63}" xr6:coauthVersionLast="47" xr6:coauthVersionMax="47" xr10:uidLastSave="{10202026-A39C-435A-B1B1-DA71061A5EAF}"/>
  <bookViews>
    <workbookView xWindow="-120" yWindow="-120" windowWidth="29040" windowHeight="15840" tabRatio="714" xr2:uid="{21BB8280-89F1-49A8-BF45-99531D59D458}"/>
  </bookViews>
  <sheets>
    <sheet name="Connection setting" sheetId="6" r:id="rId1"/>
    <sheet name="Snow Databases" sheetId="33" r:id="rId2"/>
    <sheet name="Snow Schemas" sheetId="34" r:id="rId3"/>
    <sheet name="Snow Tables" sheetId="31" r:id="rId4"/>
    <sheet name="Snow Columns" sheetId="32" r:id="rId5"/>
    <sheet name="Snow DDL" sheetId="35" r:id="rId6"/>
    <sheet name="Internal" sheetId="5" r:id="rId7"/>
  </sheets>
  <definedNames>
    <definedName name="Entities">#REF!</definedName>
    <definedName name="ExternalData_1" localSheetId="1" hidden="1">'Snow Databases'!$A$1:$I$31</definedName>
    <definedName name="ExternalData_1" localSheetId="2" hidden="1">'Snow Schemas'!$A$1:$E$5</definedName>
    <definedName name="ExternalData_1" localSheetId="3" hidden="1">'Snow Tables'!$B$1:$W$171</definedName>
    <definedName name="ExternalData_2" localSheetId="4" hidden="1">'Snow Columns'!$B$1:$AQ$2050</definedName>
    <definedName name="ExternalData_2" localSheetId="5" hidden="1">'Snow DDL'!$A$1:$A$2</definedName>
    <definedName name="Parameters" localSheetId="1">Table4[#All]</definedName>
    <definedName name="Parameters" localSheetId="2">Table4[#All]</definedName>
    <definedName name="Parameters">Table4[#All]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32" l="1"/>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72" i="32"/>
  <c r="A73" i="32"/>
  <c r="A74" i="32"/>
  <c r="A75" i="32"/>
  <c r="A76" i="32"/>
  <c r="A77" i="32"/>
  <c r="A78" i="32"/>
  <c r="A79" i="32"/>
  <c r="A80" i="32"/>
  <c r="A81" i="32"/>
  <c r="A82" i="32"/>
  <c r="A83" i="32"/>
  <c r="A84" i="32"/>
  <c r="A85" i="32"/>
  <c r="A86" i="32"/>
  <c r="A87" i="32"/>
  <c r="A88" i="32"/>
  <c r="A89" i="32"/>
  <c r="A90" i="32"/>
  <c r="A91" i="32"/>
  <c r="A92" i="32"/>
  <c r="A93" i="32"/>
  <c r="A94" i="32"/>
  <c r="A95" i="32"/>
  <c r="A96" i="32"/>
  <c r="A97" i="32"/>
  <c r="A98" i="32"/>
  <c r="A99" i="32"/>
  <c r="A100" i="32"/>
  <c r="A101" i="32"/>
  <c r="A102" i="32"/>
  <c r="A103" i="32"/>
  <c r="A104" i="32"/>
  <c r="A105" i="32"/>
  <c r="A106" i="32"/>
  <c r="A107" i="32"/>
  <c r="A108" i="32"/>
  <c r="A109" i="32"/>
  <c r="A110" i="32"/>
  <c r="A111" i="32"/>
  <c r="A112" i="32"/>
  <c r="A113" i="32"/>
  <c r="A114" i="32"/>
  <c r="A115" i="32"/>
  <c r="A116" i="32"/>
  <c r="A117" i="32"/>
  <c r="A118" i="32"/>
  <c r="A119" i="32"/>
  <c r="A120" i="32"/>
  <c r="A121" i="32"/>
  <c r="A122" i="32"/>
  <c r="A123" i="32"/>
  <c r="A124" i="32"/>
  <c r="A125" i="32"/>
  <c r="A126" i="32"/>
  <c r="A127" i="32"/>
  <c r="A128" i="32"/>
  <c r="A129" i="32"/>
  <c r="A130" i="32"/>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248" i="32"/>
  <c r="A249" i="32"/>
  <c r="A250" i="32"/>
  <c r="A251" i="32"/>
  <c r="A252" i="32"/>
  <c r="A253" i="32"/>
  <c r="A254" i="32"/>
  <c r="A255" i="32"/>
  <c r="A256" i="32"/>
  <c r="A257" i="32"/>
  <c r="A258" i="32"/>
  <c r="A259" i="32"/>
  <c r="A260" i="32"/>
  <c r="A261" i="32"/>
  <c r="A262" i="32"/>
  <c r="A263" i="32"/>
  <c r="A264" i="32"/>
  <c r="A265" i="32"/>
  <c r="A266" i="32"/>
  <c r="A267" i="32"/>
  <c r="A268" i="32"/>
  <c r="A269" i="32"/>
  <c r="A270" i="32"/>
  <c r="A271" i="32"/>
  <c r="A272" i="32"/>
  <c r="A273" i="32"/>
  <c r="A274" i="32"/>
  <c r="A275" i="32"/>
  <c r="A276" i="32"/>
  <c r="A277" i="32"/>
  <c r="A278" i="32"/>
  <c r="A279" i="32"/>
  <c r="A280" i="32"/>
  <c r="A281" i="32"/>
  <c r="A282" i="32"/>
  <c r="A283" i="32"/>
  <c r="A284" i="32"/>
  <c r="A285" i="32"/>
  <c r="A286" i="32"/>
  <c r="A287" i="32"/>
  <c r="A288" i="32"/>
  <c r="A289" i="32"/>
  <c r="A290" i="32"/>
  <c r="A291" i="32"/>
  <c r="A292" i="32"/>
  <c r="A293" i="32"/>
  <c r="A294" i="32"/>
  <c r="A295" i="32"/>
  <c r="A296" i="32"/>
  <c r="A297" i="32"/>
  <c r="A298" i="32"/>
  <c r="A299" i="32"/>
  <c r="A300" i="32"/>
  <c r="A301" i="32"/>
  <c r="A302" i="32"/>
  <c r="A303" i="32"/>
  <c r="A304" i="32"/>
  <c r="A305" i="32"/>
  <c r="A306" i="32"/>
  <c r="A307" i="32"/>
  <c r="A308" i="32"/>
  <c r="A309" i="32"/>
  <c r="A310" i="32"/>
  <c r="A311" i="32"/>
  <c r="A312" i="32"/>
  <c r="A313" i="32"/>
  <c r="A314" i="32"/>
  <c r="A315" i="32"/>
  <c r="A316" i="32"/>
  <c r="A317" i="32"/>
  <c r="A318" i="32"/>
  <c r="A319" i="32"/>
  <c r="A320" i="32"/>
  <c r="A321" i="32"/>
  <c r="A322" i="32"/>
  <c r="A323" i="32"/>
  <c r="A324" i="32"/>
  <c r="A325" i="32"/>
  <c r="A326" i="32"/>
  <c r="A327" i="32"/>
  <c r="A328" i="32"/>
  <c r="A329" i="32"/>
  <c r="A330" i="32"/>
  <c r="A331" i="32"/>
  <c r="A332" i="32"/>
  <c r="A333" i="32"/>
  <c r="A334" i="32"/>
  <c r="A335" i="32"/>
  <c r="A336" i="32"/>
  <c r="A337" i="32"/>
  <c r="A338" i="32"/>
  <c r="A339" i="32"/>
  <c r="A340" i="32"/>
  <c r="A341" i="32"/>
  <c r="A342" i="32"/>
  <c r="A343" i="32"/>
  <c r="A344" i="32"/>
  <c r="A345" i="32"/>
  <c r="A346" i="32"/>
  <c r="A347" i="32"/>
  <c r="A348" i="32"/>
  <c r="A349" i="32"/>
  <c r="A350" i="32"/>
  <c r="A351" i="32"/>
  <c r="A352" i="32"/>
  <c r="A353" i="32"/>
  <c r="A354" i="32"/>
  <c r="A355" i="32"/>
  <c r="A356" i="32"/>
  <c r="A357" i="32"/>
  <c r="A358" i="32"/>
  <c r="A359" i="32"/>
  <c r="A360" i="32"/>
  <c r="A361" i="32"/>
  <c r="A362" i="32"/>
  <c r="A363" i="32"/>
  <c r="A364" i="32"/>
  <c r="A365" i="32"/>
  <c r="A366" i="32"/>
  <c r="A367" i="32"/>
  <c r="A368" i="32"/>
  <c r="A369" i="32"/>
  <c r="A370" i="32"/>
  <c r="A371" i="32"/>
  <c r="A372" i="32"/>
  <c r="A373" i="32"/>
  <c r="A374" i="32"/>
  <c r="A375" i="32"/>
  <c r="A376" i="32"/>
  <c r="A377" i="32"/>
  <c r="A378" i="32"/>
  <c r="A379" i="32"/>
  <c r="A380" i="32"/>
  <c r="A381" i="32"/>
  <c r="A382" i="32"/>
  <c r="A383" i="32"/>
  <c r="A384" i="32"/>
  <c r="A385" i="32"/>
  <c r="A386" i="32"/>
  <c r="A387" i="32"/>
  <c r="A388" i="32"/>
  <c r="A389" i="32"/>
  <c r="A390" i="32"/>
  <c r="A391" i="32"/>
  <c r="A392" i="32"/>
  <c r="A393" i="32"/>
  <c r="A394" i="32"/>
  <c r="A395" i="32"/>
  <c r="A396" i="32"/>
  <c r="A397" i="32"/>
  <c r="A398" i="32"/>
  <c r="A399" i="32"/>
  <c r="A400" i="32"/>
  <c r="A401" i="32"/>
  <c r="A402" i="32"/>
  <c r="A403" i="32"/>
  <c r="A404" i="32"/>
  <c r="A405" i="32"/>
  <c r="A406" i="32"/>
  <c r="A407" i="32"/>
  <c r="A408" i="32"/>
  <c r="A409" i="32"/>
  <c r="A410" i="32"/>
  <c r="A411" i="32"/>
  <c r="A412" i="32"/>
  <c r="A413" i="32"/>
  <c r="A414" i="32"/>
  <c r="A415" i="32"/>
  <c r="A416" i="32"/>
  <c r="A417" i="32"/>
  <c r="A418" i="32"/>
  <c r="A419" i="32"/>
  <c r="A420" i="32"/>
  <c r="A421" i="32"/>
  <c r="A422" i="32"/>
  <c r="A423" i="32"/>
  <c r="A424" i="32"/>
  <c r="A425" i="32"/>
  <c r="A426" i="32"/>
  <c r="A427" i="32"/>
  <c r="A428" i="32"/>
  <c r="A429" i="32"/>
  <c r="A430" i="32"/>
  <c r="A431" i="32"/>
  <c r="A432" i="32"/>
  <c r="A433" i="32"/>
  <c r="A434" i="32"/>
  <c r="A435" i="32"/>
  <c r="A436" i="32"/>
  <c r="A437" i="32"/>
  <c r="A438" i="32"/>
  <c r="A439" i="32"/>
  <c r="A440" i="32"/>
  <c r="A441" i="32"/>
  <c r="A442" i="32"/>
  <c r="A443" i="32"/>
  <c r="A444" i="32"/>
  <c r="A445" i="32"/>
  <c r="A446" i="32"/>
  <c r="A447" i="32"/>
  <c r="A448" i="32"/>
  <c r="A449" i="32"/>
  <c r="A450" i="32"/>
  <c r="A451" i="32"/>
  <c r="A452" i="32"/>
  <c r="A453" i="32"/>
  <c r="A454" i="32"/>
  <c r="A455" i="32"/>
  <c r="A456" i="32"/>
  <c r="A457" i="32"/>
  <c r="A458" i="32"/>
  <c r="A459" i="32"/>
  <c r="A460" i="32"/>
  <c r="A461" i="32"/>
  <c r="A462" i="32"/>
  <c r="A463" i="32"/>
  <c r="A464" i="32"/>
  <c r="A465" i="32"/>
  <c r="A466" i="32"/>
  <c r="A467" i="32"/>
  <c r="A468" i="32"/>
  <c r="A469" i="32"/>
  <c r="A470" i="32"/>
  <c r="A471" i="32"/>
  <c r="A472" i="32"/>
  <c r="A473" i="32"/>
  <c r="A474" i="32"/>
  <c r="A475" i="32"/>
  <c r="A476" i="32"/>
  <c r="A477" i="32"/>
  <c r="A478" i="32"/>
  <c r="A479" i="32"/>
  <c r="A480" i="32"/>
  <c r="A481" i="32"/>
  <c r="A482" i="32"/>
  <c r="A483" i="32"/>
  <c r="A484" i="32"/>
  <c r="A485" i="32"/>
  <c r="A486" i="32"/>
  <c r="A487" i="32"/>
  <c r="A488" i="32"/>
  <c r="A489" i="32"/>
  <c r="A490" i="32"/>
  <c r="A491" i="32"/>
  <c r="A492" i="32"/>
  <c r="A493" i="32"/>
  <c r="A494" i="32"/>
  <c r="A495" i="32"/>
  <c r="A496" i="32"/>
  <c r="A497" i="32"/>
  <c r="A498" i="32"/>
  <c r="A499" i="32"/>
  <c r="A500" i="32"/>
  <c r="A501" i="32"/>
  <c r="A502" i="32"/>
  <c r="A503" i="32"/>
  <c r="A504" i="32"/>
  <c r="A505" i="32"/>
  <c r="A506" i="32"/>
  <c r="A507" i="32"/>
  <c r="A508" i="32"/>
  <c r="A509" i="32"/>
  <c r="A510" i="32"/>
  <c r="A511" i="32"/>
  <c r="A512" i="32"/>
  <c r="A513" i="32"/>
  <c r="A514" i="32"/>
  <c r="A515" i="32"/>
  <c r="A516" i="32"/>
  <c r="A517" i="32"/>
  <c r="A518" i="32"/>
  <c r="A519" i="32"/>
  <c r="A520" i="32"/>
  <c r="A521" i="32"/>
  <c r="A522" i="32"/>
  <c r="A523" i="32"/>
  <c r="A524" i="32"/>
  <c r="A525" i="32"/>
  <c r="A526" i="32"/>
  <c r="A527" i="32"/>
  <c r="A528" i="32"/>
  <c r="A529" i="32"/>
  <c r="A530" i="32"/>
  <c r="A531" i="32"/>
  <c r="A532" i="32"/>
  <c r="A533" i="32"/>
  <c r="A534" i="32"/>
  <c r="A535" i="32"/>
  <c r="A536" i="32"/>
  <c r="A537" i="32"/>
  <c r="A538" i="32"/>
  <c r="A539" i="32"/>
  <c r="A540" i="32"/>
  <c r="A541" i="32"/>
  <c r="A542" i="32"/>
  <c r="A543" i="32"/>
  <c r="A544" i="32"/>
  <c r="A545" i="32"/>
  <c r="A546" i="32"/>
  <c r="A547" i="32"/>
  <c r="A548" i="32"/>
  <c r="A549" i="32"/>
  <c r="A550" i="32"/>
  <c r="A551" i="32"/>
  <c r="A552" i="32"/>
  <c r="A553" i="32"/>
  <c r="A554" i="32"/>
  <c r="A555" i="32"/>
  <c r="A556" i="32"/>
  <c r="A557" i="32"/>
  <c r="A558" i="32"/>
  <c r="A559" i="32"/>
  <c r="A560" i="32"/>
  <c r="A561" i="32"/>
  <c r="A562" i="32"/>
  <c r="A563" i="32"/>
  <c r="A564" i="32"/>
  <c r="A565" i="32"/>
  <c r="A566" i="32"/>
  <c r="A567" i="32"/>
  <c r="A568" i="32"/>
  <c r="A569" i="32"/>
  <c r="A570" i="32"/>
  <c r="A571" i="32"/>
  <c r="A572" i="32"/>
  <c r="A573" i="32"/>
  <c r="A574" i="32"/>
  <c r="A575" i="32"/>
  <c r="A576" i="32"/>
  <c r="A577" i="32"/>
  <c r="A578" i="32"/>
  <c r="A579" i="32"/>
  <c r="A580" i="32"/>
  <c r="A581" i="32"/>
  <c r="A582" i="32"/>
  <c r="A583" i="32"/>
  <c r="A584" i="32"/>
  <c r="A585" i="32"/>
  <c r="A586" i="32"/>
  <c r="A587" i="32"/>
  <c r="A588" i="32"/>
  <c r="A589" i="32"/>
  <c r="A590" i="32"/>
  <c r="A591" i="32"/>
  <c r="A592" i="32"/>
  <c r="A593" i="32"/>
  <c r="A594" i="32"/>
  <c r="A595" i="32"/>
  <c r="A596" i="32"/>
  <c r="A597" i="32"/>
  <c r="A598" i="32"/>
  <c r="A599" i="32"/>
  <c r="A600" i="32"/>
  <c r="A601" i="32"/>
  <c r="A602" i="32"/>
  <c r="A603" i="32"/>
  <c r="A604" i="32"/>
  <c r="A605" i="32"/>
  <c r="A606" i="32"/>
  <c r="A607" i="32"/>
  <c r="A608" i="32"/>
  <c r="A609" i="32"/>
  <c r="A610" i="32"/>
  <c r="A611" i="32"/>
  <c r="A612" i="32"/>
  <c r="A613" i="32"/>
  <c r="A614" i="32"/>
  <c r="A615" i="32"/>
  <c r="A616" i="32"/>
  <c r="A617" i="32"/>
  <c r="A618" i="32"/>
  <c r="A619" i="32"/>
  <c r="A620" i="32"/>
  <c r="A621" i="32"/>
  <c r="A622" i="32"/>
  <c r="A623" i="32"/>
  <c r="A624" i="32"/>
  <c r="A625" i="32"/>
  <c r="A626" i="32"/>
  <c r="A627" i="32"/>
  <c r="A628" i="32"/>
  <c r="A629" i="32"/>
  <c r="A630" i="32"/>
  <c r="A631" i="32"/>
  <c r="A632" i="32"/>
  <c r="A633" i="32"/>
  <c r="A634" i="32"/>
  <c r="A635" i="32"/>
  <c r="A636" i="32"/>
  <c r="A637" i="32"/>
  <c r="A638" i="32"/>
  <c r="A639" i="32"/>
  <c r="A640" i="32"/>
  <c r="A641" i="32"/>
  <c r="A642" i="32"/>
  <c r="A643" i="32"/>
  <c r="A644" i="32"/>
  <c r="A645" i="32"/>
  <c r="A646" i="32"/>
  <c r="A647" i="32"/>
  <c r="A648" i="32"/>
  <c r="A649" i="32"/>
  <c r="A650" i="32"/>
  <c r="A651" i="32"/>
  <c r="A652" i="32"/>
  <c r="A653" i="32"/>
  <c r="A654" i="32"/>
  <c r="A655" i="32"/>
  <c r="A656" i="32"/>
  <c r="A657" i="32"/>
  <c r="A658" i="32"/>
  <c r="A659" i="32"/>
  <c r="A660" i="32"/>
  <c r="A661" i="32"/>
  <c r="A662" i="32"/>
  <c r="A663" i="32"/>
  <c r="A664" i="32"/>
  <c r="A665" i="32"/>
  <c r="A666" i="32"/>
  <c r="A667" i="32"/>
  <c r="A668" i="32"/>
  <c r="A669" i="32"/>
  <c r="A670" i="32"/>
  <c r="A671" i="32"/>
  <c r="A672" i="32"/>
  <c r="A673" i="32"/>
  <c r="A674" i="32"/>
  <c r="A675" i="32"/>
  <c r="A676" i="32"/>
  <c r="A677" i="32"/>
  <c r="A678" i="32"/>
  <c r="A679" i="32"/>
  <c r="A680" i="32"/>
  <c r="A681" i="32"/>
  <c r="A682" i="32"/>
  <c r="A683" i="32"/>
  <c r="A684" i="32"/>
  <c r="A685" i="32"/>
  <c r="A686" i="32"/>
  <c r="A687" i="32"/>
  <c r="A688" i="32"/>
  <c r="A689" i="32"/>
  <c r="A690" i="32"/>
  <c r="A691" i="32"/>
  <c r="A692" i="32"/>
  <c r="A693" i="32"/>
  <c r="A694" i="32"/>
  <c r="A695" i="32"/>
  <c r="A696" i="32"/>
  <c r="A697" i="32"/>
  <c r="A698" i="32"/>
  <c r="A699" i="32"/>
  <c r="A700" i="32"/>
  <c r="A701" i="32"/>
  <c r="A702" i="32"/>
  <c r="A703" i="32"/>
  <c r="A704" i="32"/>
  <c r="A705" i="32"/>
  <c r="A706" i="32"/>
  <c r="A707" i="32"/>
  <c r="A708" i="32"/>
  <c r="A709" i="32"/>
  <c r="A710" i="32"/>
  <c r="A711" i="32"/>
  <c r="A712" i="32"/>
  <c r="A713" i="32"/>
  <c r="A714" i="32"/>
  <c r="A715" i="32"/>
  <c r="A716" i="32"/>
  <c r="A717" i="32"/>
  <c r="A718" i="32"/>
  <c r="A719" i="32"/>
  <c r="A720" i="32"/>
  <c r="A721" i="32"/>
  <c r="A722" i="32"/>
  <c r="A723" i="32"/>
  <c r="A724" i="32"/>
  <c r="A725" i="32"/>
  <c r="A726" i="32"/>
  <c r="A727" i="32"/>
  <c r="A728" i="32"/>
  <c r="A729" i="32"/>
  <c r="A730" i="32"/>
  <c r="A731" i="32"/>
  <c r="A732" i="32"/>
  <c r="A733" i="32"/>
  <c r="A734" i="32"/>
  <c r="A735" i="32"/>
  <c r="A736" i="32"/>
  <c r="A737" i="32"/>
  <c r="A738" i="32"/>
  <c r="A739" i="32"/>
  <c r="A740" i="32"/>
  <c r="A741" i="32"/>
  <c r="A742" i="32"/>
  <c r="A743" i="32"/>
  <c r="A744" i="32"/>
  <c r="A745" i="32"/>
  <c r="A746" i="32"/>
  <c r="A747" i="32"/>
  <c r="A748" i="32"/>
  <c r="A749" i="32"/>
  <c r="A750" i="32"/>
  <c r="A751" i="32"/>
  <c r="A752" i="32"/>
  <c r="A753" i="32"/>
  <c r="A754" i="32"/>
  <c r="A755" i="32"/>
  <c r="A756" i="32"/>
  <c r="A757" i="32"/>
  <c r="A758" i="32"/>
  <c r="A759" i="32"/>
  <c r="A760" i="32"/>
  <c r="A761" i="32"/>
  <c r="A762" i="32"/>
  <c r="A763" i="32"/>
  <c r="A764" i="32"/>
  <c r="A765" i="32"/>
  <c r="A766" i="32"/>
  <c r="A767" i="32"/>
  <c r="A768" i="32"/>
  <c r="A769" i="32"/>
  <c r="A770" i="32"/>
  <c r="A771" i="32"/>
  <c r="A772" i="32"/>
  <c r="A773" i="32"/>
  <c r="A774" i="32"/>
  <c r="A775" i="32"/>
  <c r="A776" i="32"/>
  <c r="A777" i="32"/>
  <c r="A778" i="32"/>
  <c r="A779" i="32"/>
  <c r="A780" i="32"/>
  <c r="A781" i="32"/>
  <c r="A782" i="32"/>
  <c r="A783" i="32"/>
  <c r="A784" i="32"/>
  <c r="A785" i="32"/>
  <c r="A786" i="32"/>
  <c r="A787" i="32"/>
  <c r="A788" i="32"/>
  <c r="A789" i="32"/>
  <c r="A790" i="32"/>
  <c r="A791" i="32"/>
  <c r="A792" i="32"/>
  <c r="A793" i="32"/>
  <c r="A794" i="32"/>
  <c r="A795" i="32"/>
  <c r="A796" i="32"/>
  <c r="A797" i="32"/>
  <c r="A798" i="32"/>
  <c r="A799" i="32"/>
  <c r="A800" i="32"/>
  <c r="A801" i="32"/>
  <c r="A802" i="32"/>
  <c r="A803" i="32"/>
  <c r="A804" i="32"/>
  <c r="A805" i="32"/>
  <c r="A806" i="32"/>
  <c r="A807" i="32"/>
  <c r="A808" i="32"/>
  <c r="A809" i="32"/>
  <c r="A810" i="32"/>
  <c r="A811" i="32"/>
  <c r="A812" i="32"/>
  <c r="A813" i="32"/>
  <c r="A814" i="32"/>
  <c r="A815" i="32"/>
  <c r="A816" i="32"/>
  <c r="A817" i="32"/>
  <c r="A818" i="32"/>
  <c r="A819" i="32"/>
  <c r="A820" i="32"/>
  <c r="A821" i="32"/>
  <c r="A822" i="32"/>
  <c r="A823" i="32"/>
  <c r="A824" i="32"/>
  <c r="A825" i="32"/>
  <c r="A826" i="32"/>
  <c r="A827" i="32"/>
  <c r="A828" i="32"/>
  <c r="A829" i="32"/>
  <c r="A830" i="32"/>
  <c r="A831" i="32"/>
  <c r="A832" i="32"/>
  <c r="A833" i="32"/>
  <c r="A834" i="32"/>
  <c r="A835" i="32"/>
  <c r="A836" i="32"/>
  <c r="A837" i="32"/>
  <c r="A838" i="32"/>
  <c r="A839" i="32"/>
  <c r="A840" i="32"/>
  <c r="A841" i="32"/>
  <c r="A842" i="32"/>
  <c r="A843" i="32"/>
  <c r="A844" i="32"/>
  <c r="A845" i="32"/>
  <c r="A846" i="32"/>
  <c r="A847" i="32"/>
  <c r="A848" i="32"/>
  <c r="A849" i="32"/>
  <c r="A850" i="32"/>
  <c r="A851" i="32"/>
  <c r="A852" i="32"/>
  <c r="A853" i="32"/>
  <c r="A854" i="32"/>
  <c r="A855" i="32"/>
  <c r="A856" i="32"/>
  <c r="A857" i="32"/>
  <c r="A858" i="32"/>
  <c r="A859" i="32"/>
  <c r="A860" i="32"/>
  <c r="A861" i="32"/>
  <c r="A862" i="32"/>
  <c r="A863" i="32"/>
  <c r="A864" i="32"/>
  <c r="A865" i="32"/>
  <c r="A866" i="32"/>
  <c r="A867" i="32"/>
  <c r="A868" i="32"/>
  <c r="A869" i="32"/>
  <c r="A870" i="32"/>
  <c r="A871" i="32"/>
  <c r="A872" i="32"/>
  <c r="A873" i="32"/>
  <c r="A874" i="32"/>
  <c r="A875" i="32"/>
  <c r="A876" i="32"/>
  <c r="A877" i="32"/>
  <c r="A878" i="32"/>
  <c r="A879" i="32"/>
  <c r="A880" i="32"/>
  <c r="A881" i="32"/>
  <c r="A882" i="32"/>
  <c r="A883" i="32"/>
  <c r="A884" i="32"/>
  <c r="A885" i="32"/>
  <c r="A886" i="32"/>
  <c r="A887" i="32"/>
  <c r="A888" i="32"/>
  <c r="A889" i="32"/>
  <c r="A890" i="32"/>
  <c r="A891" i="32"/>
  <c r="A892" i="32"/>
  <c r="A893" i="32"/>
  <c r="A894" i="32"/>
  <c r="A895" i="32"/>
  <c r="A896" i="32"/>
  <c r="A897" i="32"/>
  <c r="A898" i="32"/>
  <c r="A899" i="32"/>
  <c r="A900" i="32"/>
  <c r="A901" i="32"/>
  <c r="A902" i="32"/>
  <c r="A903" i="32"/>
  <c r="A904" i="32"/>
  <c r="A905" i="32"/>
  <c r="A906" i="32"/>
  <c r="A907" i="32"/>
  <c r="A908" i="32"/>
  <c r="A909" i="32"/>
  <c r="A910" i="32"/>
  <c r="A911" i="32"/>
  <c r="A912" i="32"/>
  <c r="A913" i="32"/>
  <c r="A914" i="32"/>
  <c r="A915" i="32"/>
  <c r="A916" i="32"/>
  <c r="A917" i="32"/>
  <c r="A918" i="32"/>
  <c r="A919" i="32"/>
  <c r="A920" i="32"/>
  <c r="A921" i="32"/>
  <c r="A922" i="32"/>
  <c r="A923" i="32"/>
  <c r="A924" i="32"/>
  <c r="A925" i="32"/>
  <c r="A926" i="32"/>
  <c r="A927" i="32"/>
  <c r="A928" i="32"/>
  <c r="A929" i="32"/>
  <c r="A930" i="32"/>
  <c r="A931" i="32"/>
  <c r="A932" i="32"/>
  <c r="A933" i="32"/>
  <c r="A934" i="32"/>
  <c r="A935" i="32"/>
  <c r="A936" i="32"/>
  <c r="A937" i="32"/>
  <c r="A938" i="32"/>
  <c r="A939" i="32"/>
  <c r="A940" i="32"/>
  <c r="A941" i="32"/>
  <c r="A942" i="32"/>
  <c r="A943" i="32"/>
  <c r="A944" i="32"/>
  <c r="A945" i="32"/>
  <c r="A946" i="32"/>
  <c r="A947" i="32"/>
  <c r="A948" i="32"/>
  <c r="A949" i="32"/>
  <c r="A950" i="32"/>
  <c r="A951" i="32"/>
  <c r="A952" i="32"/>
  <c r="A953" i="32"/>
  <c r="A954" i="32"/>
  <c r="A955" i="32"/>
  <c r="A956" i="32"/>
  <c r="A957" i="32"/>
  <c r="A958" i="32"/>
  <c r="A959" i="32"/>
  <c r="A960" i="32"/>
  <c r="A961" i="32"/>
  <c r="A962" i="32"/>
  <c r="A963" i="32"/>
  <c r="A964" i="32"/>
  <c r="A965" i="32"/>
  <c r="A966" i="32"/>
  <c r="A967" i="32"/>
  <c r="A968" i="32"/>
  <c r="A969" i="32"/>
  <c r="A970" i="32"/>
  <c r="A971" i="32"/>
  <c r="A972" i="32"/>
  <c r="A973" i="32"/>
  <c r="A974" i="32"/>
  <c r="A975" i="32"/>
  <c r="A976" i="32"/>
  <c r="A977" i="32"/>
  <c r="A978" i="32"/>
  <c r="A979" i="32"/>
  <c r="A980" i="32"/>
  <c r="A981" i="32"/>
  <c r="A982" i="32"/>
  <c r="A983" i="32"/>
  <c r="A984" i="32"/>
  <c r="A985" i="32"/>
  <c r="A986" i="32"/>
  <c r="A987" i="32"/>
  <c r="A988" i="32"/>
  <c r="A989" i="32"/>
  <c r="A990" i="32"/>
  <c r="A991" i="32"/>
  <c r="A992" i="32"/>
  <c r="A993" i="32"/>
  <c r="A994" i="32"/>
  <c r="A995" i="32"/>
  <c r="A996" i="32"/>
  <c r="A997" i="32"/>
  <c r="A998" i="32"/>
  <c r="A999" i="32"/>
  <c r="A1000" i="32"/>
  <c r="A1001" i="32"/>
  <c r="A1002" i="32"/>
  <c r="A1003" i="32"/>
  <c r="A1004" i="32"/>
  <c r="A1005" i="32"/>
  <c r="A1006" i="32"/>
  <c r="A1007" i="32"/>
  <c r="A1008" i="32"/>
  <c r="A1009" i="32"/>
  <c r="A1010" i="32"/>
  <c r="A1011" i="32"/>
  <c r="A1012" i="32"/>
  <c r="A1013" i="32"/>
  <c r="A1014" i="32"/>
  <c r="A1015" i="32"/>
  <c r="A1016" i="32"/>
  <c r="A1017" i="32"/>
  <c r="A1018" i="32"/>
  <c r="A1019" i="32"/>
  <c r="A1020" i="32"/>
  <c r="A1021" i="32"/>
  <c r="A1022" i="32"/>
  <c r="A1023" i="32"/>
  <c r="A1024" i="32"/>
  <c r="A1025" i="32"/>
  <c r="A1026" i="32"/>
  <c r="A1027" i="32"/>
  <c r="A1028" i="32"/>
  <c r="A1029" i="32"/>
  <c r="A1030" i="32"/>
  <c r="A1031" i="32"/>
  <c r="A1032" i="32"/>
  <c r="A1033" i="32"/>
  <c r="A1034" i="32"/>
  <c r="A1035" i="32"/>
  <c r="A1036" i="32"/>
  <c r="A1037" i="32"/>
  <c r="A1038" i="32"/>
  <c r="A1039" i="32"/>
  <c r="A1040" i="32"/>
  <c r="A1041" i="32"/>
  <c r="A1042" i="32"/>
  <c r="A1043" i="32"/>
  <c r="A1044" i="32"/>
  <c r="A1045" i="32"/>
  <c r="A1046" i="32"/>
  <c r="A1047" i="32"/>
  <c r="A1048" i="32"/>
  <c r="A1049" i="32"/>
  <c r="A1050" i="32"/>
  <c r="A1051" i="32"/>
  <c r="A1052" i="32"/>
  <c r="A1053" i="32"/>
  <c r="A1054" i="32"/>
  <c r="A1055" i="32"/>
  <c r="A1056" i="32"/>
  <c r="A1057" i="32"/>
  <c r="A1058" i="32"/>
  <c r="A1059" i="32"/>
  <c r="A1060" i="32"/>
  <c r="A1061" i="32"/>
  <c r="A1062" i="32"/>
  <c r="A1063" i="32"/>
  <c r="A1064" i="32"/>
  <c r="A1065" i="32"/>
  <c r="A1066" i="32"/>
  <c r="A1067" i="32"/>
  <c r="A1068" i="32"/>
  <c r="A1069" i="32"/>
  <c r="A1070" i="32"/>
  <c r="A1071" i="32"/>
  <c r="A1072" i="32"/>
  <c r="A1073" i="32"/>
  <c r="A1074" i="32"/>
  <c r="A1075" i="32"/>
  <c r="A1076" i="32"/>
  <c r="A1077" i="32"/>
  <c r="A1078" i="32"/>
  <c r="A1079" i="32"/>
  <c r="A1080" i="32"/>
  <c r="A1081" i="32"/>
  <c r="A1082" i="32"/>
  <c r="A1083" i="32"/>
  <c r="A1084" i="32"/>
  <c r="A1085" i="32"/>
  <c r="A1086" i="32"/>
  <c r="A1087" i="32"/>
  <c r="A1088" i="32"/>
  <c r="A1089" i="32"/>
  <c r="A1090" i="32"/>
  <c r="A1091" i="32"/>
  <c r="A1092" i="32"/>
  <c r="A1093" i="32"/>
  <c r="A1094" i="32"/>
  <c r="A1095" i="32"/>
  <c r="A1096" i="32"/>
  <c r="A1097" i="32"/>
  <c r="A1098" i="32"/>
  <c r="A1099" i="32"/>
  <c r="A1100" i="32"/>
  <c r="A1101" i="32"/>
  <c r="A1102" i="32"/>
  <c r="A1103" i="32"/>
  <c r="A1104" i="32"/>
  <c r="A1105" i="32"/>
  <c r="A1106" i="32"/>
  <c r="A1107" i="32"/>
  <c r="A1108" i="32"/>
  <c r="A1109" i="32"/>
  <c r="A1110" i="32"/>
  <c r="A1111" i="32"/>
  <c r="A1112" i="32"/>
  <c r="A1113" i="32"/>
  <c r="A1114" i="32"/>
  <c r="A1115" i="32"/>
  <c r="A1116" i="32"/>
  <c r="A1117" i="32"/>
  <c r="A1118" i="32"/>
  <c r="A1119" i="32"/>
  <c r="A1120" i="32"/>
  <c r="A1121" i="32"/>
  <c r="A1122" i="32"/>
  <c r="A1123" i="32"/>
  <c r="A1124" i="32"/>
  <c r="A1125" i="32"/>
  <c r="A1126" i="32"/>
  <c r="A1127" i="32"/>
  <c r="A1128" i="32"/>
  <c r="A1129" i="32"/>
  <c r="A1130" i="32"/>
  <c r="A1131" i="32"/>
  <c r="A1132" i="32"/>
  <c r="A1133" i="32"/>
  <c r="A1134" i="32"/>
  <c r="A1135" i="32"/>
  <c r="A1136" i="32"/>
  <c r="A1137" i="32"/>
  <c r="A1138" i="32"/>
  <c r="A1139" i="32"/>
  <c r="A1140" i="32"/>
  <c r="A1141" i="32"/>
  <c r="A1142" i="32"/>
  <c r="A1143" i="32"/>
  <c r="A1144" i="32"/>
  <c r="A1145" i="32"/>
  <c r="A1146" i="32"/>
  <c r="A1147" i="32"/>
  <c r="A1148" i="32"/>
  <c r="A1149" i="32"/>
  <c r="A1150" i="32"/>
  <c r="A1151" i="32"/>
  <c r="A1152" i="32"/>
  <c r="A1153" i="32"/>
  <c r="A1154" i="32"/>
  <c r="A1155" i="32"/>
  <c r="A1156" i="32"/>
  <c r="A1157" i="32"/>
  <c r="A1158" i="32"/>
  <c r="A1159" i="32"/>
  <c r="A1160" i="32"/>
  <c r="A1161" i="32"/>
  <c r="A1162" i="32"/>
  <c r="A1163" i="32"/>
  <c r="A1164" i="32"/>
  <c r="A1165" i="32"/>
  <c r="A1166" i="32"/>
  <c r="A1167" i="32"/>
  <c r="A1168" i="32"/>
  <c r="A1169" i="32"/>
  <c r="A1170" i="32"/>
  <c r="A1171" i="32"/>
  <c r="A1172" i="32"/>
  <c r="A1173" i="32"/>
  <c r="A1174" i="32"/>
  <c r="A1175" i="32"/>
  <c r="A1176" i="32"/>
  <c r="A1177" i="32"/>
  <c r="A1178" i="32"/>
  <c r="A1179" i="32"/>
  <c r="A1180" i="32"/>
  <c r="A1181" i="32"/>
  <c r="A1182" i="32"/>
  <c r="A1183" i="32"/>
  <c r="A1184" i="32"/>
  <c r="A1185" i="32"/>
  <c r="A1186" i="32"/>
  <c r="A1187" i="32"/>
  <c r="A1188" i="32"/>
  <c r="A1189" i="32"/>
  <c r="A1190" i="32"/>
  <c r="A1191" i="32"/>
  <c r="A1192" i="32"/>
  <c r="A1193" i="32"/>
  <c r="A1194" i="32"/>
  <c r="A1195" i="32"/>
  <c r="A1196" i="32"/>
  <c r="A1197" i="32"/>
  <c r="A1198" i="32"/>
  <c r="A1199" i="32"/>
  <c r="A1200" i="32"/>
  <c r="A1201" i="32"/>
  <c r="A1202" i="32"/>
  <c r="A1203" i="32"/>
  <c r="A1204" i="32"/>
  <c r="A1205" i="32"/>
  <c r="A1206" i="32"/>
  <c r="A1207" i="32"/>
  <c r="A1208" i="32"/>
  <c r="A1209" i="32"/>
  <c r="A1210" i="32"/>
  <c r="A1211" i="32"/>
  <c r="A1212" i="32"/>
  <c r="A1213" i="32"/>
  <c r="A1214" i="32"/>
  <c r="A1215" i="32"/>
  <c r="A1216" i="32"/>
  <c r="A1217" i="32"/>
  <c r="A1218" i="32"/>
  <c r="A1219" i="32"/>
  <c r="A1220" i="32"/>
  <c r="A1221" i="32"/>
  <c r="A1222" i="32"/>
  <c r="A1223" i="32"/>
  <c r="A1224" i="32"/>
  <c r="A1225" i="32"/>
  <c r="A1226" i="32"/>
  <c r="A1227" i="32"/>
  <c r="A1228" i="32"/>
  <c r="A1229" i="32"/>
  <c r="A1230" i="32"/>
  <c r="A1231" i="32"/>
  <c r="A1232" i="32"/>
  <c r="A1233" i="32"/>
  <c r="A1234" i="32"/>
  <c r="A1235" i="32"/>
  <c r="A1236" i="32"/>
  <c r="A1237" i="32"/>
  <c r="A1238" i="32"/>
  <c r="A1239" i="32"/>
  <c r="A1240" i="32"/>
  <c r="A1241" i="32"/>
  <c r="A1242" i="32"/>
  <c r="A1243" i="32"/>
  <c r="A1244" i="32"/>
  <c r="A1245" i="32"/>
  <c r="A1246" i="32"/>
  <c r="A1247" i="32"/>
  <c r="A1248" i="32"/>
  <c r="A1249" i="32"/>
  <c r="A1250" i="32"/>
  <c r="A1251" i="32"/>
  <c r="A1252" i="32"/>
  <c r="A1253" i="32"/>
  <c r="A1254" i="32"/>
  <c r="A1255" i="32"/>
  <c r="A1256" i="32"/>
  <c r="A1257" i="32"/>
  <c r="A1258" i="32"/>
  <c r="A1259" i="32"/>
  <c r="A1260" i="32"/>
  <c r="A1261" i="32"/>
  <c r="A1262" i="32"/>
  <c r="A1263" i="32"/>
  <c r="A1264" i="32"/>
  <c r="A1265" i="32"/>
  <c r="A1266" i="32"/>
  <c r="A1267" i="32"/>
  <c r="A1268" i="32"/>
  <c r="A1269" i="32"/>
  <c r="A1270" i="32"/>
  <c r="A1271" i="32"/>
  <c r="A1272" i="32"/>
  <c r="A1273" i="32"/>
  <c r="A1274" i="32"/>
  <c r="A1275" i="32"/>
  <c r="A1276" i="32"/>
  <c r="A1277" i="32"/>
  <c r="A1278" i="32"/>
  <c r="A1279" i="32"/>
  <c r="A1280" i="32"/>
  <c r="A1281" i="32"/>
  <c r="A1282" i="32"/>
  <c r="A1283" i="32"/>
  <c r="A1284" i="32"/>
  <c r="A1285" i="32"/>
  <c r="A1286" i="32"/>
  <c r="A1287" i="32"/>
  <c r="A1288" i="32"/>
  <c r="A1289" i="32"/>
  <c r="A1290" i="32"/>
  <c r="A1291" i="32"/>
  <c r="A1292" i="32"/>
  <c r="A1293" i="32"/>
  <c r="A1294" i="32"/>
  <c r="A1295" i="32"/>
  <c r="A1296" i="32"/>
  <c r="A1297" i="32"/>
  <c r="A1298" i="32"/>
  <c r="A1299" i="32"/>
  <c r="A1300" i="32"/>
  <c r="A1301" i="32"/>
  <c r="A1302" i="32"/>
  <c r="A1303" i="32"/>
  <c r="A1304" i="32"/>
  <c r="A1305" i="32"/>
  <c r="A1306" i="32"/>
  <c r="A1307" i="32"/>
  <c r="A1308" i="32"/>
  <c r="A1309" i="32"/>
  <c r="A1310" i="32"/>
  <c r="A1311" i="32"/>
  <c r="A1312" i="32"/>
  <c r="A1313" i="32"/>
  <c r="A1314" i="32"/>
  <c r="A1315" i="32"/>
  <c r="A1316" i="32"/>
  <c r="A1317" i="32"/>
  <c r="A1318" i="32"/>
  <c r="A1319" i="32"/>
  <c r="A1320" i="32"/>
  <c r="A1321" i="32"/>
  <c r="A1322" i="32"/>
  <c r="A1323" i="32"/>
  <c r="A1324" i="32"/>
  <c r="A1325" i="32"/>
  <c r="A1326" i="32"/>
  <c r="A1327" i="32"/>
  <c r="A1328" i="32"/>
  <c r="A1329" i="32"/>
  <c r="A1330" i="32"/>
  <c r="A1331" i="32"/>
  <c r="A1332" i="32"/>
  <c r="A1333" i="32"/>
  <c r="A1334" i="32"/>
  <c r="A1335" i="32"/>
  <c r="A1336" i="32"/>
  <c r="A1337" i="32"/>
  <c r="A1338" i="32"/>
  <c r="A1339" i="32"/>
  <c r="A1340" i="32"/>
  <c r="A1341" i="32"/>
  <c r="A1342" i="32"/>
  <c r="A1343" i="32"/>
  <c r="A1344" i="32"/>
  <c r="A1345" i="32"/>
  <c r="A1346" i="32"/>
  <c r="A1347" i="32"/>
  <c r="A1348" i="32"/>
  <c r="A1349" i="32"/>
  <c r="A1350" i="32"/>
  <c r="A1351" i="32"/>
  <c r="A1352" i="32"/>
  <c r="A1353" i="32"/>
  <c r="A1354" i="32"/>
  <c r="A1355" i="32"/>
  <c r="A1356" i="32"/>
  <c r="A1357" i="32"/>
  <c r="A1358" i="32"/>
  <c r="A1359" i="32"/>
  <c r="A1360" i="32"/>
  <c r="A1361" i="32"/>
  <c r="A1362" i="32"/>
  <c r="A1363" i="32"/>
  <c r="A1364" i="32"/>
  <c r="A1365" i="32"/>
  <c r="A1366" i="32"/>
  <c r="A1367" i="32"/>
  <c r="A1368" i="32"/>
  <c r="A1369" i="32"/>
  <c r="A1370" i="32"/>
  <c r="A1371" i="32"/>
  <c r="A1372" i="32"/>
  <c r="A1373" i="32"/>
  <c r="A1374" i="32"/>
  <c r="A1375" i="32"/>
  <c r="A1376" i="32"/>
  <c r="A1377" i="32"/>
  <c r="A1378" i="32"/>
  <c r="A1379" i="32"/>
  <c r="A1380" i="32"/>
  <c r="A1381" i="32"/>
  <c r="A1382" i="32"/>
  <c r="A1383" i="32"/>
  <c r="A1384" i="32"/>
  <c r="A1385" i="32"/>
  <c r="A1386" i="32"/>
  <c r="A1387" i="32"/>
  <c r="A1388" i="32"/>
  <c r="A1389" i="32"/>
  <c r="A1390" i="32"/>
  <c r="A1391" i="32"/>
  <c r="A1392" i="32"/>
  <c r="A1393" i="32"/>
  <c r="A1394" i="32"/>
  <c r="A1395" i="32"/>
  <c r="A1396" i="32"/>
  <c r="A1397" i="32"/>
  <c r="A1398" i="32"/>
  <c r="A1399" i="32"/>
  <c r="A1400" i="32"/>
  <c r="A1401" i="32"/>
  <c r="A1402" i="32"/>
  <c r="A1403" i="32"/>
  <c r="A1404" i="32"/>
  <c r="A1405" i="32"/>
  <c r="A1406" i="32"/>
  <c r="A1407" i="32"/>
  <c r="A1408" i="32"/>
  <c r="A1409" i="32"/>
  <c r="A1410" i="32"/>
  <c r="A1411" i="32"/>
  <c r="A1412" i="32"/>
  <c r="A1413" i="32"/>
  <c r="A1414" i="32"/>
  <c r="A1415" i="32"/>
  <c r="A1416" i="32"/>
  <c r="A1417" i="32"/>
  <c r="A1418" i="32"/>
  <c r="A1419" i="32"/>
  <c r="A1420" i="32"/>
  <c r="A1421" i="32"/>
  <c r="A1422" i="32"/>
  <c r="A1423" i="32"/>
  <c r="A1424" i="32"/>
  <c r="A1425" i="32"/>
  <c r="A1426" i="32"/>
  <c r="A1427" i="32"/>
  <c r="A1428" i="32"/>
  <c r="A1429" i="32"/>
  <c r="A1430" i="32"/>
  <c r="A1431" i="32"/>
  <c r="A1432" i="32"/>
  <c r="A1433" i="32"/>
  <c r="A1434" i="32"/>
  <c r="A1435" i="32"/>
  <c r="A1436" i="32"/>
  <c r="A1437" i="32"/>
  <c r="A1438" i="32"/>
  <c r="A1439" i="32"/>
  <c r="A1440" i="32"/>
  <c r="A1441" i="32"/>
  <c r="A1442" i="32"/>
  <c r="A1443" i="32"/>
  <c r="A1444" i="32"/>
  <c r="A1445" i="32"/>
  <c r="A1446" i="32"/>
  <c r="A1447" i="32"/>
  <c r="A1448" i="32"/>
  <c r="A1449" i="32"/>
  <c r="A1450" i="32"/>
  <c r="A1451" i="32"/>
  <c r="A1452" i="32"/>
  <c r="A1453" i="32"/>
  <c r="A1454" i="32"/>
  <c r="A1455" i="32"/>
  <c r="A1456" i="32"/>
  <c r="A1457" i="32"/>
  <c r="A1458" i="32"/>
  <c r="A1459" i="32"/>
  <c r="A1460" i="32"/>
  <c r="A1461" i="32"/>
  <c r="A1462" i="32"/>
  <c r="A1463" i="32"/>
  <c r="A1464" i="32"/>
  <c r="A1465" i="32"/>
  <c r="A1466" i="32"/>
  <c r="A1467" i="32"/>
  <c r="A1468" i="32"/>
  <c r="A1469" i="32"/>
  <c r="A1470" i="32"/>
  <c r="A1471" i="32"/>
  <c r="A1472" i="32"/>
  <c r="A1473" i="32"/>
  <c r="A1474" i="32"/>
  <c r="A1475" i="32"/>
  <c r="A1476" i="32"/>
  <c r="A1477" i="32"/>
  <c r="A1478" i="32"/>
  <c r="A1479" i="32"/>
  <c r="A1480" i="32"/>
  <c r="A1481" i="32"/>
  <c r="A1482" i="32"/>
  <c r="A1483" i="32"/>
  <c r="A1484" i="32"/>
  <c r="A1485" i="32"/>
  <c r="A1486" i="32"/>
  <c r="A1487" i="32"/>
  <c r="A1488" i="32"/>
  <c r="A1489" i="32"/>
  <c r="A1490" i="32"/>
  <c r="A1491" i="32"/>
  <c r="A1492" i="32"/>
  <c r="A1493" i="32"/>
  <c r="A1494" i="32"/>
  <c r="A1495" i="32"/>
  <c r="A1496" i="32"/>
  <c r="A1497" i="32"/>
  <c r="A1498" i="32"/>
  <c r="A1499" i="32"/>
  <c r="A1500" i="32"/>
  <c r="A1501" i="32"/>
  <c r="A1502" i="32"/>
  <c r="A1503" i="32"/>
  <c r="A1504" i="32"/>
  <c r="A1505" i="32"/>
  <c r="A1506" i="32"/>
  <c r="A1507" i="32"/>
  <c r="A1508" i="32"/>
  <c r="A1509" i="32"/>
  <c r="A1510" i="32"/>
  <c r="A1511" i="32"/>
  <c r="A1512" i="32"/>
  <c r="A1513" i="32"/>
  <c r="A1514" i="32"/>
  <c r="A1515" i="32"/>
  <c r="A1516" i="32"/>
  <c r="A1517" i="32"/>
  <c r="A1518" i="32"/>
  <c r="A1519" i="32"/>
  <c r="A1520" i="32"/>
  <c r="A1521" i="32"/>
  <c r="A1522" i="32"/>
  <c r="A1523" i="32"/>
  <c r="A1524" i="32"/>
  <c r="A1525" i="32"/>
  <c r="A1526" i="32"/>
  <c r="A1527" i="32"/>
  <c r="A1528" i="32"/>
  <c r="A1529" i="32"/>
  <c r="A1530" i="32"/>
  <c r="A1531" i="32"/>
  <c r="A1532" i="32"/>
  <c r="A1533" i="32"/>
  <c r="A1534" i="32"/>
  <c r="A1535" i="32"/>
  <c r="A1536" i="32"/>
  <c r="A1537" i="32"/>
  <c r="A1538" i="32"/>
  <c r="A1539" i="32"/>
  <c r="A1540" i="32"/>
  <c r="A1541" i="32"/>
  <c r="A1542" i="32"/>
  <c r="A1543" i="32"/>
  <c r="A1544" i="32"/>
  <c r="A1545" i="32"/>
  <c r="A1546" i="32"/>
  <c r="A1547" i="32"/>
  <c r="A1548" i="32"/>
  <c r="A1549" i="32"/>
  <c r="A1550" i="32"/>
  <c r="A1551" i="32"/>
  <c r="A1552" i="32"/>
  <c r="A1553" i="32"/>
  <c r="A1554" i="32"/>
  <c r="A1555" i="32"/>
  <c r="A1556" i="32"/>
  <c r="A1557" i="32"/>
  <c r="A1558" i="32"/>
  <c r="A1559" i="32"/>
  <c r="A1560" i="32"/>
  <c r="A1561" i="32"/>
  <c r="A1562" i="32"/>
  <c r="A1563" i="32"/>
  <c r="A1564" i="32"/>
  <c r="A1565" i="32"/>
  <c r="A1566" i="32"/>
  <c r="A1567" i="32"/>
  <c r="A1568" i="32"/>
  <c r="A1569" i="32"/>
  <c r="A1570" i="32"/>
  <c r="A1571" i="32"/>
  <c r="A1572" i="32"/>
  <c r="A1573" i="32"/>
  <c r="A1574" i="32"/>
  <c r="A1575" i="32"/>
  <c r="A1576" i="32"/>
  <c r="A1577" i="32"/>
  <c r="A1578" i="32"/>
  <c r="A1579" i="32"/>
  <c r="A1580" i="32"/>
  <c r="A1581" i="32"/>
  <c r="A1582" i="32"/>
  <c r="A1583" i="32"/>
  <c r="A1584" i="32"/>
  <c r="A1585" i="32"/>
  <c r="A1586" i="32"/>
  <c r="A1587" i="32"/>
  <c r="A1588" i="32"/>
  <c r="A1589" i="32"/>
  <c r="A1590" i="32"/>
  <c r="A1591" i="32"/>
  <c r="A1592" i="32"/>
  <c r="A1593" i="32"/>
  <c r="A1594" i="32"/>
  <c r="A1595" i="32"/>
  <c r="A1596" i="32"/>
  <c r="A1597" i="32"/>
  <c r="A1598" i="32"/>
  <c r="A1599" i="32"/>
  <c r="A1600" i="32"/>
  <c r="A1601" i="32"/>
  <c r="A1602" i="32"/>
  <c r="A1603" i="32"/>
  <c r="A1604" i="32"/>
  <c r="A1605" i="32"/>
  <c r="A1606" i="32"/>
  <c r="A1607" i="32"/>
  <c r="A1608" i="32"/>
  <c r="A1609" i="32"/>
  <c r="A1610" i="32"/>
  <c r="A1611" i="32"/>
  <c r="A1612" i="32"/>
  <c r="A1613" i="32"/>
  <c r="A1614" i="32"/>
  <c r="A1615" i="32"/>
  <c r="A1616" i="32"/>
  <c r="A1617" i="32"/>
  <c r="A1618" i="32"/>
  <c r="A1619" i="32"/>
  <c r="A1620" i="32"/>
  <c r="A1621" i="32"/>
  <c r="A1622" i="32"/>
  <c r="A1623" i="32"/>
  <c r="A1624" i="32"/>
  <c r="A1625" i="32"/>
  <c r="A1626" i="32"/>
  <c r="A1627" i="32"/>
  <c r="A1628" i="32"/>
  <c r="A1629" i="32"/>
  <c r="A1630" i="32"/>
  <c r="A1631" i="32"/>
  <c r="A1632" i="32"/>
  <c r="A1633" i="32"/>
  <c r="A1634" i="32"/>
  <c r="A1635" i="32"/>
  <c r="A1636" i="32"/>
  <c r="A1637" i="32"/>
  <c r="A1638" i="32"/>
  <c r="A1639" i="32"/>
  <c r="A1640" i="32"/>
  <c r="A1641" i="32"/>
  <c r="A1642" i="32"/>
  <c r="A1643" i="32"/>
  <c r="A1644" i="32"/>
  <c r="A1645" i="32"/>
  <c r="A1646" i="32"/>
  <c r="A1647" i="32"/>
  <c r="A1648" i="32"/>
  <c r="A1649" i="32"/>
  <c r="A1650" i="32"/>
  <c r="A1651" i="32"/>
  <c r="A1652" i="32"/>
  <c r="A1653" i="32"/>
  <c r="A1654" i="32"/>
  <c r="A1655" i="32"/>
  <c r="A1656" i="32"/>
  <c r="A1657" i="32"/>
  <c r="A1658" i="32"/>
  <c r="A1659" i="32"/>
  <c r="A1660" i="32"/>
  <c r="A1661" i="32"/>
  <c r="A1662" i="32"/>
  <c r="A1663" i="32"/>
  <c r="A1664" i="32"/>
  <c r="A1665" i="32"/>
  <c r="A1666" i="32"/>
  <c r="A1667" i="32"/>
  <c r="A1668" i="32"/>
  <c r="A1669" i="32"/>
  <c r="A1670" i="32"/>
  <c r="A1671" i="32"/>
  <c r="A1672" i="32"/>
  <c r="A1673" i="32"/>
  <c r="A1674" i="32"/>
  <c r="A1675" i="32"/>
  <c r="A1676" i="32"/>
  <c r="A1677" i="32"/>
  <c r="A1678" i="32"/>
  <c r="A1679" i="32"/>
  <c r="A1680" i="32"/>
  <c r="A1681" i="32"/>
  <c r="A1682" i="32"/>
  <c r="A1683" i="32"/>
  <c r="A1684" i="32"/>
  <c r="A1685" i="32"/>
  <c r="A1686" i="32"/>
  <c r="A1687" i="32"/>
  <c r="A1688" i="32"/>
  <c r="A1689" i="32"/>
  <c r="A1690" i="32"/>
  <c r="A1691" i="32"/>
  <c r="A1692" i="32"/>
  <c r="A1693" i="32"/>
  <c r="A1694" i="32"/>
  <c r="A1695" i="32"/>
  <c r="A1696" i="32"/>
  <c r="A1697" i="32"/>
  <c r="A1698" i="32"/>
  <c r="A1699" i="32"/>
  <c r="A1700" i="32"/>
  <c r="A1701" i="32"/>
  <c r="A1702" i="32"/>
  <c r="A1703" i="32"/>
  <c r="A1704" i="32"/>
  <c r="A1705" i="32"/>
  <c r="A1706" i="32"/>
  <c r="A1707" i="32"/>
  <c r="A1708" i="32"/>
  <c r="A1709" i="32"/>
  <c r="A1710" i="32"/>
  <c r="A1711" i="32"/>
  <c r="A1712" i="32"/>
  <c r="A1713" i="32"/>
  <c r="A1714" i="32"/>
  <c r="A1715" i="32"/>
  <c r="A1716" i="32"/>
  <c r="A1717" i="32"/>
  <c r="A1718" i="32"/>
  <c r="A1719" i="32"/>
  <c r="A1720" i="32"/>
  <c r="A1721" i="32"/>
  <c r="A1722" i="32"/>
  <c r="A1723" i="32"/>
  <c r="A1724" i="32"/>
  <c r="A1725" i="32"/>
  <c r="A1726" i="32"/>
  <c r="A1727" i="32"/>
  <c r="A1728" i="32"/>
  <c r="A1729" i="32"/>
  <c r="A1730" i="32"/>
  <c r="A1731" i="32"/>
  <c r="A1732" i="32"/>
  <c r="A1733" i="32"/>
  <c r="A1734" i="32"/>
  <c r="A1735" i="32"/>
  <c r="A1736" i="32"/>
  <c r="A1737" i="32"/>
  <c r="A1738" i="32"/>
  <c r="A1739" i="32"/>
  <c r="A1740" i="32"/>
  <c r="A1741" i="32"/>
  <c r="A1742" i="32"/>
  <c r="A1743" i="32"/>
  <c r="A1744" i="32"/>
  <c r="A1745" i="32"/>
  <c r="A1746" i="32"/>
  <c r="A1747" i="32"/>
  <c r="A1748" i="32"/>
  <c r="A1749" i="32"/>
  <c r="A1750" i="32"/>
  <c r="A1751" i="32"/>
  <c r="A1752" i="32"/>
  <c r="A1753" i="32"/>
  <c r="A1754" i="32"/>
  <c r="A1755" i="32"/>
  <c r="A1756" i="32"/>
  <c r="A1757" i="32"/>
  <c r="A1758" i="32"/>
  <c r="A1759" i="32"/>
  <c r="A1760" i="32"/>
  <c r="A1761" i="32"/>
  <c r="A1762" i="32"/>
  <c r="A1763" i="32"/>
  <c r="A1764" i="32"/>
  <c r="A1765" i="32"/>
  <c r="A1766" i="32"/>
  <c r="A1767" i="32"/>
  <c r="A1768" i="32"/>
  <c r="A1769" i="32"/>
  <c r="A1770" i="32"/>
  <c r="A1771" i="32"/>
  <c r="A1772" i="32"/>
  <c r="A1773" i="32"/>
  <c r="A1774" i="32"/>
  <c r="A1775" i="32"/>
  <c r="A1776" i="32"/>
  <c r="A1777" i="32"/>
  <c r="A1778" i="32"/>
  <c r="A1779" i="32"/>
  <c r="A1780" i="32"/>
  <c r="A1781" i="32"/>
  <c r="A1782" i="32"/>
  <c r="A1783" i="32"/>
  <c r="A1784" i="32"/>
  <c r="A1785" i="32"/>
  <c r="A1786" i="32"/>
  <c r="A1787" i="32"/>
  <c r="A1788" i="32"/>
  <c r="A1789" i="32"/>
  <c r="A1790" i="32"/>
  <c r="A1791" i="32"/>
  <c r="A1792" i="32"/>
  <c r="A1793" i="32"/>
  <c r="A1794" i="32"/>
  <c r="A1795" i="32"/>
  <c r="A1796" i="32"/>
  <c r="A1797" i="32"/>
  <c r="A1798" i="32"/>
  <c r="A1799" i="32"/>
  <c r="A1800" i="32"/>
  <c r="A1801" i="32"/>
  <c r="A1802" i="32"/>
  <c r="A1803" i="32"/>
  <c r="A1804" i="32"/>
  <c r="A1805" i="32"/>
  <c r="A1806" i="32"/>
  <c r="A1807" i="32"/>
  <c r="A1808" i="32"/>
  <c r="A1809" i="32"/>
  <c r="A1810" i="32"/>
  <c r="A1811" i="32"/>
  <c r="A1812" i="32"/>
  <c r="A1813" i="32"/>
  <c r="A1814" i="32"/>
  <c r="A1815" i="32"/>
  <c r="A1816" i="32"/>
  <c r="A1817" i="32"/>
  <c r="A1818" i="32"/>
  <c r="A1819" i="32"/>
  <c r="A1820" i="32"/>
  <c r="A1821" i="32"/>
  <c r="A1822" i="32"/>
  <c r="A1823" i="32"/>
  <c r="A1824" i="32"/>
  <c r="A1825" i="32"/>
  <c r="A1826" i="32"/>
  <c r="A1827" i="32"/>
  <c r="A1828" i="32"/>
  <c r="A1829" i="32"/>
  <c r="A1830" i="32"/>
  <c r="A1831" i="32"/>
  <c r="A1832" i="32"/>
  <c r="A1833" i="32"/>
  <c r="A1834" i="32"/>
  <c r="A1835" i="32"/>
  <c r="A1836" i="32"/>
  <c r="A1837" i="32"/>
  <c r="A1838" i="32"/>
  <c r="A1839" i="32"/>
  <c r="A1840" i="32"/>
  <c r="A1841" i="32"/>
  <c r="A1842" i="32"/>
  <c r="A1843" i="32"/>
  <c r="A1844" i="32"/>
  <c r="A1845" i="32"/>
  <c r="A1846" i="32"/>
  <c r="A1847" i="32"/>
  <c r="A1848" i="32"/>
  <c r="A1849" i="32"/>
  <c r="A1850" i="32"/>
  <c r="A1851" i="32"/>
  <c r="A1852" i="32"/>
  <c r="A1853" i="32"/>
  <c r="A1854" i="32"/>
  <c r="A1855" i="32"/>
  <c r="A1856" i="32"/>
  <c r="A1857" i="32"/>
  <c r="A1858" i="32"/>
  <c r="A1859" i="32"/>
  <c r="A1860" i="32"/>
  <c r="A1861" i="32"/>
  <c r="A1862" i="32"/>
  <c r="A1863" i="32"/>
  <c r="A1864" i="32"/>
  <c r="A1865" i="32"/>
  <c r="A1866" i="32"/>
  <c r="A1867" i="32"/>
  <c r="A1868" i="32"/>
  <c r="A1869" i="32"/>
  <c r="A1870" i="32"/>
  <c r="A1871" i="32"/>
  <c r="A1872" i="32"/>
  <c r="A1873" i="32"/>
  <c r="A1874" i="32"/>
  <c r="A1875" i="32"/>
  <c r="A1876" i="32"/>
  <c r="A1877" i="32"/>
  <c r="A1878" i="32"/>
  <c r="A1879" i="32"/>
  <c r="A1880" i="32"/>
  <c r="A1881" i="32"/>
  <c r="A1882" i="32"/>
  <c r="A1883" i="32"/>
  <c r="A1884" i="32"/>
  <c r="A1885" i="32"/>
  <c r="A1886" i="32"/>
  <c r="A1887" i="32"/>
  <c r="A1888" i="32"/>
  <c r="A1889" i="32"/>
  <c r="A1890" i="32"/>
  <c r="A1891" i="32"/>
  <c r="A1892" i="32"/>
  <c r="A1893" i="32"/>
  <c r="A1894" i="32"/>
  <c r="A1895" i="32"/>
  <c r="A1896" i="32"/>
  <c r="A1897" i="32"/>
  <c r="A1898" i="32"/>
  <c r="A1899" i="32"/>
  <c r="A1900" i="32"/>
  <c r="A1901" i="32"/>
  <c r="A1902" i="32"/>
  <c r="A1903" i="32"/>
  <c r="A1904" i="32"/>
  <c r="A1905" i="32"/>
  <c r="A1906" i="32"/>
  <c r="A1907" i="32"/>
  <c r="A1908" i="32"/>
  <c r="A1909" i="32"/>
  <c r="A1910" i="32"/>
  <c r="A1911" i="32"/>
  <c r="A1912" i="32"/>
  <c r="A1913" i="32"/>
  <c r="A1914" i="32"/>
  <c r="A1915" i="32"/>
  <c r="A1916" i="32"/>
  <c r="A1917" i="32"/>
  <c r="A1918" i="32"/>
  <c r="A1919" i="32"/>
  <c r="A1920" i="32"/>
  <c r="A1921" i="32"/>
  <c r="A1922" i="32"/>
  <c r="A1923" i="32"/>
  <c r="A1924" i="32"/>
  <c r="A1925" i="32"/>
  <c r="A1926" i="32"/>
  <c r="A1927" i="32"/>
  <c r="A1928" i="32"/>
  <c r="A1929" i="32"/>
  <c r="A1930" i="32"/>
  <c r="A1931" i="32"/>
  <c r="A1932" i="32"/>
  <c r="A1933" i="32"/>
  <c r="A1934" i="32"/>
  <c r="A1935" i="32"/>
  <c r="A1936" i="32"/>
  <c r="A1937" i="32"/>
  <c r="A1938" i="32"/>
  <c r="A1939" i="32"/>
  <c r="A1940" i="32"/>
  <c r="A1941" i="32"/>
  <c r="A1942" i="32"/>
  <c r="A1943" i="32"/>
  <c r="A1944" i="32"/>
  <c r="A1945" i="32"/>
  <c r="A1946" i="32"/>
  <c r="A1947" i="32"/>
  <c r="A1948" i="32"/>
  <c r="A1949" i="32"/>
  <c r="A1950" i="32"/>
  <c r="A1951" i="32"/>
  <c r="A1952" i="32"/>
  <c r="A1953" i="32"/>
  <c r="A1954" i="32"/>
  <c r="A1955" i="32"/>
  <c r="A1956" i="32"/>
  <c r="A1957" i="32"/>
  <c r="A1958" i="32"/>
  <c r="A1959" i="32"/>
  <c r="A1960" i="32"/>
  <c r="A1961" i="32"/>
  <c r="A1962" i="32"/>
  <c r="A1963" i="32"/>
  <c r="A1964" i="32"/>
  <c r="A1965" i="32"/>
  <c r="A1966" i="32"/>
  <c r="A1967" i="32"/>
  <c r="A1968" i="32"/>
  <c r="A1969" i="32"/>
  <c r="A1970" i="32"/>
  <c r="A1971" i="32"/>
  <c r="A1972" i="32"/>
  <c r="A1973" i="32"/>
  <c r="A1974" i="32"/>
  <c r="A1975" i="32"/>
  <c r="A1976" i="32"/>
  <c r="A1977" i="32"/>
  <c r="A1978" i="32"/>
  <c r="A1979" i="32"/>
  <c r="A1980" i="32"/>
  <c r="A1981" i="32"/>
  <c r="A1982" i="32"/>
  <c r="A1983" i="32"/>
  <c r="A1984" i="32"/>
  <c r="A1985" i="32"/>
  <c r="A1986" i="32"/>
  <c r="A1987" i="32"/>
  <c r="A1988" i="32"/>
  <c r="A1989" i="32"/>
  <c r="A1990" i="32"/>
  <c r="A1991" i="32"/>
  <c r="A1992" i="32"/>
  <c r="A1993" i="32"/>
  <c r="A1994" i="32"/>
  <c r="A1995" i="32"/>
  <c r="A1996" i="32"/>
  <c r="A1997" i="32"/>
  <c r="A1998" i="32"/>
  <c r="A1999" i="32"/>
  <c r="A2000" i="32"/>
  <c r="A2001" i="32"/>
  <c r="A2002" i="32"/>
  <c r="A2003" i="32"/>
  <c r="A2004" i="32"/>
  <c r="A2005" i="32"/>
  <c r="A2006" i="32"/>
  <c r="A2007" i="32"/>
  <c r="A2008" i="32"/>
  <c r="A2009" i="32"/>
  <c r="A2010" i="32"/>
  <c r="A2011" i="32"/>
  <c r="A2012" i="32"/>
  <c r="A2013" i="32"/>
  <c r="A2014" i="32"/>
  <c r="A2015" i="32"/>
  <c r="A2016" i="32"/>
  <c r="A2017" i="32"/>
  <c r="A2018" i="32"/>
  <c r="A2019" i="32"/>
  <c r="A2020" i="32"/>
  <c r="A2021" i="32"/>
  <c r="A2022" i="32"/>
  <c r="A2023" i="32"/>
  <c r="A2024" i="32"/>
  <c r="A2025" i="32"/>
  <c r="A2026" i="32"/>
  <c r="A2027" i="32"/>
  <c r="A2028" i="32"/>
  <c r="A2029" i="32"/>
  <c r="A2030" i="32"/>
  <c r="A2031" i="32"/>
  <c r="A2032" i="32"/>
  <c r="A2033" i="32"/>
  <c r="A2034" i="32"/>
  <c r="A2035" i="32"/>
  <c r="A2036" i="32"/>
  <c r="A2037" i="32"/>
  <c r="A2038" i="32"/>
  <c r="A2039" i="32"/>
  <c r="A2040" i="32"/>
  <c r="A2041" i="32"/>
  <c r="A2042" i="32"/>
  <c r="A2043" i="32"/>
  <c r="A2044" i="32"/>
  <c r="A2045" i="32"/>
  <c r="A2046" i="32"/>
  <c r="A2047" i="32"/>
  <c r="A2048" i="32"/>
  <c r="A2049" i="32"/>
  <c r="A2050" i="32"/>
  <c r="A2" i="31"/>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A94" i="31"/>
  <c r="A95" i="31"/>
  <c r="A96" i="31"/>
  <c r="A97" i="31"/>
  <c r="A98" i="31"/>
  <c r="A99" i="31"/>
  <c r="A100" i="31"/>
  <c r="A101" i="31"/>
  <c r="A102" i="31"/>
  <c r="A103" i="31"/>
  <c r="A104" i="31"/>
  <c r="A105" i="31"/>
  <c r="A106" i="31"/>
  <c r="A107" i="31"/>
  <c r="A108" i="31"/>
  <c r="A109" i="31"/>
  <c r="A110" i="31"/>
  <c r="A111" i="31"/>
  <c r="A112" i="31"/>
  <c r="A113" i="31"/>
  <c r="A114" i="31"/>
  <c r="A115" i="31"/>
  <c r="A116" i="31"/>
  <c r="A117" i="31"/>
  <c r="A118" i="31"/>
  <c r="A119" i="31"/>
  <c r="A120" i="31"/>
  <c r="A121" i="31"/>
  <c r="A122" i="31"/>
  <c r="A123" i="31"/>
  <c r="A124" i="31"/>
  <c r="A125" i="31"/>
  <c r="A126" i="31"/>
  <c r="A127" i="31"/>
  <c r="A128" i="31"/>
  <c r="A129" i="31"/>
  <c r="A130" i="31"/>
  <c r="A131" i="31"/>
  <c r="A132" i="31"/>
  <c r="A133" i="31"/>
  <c r="A134" i="31"/>
  <c r="A135" i="31"/>
  <c r="A136" i="31"/>
  <c r="A137" i="31"/>
  <c r="A138" i="31"/>
  <c r="A139" i="31"/>
  <c r="A140" i="31"/>
  <c r="A141" i="31"/>
  <c r="A142" i="31"/>
  <c r="A143" i="31"/>
  <c r="A144" i="31"/>
  <c r="A145" i="31"/>
  <c r="A146" i="31"/>
  <c r="A147" i="31"/>
  <c r="A148" i="31"/>
  <c r="A149" i="31"/>
  <c r="A150" i="31"/>
  <c r="A151" i="31"/>
  <c r="A152" i="31"/>
  <c r="A153" i="31"/>
  <c r="A154" i="31"/>
  <c r="A155" i="31"/>
  <c r="A156" i="31"/>
  <c r="A157" i="31"/>
  <c r="A158" i="31"/>
  <c r="A159" i="31"/>
  <c r="A160" i="31"/>
  <c r="A161" i="31"/>
  <c r="A162" i="31"/>
  <c r="A163" i="31"/>
  <c r="A164" i="31"/>
  <c r="A165" i="31"/>
  <c r="A166" i="31"/>
  <c r="A167" i="31"/>
  <c r="A168" i="31"/>
  <c r="A169" i="31"/>
  <c r="A170" i="31"/>
  <c r="A171" i="3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D2EE7E-CAE4-433B-A9C4-78C797A879EA}" keepAlive="1" name="Query - Code" description="Connection to the 'Code' query in the workbook." type="5" refreshedVersion="7" background="1" saveData="1">
    <dbPr connection="Provider=Microsoft.Mashup.OleDb.1;Data Source=$Workbook$;Location=Code;Extended Properties=&quot;&quot;" command="SELECT * FROM [Code]"/>
  </connection>
  <connection id="2" xr16:uid="{EFF9A31C-B338-444C-9476-BF5698AF29F1}" keepAlive="1" name="Query - fnGetParameter" description="Connection to the 'fnGetParameter' query in the workbook." type="5" refreshedVersion="0" background="1">
    <dbPr connection="Provider=Microsoft.Mashup.OleDb.1;Data Source=$Workbook$;Location=fnGetParameter;Extended Properties=&quot;&quot;" command="SELECT * FROM [fnGetParameter]"/>
  </connection>
  <connection id="3" xr16:uid="{D11E582F-E09B-45DE-BF99-161E10583957}" keepAlive="1" name="Query - Parameters" description="Connection to the 'Parameters' query in the workbook." type="5" refreshedVersion="6" background="1" saveData="1">
    <dbPr connection="Provider=Microsoft.Mashup.OleDb.1;Data Source=$Workbook$;Location=Parameters;Extended Properties=&quot;&quot;" command="SELECT * FROM [Parameters]"/>
  </connection>
  <connection id="4" xr16:uid="{259896C4-C7FB-4032-871F-247F16979BAF}" keepAlive="1" name="Query - Snow Columns" description="Connection to the 'Snow Columns' query in the workbook." type="5" refreshedVersion="8" background="1" saveData="1">
    <dbPr connection="Provider=Microsoft.Mashup.OleDb.1;Data Source=$Workbook$;Location=&quot;Snow Columns&quot;;Extended Properties=&quot;&quot;" command="SELECT * FROM [Snow Columns]"/>
  </connection>
  <connection id="5" xr16:uid="{0B15177F-1485-4D0A-91D3-E9360DA1C6DE}" keepAlive="1" name="Query - Snow Databases" description="Connection to the 'Snow Databases' query in the workbook." type="5" refreshedVersion="8" background="1" saveData="1">
    <dbPr connection="Provider=Microsoft.Mashup.OleDb.1;Data Source=$Workbook$;Location=&quot;Snow Databases&quot;;Extended Properties=&quot;&quot;" command="SELECT * FROM [Snow Databases]"/>
  </connection>
  <connection id="6" xr16:uid="{349F0616-B834-4FB5-982D-A2DAA56C5521}" keepAlive="1" name="Query - Snow DDL" description="Connection to the 'Snow DDL' query in the workbook." type="5" refreshedVersion="8" background="1" saveData="1">
    <dbPr connection="Provider=Microsoft.Mashup.OleDb.1;Data Source=$Workbook$;Location=&quot;Snow DDL&quot;;Extended Properties=&quot;&quot;" command="SELECT * FROM [Snow DDL]"/>
  </connection>
  <connection id="7" xr16:uid="{401D025D-A180-4DEC-BD75-EB61278E1246}" keepAlive="1" name="Query - Snow Schemas" description="Connection to the 'Snow Schemas' query in the workbook." type="5" refreshedVersion="8" background="1" saveData="1">
    <dbPr connection="Provider=Microsoft.Mashup.OleDb.1;Data Source=$Workbook$;Location=&quot;Snow Schemas&quot;;Extended Properties=&quot;&quot;" command="SELECT * FROM [Snow Schemas]"/>
  </connection>
  <connection id="8" xr16:uid="{E7220B24-468D-4ACF-B197-19ECEEF8EC6A}" keepAlive="1" name="Query - Snow Tables" description="Connection to the 'Snow Tables' query in the workbook." type="5" refreshedVersion="8" background="1" saveData="1">
    <dbPr connection="Provider=Microsoft.Mashup.OleDb.1;Data Source=$Workbook$;Location=&quot;Snow Tables&quot;;Extended Properties=&quot;&quot;" command="SELECT * FROM [Snow Tables]"/>
  </connection>
</connections>
</file>

<file path=xl/sharedStrings.xml><?xml version="1.0" encoding="utf-8"?>
<sst xmlns="http://schemas.openxmlformats.org/spreadsheetml/2006/main" count="18797" uniqueCount="1252">
  <si>
    <t>Connection:</t>
  </si>
  <si>
    <t>Parameter</t>
  </si>
  <si>
    <t>Value</t>
  </si>
  <si>
    <t>Server</t>
  </si>
  <si>
    <t>Databases</t>
  </si>
  <si>
    <t>TABLE_SCHEMA</t>
  </si>
  <si>
    <t>TABLE_NAME</t>
  </si>
  <si>
    <t>COLUMN_NAME</t>
  </si>
  <si>
    <t>ORDINAL_POSITION</t>
  </si>
  <si>
    <t>IS_NULLABLE</t>
  </si>
  <si>
    <t>DATA_TYPE</t>
  </si>
  <si>
    <t>NUMERIC_PRECISION_RADIX</t>
  </si>
  <si>
    <t>NUMERIC_PRECISION</t>
  </si>
  <si>
    <t>NUMERIC_SCALE</t>
  </si>
  <si>
    <t>DATETIME_PRECISION</t>
  </si>
  <si>
    <t>CHARACTER_MAXIMUM_LENGTH</t>
  </si>
  <si>
    <t>COLUMN_DEFAULT</t>
  </si>
  <si>
    <t>Database</t>
  </si>
  <si>
    <t>Desktop-VOSTRO</t>
  </si>
  <si>
    <t>Comma List</t>
  </si>
  <si>
    <t>WideWorldImportersDW</t>
  </si>
  <si>
    <t>Brought to you by Philippe Addelia</t>
  </si>
  <si>
    <t>WideWorldImporters</t>
  </si>
  <si>
    <t>Finance</t>
  </si>
  <si>
    <t>SalesForce</t>
  </si>
  <si>
    <t>Tools</t>
  </si>
  <si>
    <t>Stage</t>
  </si>
  <si>
    <t>Global</t>
  </si>
  <si>
    <t>Master Data</t>
  </si>
  <si>
    <t>DataQuality</t>
  </si>
  <si>
    <t>Example of other useful , run this and create a pivot table with the result</t>
  </si>
  <si>
    <t>dqs_projects</t>
  </si>
  <si>
    <t>dqs_staging_data</t>
  </si>
  <si>
    <t>dqs_Main</t>
  </si>
  <si>
    <t>Object</t>
  </si>
  <si>
    <t>It will work for proc, views functions etc, for non dbo objects use schema.name</t>
  </si>
  <si>
    <t>Use the Internal tab Column A to build the list</t>
  </si>
  <si>
    <t>Use the Internal tab Column C to build the list</t>
  </si>
  <si>
    <t>R2021_10_o9DBDesigner_RefModel</t>
  </si>
  <si>
    <t>up_ObjectStatus</t>
  </si>
  <si>
    <t>PACKAGE_NAME</t>
  </si>
  <si>
    <t>Desktop</t>
  </si>
  <si>
    <t>AX86905.west-us-2.azure.snowflakecomputing.com</t>
  </si>
  <si>
    <t>PHILDB</t>
  </si>
  <si>
    <t>TABLE_CATALOG</t>
  </si>
  <si>
    <t>TABLE_OWNER</t>
  </si>
  <si>
    <t>TABLE_TYPE</t>
  </si>
  <si>
    <t>IS_TRANSIENT</t>
  </si>
  <si>
    <t>CLUSTERING_KEY</t>
  </si>
  <si>
    <t>ROW_COUNT</t>
  </si>
  <si>
    <t>BYTES</t>
  </si>
  <si>
    <t>RETENTION_TIME</t>
  </si>
  <si>
    <t>SELF_REFERENCING_COLUMN_NAME</t>
  </si>
  <si>
    <t>REFERENCE_GENERATION</t>
  </si>
  <si>
    <t>USER_DEFINED_TYPE_CATALOG</t>
  </si>
  <si>
    <t>USER_DEFINED_TYPE_SCHEMA</t>
  </si>
  <si>
    <t>USER_DEFINED_TYPE_NAME</t>
  </si>
  <si>
    <t>IS_INSERTABLE_INTO</t>
  </si>
  <si>
    <t>IS_TYPED</t>
  </si>
  <si>
    <t>COMMIT_ACTION</t>
  </si>
  <si>
    <t>CREATED</t>
  </si>
  <si>
    <t>LAST_ALTERED</t>
  </si>
  <si>
    <t>AUTO_CLUSTERING_ON</t>
  </si>
  <si>
    <t>COMMENT</t>
  </si>
  <si>
    <t>INFORMATION_SCHEMA</t>
  </si>
  <si>
    <t>APPLICABLE_ROLES</t>
  </si>
  <si>
    <t>VIEW</t>
  </si>
  <si>
    <t>YES</t>
  </si>
  <si>
    <t>NO</t>
  </si>
  <si>
    <t>The roles that can be applied to the current user.</t>
  </si>
  <si>
    <t>PUBLIC</t>
  </si>
  <si>
    <t>ACCOUNTADMIN</t>
  </si>
  <si>
    <t>BASE TABLE</t>
  </si>
  <si>
    <t>COLUMNS</t>
  </si>
  <si>
    <t>The columns of tables defined in this database that are accessible to the current user's role.</t>
  </si>
  <si>
    <t>DATABASES</t>
  </si>
  <si>
    <t>The databases that are accessible to the current user's role.</t>
  </si>
  <si>
    <t>ENABLED_ROLES</t>
  </si>
  <si>
    <t>The roles that are enabled to the current user.</t>
  </si>
  <si>
    <t>EXTERNAL_TABLES</t>
  </si>
  <si>
    <t>The external tables defined in this database that are accessible to the current user's role.</t>
  </si>
  <si>
    <t>FILE_FORMATS</t>
  </si>
  <si>
    <t>The file formats defined in this database that are accessible to the current user's role.</t>
  </si>
  <si>
    <t>FUNCTIONS</t>
  </si>
  <si>
    <t>The user-defined functions defined in this database that are accessible to the current user's role.</t>
  </si>
  <si>
    <t>INFORMATION_SCHEMA_CATALOG_NAME</t>
  </si>
  <si>
    <t>Identifies the database (or catalog, in SQL terminology) that contains the information_schema</t>
  </si>
  <si>
    <t>LOAD_HISTORY</t>
  </si>
  <si>
    <t>The loading information of the copy command</t>
  </si>
  <si>
    <t>OBJECT_PRIVILEGES</t>
  </si>
  <si>
    <t>The privileges on all objects defined in this database that are accessible to the current user's role.</t>
  </si>
  <si>
    <t>PACKAGES</t>
  </si>
  <si>
    <t>Available packages in current account</t>
  </si>
  <si>
    <t>PIPES</t>
  </si>
  <si>
    <t>The pipes defined in this database that are accessible to the current user's role.</t>
  </si>
  <si>
    <t>PROCEDURES</t>
  </si>
  <si>
    <t>The stored procedures defined in this database that are accessible to the current user's role.</t>
  </si>
  <si>
    <t>REFERENTIAL_CONSTRAINTS</t>
  </si>
  <si>
    <t>Referential Constraints in this database that are accessible to the current user</t>
  </si>
  <si>
    <t>REPLICATION_DATABASES</t>
  </si>
  <si>
    <t>The databases for replication that are accessible to the current user's role.</t>
  </si>
  <si>
    <t>SCHEMATA</t>
  </si>
  <si>
    <t>The schemas defined in this database that are accessible to the current user's role.</t>
  </si>
  <si>
    <t>SEQUENCES</t>
  </si>
  <si>
    <t>The sequences defined in this database that are accessible to the current user's role.</t>
  </si>
  <si>
    <t>STAGES</t>
  </si>
  <si>
    <t>Stages in this database that are accessible by the current user's role</t>
  </si>
  <si>
    <t>TABLES</t>
  </si>
  <si>
    <t>The tables defined in this database that are accessible to the current user's role.</t>
  </si>
  <si>
    <t>TABLE_CONSTRAINTS</t>
  </si>
  <si>
    <t>Constraints defined on the tables in this database that are accessible to the current user</t>
  </si>
  <si>
    <t>TABLE_PRIVILEGES</t>
  </si>
  <si>
    <t>The privileges on tables defined in this database that are accessible to the current user's role.</t>
  </si>
  <si>
    <t>TABLE_STORAGE_METRICS</t>
  </si>
  <si>
    <t>All tables within an account, including expired tables.</t>
  </si>
  <si>
    <t>USAGE_PRIVILEGES</t>
  </si>
  <si>
    <t>The usage privileges on sequences defined in this database that are accessible to the current user's role.</t>
  </si>
  <si>
    <t>VIEWS</t>
  </si>
  <si>
    <t>The views defined in this database that are accessible to the current user's role.</t>
  </si>
  <si>
    <t>CHARACTER_OCTET_LENGTH</t>
  </si>
  <si>
    <t>INTERVAL_TYPE</t>
  </si>
  <si>
    <t>INTERVAL_PRECISION</t>
  </si>
  <si>
    <t>CHARACTER_SET_CATALOG</t>
  </si>
  <si>
    <t>CHARACTER_SET_SCHEMA</t>
  </si>
  <si>
    <t>CHARACTER_SET_NAME</t>
  </si>
  <si>
    <t>COLLATION_CATALOG</t>
  </si>
  <si>
    <t>COLLATION_SCHEMA</t>
  </si>
  <si>
    <t>COLLATION_NAME</t>
  </si>
  <si>
    <t>DOMAIN_CATALOG</t>
  </si>
  <si>
    <t>DOMAIN_SCHEMA</t>
  </si>
  <si>
    <t>DOMAIN_NAME</t>
  </si>
  <si>
    <t>UDT_CATALOG</t>
  </si>
  <si>
    <t>UDT_SCHEMA</t>
  </si>
  <si>
    <t>UDT_NAME</t>
  </si>
  <si>
    <t>SCOPE_CATALOG</t>
  </si>
  <si>
    <t>SCOPE_SCHEMA</t>
  </si>
  <si>
    <t>SCOPE_NAME</t>
  </si>
  <si>
    <t>MAXIMUM_CARDINALITY</t>
  </si>
  <si>
    <t>DTD_IDENTIFIER</t>
  </si>
  <si>
    <t>IS_SELF_REFERENCING</t>
  </si>
  <si>
    <t>IS_IDENTITY</t>
  </si>
  <si>
    <t>IDENTITY_GENERATION</t>
  </si>
  <si>
    <t>IDENTITY_START</t>
  </si>
  <si>
    <t>IDENTITY_INCREMENT</t>
  </si>
  <si>
    <t>IDENTITY_MAXIMUM</t>
  </si>
  <si>
    <t>IDENTITY_MINIMUM</t>
  </si>
  <si>
    <t>IDENTITY_CYCLE</t>
  </si>
  <si>
    <t>ACCOUNT_NAME</t>
  </si>
  <si>
    <t>TEXT</t>
  </si>
  <si>
    <t>Name of the account that owns the database</t>
  </si>
  <si>
    <t>ACTIVE_BYTES</t>
  </si>
  <si>
    <t>NUMBER</t>
  </si>
  <si>
    <t>Bytes in the active version of the table. Some bytes may be billed to another table if this table is a clone.</t>
  </si>
  <si>
    <t>API_INTEGRATION</t>
  </si>
  <si>
    <t>Integration for this function</t>
  </si>
  <si>
    <t>ARGUMENT_SIGNATURE</t>
  </si>
  <si>
    <t>Type signature of the function's arguments</t>
  </si>
  <si>
    <t>Type signature of the procedure's arguments</t>
  </si>
  <si>
    <t>Whether automatic clustering is on for the table</t>
  </si>
  <si>
    <t>BINARY_FORMAT</t>
  </si>
  <si>
    <t>Binary format</t>
  </si>
  <si>
    <t>Number of bytes accessed by a scan of the table</t>
  </si>
  <si>
    <t>CATALOG_CREATED</t>
  </si>
  <si>
    <t>TIMESTAMP_LTZ</t>
  </si>
  <si>
    <t>Time at which the database was created.  Potentially NULL if table is in failsafe.</t>
  </si>
  <si>
    <t>CATALOG_DROPPED</t>
  </si>
  <si>
    <t>Time at which the database was dropped.  Potentially NULL if table is past failsafe.</t>
  </si>
  <si>
    <t>CATALOG_NAME</t>
  </si>
  <si>
    <t>Database that the schema belongs to</t>
  </si>
  <si>
    <t>The name of the database in which this information_schema resides.</t>
  </si>
  <si>
    <t>Maximum length in characters of string return value</t>
  </si>
  <si>
    <t>Maximum length in characters of string columns</t>
  </si>
  <si>
    <t>Maximum length in bytes of string return value</t>
  </si>
  <si>
    <t>Maximum length in bytes of string columns</t>
  </si>
  <si>
    <t>Not applicable for Snowflake.</t>
  </si>
  <si>
    <t>CHECK_OPTION</t>
  </si>
  <si>
    <t>CLONE_GROUP_ID</t>
  </si>
  <si>
    <t>Unique identifier of the oldest clone ancestor of this table.  Same as this table's ID if it is not a clone.</t>
  </si>
  <si>
    <t>Clustering key for the table</t>
  </si>
  <si>
    <t>The name of collation, if present</t>
  </si>
  <si>
    <t>Default value of the column</t>
  </si>
  <si>
    <t>Name of the column</t>
  </si>
  <si>
    <t>Comment for this stage</t>
  </si>
  <si>
    <t>Comment for this sequence</t>
  </si>
  <si>
    <t>Comment for this constraint</t>
  </si>
  <si>
    <t>Table's comment.  Potentially NULL if table is in failsafe.</t>
  </si>
  <si>
    <t>Comment for this pipe</t>
  </si>
  <si>
    <t>Comment for this external table</t>
  </si>
  <si>
    <t>Comment for this file format</t>
  </si>
  <si>
    <t>Comment for this function</t>
  </si>
  <si>
    <t>Comment for this database</t>
  </si>
  <si>
    <t>Comment for this view</t>
  </si>
  <si>
    <t>Comment for this schema</t>
  </si>
  <si>
    <t>Comment for this table</t>
  </si>
  <si>
    <t>Comment for this procedure</t>
  </si>
  <si>
    <t>Comment for this column</t>
  </si>
  <si>
    <t>COMPRESSION</t>
  </si>
  <si>
    <t>Type of compression used for serializing function payload</t>
  </si>
  <si>
    <t>Compression method for the data file</t>
  </si>
  <si>
    <t>CONSTRAINT_CATALOG</t>
  </si>
  <si>
    <t>Database that the constraint belongs to</t>
  </si>
  <si>
    <t>CONSTRAINT_NAME</t>
  </si>
  <si>
    <t>Name of the constraint</t>
  </si>
  <si>
    <t>CONSTRAINT_SCHEMA</t>
  </si>
  <si>
    <t>Schema that the constraint belongs to</t>
  </si>
  <si>
    <t>CONSTRAINT_TYPE</t>
  </si>
  <si>
    <t>Type of the constraint</t>
  </si>
  <si>
    <t>CONTEXT_HEADERS</t>
  </si>
  <si>
    <t>Context headers for this function</t>
  </si>
  <si>
    <t>Creation time of the pipe</t>
  </si>
  <si>
    <t>Creation time of the external table</t>
  </si>
  <si>
    <t>Creation time of the privilege</t>
  </si>
  <si>
    <t>Creation time of the procedure</t>
  </si>
  <si>
    <t>Creation time of the function</t>
  </si>
  <si>
    <t>Creation time of the constraint</t>
  </si>
  <si>
    <t>Creation time of the schema</t>
  </si>
  <si>
    <t>Creation time of the stage</t>
  </si>
  <si>
    <t>Creation time of the sequence</t>
  </si>
  <si>
    <t>Creation time of the view</t>
  </si>
  <si>
    <t>Creation time of the file format</t>
  </si>
  <si>
    <t>Creation time of the database</t>
  </si>
  <si>
    <t>CYCLE_OPTION</t>
  </si>
  <si>
    <t>DATABASE_NAME</t>
  </si>
  <si>
    <t>Name of the database</t>
  </si>
  <si>
    <t>DATABASE_OWNER</t>
  </si>
  <si>
    <t>Name of the role that owns the schema</t>
  </si>
  <si>
    <t>Return value data type</t>
  </si>
  <si>
    <t>Data type of the sequence</t>
  </si>
  <si>
    <t>Data type of the column</t>
  </si>
  <si>
    <t>DATE</t>
  </si>
  <si>
    <t>DATE_FORMAT</t>
  </si>
  <si>
    <t>Date format</t>
  </si>
  <si>
    <t>DEFAULT_CHARACTER_SET_CATALOG</t>
  </si>
  <si>
    <t>DEFAULT_CHARACTER_SET_NAME</t>
  </si>
  <si>
    <t>DEFAULT_CHARACTER_SET_SCHEMA</t>
  </si>
  <si>
    <t>DEFINITION</t>
  </si>
  <si>
    <t>Definition of the pipe as it was created</t>
  </si>
  <si>
    <t>DELETE_RULE</t>
  </si>
  <si>
    <t>Delete Rule for the current constraint</t>
  </si>
  <si>
    <t>ENFORCED</t>
  </si>
  <si>
    <t>Whether the constraint is enforced</t>
  </si>
  <si>
    <t>ERROR_COUNT</t>
  </si>
  <si>
    <t>Number of error rows in the source file</t>
  </si>
  <si>
    <t>ERROR_LIMIT</t>
  </si>
  <si>
    <t>If the number of error reach this limit, then abort</t>
  </si>
  <si>
    <t>ERROR_ON_COLUMN_COUNT_MISMATCH</t>
  </si>
  <si>
    <t>Whether to generate a parsing error if the number of fields in an input file does not match the number of columns in the corresponding table</t>
  </si>
  <si>
    <t>ESCAPE</t>
  </si>
  <si>
    <t>String used as the escape character for any field values</t>
  </si>
  <si>
    <t>ESCAPE_UNENCLOSED_FIELD</t>
  </si>
  <si>
    <t>String used as the escape character for unenclosed field values</t>
  </si>
  <si>
    <t>FAILOVER_ALLOWED_TO_ACCOUNTS</t>
  </si>
  <si>
    <t>List of accounts that can host primary replicas for this database</t>
  </si>
  <si>
    <t>FAILSAFE_BYTES</t>
  </si>
  <si>
    <t>Bytes in failsafe versions of the table. All such bytes are billed to this table.</t>
  </si>
  <si>
    <t>FIELD_DELIMITER</t>
  </si>
  <si>
    <t>Character that separates fields</t>
  </si>
  <si>
    <t>FIELD_OPTIONALLY_ENCLOSED_BY</t>
  </si>
  <si>
    <t>Character used to enclose strings</t>
  </si>
  <si>
    <t>FILE_FORMAT_CATALOG</t>
  </si>
  <si>
    <t>Database that the file format belongs to</t>
  </si>
  <si>
    <t>FILE_FORMAT_NAME</t>
  </si>
  <si>
    <t>File format name (if there is one) of the external table</t>
  </si>
  <si>
    <t>Name of the file format</t>
  </si>
  <si>
    <t>FILE_FORMAT_OWNER</t>
  </si>
  <si>
    <t>Name of the role that owns the file format</t>
  </si>
  <si>
    <t>FILE_FORMAT_SCHEMA</t>
  </si>
  <si>
    <t>Schema that the file format belongs to</t>
  </si>
  <si>
    <t>FILE_FORMAT_TYPE</t>
  </si>
  <si>
    <t>File format type (if not named) of the external table</t>
  </si>
  <si>
    <t>Type of the file format</t>
  </si>
  <si>
    <t>FILE_NAME</t>
  </si>
  <si>
    <t>Name of source file</t>
  </si>
  <si>
    <t>FIRST_ERROR_CHARACTER_POSITION</t>
  </si>
  <si>
    <t>Position of the first error character</t>
  </si>
  <si>
    <t>FIRST_ERROR_COL_NAME</t>
  </si>
  <si>
    <t>Column name of the first error</t>
  </si>
  <si>
    <t>FIRST_ERROR_LINE_NUMBER</t>
  </si>
  <si>
    <t>Line number of the first error</t>
  </si>
  <si>
    <t>FIRST_ERROR_MESSAGE</t>
  </si>
  <si>
    <t>First error of the source file</t>
  </si>
  <si>
    <t>FUNCTION_CATALOG</t>
  </si>
  <si>
    <t>Database which the function belongs to</t>
  </si>
  <si>
    <t>FUNCTION_DEFINITION</t>
  </si>
  <si>
    <t>Function definition</t>
  </si>
  <si>
    <t>FUNCTION_LANGUAGE</t>
  </si>
  <si>
    <t>Language of the function</t>
  </si>
  <si>
    <t>FUNCTION_NAME</t>
  </si>
  <si>
    <t>Name of the function</t>
  </si>
  <si>
    <t>FUNCTION_OWNER</t>
  </si>
  <si>
    <t>Name of the role that owns the function</t>
  </si>
  <si>
    <t>FUNCTION_SCHEMA</t>
  </si>
  <si>
    <t>Schema which the function belongs to</t>
  </si>
  <si>
    <t>GRANTEE</t>
  </si>
  <si>
    <t>Role or user to whom the privilege is granted</t>
  </si>
  <si>
    <t>Role to whom the privilege is granted</t>
  </si>
  <si>
    <t>Role to whom the table privilege is granted</t>
  </si>
  <si>
    <t>Role to whom the usage privilege is granted</t>
  </si>
  <si>
    <t>GRANTOR</t>
  </si>
  <si>
    <t>Role who granted the privilege</t>
  </si>
  <si>
    <t>Role who granted the table privilege</t>
  </si>
  <si>
    <t>Role who granted the usage privilege</t>
  </si>
  <si>
    <t>HANDLER</t>
  </si>
  <si>
    <t>Handler for the function</t>
  </si>
  <si>
    <t>ID</t>
  </si>
  <si>
    <t>Unique identifier of the table</t>
  </si>
  <si>
    <t>Whether the value of an identity column may cycle.  Snowflake only supports NO CYCLE.</t>
  </si>
  <si>
    <t>Whether an identity column's value is always generated or only generated by default.  Snowflake only supports BY DEFAULT</t>
  </si>
  <si>
    <t>IMPORTS</t>
  </si>
  <si>
    <t>List of imports for the function</t>
  </si>
  <si>
    <t>INCREMENT</t>
  </si>
  <si>
    <t>Increment of the sequence generator</t>
  </si>
  <si>
    <t>INITIALLY_DEFERRED</t>
  </si>
  <si>
    <t>Whether evaluation of the constraint is deferrable and initially deferred</t>
  </si>
  <si>
    <t>INSERTABLE_INTO</t>
  </si>
  <si>
    <t>IS_AUTOINGEST_ENABLED</t>
  </si>
  <si>
    <t>Whether this is an auto-ingest tpipe</t>
  </si>
  <si>
    <t>IS_DEFERRABLE</t>
  </si>
  <si>
    <t>Whether evaluation of the constraint can be deferred</t>
  </si>
  <si>
    <t>IS_EXTERNAL</t>
  </si>
  <si>
    <t>Whether this function is external</t>
  </si>
  <si>
    <t>IS_GRANTABLE</t>
  </si>
  <si>
    <t>Whether the privilege was granted WITH GRANT OPTION</t>
  </si>
  <si>
    <t>Whether this role can be granted to others</t>
  </si>
  <si>
    <t>Whether this column is an identity column</t>
  </si>
  <si>
    <t>IS_MANAGED_ACCESS</t>
  </si>
  <si>
    <t>Whether this is a managed access schema</t>
  </si>
  <si>
    <t>'YES' if the column may contain NULL, 'NO' otherwise</t>
  </si>
  <si>
    <t>IS_NULL_CALL</t>
  </si>
  <si>
    <t>Whether the function is called on null input</t>
  </si>
  <si>
    <t>IS_PRIMARY</t>
  </si>
  <si>
    <t>BOOLEAN</t>
  </si>
  <si>
    <t>Whether this database is the primary</t>
  </si>
  <si>
    <t>IS_SECURE</t>
  </si>
  <si>
    <t>Whether this view is secure.</t>
  </si>
  <si>
    <t>Whether this function is secure.</t>
  </si>
  <si>
    <t>Whether this is a transient table</t>
  </si>
  <si>
    <t>'YES' if table is transient, 'NO' otherwise.  Potentially NULL if table is in failsafe.</t>
  </si>
  <si>
    <t>IS_UPDATABLE</t>
  </si>
  <si>
    <t>LANGUAGE</t>
  </si>
  <si>
    <t>Package language</t>
  </si>
  <si>
    <t>Last altered time of the database</t>
  </si>
  <si>
    <t>Last altered time of the procedure</t>
  </si>
  <si>
    <t>Last altered time of the file format</t>
  </si>
  <si>
    <t>Last altered time of the constraint</t>
  </si>
  <si>
    <t>Last altered time of the sequence</t>
  </si>
  <si>
    <t>Last altered time of the external table</t>
  </si>
  <si>
    <t>Last altered time of the pipe</t>
  </si>
  <si>
    <t>Last altered time of the function</t>
  </si>
  <si>
    <t>Last altered time of the stage</t>
  </si>
  <si>
    <t>Last altered time of the schema</t>
  </si>
  <si>
    <t>Last altered time of the view</t>
  </si>
  <si>
    <t>LAST_LOAD_TIME</t>
  </si>
  <si>
    <t>Timestamp of the load record</t>
  </si>
  <si>
    <t>LOCATION</t>
  </si>
  <si>
    <t>Location of the external table</t>
  </si>
  <si>
    <t>MATCH_OPTION</t>
  </si>
  <si>
    <t>Match option for the constraint</t>
  </si>
  <si>
    <t>MAXIMUM_VALUE</t>
  </si>
  <si>
    <t>MAX_BATCH_ROWS</t>
  </si>
  <si>
    <t>Max batch rows for this function</t>
  </si>
  <si>
    <t>MINIMUM_VALUE</t>
  </si>
  <si>
    <t>NEXT_VALUE</t>
  </si>
  <si>
    <t>Next value that the sequence will produce</t>
  </si>
  <si>
    <t>NOTIFICATION_CHANNEL_NAME</t>
  </si>
  <si>
    <t>Notification channel name if it is an auto-ingest pipe</t>
  </si>
  <si>
    <t>NULL_IF</t>
  </si>
  <si>
    <t>A list of strings to be replaced by null</t>
  </si>
  <si>
    <t>Numeric precision of numeric columns</t>
  </si>
  <si>
    <t>Numeric precision of numeric return value</t>
  </si>
  <si>
    <t>Numeric precision of the data type of the sequence</t>
  </si>
  <si>
    <t>Radix of precision of numeric columns</t>
  </si>
  <si>
    <t>Radix of precision of numeric return value</t>
  </si>
  <si>
    <t>Radix of the numeric precision of the data type of the sequence</t>
  </si>
  <si>
    <t>Scale of the data type of the sequence</t>
  </si>
  <si>
    <t>Scale of numeric return value</t>
  </si>
  <si>
    <t>Scale of numeric columns</t>
  </si>
  <si>
    <t>OBJECT_CATALOG</t>
  </si>
  <si>
    <t>Database containing the object on which the privilege is granted</t>
  </si>
  <si>
    <t>OBJECT_NAME</t>
  </si>
  <si>
    <t>Name of the object on which the privilege is granted</t>
  </si>
  <si>
    <t>OBJECT_SCHEMA</t>
  </si>
  <si>
    <t>Schema containing the object on which the privilege is granted</t>
  </si>
  <si>
    <t>OBJECT_TYPE</t>
  </si>
  <si>
    <t>Type of the object on which the privilege is granted</t>
  </si>
  <si>
    <t>Ordinal position of the column in the table</t>
  </si>
  <si>
    <t>Package name</t>
  </si>
  <si>
    <t>PATTERN</t>
  </si>
  <si>
    <t>Pattern used to filter the files in Snowpipe</t>
  </si>
  <si>
    <t>PIPE_CATALOG</t>
  </si>
  <si>
    <t>Database that the pipe belongs to</t>
  </si>
  <si>
    <t>PIPE_NAME</t>
  </si>
  <si>
    <t>Name of the pipe</t>
  </si>
  <si>
    <t>PIPE_OWNER</t>
  </si>
  <si>
    <t>Name of the role that owns the pipe</t>
  </si>
  <si>
    <t>PIPE_SCHEMA</t>
  </si>
  <si>
    <t>Schema that the pipe belongs to</t>
  </si>
  <si>
    <t>PRIMARY</t>
  </si>
  <si>
    <t>Primary database of this replication group</t>
  </si>
  <si>
    <t>PRIVILEGE_TYPE</t>
  </si>
  <si>
    <t>Type of the granted privilege</t>
  </si>
  <si>
    <t>PROCEDURE_CATALOG</t>
  </si>
  <si>
    <t>Database which the procedure belongs to</t>
  </si>
  <si>
    <t>PROCEDURE_DEFINITION</t>
  </si>
  <si>
    <t>Procedure definition</t>
  </si>
  <si>
    <t>PROCEDURE_LANGUAGE</t>
  </si>
  <si>
    <t>Language of the procedure</t>
  </si>
  <si>
    <t>PROCEDURE_NAME</t>
  </si>
  <si>
    <t>Name of the procedure</t>
  </si>
  <si>
    <t>PROCEDURE_OWNER</t>
  </si>
  <si>
    <t>Name of the role that owns the procedure</t>
  </si>
  <si>
    <t>PROCEDURE_SCHEMA</t>
  </si>
  <si>
    <t>Schema which the procedure belongs to</t>
  </si>
  <si>
    <t>RECORD_DELIMITER</t>
  </si>
  <si>
    <t>Character that separates records</t>
  </si>
  <si>
    <t>REGION_GROUP</t>
  </si>
  <si>
    <t>Region group of this database</t>
  </si>
  <si>
    <t>REPLICATION_ALLOWED_TO_ACCOUNTS</t>
  </si>
  <si>
    <t>List of accounts that can host secondary replicas for this database</t>
  </si>
  <si>
    <t>REQUEST_TRANSLATOR</t>
  </si>
  <si>
    <t>Request Translator function name</t>
  </si>
  <si>
    <t>RESPONSE_TRANSLATOR</t>
  </si>
  <si>
    <t>Response Translator function name</t>
  </si>
  <si>
    <t>RETAINED_FOR_CLONE_BYTES</t>
  </si>
  <si>
    <t>Bytes which used to be owned by this table and are no longer referenced by it. Still, they are retained (and billed) because other clone(s) of that table are still referencing these bytes. Note that the original metadata for this table might have been purged so the table, schema, and database names might be NULL in this case.</t>
  </si>
  <si>
    <t>Number of days that historical data is retained for Time Travel</t>
  </si>
  <si>
    <t>ROLE_NAME</t>
  </si>
  <si>
    <t>Name of the role</t>
  </si>
  <si>
    <t>ROLE_OWNER</t>
  </si>
  <si>
    <t>Owner of the role</t>
  </si>
  <si>
    <t>Number of rows in the table</t>
  </si>
  <si>
    <t>Number of rows loaded from the source file</t>
  </si>
  <si>
    <t>ROW_PARSED</t>
  </si>
  <si>
    <t>Number of rows parsed from the source file</t>
  </si>
  <si>
    <t>SCHEMA_CREATED</t>
  </si>
  <si>
    <t>Time at which the schema was created.  Potentially NULL if table is past failsafe.</t>
  </si>
  <si>
    <t>SCHEMA_DROPPED</t>
  </si>
  <si>
    <t>Time at which the schema was dropped.  Potentially NULL if table is in failsafe.</t>
  </si>
  <si>
    <t>SCHEMA_NAME</t>
  </si>
  <si>
    <t>Name of the schema</t>
  </si>
  <si>
    <t>Schema of target table</t>
  </si>
  <si>
    <t>SCHEMA_OWNER</t>
  </si>
  <si>
    <t>SEQUENCE_CATALOG</t>
  </si>
  <si>
    <t>Database that the sequence belongs to</t>
  </si>
  <si>
    <t>SEQUENCE_NAME</t>
  </si>
  <si>
    <t>Name of the sequence</t>
  </si>
  <si>
    <t>SEQUENCE_OWNER</t>
  </si>
  <si>
    <t>Name of the role that owns the sequence</t>
  </si>
  <si>
    <t>SEQUENCE_SCHEMA</t>
  </si>
  <si>
    <t>Schema that the sequence belongs to</t>
  </si>
  <si>
    <t>SKIP_HEADER</t>
  </si>
  <si>
    <t>Number of lines skipped at the start of the file</t>
  </si>
  <si>
    <t>SNOWFLAKE_REGION</t>
  </si>
  <si>
    <t>Snowflake region of this database</t>
  </si>
  <si>
    <t>SQL_PATH</t>
  </si>
  <si>
    <t>STAGE_CATALOG</t>
  </si>
  <si>
    <t>Database that the stage belongs to</t>
  </si>
  <si>
    <t>STAGE_NAME</t>
  </si>
  <si>
    <t>Name of the stage</t>
  </si>
  <si>
    <t>STAGE_OWNER</t>
  </si>
  <si>
    <t>Name of the role that owns the stage</t>
  </si>
  <si>
    <t>STAGE_REGION</t>
  </si>
  <si>
    <t>AWS region where the stage resides</t>
  </si>
  <si>
    <t>STAGE_SCHEMA</t>
  </si>
  <si>
    <t>Schema that the stage belongs to</t>
  </si>
  <si>
    <t>STAGE_TYPE</t>
  </si>
  <si>
    <t>Type of stage: User, Table, Internal Named or External Named</t>
  </si>
  <si>
    <t>STAGE_URL</t>
  </si>
  <si>
    <t>Location of an external stage</t>
  </si>
  <si>
    <t>START_VALUE</t>
  </si>
  <si>
    <t>Initial value of the sequence</t>
  </si>
  <si>
    <t>STATUS</t>
  </si>
  <si>
    <t>Status: loaded, load failed or partially loaded</t>
  </si>
  <si>
    <t>Database that the external table belongs to</t>
  </si>
  <si>
    <t>Database that the table belongs to.  Potentially NULL if table is in failsafe.</t>
  </si>
  <si>
    <t>Name of the database of the current table</t>
  </si>
  <si>
    <t>Database containing the table on which the privilege is granted</t>
  </si>
  <si>
    <t>Database that the view belongs to</t>
  </si>
  <si>
    <t>Database that the table belongs to</t>
  </si>
  <si>
    <t>TABLE_CREATED</t>
  </si>
  <si>
    <t>Time at which this table was created.  Potentially NULL if table is in failsafe.</t>
  </si>
  <si>
    <t>TABLE_DROPPED</t>
  </si>
  <si>
    <t>Time at which the table was dropped, or NULL.  Potentially NULL if table is in failsafe.</t>
  </si>
  <si>
    <t>TABLE_ENTERED_FAILSAFE</t>
  </si>
  <si>
    <t>Time at which the table entered the failsafe state, or NULL.  Potentially NULL if table is in failsafe.</t>
  </si>
  <si>
    <t>Name of the table</t>
  </si>
  <si>
    <t>Name of the external table</t>
  </si>
  <si>
    <t>Name of the table.  Potentially NULL if table is in failsafe.</t>
  </si>
  <si>
    <t>Name of target table</t>
  </si>
  <si>
    <t>Table that the column belongs to</t>
  </si>
  <si>
    <t>Name of the current table</t>
  </si>
  <si>
    <t>Name of the view</t>
  </si>
  <si>
    <t>Name of the table on which the privilege is granted</t>
  </si>
  <si>
    <t>Name of the role that owns the external table</t>
  </si>
  <si>
    <t>Name of the role that owns the view</t>
  </si>
  <si>
    <t>Name of the role that owns the table</t>
  </si>
  <si>
    <t>Schema containing the table on which the privilege is granted</t>
  </si>
  <si>
    <t>Name of the schema of the current table</t>
  </si>
  <si>
    <t>Schema that the view belongs to</t>
  </si>
  <si>
    <t>Schema that the table belongs to</t>
  </si>
  <si>
    <t>Schema that the table belongs to.  Potentially NULL if table is in failsafe.</t>
  </si>
  <si>
    <t>Schema that the external table belongs to</t>
  </si>
  <si>
    <t>Whether the table is a base table, temporary table, or view</t>
  </si>
  <si>
    <t>TARGET_PATH</t>
  </si>
  <si>
    <t>Stage path for storage of compiled inline Java UDF code</t>
  </si>
  <si>
    <t>TIMESTAMP_FORMAT</t>
  </si>
  <si>
    <t>Timestamp format</t>
  </si>
  <si>
    <t>TIME_FORMAT</t>
  </si>
  <si>
    <t>Time format</t>
  </si>
  <si>
    <t>TIME_TRAVEL_BYTES</t>
  </si>
  <si>
    <t>Bytes in time travel versions of the table. Some bytes may be billed to another table if this table is a clone</t>
  </si>
  <si>
    <t>TRIM_SPACE</t>
  </si>
  <si>
    <t>Whether whitespace is removed from fields</t>
  </si>
  <si>
    <t>UNIQUE_CONSTRAINT_CATALOG</t>
  </si>
  <si>
    <t>Database of the unique constraint referenced by the current constraint</t>
  </si>
  <si>
    <t>UNIQUE_CONSTRAINT_NAME</t>
  </si>
  <si>
    <t>Name of the unique constraint referenced by the current constraint</t>
  </si>
  <si>
    <t>UNIQUE_CONSTRAINT_SCHEMA</t>
  </si>
  <si>
    <t>Schema of the unique constraint referenced by the current constraint</t>
  </si>
  <si>
    <t>UPDATE_RULE</t>
  </si>
  <si>
    <t>Update Rule for the current constraint</t>
  </si>
  <si>
    <t>VERSION</t>
  </si>
  <si>
    <t>Package version</t>
  </si>
  <si>
    <t>VIEW_DEFINITION</t>
  </si>
  <si>
    <t>Text of the view's query expression</t>
  </si>
  <si>
    <t>VOLATILITY</t>
  </si>
  <si>
    <t>Whether the function is volatile or immutable</t>
  </si>
  <si>
    <t>WITH_HIERARCHY</t>
  </si>
  <si>
    <t>Schema and Name</t>
  </si>
  <si>
    <t>aptitive.us-east-1.snowflakecomputing.com</t>
  </si>
  <si>
    <t>Real_Estate_Demo</t>
  </si>
  <si>
    <t>SALESFORCE</t>
  </si>
  <si>
    <t>AIRBYTE_ROLE</t>
  </si>
  <si>
    <t>SYSADMIN</t>
  </si>
  <si>
    <t>SnowSandbox</t>
  </si>
  <si>
    <t>SnowCertif</t>
  </si>
  <si>
    <t>Citibike</t>
  </si>
  <si>
    <t>CITIBIKE</t>
  </si>
  <si>
    <t>MSSQL; Enter any object name and then go to the "Code" tab and refresh to get the code</t>
  </si>
  <si>
    <t>created_on</t>
  </si>
  <si>
    <t>name</t>
  </si>
  <si>
    <t>is_default</t>
  </si>
  <si>
    <t>is_current</t>
  </si>
  <si>
    <t>origin</t>
  </si>
  <si>
    <t>owner</t>
  </si>
  <si>
    <t>comment</t>
  </si>
  <si>
    <t>options</t>
  </si>
  <si>
    <t>retention_time</t>
  </si>
  <si>
    <t>ANALYTICS</t>
  </si>
  <si>
    <t>N</t>
  </si>
  <si>
    <t/>
  </si>
  <si>
    <t>1</t>
  </si>
  <si>
    <t>DATA_SCIENCE</t>
  </si>
  <si>
    <t>DIBODB</t>
  </si>
  <si>
    <t>DSC_DEV</t>
  </si>
  <si>
    <t>For DSCLogistics Project</t>
  </si>
  <si>
    <t>ETL_MANAGEMENT</t>
  </si>
  <si>
    <t>FINANCIAL_SAMPLE</t>
  </si>
  <si>
    <t>FRED_SANDBOX</t>
  </si>
  <si>
    <t>Fred's sandbox for POCs and testing</t>
  </si>
  <si>
    <t>JAKE_FIVETRAN_TEST</t>
  </si>
  <si>
    <t>JDE_DEMO</t>
  </si>
  <si>
    <t>For demonstrating JDE integration</t>
  </si>
  <si>
    <t>MARCH_MADNESS</t>
  </si>
  <si>
    <t>MATILLION_DEMO</t>
  </si>
  <si>
    <t>Thomas Smyth Matillion Demo</t>
  </si>
  <si>
    <t>MICHAELDB</t>
  </si>
  <si>
    <t>MORGANDB</t>
  </si>
  <si>
    <t>PC_MATILLION_DB</t>
  </si>
  <si>
    <t>System created db for partner elt integration.</t>
  </si>
  <si>
    <t>PELOTON_OMAR</t>
  </si>
  <si>
    <t>PM_SBX</t>
  </si>
  <si>
    <t>Poonit's Sanbox Env.</t>
  </si>
  <si>
    <t>RAW</t>
  </si>
  <si>
    <t>REAL_ESTATE_DEMO</t>
  </si>
  <si>
    <t>Daniel Miziniak Test for Looker</t>
  </si>
  <si>
    <t>SHONNIECEDB</t>
  </si>
  <si>
    <t>SNOWFLAKE_SAMPLE_DATA</t>
  </si>
  <si>
    <t>SFSALESSHARED.SFC_SAMPLES_AWS_US_EAST_1.SAMPLE_DATA</t>
  </si>
  <si>
    <t>TPC-H, OpenWeatherMap, etc</t>
  </si>
  <si>
    <t>SUPPLY_CHAIN_SAMPLE_DATA</t>
  </si>
  <si>
    <t>TEST_DB</t>
  </si>
  <si>
    <t>test database with TRANSIENT storage type</t>
  </si>
  <si>
    <t>TRANSIENT</t>
  </si>
  <si>
    <t>TOMMYDB</t>
  </si>
  <si>
    <t>UTIL_DB</t>
  </si>
  <si>
    <t>utility database</t>
  </si>
  <si>
    <t>WEATHER</t>
  </si>
  <si>
    <t>DATABASE</t>
  </si>
  <si>
    <t>PC_DBT_DB</t>
  </si>
  <si>
    <t>DOC</t>
  </si>
  <si>
    <t>TOOLS</t>
  </si>
  <si>
    <t>Philippe Addelia created this to work on packages</t>
  </si>
  <si>
    <t>REPLICATION_GROUPS</t>
  </si>
  <si>
    <t>The replication groups that are accessible to the current user's role.</t>
  </si>
  <si>
    <t>VALUE</t>
  </si>
  <si>
    <t>NAME</t>
  </si>
  <si>
    <t>DESCRIPTION</t>
  </si>
  <si>
    <t>TITLE</t>
  </si>
  <si>
    <t>ACCOUNT_LOCATOR</t>
  </si>
  <si>
    <t>Account locator for this replication group</t>
  </si>
  <si>
    <t>Name of the account that owns the replication group</t>
  </si>
  <si>
    <t>ALLOWED_ACCOUNTS</t>
  </si>
  <si>
    <t>List of accounts that can host secondary replicas for this replication group</t>
  </si>
  <si>
    <t>ALLOWED_INTEGRATION_TYPES</t>
  </si>
  <si>
    <t>Allowed integration types in the replication group</t>
  </si>
  <si>
    <t>Comment for this replication group</t>
  </si>
  <si>
    <t>CREATED_ON</t>
  </si>
  <si>
    <t>Creation time of the replication group</t>
  </si>
  <si>
    <t>Whether this replication group is the primary</t>
  </si>
  <si>
    <t>Name of the replication group</t>
  </si>
  <si>
    <t>NEXT_SCHEDULED_REFRESH</t>
  </si>
  <si>
    <t>Next schduled refresh time for this replication group</t>
  </si>
  <si>
    <t>OBJECT_TYPES</t>
  </si>
  <si>
    <t>Object types in the replication group</t>
  </si>
  <si>
    <t>ORGANIZATION_NAME</t>
  </si>
  <si>
    <t>Name of the organization that owns the replication group</t>
  </si>
  <si>
    <t>OWNER</t>
  </si>
  <si>
    <t>Owner of the replication group</t>
  </si>
  <si>
    <t>Primary replication group name</t>
  </si>
  <si>
    <t>REPLICATION_SCHEDULE</t>
  </si>
  <si>
    <t>Replication schedule for this replication group</t>
  </si>
  <si>
    <t>SECONDARY_STATE</t>
  </si>
  <si>
    <t>Secondary state for this replication group</t>
  </si>
  <si>
    <t>Snowflake region of this replication group</t>
  </si>
  <si>
    <t>TYPE</t>
  </si>
  <si>
    <t>Type of this replication group</t>
  </si>
  <si>
    <t>AIRBYTE_SCHEMA</t>
  </si>
  <si>
    <t>ACCOUNT</t>
  </si>
  <si>
    <t>LINEAR(_AIRBYTE_UNIQUE_KEY, _AIRBYTE_EMITTED_AT)</t>
  </si>
  <si>
    <t>ACCOUNTCONTACTROLE</t>
  </si>
  <si>
    <t>ACCOUNTCONTACTROLE_SCD</t>
  </si>
  <si>
    <t>LINEAR(_AIRBYTE_ACTIVE_ROW, _AIRBYTE_UNIQUE_KEY_SCD, _AIRBYTE_EMITTED_AT)</t>
  </si>
  <si>
    <t>ACCOUNTFEED</t>
  </si>
  <si>
    <t>ACCOUNTFEED_SCD</t>
  </si>
  <si>
    <t>ACCOUNTHISTORY</t>
  </si>
  <si>
    <t>ACCOUNTHISTORY_SCD</t>
  </si>
  <si>
    <t>ACCOUNTPARTNER</t>
  </si>
  <si>
    <t>ACCOUNTPARTNER_SCD</t>
  </si>
  <si>
    <t>ACCOUNTSHARE</t>
  </si>
  <si>
    <t>ACCOUNTSHARE_SCD</t>
  </si>
  <si>
    <t>ACCOUNTTAG</t>
  </si>
  <si>
    <t>ACCOUNTTAG_SCD</t>
  </si>
  <si>
    <t>ACCOUNTTEAMMEMBER</t>
  </si>
  <si>
    <t>ACCOUNTTEAMMEMBER_SCD</t>
  </si>
  <si>
    <t>ACCOUNT_BILLINGADDRESS</t>
  </si>
  <si>
    <t>LINEAR(_AIRBYTE_EMITTED_AT)</t>
  </si>
  <si>
    <t>ACCOUNT_SCD</t>
  </si>
  <si>
    <t>ACCOUNT_SHIPPINGADDRESS</t>
  </si>
  <si>
    <t>CONTACT</t>
  </si>
  <si>
    <t>CONTACT_MAILINGADDRESS</t>
  </si>
  <si>
    <t>CONTACT_OTHERADDRESS</t>
  </si>
  <si>
    <t>DESCRIBE</t>
  </si>
  <si>
    <t>DESCRIBE_ACTIONOVERRIDES</t>
  </si>
  <si>
    <t>DESCRIBE_CHILDRELATIONSHIPS</t>
  </si>
  <si>
    <t>DESCRIBE_FIELDS</t>
  </si>
  <si>
    <t>DESCRIBE_FIELDS_FILTEREDLOOKUPINFO</t>
  </si>
  <si>
    <t>DESCRIBE_FIELDS_PICKLISTVALUES</t>
  </si>
  <si>
    <t>DESCRIBE_NAMEDLAYOUTINFOS</t>
  </si>
  <si>
    <t>DESCRIBE_SUPPORTEDSCOPES</t>
  </si>
  <si>
    <t>EMPLOYEES</t>
  </si>
  <si>
    <t>EMPLOYEES2</t>
  </si>
  <si>
    <t>THIRDPARTYACCOUNTLINK</t>
  </si>
  <si>
    <t>USERACCOUNTTEAMMEMBER</t>
  </si>
  <si>
    <t>USERACCOUNTTEAMMEMBER_SCD</t>
  </si>
  <si>
    <t>_AIRBYTE_RAW_ACCOUNT</t>
  </si>
  <si>
    <t>_AIRBYTE_RAW_ACCOUNTCONTACTROLE</t>
  </si>
  <si>
    <t>_AIRBYTE_RAW_ACCOUNTFEED</t>
  </si>
  <si>
    <t>_AIRBYTE_RAW_ACCOUNTHISTORY</t>
  </si>
  <si>
    <t>_AIRBYTE_RAW_ACCOUNTPARTNER</t>
  </si>
  <si>
    <t>_AIRBYTE_RAW_ACCOUNTSHARE</t>
  </si>
  <si>
    <t>_AIRBYTE_RAW_ACCOUNTTAG</t>
  </si>
  <si>
    <t>_AIRBYTE_RAW_ACCOUNTTEAMMEMBER</t>
  </si>
  <si>
    <t>_AIRBYTE_RAW_CONTACT</t>
  </si>
  <si>
    <t>_AIRBYTE_RAW_DESCRIBE</t>
  </si>
  <si>
    <t>_AIRBYTE_RAW_THIRDPARTYACCOUNTLINK</t>
  </si>
  <si>
    <t>_AIRBYTE_RAW_USERACCOUNTTEAMMEMBER</t>
  </si>
  <si>
    <t>_AIRBYTE_TMP_AVP_ACCOUNTFEED</t>
  </si>
  <si>
    <t>_AIRBYTE_TMP_AYI_USERACCOUNTTEAMMEMBER</t>
  </si>
  <si>
    <t>_AIRBYTE_TMP_BDL_ACCOUNTSHARE</t>
  </si>
  <si>
    <t>_AIRBYTE_TMP_BFJ_USERACCOUNTTEAMMEMBER</t>
  </si>
  <si>
    <t>_AIRBYTE_TMP_BLO_ACCOUNTHISTORY</t>
  </si>
  <si>
    <t>_AIRBYTE_TMP_BSJ_ACCOUNTTAG</t>
  </si>
  <si>
    <t>_AIRBYTE_TMP_BTX_ACCOUNTPARTNER</t>
  </si>
  <si>
    <t>_AIRBYTE_TMP_BVR_ACCOUNTPARTNER</t>
  </si>
  <si>
    <t>_AIRBYTE_TMP_CSL_ACCOUNTTAG</t>
  </si>
  <si>
    <t>_AIRBYTE_TMP_CSZ_ACCOUNTHISTORY</t>
  </si>
  <si>
    <t>_AIRBYTE_TMP_CVK_ACCOUNTHISTORY</t>
  </si>
  <si>
    <t>_AIRBYTE_TMP_CZQ_ACCOUNT</t>
  </si>
  <si>
    <t>_AIRBYTE_TMP_DIV_ACCOUNTSHARE</t>
  </si>
  <si>
    <t>_AIRBYTE_TMP_DKF_ACCOUNTTEAMMEMBER</t>
  </si>
  <si>
    <t>_AIRBYTE_TMP_DNE_DESCRIBE</t>
  </si>
  <si>
    <t>_AIRBYTE_TMP_DNO_ACCOUNTSHARE</t>
  </si>
  <si>
    <t>_AIRBYTE_TMP_DNT_ACCOUNT</t>
  </si>
  <si>
    <t>_AIRBYTE_TMP_DTB_ACCOUNTSHARE</t>
  </si>
  <si>
    <t>_AIRBYTE_TMP_ESO_ACCOUNTTEAMMEMBER</t>
  </si>
  <si>
    <t>_AIRBYTE_TMP_EVB_USERACCOUNTTEAMMEMBER</t>
  </si>
  <si>
    <t>_AIRBYTE_TMP_FEC_ACCOUNTHISTORY</t>
  </si>
  <si>
    <t>_AIRBYTE_TMP_FVM_ACCOUNT</t>
  </si>
  <si>
    <t>_AIRBYTE_TMP_GAP_USERACCOUNTTEAMMEMBER</t>
  </si>
  <si>
    <t>_AIRBYTE_TMP_GES_ACCOUNT</t>
  </si>
  <si>
    <t>_AIRBYTE_TMP_GHQ_ACCOUNTHISTORY</t>
  </si>
  <si>
    <t>_AIRBYTE_TMP_GIH_ACCOUNTTAG</t>
  </si>
  <si>
    <t>_AIRBYTE_TMP_GLD_ACCOUNTTAG</t>
  </si>
  <si>
    <t>_AIRBYTE_TMP_GPV_THIRDPARTYACCOUNTLINK</t>
  </si>
  <si>
    <t>_AIRBYTE_TMP_HAG_ACCOUNTFEED</t>
  </si>
  <si>
    <t>_AIRBYTE_TMP_HID_ACCOUNTHISTORY</t>
  </si>
  <si>
    <t>_AIRBYTE_TMP_HSE_THIRDPARTYACCOUNTLINK</t>
  </si>
  <si>
    <t>_AIRBYTE_TMP_HYX_ACCOUNTFEED</t>
  </si>
  <si>
    <t>_AIRBYTE_TMP_IBN_ACCOUNTCONTACTROLE</t>
  </si>
  <si>
    <t>_AIRBYTE_TMP_IRD_ACCOUNTCONTACTROLE</t>
  </si>
  <si>
    <t>_AIRBYTE_TMP_IXA_ACCOUNTCONTACTROLE</t>
  </si>
  <si>
    <t>_AIRBYTE_TMP_JBG_ACCOUNTHISTORY</t>
  </si>
  <si>
    <t>_AIRBYTE_TMP_JUP_ACCOUNTTEAMMEMBER</t>
  </si>
  <si>
    <t>_AIRBYTE_TMP_JWO_ACCOUNTSHARE</t>
  </si>
  <si>
    <t>_AIRBYTE_TMP_KGK_ACCOUNTTEAMMEMBER</t>
  </si>
  <si>
    <t>_AIRBYTE_TMP_KJA_ACCOUNTPARTNER</t>
  </si>
  <si>
    <t>_AIRBYTE_TMP_KTS_ACCOUNTTAG</t>
  </si>
  <si>
    <t>_AIRBYTE_TMP_KYK_DESCRIBE</t>
  </si>
  <si>
    <t>_AIRBYTE_TMP_LAB_DESCRIBE</t>
  </si>
  <si>
    <t>_AIRBYTE_TMP_LRW_ACCOUNTPARTNER</t>
  </si>
  <si>
    <t>_AIRBYTE_TMP_MFX_ACCOUNT</t>
  </si>
  <si>
    <t>_AIRBYTE_TMP_MNU_ACCOUNTSHARE</t>
  </si>
  <si>
    <t>_AIRBYTE_TMP_MUV_ACCOUNTCONTACTROLE</t>
  </si>
  <si>
    <t>_AIRBYTE_TMP_NKB_USERACCOUNTTEAMMEMBER</t>
  </si>
  <si>
    <t>_AIRBYTE_TMP_NOD_DESCRIBE</t>
  </si>
  <si>
    <t>_AIRBYTE_TMP_NRL_DESCRIBE</t>
  </si>
  <si>
    <t>_AIRBYTE_TMP_NWD_ACCOUNTHISTORY</t>
  </si>
  <si>
    <t>_AIRBYTE_TMP_OQA_USERACCOUNTTEAMMEMBER</t>
  </si>
  <si>
    <t>_AIRBYTE_TMP_OUA_DESCRIBE</t>
  </si>
  <si>
    <t>_AIRBYTE_TMP_OYJ_ACCOUNTTEAMMEMBER</t>
  </si>
  <si>
    <t>_AIRBYTE_TMP_PEM_DESCRIBE</t>
  </si>
  <si>
    <t>_AIRBYTE_TMP_POZ_THIRDPARTYACCOUNTLINK</t>
  </si>
  <si>
    <t>_AIRBYTE_TMP_PSV_THIRDPARTYACCOUNTLINK</t>
  </si>
  <si>
    <t>_AIRBYTE_TMP_PTA_ACCOUNTTAG</t>
  </si>
  <si>
    <t>_AIRBYTE_TMP_QRT_ACCOUNTPARTNER</t>
  </si>
  <si>
    <t>_AIRBYTE_TMP_QTG_THIRDPARTYACCOUNTLINK</t>
  </si>
  <si>
    <t>_AIRBYTE_TMP_QWX_ACCOUNTCONTACTROLE</t>
  </si>
  <si>
    <t>_AIRBYTE_TMP_RID_ACCOUNTCONTACTROLE</t>
  </si>
  <si>
    <t>_AIRBYTE_TMP_RTZ_USERACCOUNTTEAMMEMBER</t>
  </si>
  <si>
    <t>_AIRBYTE_TMP_RVT_ACCOUNTFEED</t>
  </si>
  <si>
    <t>_AIRBYTE_TMP_SED_ACCOUNTFEED</t>
  </si>
  <si>
    <t>_AIRBYTE_TMP_SLY_THIRDPARTYACCOUNTLINK</t>
  </si>
  <si>
    <t>_AIRBYTE_TMP_SPU_ACCOUNTPARTNER</t>
  </si>
  <si>
    <t>_AIRBYTE_TMP_TDY_THIRDPARTYACCOUNTLINK</t>
  </si>
  <si>
    <t>_AIRBYTE_TMP_TEU_DESCRIBE</t>
  </si>
  <si>
    <t>_AIRBYTE_TMP_TPO_ACCOUNT</t>
  </si>
  <si>
    <t>_AIRBYTE_TMP_TTL_ACCOUNTCONTACTROLE</t>
  </si>
  <si>
    <t>_AIRBYTE_TMP_UHC_ACCOUNT</t>
  </si>
  <si>
    <t>_AIRBYTE_TMP_UPD_ACCOUNTTEAMMEMBER</t>
  </si>
  <si>
    <t>_AIRBYTE_TMP_UPN_USERACCOUNTTEAMMEMBER</t>
  </si>
  <si>
    <t>_AIRBYTE_TMP_UZH_ACCOUNTTEAMMEMBER</t>
  </si>
  <si>
    <t>_AIRBYTE_TMP_VCP_USERACCOUNTTEAMMEMBER</t>
  </si>
  <si>
    <t>_AIRBYTE_TMP_VPQ_ACCOUNTTAG</t>
  </si>
  <si>
    <t>_AIRBYTE_TMP_VSR_ACCOUNTFEED</t>
  </si>
  <si>
    <t>_AIRBYTE_TMP_VZF_ACCOUNTHISTORY</t>
  </si>
  <si>
    <t>_AIRBYTE_TMP_WAD_ACCOUNTFEED</t>
  </si>
  <si>
    <t>_AIRBYTE_TMP_WDT_ACCOUNTCONTACTROLE</t>
  </si>
  <si>
    <t>_AIRBYTE_TMP_WFM_ACCOUNTTAG</t>
  </si>
  <si>
    <t>_AIRBYTE_TMP_WIJ_ACCOUNTSHARE</t>
  </si>
  <si>
    <t>_AIRBYTE_TMP_WKN_ACCOUNTTEAMMEMBER</t>
  </si>
  <si>
    <t>_AIRBYTE_TMP_WUH_ACCOUNTPARTNER</t>
  </si>
  <si>
    <t>_AIRBYTE_TMP_XBQ_ACCOUNTFEED</t>
  </si>
  <si>
    <t>_AIRBYTE_TMP_XDL_ACCOUNTCONTACTROLE</t>
  </si>
  <si>
    <t>_AIRBYTE_TMP_XEY_ACCOUNTTAG</t>
  </si>
  <si>
    <t>_AIRBYTE_TMP_XPA_DESCRIBE</t>
  </si>
  <si>
    <t>_AIRBYTE_TMP_XPW_ACCOUNTSHARE</t>
  </si>
  <si>
    <t>_AIRBYTE_TMP_XRW_THIRDPARTYACCOUNTLINK</t>
  </si>
  <si>
    <t>_AIRBYTE_TMP_YBO_THIRDPARTYACCOUNTLINK</t>
  </si>
  <si>
    <t>_AIRBYTE_TMP_YSD_ACCOUNTPARTNER</t>
  </si>
  <si>
    <t>_AIRBYTE_TMP_YYM_ACCOUNTTEAMMEMBER</t>
  </si>
  <si>
    <t>_AIRBYTE_TMP_YYQ_ACCOUNTPARTNER</t>
  </si>
  <si>
    <t>_AIRBYTE_TMP_ZGO_ACCOUNT</t>
  </si>
  <si>
    <t>_AIRBYTE_TMP_ZII_ACCOUNTSHARE</t>
  </si>
  <si>
    <t>_AIRBYTE_TMP_ZLL_ACCOUNT</t>
  </si>
  <si>
    <t>_AIRBYTE_TMP_ZOL_ACCOUNTFEED</t>
  </si>
  <si>
    <t>ACCOUNT_LEGAL_NAME__C</t>
  </si>
  <si>
    <t>ACCOUNT_TIER__C</t>
  </si>
  <si>
    <t>ACTIVITYMETRICID</t>
  </si>
  <si>
    <t>ACTIVITYMETRICROLLUPID</t>
  </si>
  <si>
    <t>ANNUALREVENUE</t>
  </si>
  <si>
    <t>FLOAT</t>
  </si>
  <si>
    <t>BILLINGADDRESS</t>
  </si>
  <si>
    <t>VARIANT</t>
  </si>
  <si>
    <t>BILLINGCITY</t>
  </si>
  <si>
    <t>BILLINGCOUNTRY</t>
  </si>
  <si>
    <t>BILLINGCOUNTRYCODE</t>
  </si>
  <si>
    <t>BILLINGGEOCODEACCURACY</t>
  </si>
  <si>
    <t>BILLINGLATITUDE</t>
  </si>
  <si>
    <t>BILLINGLONGITUDE</t>
  </si>
  <si>
    <t>BILLINGPOSTALCODE</t>
  </si>
  <si>
    <t>BILLINGSTATE</t>
  </si>
  <si>
    <t>BILLINGSTATECODE</t>
  </si>
  <si>
    <t>BILLINGSTREET</t>
  </si>
  <si>
    <t>CLIENT_DB__C</t>
  </si>
  <si>
    <t>COHORT__C</t>
  </si>
  <si>
    <t>COMPANY_PROFILE__C</t>
  </si>
  <si>
    <t>CREATEDBYID</t>
  </si>
  <si>
    <t>CREATEDDATE</t>
  </si>
  <si>
    <t>TIMESTAMP_TZ</t>
  </si>
  <si>
    <t>CURRENCYISOCODE</t>
  </si>
  <si>
    <t>DATA_QUALITY_DESCRIPTION__C</t>
  </si>
  <si>
    <t>DATA_QUALITY_SCORE__C</t>
  </si>
  <si>
    <t>DSCORGPKG__DELETEDFROMDISCOVERORG__C</t>
  </si>
  <si>
    <t>DSCORGPKG__DISCOVERORG_CREATED_ON__C</t>
  </si>
  <si>
    <t>DSCORGPKG__DISCOVERORG_FIRST_UPDATE__C</t>
  </si>
  <si>
    <t>DSCORGPKG__DISCOVERORG_FULLCOUNTRYNAME__C</t>
  </si>
  <si>
    <t>DSCORGPKG__DISCOVERORG_ID__C</t>
  </si>
  <si>
    <t>DSCORGPKG__DISCOVERORG_LASTUPDATE__C</t>
  </si>
  <si>
    <t>DSCORGPKG__DISCOVERORG_STATE_FULL_NAME__C</t>
  </si>
  <si>
    <t>DSCORGPKG__DISCOVERORG_TECHNOLOGIES__C</t>
  </si>
  <si>
    <t>DSCORGPKG__DO_3YR_EMPLOYEES_GROWTH__C</t>
  </si>
  <si>
    <t>DSCORGPKG__DO_3YR_SALES_GROWTH__C</t>
  </si>
  <si>
    <t>DSCORGPKG__EXCLUDE_UPDATE__C</t>
  </si>
  <si>
    <t>DSCORGPKG__EXTERNAL_DISCOVERORG_ID__C</t>
  </si>
  <si>
    <t>DSCORGPKG__FISCAL_YEAR_END__C</t>
  </si>
  <si>
    <t>DSCORGPKG__FORTUNE_RANK__C</t>
  </si>
  <si>
    <t>DSCORGPKG__ITORGCHART__C</t>
  </si>
  <si>
    <t>DSCORGPKG__IT_BUDGET__C</t>
  </si>
  <si>
    <t>DSCORGPKG__IT_EMPLOYEES__C</t>
  </si>
  <si>
    <t>DSCORGPKG__LEAD_SOURCE__C</t>
  </si>
  <si>
    <t>DSCORGPKG__LOCKED_BY_USER__C</t>
  </si>
  <si>
    <t>DSCORGPKG__NAICS_CODES__C</t>
  </si>
  <si>
    <t>DSCORGPKG__OWNERSHIP__C</t>
  </si>
  <si>
    <t>DSCORGPKG__SIC_CODES__C</t>
  </si>
  <si>
    <t>INDUSTRY</t>
  </si>
  <si>
    <t>ISCUSTOMERPORTAL</t>
  </si>
  <si>
    <t>ISDELETED</t>
  </si>
  <si>
    <t>JIGSAWCOMPANYID</t>
  </si>
  <si>
    <t>LASTACTIVITYDATE</t>
  </si>
  <si>
    <t>LASTMODIFIEDBYID</t>
  </si>
  <si>
    <t>LASTMODIFIEDDATE</t>
  </si>
  <si>
    <t>LASTREFERENCEDDATE</t>
  </si>
  <si>
    <t>LASTVIEWEDDATE</t>
  </si>
  <si>
    <t>MASTERRECORDID</t>
  </si>
  <si>
    <t>NUMBEROFEMPLOYEES</t>
  </si>
  <si>
    <t>OWNERID</t>
  </si>
  <si>
    <t>OWNER_TERRITORY__C</t>
  </si>
  <si>
    <t>PARENTID</t>
  </si>
  <si>
    <t>PARTNER_ACCOUNT_TYPE__C</t>
  </si>
  <si>
    <t>PERSONFIRSTCALLDATETIME</t>
  </si>
  <si>
    <t>PERSONFIRSTEMAILDATETIME</t>
  </si>
  <si>
    <t>PHONE</t>
  </si>
  <si>
    <t>PHOTOURL</t>
  </si>
  <si>
    <t>REGION__C</t>
  </si>
  <si>
    <t>SHIPPINGADDRESS</t>
  </si>
  <si>
    <t>SHIPPINGCITY</t>
  </si>
  <si>
    <t>SHIPPINGCOUNTRY</t>
  </si>
  <si>
    <t>SHIPPINGCOUNTRYCODE</t>
  </si>
  <si>
    <t>SHIPPINGGEOCODEACCURACY</t>
  </si>
  <si>
    <t>SHIPPINGLATITUDE</t>
  </si>
  <si>
    <t>SHIPPINGLONGITUDE</t>
  </si>
  <si>
    <t>SHIPPINGPOSTALCODE</t>
  </si>
  <si>
    <t>SHIPPINGSTATE</t>
  </si>
  <si>
    <t>SHIPPINGSTATECODE</t>
  </si>
  <si>
    <t>SHIPPINGSTREET</t>
  </si>
  <si>
    <t>SYSTEMMODSTAMP</t>
  </si>
  <si>
    <t>TERRITORY__C</t>
  </si>
  <si>
    <t>WAF_CLOSE_DATE__C</t>
  </si>
  <si>
    <t>WAF_START_DATE__C</t>
  </si>
  <si>
    <t>WAF_WAR__C</t>
  </si>
  <si>
    <t>WAF__C</t>
  </si>
  <si>
    <t>WEBSITE</t>
  </si>
  <si>
    <t>WHCDB_DAYS_SINCE_LAST_UPDATE_OR_ACTIVITY__C</t>
  </si>
  <si>
    <t>_AIRBYTE_AB_ID</t>
  </si>
  <si>
    <t>_AIRBYTE_ACCOUNT_HASHID</t>
  </si>
  <si>
    <t>_AIRBYTE_EMITTED_AT</t>
  </si>
  <si>
    <t>_AIRBYTE_NORMALIZED_AT</t>
  </si>
  <si>
    <t>_AIRBYTE_UNIQUE_KEY</t>
  </si>
  <si>
    <t>ACCOUNTID</t>
  </si>
  <si>
    <t>CONTACTID</t>
  </si>
  <si>
    <t>ISPRIMARY</t>
  </si>
  <si>
    <t>ROLE</t>
  </si>
  <si>
    <t>_AIRBYTE_ACCOUNTCONTACTROLE_HASHID</t>
  </si>
  <si>
    <t>_AIRBYTE_ACTIVE_ROW</t>
  </si>
  <si>
    <t>_AIRBYTE_END_AT</t>
  </si>
  <si>
    <t>_AIRBYTE_START_AT</t>
  </si>
  <si>
    <t>_AIRBYTE_UNIQUE_KEY_SCD</t>
  </si>
  <si>
    <t>BESTCOMMENTID</t>
  </si>
  <si>
    <t>BODY</t>
  </si>
  <si>
    <t>COMMENTCOUNT</t>
  </si>
  <si>
    <t>INSERTEDBYID</t>
  </si>
  <si>
    <t>ISRICHTEXT</t>
  </si>
  <si>
    <t>LIKECOUNT</t>
  </si>
  <si>
    <t>LINKURL</t>
  </si>
  <si>
    <t>NETWORKSCOPE</t>
  </si>
  <si>
    <t>RELATEDRECORDID</t>
  </si>
  <si>
    <t>VISIBILITY</t>
  </si>
  <si>
    <t>_AIRBYTE_ACCOUNTFEED_HASHID</t>
  </si>
  <si>
    <t>DATATYPE</t>
  </si>
  <si>
    <t>FIELD</t>
  </si>
  <si>
    <t>NEWVALUE</t>
  </si>
  <si>
    <t>OLDVALUE</t>
  </si>
  <si>
    <t>_AIRBYTE_ACCOUNTHISTORY_HASHID</t>
  </si>
  <si>
    <t>ACCOUNTFROMID</t>
  </si>
  <si>
    <t>ACCOUNTTOID</t>
  </si>
  <si>
    <t>REVERSEPARTNERID</t>
  </si>
  <si>
    <t>_AIRBYTE_ACCOUNTPARTNER_HASHID</t>
  </si>
  <si>
    <t>ACCOUNTACCESSLEVEL</t>
  </si>
  <si>
    <t>CASEACCESSLEVEL</t>
  </si>
  <si>
    <t>CONTACTACCESSLEVEL</t>
  </si>
  <si>
    <t>OPPORTUNITYACCESSLEVEL</t>
  </si>
  <si>
    <t>ROWCAUSE</t>
  </si>
  <si>
    <t>USERORGROUPID</t>
  </si>
  <si>
    <t>_AIRBYTE_ACCOUNTSHARE_HASHID</t>
  </si>
  <si>
    <t>ITEMID</t>
  </si>
  <si>
    <t>TAGDEFINITIONID</t>
  </si>
  <si>
    <t>_AIRBYTE_ACCOUNTTAG_HASHID</t>
  </si>
  <si>
    <t>TEAMMEMBERROLE</t>
  </si>
  <si>
    <t>USERID</t>
  </si>
  <si>
    <t>_AIRBYTE_ACCOUNTTEAMMEMBER_HASHID</t>
  </si>
  <si>
    <t>CITY</t>
  </si>
  <si>
    <t>COUNTRY</t>
  </si>
  <si>
    <t>GEOCODEACCURACY</t>
  </si>
  <si>
    <t>LATITUDE</t>
  </si>
  <si>
    <t>LONGITUDE</t>
  </si>
  <si>
    <t>POSTALCODE</t>
  </si>
  <si>
    <t>STATE</t>
  </si>
  <si>
    <t>STREET</t>
  </si>
  <si>
    <t>_AIRBYTE_BILLINGADDRESS_HASHID</t>
  </si>
  <si>
    <t>_AIRBYTE_SHIPPINGADDRESS_HASHID</t>
  </si>
  <si>
    <t>ACCOUNT_COHORT__C</t>
  </si>
  <si>
    <t>ACCOUNT_OWNER__C</t>
  </si>
  <si>
    <t>ACCOUNT_TYPE__C</t>
  </si>
  <si>
    <t>APPIRIO_CORE__LAST_ACCESS_DATE__C</t>
  </si>
  <si>
    <t>APPIRIO_CORE__LICENSED_FEATURES__C</t>
  </si>
  <si>
    <t>APPIRIO_CORE__PIN__C</t>
  </si>
  <si>
    <t>ASSISTANTNAME</t>
  </si>
  <si>
    <t>ASSISTANTPHONE</t>
  </si>
  <si>
    <t>BIRTHDATE</t>
  </si>
  <si>
    <t>CASE_SAFE_ID__C</t>
  </si>
  <si>
    <t>CONTACT_US_INFO_REQUEST__C</t>
  </si>
  <si>
    <t>CONTACT_US_MESSAGE__C</t>
  </si>
  <si>
    <t>CONTACT_US_SUBJECT__C</t>
  </si>
  <si>
    <t>CURRENTLY_WORKING_WITH_2ND_WATCH__C</t>
  </si>
  <si>
    <t>DEPARTMENT</t>
  </si>
  <si>
    <t>DONOTCALL</t>
  </si>
  <si>
    <t>DSCORGPKG__COMPANY_HQ_ADDRESS__C</t>
  </si>
  <si>
    <t>DSCORGPKG__COMPANY_HQ_CITY__C</t>
  </si>
  <si>
    <t>DSCORGPKG__COMPANY_HQ_COUNTRY_CODE__C</t>
  </si>
  <si>
    <t>DSCORGPKG__COMPANY_HQ_COUNTRY_FULL_NAME__C</t>
  </si>
  <si>
    <t>DSCORGPKG__COMPANY_HQ_POSTAL_CODE__C</t>
  </si>
  <si>
    <t>DSCORGPKG__COMPANY_HQ_STATE_FULL_NAME__C</t>
  </si>
  <si>
    <t>DSCORGPKG__COMPANY_HQ_STATE__C</t>
  </si>
  <si>
    <t>DSCORGPKG__CONFLICT__C</t>
  </si>
  <si>
    <t>DSCORGPKG__DEPARTMENT__C</t>
  </si>
  <si>
    <t>DSCORGPKG__DISCOVERORG_COMPANY_ID__C</t>
  </si>
  <si>
    <t>DSCORGPKG__EMAIL_INVALID__C</t>
  </si>
  <si>
    <t>DSCORGPKG__JOB_FUNCTION__C</t>
  </si>
  <si>
    <t>DSCORGPKG__LINKEDIN_URL__C</t>
  </si>
  <si>
    <t>DSCORGPKG__MANAGEMENT_LEVEL__C</t>
  </si>
  <si>
    <t>DSCORGPKG__MIDDLENAME__C</t>
  </si>
  <si>
    <t>DSCORGPKG__NICKNAME__C</t>
  </si>
  <si>
    <t>DSCORGPKG__REMOVELINKEDINURL__C</t>
  </si>
  <si>
    <t>DSCORGPKG__REPORTSTO__C</t>
  </si>
  <si>
    <t>DSCORGPKG__TITLE_CUSTOM__C</t>
  </si>
  <si>
    <t>DSCORGPKG__TWITTER_URL__C</t>
  </si>
  <si>
    <t>EMAIL</t>
  </si>
  <si>
    <t>EMAILBOUNCEDDATE</t>
  </si>
  <si>
    <t>EMAILBOUNCEDREASON</t>
  </si>
  <si>
    <t>EMPLOYEE_ID__C</t>
  </si>
  <si>
    <t>FAX</t>
  </si>
  <si>
    <t>FIRSTCALLDATETIME</t>
  </si>
  <si>
    <t>FIRSTEMAILDATETIME</t>
  </si>
  <si>
    <t>FIRSTNAME</t>
  </si>
  <si>
    <t>FULL_NAME__C</t>
  </si>
  <si>
    <t>HASOPTEDOUTOFEMAIL</t>
  </si>
  <si>
    <t>HASOPTEDOUTOFFAX</t>
  </si>
  <si>
    <t>HEADQUARTERS_STATE__C</t>
  </si>
  <si>
    <t>HOMEPHONE</t>
  </si>
  <si>
    <t>HUBSPOT_SCORE__C</t>
  </si>
  <si>
    <t>INDIVIDUALID</t>
  </si>
  <si>
    <t>ISEMAILBOUNCED</t>
  </si>
  <si>
    <t>JIGSAW</t>
  </si>
  <si>
    <t>JIGSAWCONTACTID</t>
  </si>
  <si>
    <t>LASTCUREQUESTDATE</t>
  </si>
  <si>
    <t>LASTCUUPDATEDATE</t>
  </si>
  <si>
    <t>LASTNAME</t>
  </si>
  <si>
    <t>LEADSOURCE</t>
  </si>
  <si>
    <t>LEAD_SOURCE_DESCRIPTION_GLOBAL__C</t>
  </si>
  <si>
    <t>LEAD_SOURCE_DESCRIPTION__C</t>
  </si>
  <si>
    <t>LEAD_SOURCE_MOST_RECENT_DESCRIPTION__C</t>
  </si>
  <si>
    <t>LEAD_SOURCE_MOST_RECENT__C</t>
  </si>
  <si>
    <t>MAILINGADDRESS</t>
  </si>
  <si>
    <t>MAILINGCITY</t>
  </si>
  <si>
    <t>MAILINGCOUNTRY</t>
  </si>
  <si>
    <t>MAILINGCOUNTRYCODE</t>
  </si>
  <si>
    <t>MAILINGGEOCODEACCURACY</t>
  </si>
  <si>
    <t>MAILINGLATITUDE</t>
  </si>
  <si>
    <t>MAILINGLONGITUDE</t>
  </si>
  <si>
    <t>MAILINGPOSTALCODE</t>
  </si>
  <si>
    <t>MAILINGSTATE</t>
  </si>
  <si>
    <t>MAILINGSTATECODE</t>
  </si>
  <si>
    <t>MAILINGSTREET</t>
  </si>
  <si>
    <t>MKTO71_ACQUISITION_DATE__C</t>
  </si>
  <si>
    <t>MKTO71_LEAD_SCORE__C</t>
  </si>
  <si>
    <t>MOBILEPHONE</t>
  </si>
  <si>
    <t>OTHERADDRESS</t>
  </si>
  <si>
    <t>OTHERCITY</t>
  </si>
  <si>
    <t>OTHERCOUNTRY</t>
  </si>
  <si>
    <t>OTHERCOUNTRYCODE</t>
  </si>
  <si>
    <t>OTHERGEOCODEACCURACY</t>
  </si>
  <si>
    <t>OTHERLATITUDE</t>
  </si>
  <si>
    <t>OTHERLONGITUDE</t>
  </si>
  <si>
    <t>OTHERPHONE</t>
  </si>
  <si>
    <t>OTHERPOSTALCODE</t>
  </si>
  <si>
    <t>OTHERSTATE</t>
  </si>
  <si>
    <t>OTHERSTATECODE</t>
  </si>
  <si>
    <t>OTHERSTREET</t>
  </si>
  <si>
    <t>OWNER_TERRITORY_REGION__C</t>
  </si>
  <si>
    <t>PARTNER_COMPANY_DESCRIPTION__C</t>
  </si>
  <si>
    <t>PARTNER_INDUSTRY_VERTICAL__C</t>
  </si>
  <si>
    <t>PARTNER_ORIGINAL_CONTACT__C</t>
  </si>
  <si>
    <t>PARTNER_TARGET_CLIENT_BASE__C</t>
  </si>
  <si>
    <t>PARTNER__C</t>
  </si>
  <si>
    <t>PSA_REPORT__HIST_SCH_UTILIZATION__C</t>
  </si>
  <si>
    <t>PSA_REPORT__RESOURCE_NAME__C</t>
  </si>
  <si>
    <t>PSE__ACTION_CALCULATE_UTILIZATION__C</t>
  </si>
  <si>
    <t>PSE__ACTION_UPDATE_CURRENT_TIME_PERIOD__C</t>
  </si>
  <si>
    <t>PSE__ACTUALS_LAST_UPDATED_BY__C</t>
  </si>
  <si>
    <t>PSE__ACTUALS_LAST_UPDATE_DATE__C</t>
  </si>
  <si>
    <t>PSE__ALLOW_TIMECARDS_WITHOUT_ASSIGNMENT__C</t>
  </si>
  <si>
    <t>PSE__BILLABLE_EXTERNAL_HOURS__C</t>
  </si>
  <si>
    <t>PSE__BILLABLE_INTERNAL_HOURS__C</t>
  </si>
  <si>
    <t>PSE__BILLED__C</t>
  </si>
  <si>
    <t>PSE__BILLINGS__C</t>
  </si>
  <si>
    <t>PSE__BOOKINGS__C</t>
  </si>
  <si>
    <t>PSE__CREDITED_NON_BILLABLE_INTERNAL_HOURS__C</t>
  </si>
  <si>
    <t>PSE__CURRENT_TIME_PERIOD_END_DATE__C</t>
  </si>
  <si>
    <t>PSE__CURRENT_TIME_PERIOD__C</t>
  </si>
  <si>
    <t>PSE__ERP_WORKER_CORRELATION_ID__C</t>
  </si>
  <si>
    <t>PSE__EXCLUDED_HOURS__C</t>
  </si>
  <si>
    <t>PSE__EXCLUDE_FROM_MISSING_TIMECARDS__C</t>
  </si>
  <si>
    <t>PSE__EXCLUDE_FROM_RESOURCE_PLANNER__C</t>
  </si>
  <si>
    <t>PSE__EXCLUDE_FROM_TIME_CALCULATIONS__C</t>
  </si>
  <si>
    <t>PSE__EXCLUDE_FROM_TIME_VARIANCE__C</t>
  </si>
  <si>
    <t>PSE__EXPENSE_BUDGET__C</t>
  </si>
  <si>
    <t>PSE__EXTERNAL_RESOURCE__C</t>
  </si>
  <si>
    <t>PSE__GROUP__C</t>
  </si>
  <si>
    <t>PSE__HISTORICAL_UTILIZATION_BILLABLE_HOURS__C</t>
  </si>
  <si>
    <t>PSE__HISTORICAL_UTILIZATION_CALENDAR_HOURS__C</t>
  </si>
  <si>
    <t>PSE__HISTORICAL_UTILIZATION_CREDITED_HOURS__C</t>
  </si>
  <si>
    <t>PSE__HISTORICAL_UTILIZATION_EXCLUDED_HOURS__C</t>
  </si>
  <si>
    <t>PSE__HISTORICAL_UTILIZATION_NON_BILLABLE_HRS__C</t>
  </si>
  <si>
    <t>PSE__HISTORICAL_UTILIZATION_TARGET_ATTAINMENT__C</t>
  </si>
  <si>
    <t>PSE__HISTORICAL_UTILIZATION_TARGET_HOURS__C</t>
  </si>
  <si>
    <t>PSE__HISTORICAL_UTILIZATION_TARGET__C</t>
  </si>
  <si>
    <t>PSE__HISTORICAL_UTILIZATION__C</t>
  </si>
  <si>
    <t>PSE__HIST_SCH_UTILIZATION_BILLABLE_HOURS__C</t>
  </si>
  <si>
    <t>PSE__HIST_SCH_UTILIZATION_CREDITED_HOURS__C</t>
  </si>
  <si>
    <t>PSE__HIST_SCH_UTILIZATION_EXCLUDED_HOURS__C</t>
  </si>
  <si>
    <t>PSE__HIST_SCH_UTILIZATION_HELD_HOURS__C</t>
  </si>
  <si>
    <t>PSE__HIST_SCH_UTILIZATION_NON_BILLABLE_HRS__C</t>
  </si>
  <si>
    <t>PSE__INTERNAL_BUDGET__C</t>
  </si>
  <si>
    <t>PSE__INVOICED__C</t>
  </si>
  <si>
    <t>PSE__IS_RESOURCE_ACTIVE__C</t>
  </si>
  <si>
    <t>PSE__IS_RESOURCE__C</t>
  </si>
  <si>
    <t>PSE__LANGUAGES__C</t>
  </si>
  <si>
    <t>PSE__LAST_DATE__C</t>
  </si>
  <si>
    <t>PSE__LATITUDE_PSA__C</t>
  </si>
  <si>
    <t>PSE__LEVEL__C</t>
  </si>
  <si>
    <t>PSE__LONGITUDE_PSA__C</t>
  </si>
  <si>
    <t>PSE__MARGIN__C</t>
  </si>
  <si>
    <t>PSE__NON_BILLABLE_EXTERNAL_HOURS__C</t>
  </si>
  <si>
    <t>PSE__NON_BILLABLE_INTERNAL_HOURS__C</t>
  </si>
  <si>
    <t>PSE__PASS_THROUGH_BILLINGS__C</t>
  </si>
  <si>
    <t>PSE__PRACTICE__C</t>
  </si>
  <si>
    <t>PSE__PRE_BILLED__C</t>
  </si>
  <si>
    <t>PSE__REGION__C</t>
  </si>
  <si>
    <t>PSE__RESOURCE_ROLE__C</t>
  </si>
  <si>
    <t>PSE__REVENUE__C</t>
  </si>
  <si>
    <t>PSE__SALESFORCE_USER__C</t>
  </si>
  <si>
    <t>PSE__SCHEDULED_UTILIZATION_BILLABLE_HOURS__C</t>
  </si>
  <si>
    <t>PSE__SCHEDULED_UTILIZATION_CALENDAR_HOURS__C</t>
  </si>
  <si>
    <t>PSE__SCHEDULED_UTILIZATION_CREDITED_HOURS__C</t>
  </si>
  <si>
    <t>PSE__SCHEDULED_UTILIZATION_EXCLUDED_HOURS__C</t>
  </si>
  <si>
    <t>PSE__SCHEDULED_UTILIZATION_HELD_HOURS__C</t>
  </si>
  <si>
    <t>PSE__SCHEDULED_UTILIZATION_NON_BILLABLE_HRS__C</t>
  </si>
  <si>
    <t>PSE__SCHEDULED_UTILIZATION_TARGET_ATTAINMENT__C</t>
  </si>
  <si>
    <t>PSE__SCHEDULED_UTILIZATION_TARGET_HOURS__C</t>
  </si>
  <si>
    <t>PSE__SCHEDULED_UTILIZATION_TARGET__C</t>
  </si>
  <si>
    <t>PSE__SCHEDULED_UTILIZATION__C</t>
  </si>
  <si>
    <t>PSE__SEND_TO_THIRD_PARTY_EXPENSES_APPLICATION__C</t>
  </si>
  <si>
    <t>PSE__START_DATE__C</t>
  </si>
  <si>
    <t>PSE__TOTAL_TIME_PERIOD_HOURS__C</t>
  </si>
  <si>
    <t>PSE__TOTAL_UTILIZATION__C</t>
  </si>
  <si>
    <t>PSE__UTILIZATION_CALCULATION_DATE__C</t>
  </si>
  <si>
    <t>PSE__UTILIZATION_ELAPSED_HOURS__C</t>
  </si>
  <si>
    <t>PSE__UTILIZATION_FULL_TIME_PERIOD__C</t>
  </si>
  <si>
    <t>PSE__UTILIZATION_LAST_UPDATED_BY__C</t>
  </si>
  <si>
    <t>PSE__UTILIZATION_LAST_UPDATE_DATE__C</t>
  </si>
  <si>
    <t>PSE__UTILIZATION_TARGET_ATTAINMENT__C</t>
  </si>
  <si>
    <t>PSE__UTILIZATION_TARGET_AVERAGE__C</t>
  </si>
  <si>
    <t>PSE__UTILIZATION_TARGET_HOURS__C</t>
  </si>
  <si>
    <t>PSE__UTILIZATION_TARGET__C</t>
  </si>
  <si>
    <t>PSE__UTILIZATION__C</t>
  </si>
  <si>
    <t>PSE__WORK_CALENDAR__C</t>
  </si>
  <si>
    <t>RECORDTYPEID</t>
  </si>
  <si>
    <t>REPORTSTOID</t>
  </si>
  <si>
    <t>RE_MARKET__C</t>
  </si>
  <si>
    <t>ROLE__C</t>
  </si>
  <si>
    <t>SALUTATION</t>
  </si>
  <si>
    <t>WORKLOAD_TYPE__C</t>
  </si>
  <si>
    <t>_AIRBYTE_CONTACT_HASHID</t>
  </si>
  <si>
    <t>_AIRBYTE_MAILINGADDRESS_HASHID</t>
  </si>
  <si>
    <t>_AIRBYTE_OTHERADDRESS_HASHID</t>
  </si>
  <si>
    <t>ACTIONOVERRIDES</t>
  </si>
  <si>
    <t>ACTIVATEABLE</t>
  </si>
  <si>
    <t>ASSOCIATEENTITYTYPE</t>
  </si>
  <si>
    <t>ASSOCIATEPARENTENTITY</t>
  </si>
  <si>
    <t>CHILDRELATIONSHIPS</t>
  </si>
  <si>
    <t>COMPACTLAYOUTABLE</t>
  </si>
  <si>
    <t>CREATEABLE</t>
  </si>
  <si>
    <t>CUSTOM</t>
  </si>
  <si>
    <t>CUSTOMSETTING</t>
  </si>
  <si>
    <t>DATATRANSLATIONENABLED</t>
  </si>
  <si>
    <t>DEEPCLONEABLE</t>
  </si>
  <si>
    <t>DEFAULTIMPLEMENTATION</t>
  </si>
  <si>
    <t>DELETABLE</t>
  </si>
  <si>
    <t>DEPRECATEDANDHIDDEN</t>
  </si>
  <si>
    <t>EXTENDEDBY</t>
  </si>
  <si>
    <t>EXTENDSINTERFACES</t>
  </si>
  <si>
    <t>FEEDENABLED</t>
  </si>
  <si>
    <t>FIELDS</t>
  </si>
  <si>
    <t>IMPLEMENTEDBY</t>
  </si>
  <si>
    <t>IMPLEMENTSINTERFACES</t>
  </si>
  <si>
    <t>ISINTERFACE</t>
  </si>
  <si>
    <t>KEYPREFIX</t>
  </si>
  <si>
    <t>LABEL</t>
  </si>
  <si>
    <t>LABELPLURAL</t>
  </si>
  <si>
    <t>LAYOUTABLE</t>
  </si>
  <si>
    <t>MERGEABLE</t>
  </si>
  <si>
    <t>MRUENABLED</t>
  </si>
  <si>
    <t>NAMEDLAYOUTINFOS</t>
  </si>
  <si>
    <t>NETWORKSCOPEFIELDNAME</t>
  </si>
  <si>
    <t>QUERYABLE</t>
  </si>
  <si>
    <t>RECORDTYPEINFOS</t>
  </si>
  <si>
    <t>REPLICATEABLE</t>
  </si>
  <si>
    <t>RETRIEVEABLE</t>
  </si>
  <si>
    <t>SEARCHABLE</t>
  </si>
  <si>
    <t>SEARCHLAYOUTABLE</t>
  </si>
  <si>
    <t>SUPPORTEDSCOPES</t>
  </si>
  <si>
    <t>TRIGGERABLE</t>
  </si>
  <si>
    <t>UNDELETABLE</t>
  </si>
  <si>
    <t>UPDATEABLE</t>
  </si>
  <si>
    <t>URLDETAIL</t>
  </si>
  <si>
    <t>URLEDIT</t>
  </si>
  <si>
    <t>URLNEW</t>
  </si>
  <si>
    <t>_AIRBYTE_DESCRIBE_HASHID</t>
  </si>
  <si>
    <t>FORMFACTOR</t>
  </si>
  <si>
    <t>ISAVAILABLEINTOUCH</t>
  </si>
  <si>
    <t>PAGEID</t>
  </si>
  <si>
    <t>URL</t>
  </si>
  <si>
    <t>_AIRBYTE_ACTIONOVERRIDES_HASHID</t>
  </si>
  <si>
    <t>CASCADEDELETE</t>
  </si>
  <si>
    <t>CHILDSOBJECT</t>
  </si>
  <si>
    <t>JUNCTIONIDLISTNAMES</t>
  </si>
  <si>
    <t>JUNCTIONREFERENCETO</t>
  </si>
  <si>
    <t>RELATIONSHIPNAME</t>
  </si>
  <si>
    <t>RESTRICTEDDELETE</t>
  </si>
  <si>
    <t>_AIRBYTE_CHILDRELATIONSHIPS_HASHID</t>
  </si>
  <si>
    <t>AUTONUMBER</t>
  </si>
  <si>
    <t>BYTELENGTH</t>
  </si>
  <si>
    <t>CALCULATED</t>
  </si>
  <si>
    <t>CASESENSITIVE</t>
  </si>
  <si>
    <t>CONTROLLERNAME</t>
  </si>
  <si>
    <t>DEFAULTEDONCREATE</t>
  </si>
  <si>
    <t>DEFAULTVALUEFORMULA</t>
  </si>
  <si>
    <t>DEPENDENTPICKLIST</t>
  </si>
  <si>
    <t>DIGITS</t>
  </si>
  <si>
    <t>DISPLAYLOCATIONINDECIMAL</t>
  </si>
  <si>
    <t>ENCRYPTED</t>
  </si>
  <si>
    <t>EXTRATYPEINFO</t>
  </si>
  <si>
    <t>FILTERABLE</t>
  </si>
  <si>
    <t>FILTEREDLOOKUPINFO</t>
  </si>
  <si>
    <t>FORMULA</t>
  </si>
  <si>
    <t>GROUPABLE</t>
  </si>
  <si>
    <t>HIGHSCALENUMBER</t>
  </si>
  <si>
    <t>HTMLFORMATTED</t>
  </si>
  <si>
    <t>IDLOOKUP</t>
  </si>
  <si>
    <t>INLINEHELPTEXT</t>
  </si>
  <si>
    <t>LENGTH</t>
  </si>
  <si>
    <t>MASK</t>
  </si>
  <si>
    <t>MASKTYPE</t>
  </si>
  <si>
    <t>NAMEFIELD</t>
  </si>
  <si>
    <t>NAMEPOINTING</t>
  </si>
  <si>
    <t>NILLABLE</t>
  </si>
  <si>
    <t>PERMISSIONABLE</t>
  </si>
  <si>
    <t>PICKLISTVALUES</t>
  </si>
  <si>
    <t>POLYMORPHICFOREIGNKEY</t>
  </si>
  <si>
    <t>PRECISION</t>
  </si>
  <si>
    <t>REFERENCETARGETFIELD</t>
  </si>
  <si>
    <t>REFERENCETO</t>
  </si>
  <si>
    <t>RELATIONSHIPORDER</t>
  </si>
  <si>
    <t>RESTRICTEDPICKLIST</t>
  </si>
  <si>
    <t>SCALE</t>
  </si>
  <si>
    <t>SEARCHPREFILTERABLE</t>
  </si>
  <si>
    <t>SOAPTYPE</t>
  </si>
  <si>
    <t>SORTABLE</t>
  </si>
  <si>
    <t>WRITEREQUIRESMASTERREAD</t>
  </si>
  <si>
    <t>_AIRBYTE_FIELDS_HASHID</t>
  </si>
  <si>
    <t>unique</t>
  </si>
  <si>
    <t>CONTROLLINGFIELDS</t>
  </si>
  <si>
    <t>DEPENDENT</t>
  </si>
  <si>
    <t>OPTIONALFILTER</t>
  </si>
  <si>
    <t>_AIRBYTE_FILTEREDLOOKUPINFO_HASHID</t>
  </si>
  <si>
    <t>ACTIVE</t>
  </si>
  <si>
    <t>DEFAULTVALUE</t>
  </si>
  <si>
    <t>VALIDFOR</t>
  </si>
  <si>
    <t>_AIRBYTE_PICKLISTVALUES_HASHID</t>
  </si>
  <si>
    <t>_AIRBYTE_NAMEDLAYOUTINFOS_HASHID</t>
  </si>
  <si>
    <t>_AIRBYTE_SUPPORTEDSCOPES_HASHID</t>
  </si>
  <si>
    <t>INSTALLED_PACKAGES</t>
  </si>
  <si>
    <t>All packages installed by the function.</t>
  </si>
  <si>
    <t>Packages requested by the function.</t>
  </si>
  <si>
    <t>RUNTIME_VERSION</t>
  </si>
  <si>
    <t>Runtime version of the function. NULL if function is SQL or Javascript</t>
  </si>
  <si>
    <t>RELY</t>
  </si>
  <si>
    <t>Whether to use RELY</t>
  </si>
  <si>
    <t>HANDLE</t>
  </si>
  <si>
    <t>ISNOTSSOUSABLE</t>
  </si>
  <si>
    <t>PROVIDER</t>
  </si>
  <si>
    <t>REMOTEIDENTIFIER</t>
  </si>
  <si>
    <t>SSOPROVIDERNAME</t>
  </si>
  <si>
    <t>THIRDPARTYACCOUNTLINKKEY</t>
  </si>
  <si>
    <t>_AIRBYTE_THIRDPARTYACCOUNTLINK_HASHID</t>
  </si>
  <si>
    <t>_AIRBYTE_USERACCOUNTTEAMMEMBER_HASHID</t>
  </si>
  <si>
    <t>_AIRBYTE_DATA</t>
  </si>
  <si>
    <t>CURRENT_TIMESTAMP()</t>
  </si>
  <si>
    <t>Updated 7/19/2022</t>
  </si>
  <si>
    <t>Version 3.00</t>
  </si>
  <si>
    <t>Type</t>
  </si>
  <si>
    <t>Param</t>
  </si>
  <si>
    <t>Types</t>
  </si>
  <si>
    <t>FILE_FORMAT</t>
  </si>
  <si>
    <t>PIPE</t>
  </si>
  <si>
    <t>SCHEMA</t>
  </si>
  <si>
    <t>SEQUENCE</t>
  </si>
  <si>
    <t>STREAM</t>
  </si>
  <si>
    <t>TASK</t>
  </si>
  <si>
    <t>TAG</t>
  </si>
  <si>
    <t>TABLE</t>
  </si>
  <si>
    <t>PROCEDURE</t>
  </si>
  <si>
    <t>POLICY</t>
  </si>
  <si>
    <t>FUNCTION</t>
  </si>
  <si>
    <t>_AIRBYTE_AIRBYTE_SCHEMA</t>
  </si>
  <si>
    <t>Snowflake type for DDL query</t>
  </si>
  <si>
    <t>The schema or object name for the type selected above</t>
  </si>
  <si>
    <t>For snowflake the server is a dns name, excel uses the ODBC driver</t>
  </si>
  <si>
    <t>Lookups</t>
  </si>
  <si>
    <t>GET_DDL('SCHEMA', 'TOOLS.LOOKUPS', TRUE)</t>
  </si>
  <si>
    <t>create or replace schema TOOLS.LOOKUPS COMMENT='Seed type of data';
create or replace TABLE TOOLS.LOOKUPS.COUNTRIES (
	COUNTRYNAME VARCHAR(85),
	COUNTRYNAMEFRENCH VARCHAR(85),
	NAME VARCHAR(85),
	COUNTRYCD2 VARCHAR(2) NOT NULL,
	COUNTRYCD3 VARCHAR(3),
	COUNTRYNUM NUMBER(38,0),
	CURRENCYCD VARCHAR(3),
	CURENCYNUM NUMBER(38,0),
	CURRENCYNAME VARCHAR(85),
	COUNTRYFLAG VARCHAR(250) AS ('http://www.geonames.org/flags/x/' || (LOWER(COUNTRYCD2)) || '.gif')
);
create or replace TABLE TOOLS.LOOKUPS.ZIP (
	ZIP VARCHAR(25),
	TYPE VARCHAR(255),
	DECOMMISSIONED NUMBER(38,0),
	PRIMARY_CITY VARCHAR(255),
	ACCEPTABLE_CITIES VARCHAR(292),
	UNACCEPTABLE_CITIES VARCHAR(2218),
	STATE VARCHAR(255),
	COUNTY VARCHAR(255),
	TIMEZONE VARCHAR(255),
	AREA_CODES VARCHAR(150),
	WORLD_REGION VARCHAR(255),
	COUNTRY VARCHAR(255),
	LATITUDE NUMBER(19,5),
	LONGITUDE NUMBER(19,5),
	IRS_ESTIMATED_POPULATION_2015 NUMBER(38,0)
);
CREATE OR REPLACE FILE FORMAT TOOLS.LOOKUPS.GZIPCSVFORMAT
	TYPE = csv
	FIELD_OPTIONALLY_ENCLOSED_BY = '\"'
	NULL_IF = ('NULL', 'null')
	COMPRESSION = gzip
;
CREATE OR REPLACE PROCEDURE TOOLS.LOOKUPS.FIND_COUNTRY_BY_ID()
RETURNS TABLE ("COUNTRYCD2" VARCHAR(16777216), "COUNTRYCD3" VARCHAR(16777216))
LANGUAGE SQL
EXECUTE AS OWNER
AS '_x000D_
declare_x000D_
  res resultset default (select countrycd2, countrycd3 from Countries );_x000D_
begin_x000D_
  return table(res);_x000D_
end;_x000D_
';
CREATE OR REPLACE PROCEDURE TOOLS.LOOKUPS.FIND_COUNTRY_BY_ID("ID" VARCHAR(16777216))
RETURNS TABLE ("ID" NUMBER(38,0), "COUNTRYCD2" VARCHAR(16777216))
LANGUAGE SQL
EXECUTE AS OWNER
AS '_x000D_
declare_x000D_
  res resultset default (select countrycd2, countrycd3 from lookup.Countries where id = :id);_x000D_
begin_x000D_
  return table(res);_x000D_
end;_x000D_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</si>
</sst>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22" fontId="0" fillId="0" borderId="0" xfId="0" applyNumberFormat="1"/>
    <xf numFmtId="0" fontId="0" fillId="0" borderId="0" xfId="0" applyNumberFormat="1"/>
    <xf numFmtId="0" fontId="1" fillId="0" borderId="0" xfId="0" applyFont="1" applyAlignment="1">
      <alignment horizontal="center"/>
    </xf>
    <xf numFmtId="0" fontId="0" fillId="0" borderId="0" xfId="0" applyAlignment="1">
      <alignment horizontal="center"/>
    </xf>
    <xf numFmtId="0" fontId="0" fillId="0" borderId="0" xfId="0" applyAlignment="1">
      <alignment wrapText="1"/>
    </xf>
  </cellXfs>
  <cellStyles count="1">
    <cellStyle name="Normal" xfId="0" builtinId="0"/>
  </cellStyles>
  <dxfs count="69">
    <dxf>
      <alignment horizontal="general" vertical="bottom" textRotation="0" wrapText="1" indent="0" justifyLastLine="0" shrinkToFit="0" readingOrder="0"/>
    </dxf>
    <dxf>
      <alignment horizontal="general" vertical="bottom" textRotation="0" wrapText="1" indent="0" justifyLastLine="0" shrinkToFit="0" readingOrder="0"/>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s>
</file>

<file path=xl/drawings/drawing1.xml><?xml version="1.0" encoding="utf-8"?>
<xdr:wsDr xmlns:xdr="http://schemas.openxmlformats.org/drawingml/2006/spreadsheetDrawing" xmlns:a="http://schemas.openxmlformats.org/drawingml/2006/main">
  <xdr:twoCellAnchor>
    <xdr:from>
      <xdr:col>7</xdr:col>
      <xdr:colOff>276225</xdr:colOff>
      <xdr:row>7</xdr:row>
      <xdr:rowOff>9525</xdr:rowOff>
    </xdr:from>
    <xdr:to>
      <xdr:col>12</xdr:col>
      <xdr:colOff>552450</xdr:colOff>
      <xdr:row>10</xdr:row>
      <xdr:rowOff>0</xdr:rowOff>
    </xdr:to>
    <xdr:sp macro="" textlink="">
      <xdr:nvSpPr>
        <xdr:cNvPr id="2" name="TextBox 1">
          <a:extLst>
            <a:ext uri="{FF2B5EF4-FFF2-40B4-BE49-F238E27FC236}">
              <a16:creationId xmlns:a16="http://schemas.microsoft.com/office/drawing/2014/main" id="{A16F214C-F2EF-4763-9A6C-65CD32B40473}"/>
            </a:ext>
          </a:extLst>
        </xdr:cNvPr>
        <xdr:cNvSpPr txBox="1"/>
      </xdr:nvSpPr>
      <xdr:spPr>
        <a:xfrm>
          <a:off x="4543425" y="1343025"/>
          <a:ext cx="47529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atin typeface="Arial Black" panose="020B0A04020102020204" pitchFamily="34" charset="0"/>
            </a:rPr>
            <a:t>Database reporter</a:t>
          </a:r>
        </a:p>
      </xdr:txBody>
    </xdr:sp>
    <xdr:clientData/>
  </xdr:twoCellAnchor>
  <xdr:twoCellAnchor>
    <xdr:from>
      <xdr:col>7</xdr:col>
      <xdr:colOff>85724</xdr:colOff>
      <xdr:row>26</xdr:row>
      <xdr:rowOff>19050</xdr:rowOff>
    </xdr:from>
    <xdr:to>
      <xdr:col>13</xdr:col>
      <xdr:colOff>209549</xdr:colOff>
      <xdr:row>36</xdr:row>
      <xdr:rowOff>171451</xdr:rowOff>
    </xdr:to>
    <xdr:sp macro="" textlink="">
      <xdr:nvSpPr>
        <xdr:cNvPr id="3" name="TextBox 2">
          <a:extLst>
            <a:ext uri="{FF2B5EF4-FFF2-40B4-BE49-F238E27FC236}">
              <a16:creationId xmlns:a16="http://schemas.microsoft.com/office/drawing/2014/main" id="{172E4368-03CD-45FE-BC8F-6E12DDF88F9B}"/>
            </a:ext>
          </a:extLst>
        </xdr:cNvPr>
        <xdr:cNvSpPr txBox="1"/>
      </xdr:nvSpPr>
      <xdr:spPr>
        <a:xfrm>
          <a:off x="4352924" y="5048250"/>
          <a:ext cx="5562600" cy="2057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obtain the most recent data from the server, just right-click over a table and select Refresh.</a:t>
          </a:r>
          <a:br>
            <a:rPr lang="en-US" sz="1100"/>
          </a:br>
          <a:r>
            <a:rPr lang="en-US" sz="1100"/>
            <a:t>You can also use the Refresh</a:t>
          </a:r>
          <a:r>
            <a:rPr lang="en-US" sz="1100" baseline="0"/>
            <a:t> All button in the Data ribbon.</a:t>
          </a:r>
          <a:endParaRPr lang="en-US" sz="1100"/>
        </a:p>
        <a:p>
          <a:endParaRPr lang="en-US" sz="1100"/>
        </a:p>
        <a:p>
          <a:r>
            <a:rPr lang="en-US" sz="1100"/>
            <a:t>This will run using your Windows</a:t>
          </a:r>
          <a:r>
            <a:rPr lang="en-US" sz="1100" baseline="0"/>
            <a:t> account, as long as you are in a Windows group authorized to access the data.</a:t>
          </a:r>
          <a:br>
            <a:rPr lang="en-US" sz="1100" baseline="0"/>
          </a:br>
          <a:r>
            <a:rPr lang="en-US" sz="1100" baseline="0"/>
            <a:t>It is also possible to use a sql login, You will have to setup this at first time use. Save this document and use this personal copy going forward.</a:t>
          </a:r>
          <a:endParaRPr lang="en-US" sz="1100"/>
        </a:p>
        <a:p>
          <a:endParaRPr lang="en-US" sz="1100"/>
        </a:p>
        <a:p>
          <a:r>
            <a:rPr lang="en-US" sz="1100"/>
            <a:t>Get rid of Native Query security</a:t>
          </a:r>
          <a:r>
            <a:rPr lang="en-US" sz="1100" baseline="0"/>
            <a:t> warning:</a:t>
          </a:r>
          <a:br>
            <a:rPr lang="en-US" sz="1100" baseline="0"/>
          </a:br>
          <a:r>
            <a:rPr lang="en-US" sz="1100" baseline="0"/>
            <a:t>Data -&gt; Get Data -&gt; Query Options -&gt; Security -&gt; uncheck Request User Approval</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95250</xdr:colOff>
      <xdr:row>44</xdr:row>
      <xdr:rowOff>171450</xdr:rowOff>
    </xdr:from>
    <xdr:ext cx="7181850" cy="5431359"/>
    <xdr:sp macro="" textlink="">
      <xdr:nvSpPr>
        <xdr:cNvPr id="2" name="TextBox 1">
          <a:extLst>
            <a:ext uri="{FF2B5EF4-FFF2-40B4-BE49-F238E27FC236}">
              <a16:creationId xmlns:a16="http://schemas.microsoft.com/office/drawing/2014/main" id="{92710833-22B7-4BE7-9AB4-0D6B2035E4BE}"/>
            </a:ext>
          </a:extLst>
        </xdr:cNvPr>
        <xdr:cNvSpPr txBox="1"/>
      </xdr:nvSpPr>
      <xdr:spPr>
        <a:xfrm rot="10800000" flipH="1" flipV="1">
          <a:off x="4019550" y="8553450"/>
          <a:ext cx="7181850" cy="54313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SELECT  'SalesForce_DEV' AS SFDB</a:t>
          </a:r>
        </a:p>
        <a:p>
          <a:r>
            <a:rPr lang="en-US" sz="1100"/>
            <a:t>     , QUOTENAME(SCHEMA_NAME(sOBJ.schema_id)) + '.' + QUOTENAME(sOBJ.name) AS [TableName]</a:t>
          </a:r>
        </a:p>
        <a:p>
          <a:r>
            <a:rPr lang="en-US" sz="1100"/>
            <a:t>      , SUM(sdmvPTNS.row_count) AS [RowCount]</a:t>
          </a:r>
        </a:p>
        <a:p>
          <a:r>
            <a:rPr lang="en-US" sz="1100"/>
            <a:t>FROM</a:t>
          </a:r>
        </a:p>
        <a:p>
          <a:r>
            <a:rPr lang="en-US" sz="1100"/>
            <a:t>      SalesForce.sys.objects AS sOBJ</a:t>
          </a:r>
        </a:p>
        <a:p>
          <a:r>
            <a:rPr lang="en-US" sz="1100"/>
            <a:t>      INNER JOIN SalesForce.sys.dm_db_partition_stats AS sdmvPTNS</a:t>
          </a:r>
        </a:p>
        <a:p>
          <a:r>
            <a:rPr lang="en-US" sz="1100"/>
            <a:t>            ON sOBJ.object_id = sdmvPTNS.object_id</a:t>
          </a:r>
        </a:p>
        <a:p>
          <a:r>
            <a:rPr lang="en-US" sz="1100"/>
            <a:t>WHERE </a:t>
          </a:r>
        </a:p>
        <a:p>
          <a:r>
            <a:rPr lang="en-US" sz="1100"/>
            <a:t>      sOBJ.type = 'U'</a:t>
          </a:r>
        </a:p>
        <a:p>
          <a:r>
            <a:rPr lang="en-US" sz="1100"/>
            <a:t>      AND sOBJ.is_ms_shipped = 0x0</a:t>
          </a:r>
        </a:p>
        <a:p>
          <a:r>
            <a:rPr lang="en-US" sz="1100"/>
            <a:t>      AND sdmvPTNS.index_id &lt; 2</a:t>
          </a:r>
        </a:p>
        <a:p>
          <a:r>
            <a:rPr lang="en-US" sz="1100"/>
            <a:t>GROUP BY</a:t>
          </a:r>
        </a:p>
        <a:p>
          <a:r>
            <a:rPr lang="en-US" sz="1100"/>
            <a:t>      sOBJ.schema_id</a:t>
          </a:r>
        </a:p>
        <a:p>
          <a:r>
            <a:rPr lang="en-US" sz="1100"/>
            <a:t>      , sOBJ.name</a:t>
          </a:r>
        </a:p>
        <a:p>
          <a:endParaRPr lang="en-US" sz="1100"/>
        </a:p>
        <a:p>
          <a:r>
            <a:rPr lang="en-US" sz="1100"/>
            <a:t>UNION ALL</a:t>
          </a:r>
        </a:p>
        <a:p>
          <a:r>
            <a:rPr lang="en-US" sz="1100"/>
            <a:t>SELECT 'UAT_DEV' AS SFDB</a:t>
          </a:r>
        </a:p>
        <a:p>
          <a:r>
            <a:rPr lang="en-US" sz="1100"/>
            <a:t>     , QUOTENAME(SCHEMA_NAME(sOBJ.schema_id)) + '.' + QUOTENAME(sOBJ.name) AS [TableName]</a:t>
          </a:r>
        </a:p>
        <a:p>
          <a:r>
            <a:rPr lang="en-US" sz="1100"/>
            <a:t>      , SUM(sdmvPTNS.row_count) AS [RowCount]</a:t>
          </a:r>
        </a:p>
        <a:p>
          <a:r>
            <a:rPr lang="en-US" sz="1100"/>
            <a:t>FROM</a:t>
          </a:r>
        </a:p>
        <a:p>
          <a:r>
            <a:rPr lang="en-US" sz="1100"/>
            <a:t>      SalesForceUAT.sys.objects AS sOBJ</a:t>
          </a:r>
        </a:p>
        <a:p>
          <a:r>
            <a:rPr lang="en-US" sz="1100"/>
            <a:t>      INNER JOIN SalesForceUAT.sys.dm_db_partition_stats AS sdmvPTNS</a:t>
          </a:r>
        </a:p>
        <a:p>
          <a:r>
            <a:rPr lang="en-US" sz="1100"/>
            <a:t>            ON sOBJ.object_id = sdmvPTNS.object_id</a:t>
          </a:r>
        </a:p>
        <a:p>
          <a:r>
            <a:rPr lang="en-US" sz="1100"/>
            <a:t>WHERE </a:t>
          </a:r>
        </a:p>
        <a:p>
          <a:r>
            <a:rPr lang="en-US" sz="1100"/>
            <a:t>      sOBJ.type = 'U'</a:t>
          </a:r>
        </a:p>
        <a:p>
          <a:r>
            <a:rPr lang="en-US" sz="1100"/>
            <a:t>      AND sOBJ.is_ms_shipped = 0x0</a:t>
          </a:r>
        </a:p>
        <a:p>
          <a:r>
            <a:rPr lang="en-US" sz="1100"/>
            <a:t>      AND sdmvPTNS.index_id &lt; 2</a:t>
          </a:r>
        </a:p>
        <a:p>
          <a:r>
            <a:rPr lang="en-US" sz="1100"/>
            <a:t>GROUP BY</a:t>
          </a:r>
        </a:p>
        <a:p>
          <a:r>
            <a:rPr lang="en-US" sz="1100"/>
            <a:t>      sOBJ.schema_id</a:t>
          </a:r>
        </a:p>
        <a:p>
          <a:r>
            <a:rPr lang="en-US" sz="1100"/>
            <a:t>      , sOBJ.name</a:t>
          </a:r>
        </a:p>
        <a:p>
          <a:endParaRPr lang="en-US" sz="1100"/>
        </a:p>
      </xdr:txBody>
    </xdr:sp>
    <xdr:clientData/>
  </xdr:one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CB1B1401-EE07-4958-A454-A69682BBC342}" autoFormatId="16" applyNumberFormats="0" applyBorderFormats="0" applyFontFormats="0" applyPatternFormats="0" applyAlignmentFormats="0" applyWidthHeightFormats="0">
  <queryTableRefresh nextId="55">
    <queryTableFields count="9">
      <queryTableField id="40" name="created_on" tableColumnId="1"/>
      <queryTableField id="41" name="name" tableColumnId="2"/>
      <queryTableField id="42" name="is_default" tableColumnId="3"/>
      <queryTableField id="43" name="is_current" tableColumnId="4"/>
      <queryTableField id="44" name="origin" tableColumnId="5"/>
      <queryTableField id="45" name="owner" tableColumnId="6"/>
      <queryTableField id="24" name="COMMENT" tableColumnId="24"/>
      <queryTableField id="46" name="options" tableColumnId="7"/>
      <queryTableField id="12" name="RETENTION_TIME"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EFD3764C-D4E6-466E-90CA-68E7119F2F92}" autoFormatId="16" applyNumberFormats="0" applyBorderFormats="0" applyFontFormats="0" applyPatternFormats="0" applyAlignmentFormats="0" applyWidthHeightFormats="0">
  <queryTableRefresh nextId="62">
    <queryTableFields count="5">
      <queryTableField id="57" name="DATABASE" tableColumnId="9"/>
      <queryTableField id="58" name="SCHEMA_NAME" tableColumnId="10"/>
      <queryTableField id="59" name="SCHEMA_OWNER" tableColumnId="11"/>
      <queryTableField id="60" name="CREATED" tableColumnId="12"/>
      <queryTableField id="61" name="LAST_ALTERED"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79204D0A-515F-4990-A274-97074412CF90}" autoFormatId="16" applyNumberFormats="0" applyBorderFormats="0" applyFontFormats="0" applyPatternFormats="0" applyAlignmentFormats="0" applyWidthHeightFormats="0">
  <queryTableRefresh nextId="40" unboundColumnsLeft="1">
    <queryTableFields count="23">
      <queryTableField id="39" dataBound="0" tableColumnId="25"/>
      <queryTableField id="3" name="TABLE_CATALOG" tableColumnId="3"/>
      <queryTableField id="4" name="TABLE_SCHEMA" tableColumnId="4"/>
      <queryTableField id="5" name="TABLE_NAME" tableColumnId="5"/>
      <queryTableField id="6" name="TABLE_OWNER" tableColumnId="6"/>
      <queryTableField id="7" name="TABLE_TYPE" tableColumnId="7"/>
      <queryTableField id="8" name="IS_TRANSIENT" tableColumnId="8"/>
      <queryTableField id="9" name="CLUSTERING_KEY" tableColumnId="9"/>
      <queryTableField id="10" name="ROW_COUNT" tableColumnId="10"/>
      <queryTableField id="11" name="BYTES" tableColumnId="11"/>
      <queryTableField id="12" name="RETENTION_TIME" tableColumnId="12"/>
      <queryTableField id="13" name="SELF_REFERENCING_COLUMN_NAME" tableColumnId="13"/>
      <queryTableField id="14" name="REFERENCE_GENERATION" tableColumnId="14"/>
      <queryTableField id="15" name="USER_DEFINED_TYPE_CATALOG" tableColumnId="15"/>
      <queryTableField id="16" name="USER_DEFINED_TYPE_SCHEMA" tableColumnId="16"/>
      <queryTableField id="17" name="USER_DEFINED_TYPE_NAME" tableColumnId="17"/>
      <queryTableField id="18" name="IS_INSERTABLE_INTO" tableColumnId="18"/>
      <queryTableField id="19" name="IS_TYPED" tableColumnId="19"/>
      <queryTableField id="20" name="COMMIT_ACTION" tableColumnId="20"/>
      <queryTableField id="21" name="CREATED" tableColumnId="21"/>
      <queryTableField id="22" name="LAST_ALTERED" tableColumnId="22"/>
      <queryTableField id="23" name="AUTO_CLUSTERING_ON" tableColumnId="23"/>
      <queryTableField id="24" name="COMMENT" tableColumnId="2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C0DCAAB0-72DF-4F54-97DE-0005B3AD6DC7}" autoFormatId="16" applyNumberFormats="0" applyBorderFormats="0" applyFontFormats="0" applyPatternFormats="0" applyAlignmentFormats="0" applyWidthHeightFormats="0">
  <queryTableRefresh nextId="44" unboundColumnsLeft="1">
    <queryTableFields count="43">
      <queryTableField id="43" dataBound="0" tableColumnId="43"/>
      <queryTableField id="1" name="TABLE_CATALOG" tableColumnId="1"/>
      <queryTableField id="2" name="TABLE_SCHEMA" tableColumnId="2"/>
      <queryTableField id="3" name="TABLE_NAME" tableColumnId="3"/>
      <queryTableField id="4" name="COLUMN_NAME" tableColumnId="4"/>
      <queryTableField id="5" name="ORDINAL_POSITION" tableColumnId="5"/>
      <queryTableField id="6" name="COLUMN_DEFAULT" tableColumnId="6"/>
      <queryTableField id="7" name="IS_NULLABLE" tableColumnId="7"/>
      <queryTableField id="8" name="DATA_TYPE" tableColumnId="8"/>
      <queryTableField id="9" name="CHARACTER_MAXIMUM_LENGTH" tableColumnId="9"/>
      <queryTableField id="10" name="CHARACTER_OCTET_LENGTH" tableColumnId="10"/>
      <queryTableField id="11" name="NUMERIC_PRECISION" tableColumnId="11"/>
      <queryTableField id="12" name="NUMERIC_PRECISION_RADIX" tableColumnId="12"/>
      <queryTableField id="13" name="NUMERIC_SCALE" tableColumnId="13"/>
      <queryTableField id="14" name="DATETIME_PRECISION" tableColumnId="14"/>
      <queryTableField id="15" name="INTERVAL_TYPE" tableColumnId="15"/>
      <queryTableField id="16" name="INTERVAL_PRECISION" tableColumnId="16"/>
      <queryTableField id="17" name="CHARACTER_SET_CATALOG" tableColumnId="17"/>
      <queryTableField id="18" name="CHARACTER_SET_SCHEMA" tableColumnId="18"/>
      <queryTableField id="19" name="CHARACTER_SET_NAME" tableColumnId="19"/>
      <queryTableField id="20" name="COLLATION_CATALOG" tableColumnId="20"/>
      <queryTableField id="21" name="COLLATION_SCHEMA" tableColumnId="21"/>
      <queryTableField id="22" name="COLLATION_NAME" tableColumnId="22"/>
      <queryTableField id="23" name="DOMAIN_CATALOG" tableColumnId="23"/>
      <queryTableField id="24" name="DOMAIN_SCHEMA" tableColumnId="24"/>
      <queryTableField id="25" name="DOMAIN_NAME" tableColumnId="25"/>
      <queryTableField id="26" name="UDT_CATALOG" tableColumnId="26"/>
      <queryTableField id="27" name="UDT_SCHEMA" tableColumnId="27"/>
      <queryTableField id="28" name="UDT_NAME" tableColumnId="28"/>
      <queryTableField id="29" name="SCOPE_CATALOG" tableColumnId="29"/>
      <queryTableField id="30" name="SCOPE_SCHEMA" tableColumnId="30"/>
      <queryTableField id="31" name="SCOPE_NAME" tableColumnId="31"/>
      <queryTableField id="32" name="MAXIMUM_CARDINALITY" tableColumnId="32"/>
      <queryTableField id="33" name="DTD_IDENTIFIER" tableColumnId="33"/>
      <queryTableField id="34" name="IS_SELF_REFERENCING" tableColumnId="34"/>
      <queryTableField id="35" name="IS_IDENTITY" tableColumnId="35"/>
      <queryTableField id="36" name="IDENTITY_GENERATION" tableColumnId="36"/>
      <queryTableField id="37" name="IDENTITY_START" tableColumnId="37"/>
      <queryTableField id="38" name="IDENTITY_INCREMENT" tableColumnId="38"/>
      <queryTableField id="39" name="IDENTITY_MAXIMUM" tableColumnId="39"/>
      <queryTableField id="40" name="IDENTITY_MINIMUM" tableColumnId="40"/>
      <queryTableField id="41" name="IDENTITY_CYCLE" tableColumnId="41"/>
      <queryTableField id="42" name="COMMENT" tableColumnId="4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preserveFormatting="0" adjustColumnWidth="0" connectionId="6" xr16:uid="{73DA146D-609E-4C7A-836C-95079B6DE7A0}" autoFormatId="16" applyNumberFormats="0" applyBorderFormats="0" applyFontFormats="0" applyPatternFormats="0" applyAlignmentFormats="0" applyWidthHeightFormats="0">
  <queryTableRefresh preserveSortFilterLayout="0" nextId="2">
    <queryTableFields count="1">
      <queryTableField id="1" name="GET_DDL('SCHEMA', 'TOOLS.LOOKUPS', TRUE)" tableColumnId="5"/>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4DE7BC-4EC5-4540-9E71-5DEB8555F72D}" name="Table4" displayName="Table4" ref="J18:K23" totalsRowShown="0">
  <autoFilter ref="J18:K23" xr:uid="{7C897784-C46B-4A1E-806F-32E323F25EB7}"/>
  <tableColumns count="2">
    <tableColumn id="1" xr3:uid="{51BF5A2A-74AF-47CA-90EC-4A971C629C4A}" name="Parameter"/>
    <tableColumn id="2" xr3:uid="{BFD15917-5531-4DBE-ADCE-F00880ABC582}"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614ED0C-0EB4-44A7-967B-2293AB4D6FDB}" name="Snow_Databases" displayName="Snow_Databases" ref="A1:I31" tableType="queryTable" totalsRowShown="0">
  <autoFilter ref="A1:I31" xr:uid="{2A54E92A-7757-45CC-842E-773920273E3F}"/>
  <tableColumns count="9">
    <tableColumn id="1" xr3:uid="{9C04201B-CE21-45FD-8193-1C7A07A06DDF}" uniqueName="1" name="created_on" queryTableFieldId="40" dataDxfId="68"/>
    <tableColumn id="2" xr3:uid="{296A4C4E-47BA-47F3-BCEC-8DF2D25AF8DC}" uniqueName="2" name="name" queryTableFieldId="41" dataDxfId="67"/>
    <tableColumn id="3" xr3:uid="{F5BA44FC-7C64-46C9-A392-5C803BA30DFE}" uniqueName="3" name="is_default" queryTableFieldId="42" dataDxfId="66"/>
    <tableColumn id="4" xr3:uid="{5361A3D5-5BC2-432C-B721-4E76949ACF8E}" uniqueName="4" name="is_current" queryTableFieldId="43" dataDxfId="65"/>
    <tableColumn id="5" xr3:uid="{392BF97F-7EA8-4679-AF5A-D5624115D084}" uniqueName="5" name="origin" queryTableFieldId="44" dataDxfId="64"/>
    <tableColumn id="6" xr3:uid="{44EDA59C-F157-47A4-BAD7-49AB1E808636}" uniqueName="6" name="owner" queryTableFieldId="45" dataDxfId="63"/>
    <tableColumn id="24" xr3:uid="{9A1E8880-7047-4F2D-BE0B-C46234EAAAF9}" uniqueName="24" name="comment" queryTableFieldId="24" dataDxfId="62"/>
    <tableColumn id="7" xr3:uid="{B9FDFA06-EE70-4D77-A625-B5C95D6DE787}" uniqueName="7" name="options" queryTableFieldId="46" dataDxfId="61"/>
    <tableColumn id="12" xr3:uid="{F746DBB0-7EFB-4E85-A8E3-3CF4242DA24C}" uniqueName="12" name="retention_time" queryTableFieldId="12" dataDxfId="6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0B2FCEF-9C66-4573-81F6-A3E73014A7C4}" name="Snow_Schemas" displayName="Snow_Schemas" ref="A1:E5" tableType="queryTable" totalsRowShown="0">
  <autoFilter ref="A1:E5" xr:uid="{2A54E92A-7757-45CC-842E-773920273E3F}"/>
  <tableColumns count="5">
    <tableColumn id="9" xr3:uid="{CD181741-018F-4D47-B77B-0F362800963B}" uniqueName="9" name="DATABASE" queryTableFieldId="57" dataDxfId="6"/>
    <tableColumn id="10" xr3:uid="{8DCEB5A1-4497-4722-B627-CB142486EE6F}" uniqueName="10" name="SCHEMA_NAME" queryTableFieldId="58" dataDxfId="5"/>
    <tableColumn id="11" xr3:uid="{489533DC-512E-4CD5-AE1D-BB46E5B58A6C}" uniqueName="11" name="SCHEMA_OWNER" queryTableFieldId="59" dataDxfId="4"/>
    <tableColumn id="12" xr3:uid="{C1D05EA5-7009-446B-9A5E-C706CB685796}" uniqueName="12" name="CREATED" queryTableFieldId="60" dataDxfId="3"/>
    <tableColumn id="13" xr3:uid="{873257D2-9990-4F80-BACA-4967392C2984}" uniqueName="13" name="LAST_ALTERED" queryTableFieldId="61" dataDxf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A54E92A-7757-45CC-842E-773920273E3F}" name="Snow_Tables" displayName="Snow_Tables" ref="A1:W171" tableType="queryTable" totalsRowShown="0">
  <autoFilter ref="A1:W171" xr:uid="{2A54E92A-7757-45CC-842E-773920273E3F}"/>
  <tableColumns count="23">
    <tableColumn id="25" xr3:uid="{A228DA61-EEFE-4220-9713-70CE17BD1E33}" uniqueName="25" name="Schema and Name" queryTableFieldId="39" dataDxfId="59">
      <calculatedColumnFormula>Snow_Tables[[#This Row],[TABLE_SCHEMA]]&amp;"."&amp;Snow_Tables[[#This Row],[TABLE_NAME]]</calculatedColumnFormula>
    </tableColumn>
    <tableColumn id="3" xr3:uid="{B88001F3-2341-4181-9998-53AB2BB71C38}" uniqueName="3" name="TABLE_CATALOG" queryTableFieldId="3" dataDxfId="58"/>
    <tableColumn id="4" xr3:uid="{707F6C7F-0701-4858-8533-C8BE5E9859C7}" uniqueName="4" name="TABLE_SCHEMA" queryTableFieldId="4" dataDxfId="57"/>
    <tableColumn id="5" xr3:uid="{C5907776-B7AC-410B-8527-D32C3C42845D}" uniqueName="5" name="TABLE_NAME" queryTableFieldId="5" dataDxfId="56"/>
    <tableColumn id="6" xr3:uid="{70440446-F8FA-41F2-AE7C-53F2531ED6FB}" uniqueName="6" name="TABLE_OWNER" queryTableFieldId="6" dataDxfId="55"/>
    <tableColumn id="7" xr3:uid="{766E5E45-A7B5-4D18-8EC9-53257526A4CB}" uniqueName="7" name="TABLE_TYPE" queryTableFieldId="7" dataDxfId="54"/>
    <tableColumn id="8" xr3:uid="{24FA9D0E-19ED-4975-846F-183C339034EF}" uniqueName="8" name="IS_TRANSIENT" queryTableFieldId="8" dataDxfId="53"/>
    <tableColumn id="9" xr3:uid="{FA25F7EF-43E5-47C8-92B2-C61811FB4645}" uniqueName="9" name="CLUSTERING_KEY" queryTableFieldId="9" dataDxfId="52"/>
    <tableColumn id="10" xr3:uid="{CFB6ECD6-9BBA-4044-9152-D6FE4096A372}" uniqueName="10" name="ROW_COUNT" queryTableFieldId="10"/>
    <tableColumn id="11" xr3:uid="{B0497A10-3011-4F1C-B90B-BF3C884D8BF6}" uniqueName="11" name="BYTES" queryTableFieldId="11"/>
    <tableColumn id="12" xr3:uid="{143AF3AA-3F4A-462A-B641-6371357CB827}" uniqueName="12" name="RETENTION_TIME" queryTableFieldId="12"/>
    <tableColumn id="13" xr3:uid="{8859488D-8F7A-40E5-AB06-B651CE925574}" uniqueName="13" name="SELF_REFERENCING_COLUMN_NAME" queryTableFieldId="13" dataDxfId="51"/>
    <tableColumn id="14" xr3:uid="{433A746E-7B47-4A96-B383-84BD814C3497}" uniqueName="14" name="REFERENCE_GENERATION" queryTableFieldId="14" dataDxfId="50"/>
    <tableColumn id="15" xr3:uid="{15566A65-4413-45B8-A872-9388E7933B51}" uniqueName="15" name="USER_DEFINED_TYPE_CATALOG" queryTableFieldId="15" dataDxfId="49"/>
    <tableColumn id="16" xr3:uid="{91391A61-355E-4A14-BC07-3137FFFB8380}" uniqueName="16" name="USER_DEFINED_TYPE_SCHEMA" queryTableFieldId="16" dataDxfId="48"/>
    <tableColumn id="17" xr3:uid="{980BA8E9-B410-42C0-BA9C-8EC80CB40166}" uniqueName="17" name="USER_DEFINED_TYPE_NAME" queryTableFieldId="17" dataDxfId="47"/>
    <tableColumn id="18" xr3:uid="{0070DC10-3FC3-4106-91CE-CF6D69C9C814}" uniqueName="18" name="IS_INSERTABLE_INTO" queryTableFieldId="18" dataDxfId="46"/>
    <tableColumn id="19" xr3:uid="{46820073-C319-4C14-8107-8CC1416362A5}" uniqueName="19" name="IS_TYPED" queryTableFieldId="19" dataDxfId="45"/>
    <tableColumn id="20" xr3:uid="{7202C836-2D3A-413D-8026-F77271827F64}" uniqueName="20" name="COMMIT_ACTION" queryTableFieldId="20" dataDxfId="44"/>
    <tableColumn id="21" xr3:uid="{ABD9FBF9-C829-41CA-8508-83DC69E72667}" uniqueName="21" name="CREATED" queryTableFieldId="21" dataDxfId="43"/>
    <tableColumn id="22" xr3:uid="{D97F66F4-5F18-432B-AD53-AF01264EF4E8}" uniqueName="22" name="LAST_ALTERED" queryTableFieldId="22" dataDxfId="42"/>
    <tableColumn id="23" xr3:uid="{CB8ACE89-069C-4EFF-BC16-DCD78ADE675D}" uniqueName="23" name="AUTO_CLUSTERING_ON" queryTableFieldId="23" dataDxfId="41"/>
    <tableColumn id="24" xr3:uid="{DE81DF5A-7DE6-4195-859B-DE88B832AAC6}" uniqueName="24" name="COMMENT" queryTableFieldId="24" dataDxfId="4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0610DB6-A82A-4106-B605-F3CAAAC4CD29}" name="Snow_Columns" displayName="Snow_Columns" ref="A1:AQ2050" tableType="queryTable" totalsRowShown="0">
  <autoFilter ref="A1:AQ2050" xr:uid="{80610DB6-A82A-4106-B605-F3CAAAC4CD29}"/>
  <tableColumns count="43">
    <tableColumn id="43" xr3:uid="{09AB0780-316C-40BD-B22A-2544E841542F}" uniqueName="43" name="Comma List" queryTableFieldId="43" dataDxfId="39">
      <calculatedColumnFormula>LEFT(Snow_Columns[[#This Row],[TABLE_NAME]],1)&amp;"."&amp;Snow_Columns[[#This Row],[COLUMN_NAME]]&amp; IF(Snow_Columns[[#This Row],[TABLE_NAME]]=D3, ", ", "")</calculatedColumnFormula>
    </tableColumn>
    <tableColumn id="1" xr3:uid="{3BB90FAE-F6AC-4FDC-A218-602C9779944A}" uniqueName="1" name="TABLE_CATALOG" queryTableFieldId="1" dataDxfId="38"/>
    <tableColumn id="2" xr3:uid="{0F8DACE8-772F-42B5-A155-5D06B3181D03}" uniqueName="2" name="TABLE_SCHEMA" queryTableFieldId="2" dataDxfId="37"/>
    <tableColumn id="3" xr3:uid="{66E53CB0-E745-4E44-B142-0590EED96FEE}" uniqueName="3" name="TABLE_NAME" queryTableFieldId="3" dataDxfId="36"/>
    <tableColumn id="4" xr3:uid="{71D6E3FD-4A29-4858-850A-B7F00E69B2C3}" uniqueName="4" name="COLUMN_NAME" queryTableFieldId="4" dataDxfId="35"/>
    <tableColumn id="5" xr3:uid="{B3CA4A72-E1E9-4DDF-8A3F-828AE03CF1AB}" uniqueName="5" name="ORDINAL_POSITION" queryTableFieldId="5"/>
    <tableColumn id="6" xr3:uid="{F9D35E8B-10F4-47B7-9319-D57CEE095BCE}" uniqueName="6" name="COLUMN_DEFAULT" queryTableFieldId="6" dataDxfId="34"/>
    <tableColumn id="7" xr3:uid="{C46B8A5C-A509-4BF9-A83C-6B53E1D4A606}" uniqueName="7" name="IS_NULLABLE" queryTableFieldId="7" dataDxfId="33"/>
    <tableColumn id="8" xr3:uid="{A7A03925-14CF-4290-927B-69A04C8F0F98}" uniqueName="8" name="DATA_TYPE" queryTableFieldId="8" dataDxfId="32"/>
    <tableColumn id="9" xr3:uid="{07CB16B4-9033-476E-9A0E-B8755523D966}" uniqueName="9" name="CHARACTER_MAXIMUM_LENGTH" queryTableFieldId="9"/>
    <tableColumn id="10" xr3:uid="{036E5FA2-6981-42E8-AD32-57BC23E22A43}" uniqueName="10" name="CHARACTER_OCTET_LENGTH" queryTableFieldId="10"/>
    <tableColumn id="11" xr3:uid="{91B2B29F-4E5B-4CD9-A928-C2823CB9A33F}" uniqueName="11" name="NUMERIC_PRECISION" queryTableFieldId="11"/>
    <tableColumn id="12" xr3:uid="{93E293C0-2838-4785-BF1B-B4240250121B}" uniqueName="12" name="NUMERIC_PRECISION_RADIX" queryTableFieldId="12"/>
    <tableColumn id="13" xr3:uid="{C072AA9F-E0EB-408C-BD68-8A01223A9C60}" uniqueName="13" name="NUMERIC_SCALE" queryTableFieldId="13"/>
    <tableColumn id="14" xr3:uid="{5611AECF-C88F-40B7-9267-4E1E90989E5F}" uniqueName="14" name="DATETIME_PRECISION" queryTableFieldId="14"/>
    <tableColumn id="15" xr3:uid="{6F8A3215-8C5C-4F90-8C2D-1F4B8F406310}" uniqueName="15" name="INTERVAL_TYPE" queryTableFieldId="15" dataDxfId="31"/>
    <tableColumn id="16" xr3:uid="{081DA958-B214-463A-92D1-DBBED74B0D63}" uniqueName="16" name="INTERVAL_PRECISION" queryTableFieldId="16"/>
    <tableColumn id="17" xr3:uid="{725E45E5-3992-4227-A10B-FF7EA7E22031}" uniqueName="17" name="CHARACTER_SET_CATALOG" queryTableFieldId="17" dataDxfId="30"/>
    <tableColumn id="18" xr3:uid="{F2CD1681-8227-49EF-B228-3066D96FC094}" uniqueName="18" name="CHARACTER_SET_SCHEMA" queryTableFieldId="18" dataDxfId="29"/>
    <tableColumn id="19" xr3:uid="{E62AF449-1090-4761-95E9-E2C0DDDD8627}" uniqueName="19" name="CHARACTER_SET_NAME" queryTableFieldId="19" dataDxfId="28"/>
    <tableColumn id="20" xr3:uid="{A9B3D1C1-6AAB-4437-B1B6-9060969984C2}" uniqueName="20" name="COLLATION_CATALOG" queryTableFieldId="20" dataDxfId="27"/>
    <tableColumn id="21" xr3:uid="{5DDB8C52-0CE1-4BD9-82E4-42ADA2244B75}" uniqueName="21" name="COLLATION_SCHEMA" queryTableFieldId="21" dataDxfId="26"/>
    <tableColumn id="22" xr3:uid="{BF107584-BC73-4F83-A457-B02B164A1F89}" uniqueName="22" name="COLLATION_NAME" queryTableFieldId="22" dataDxfId="25"/>
    <tableColumn id="23" xr3:uid="{1E3AA9D9-3567-467D-99B1-A79D229ECFC8}" uniqueName="23" name="DOMAIN_CATALOG" queryTableFieldId="23" dataDxfId="24"/>
    <tableColumn id="24" xr3:uid="{36D917D8-8121-41E0-8112-08BFFABBB280}" uniqueName="24" name="DOMAIN_SCHEMA" queryTableFieldId="24" dataDxfId="23"/>
    <tableColumn id="25" xr3:uid="{EDE38BEB-1B2B-424D-BDA2-BAEB5FED3AA5}" uniqueName="25" name="DOMAIN_NAME" queryTableFieldId="25" dataDxfId="22"/>
    <tableColumn id="26" xr3:uid="{952FFA8B-4DD1-4637-A846-13ACD674A6A2}" uniqueName="26" name="UDT_CATALOG" queryTableFieldId="26" dataDxfId="21"/>
    <tableColumn id="27" xr3:uid="{3948AE47-1247-4727-8B9B-E82D2A44E1F7}" uniqueName="27" name="UDT_SCHEMA" queryTableFieldId="27" dataDxfId="20"/>
    <tableColumn id="28" xr3:uid="{F9A05E55-2C63-4388-82DD-A35284C6AB72}" uniqueName="28" name="UDT_NAME" queryTableFieldId="28" dataDxfId="19"/>
    <tableColumn id="29" xr3:uid="{EAC625E7-AFA7-47CD-8D79-14D32EF2200C}" uniqueName="29" name="SCOPE_CATALOG" queryTableFieldId="29" dataDxfId="18"/>
    <tableColumn id="30" xr3:uid="{2E80AECA-66FA-4737-BE08-865238B8624D}" uniqueName="30" name="SCOPE_SCHEMA" queryTableFieldId="30" dataDxfId="17"/>
    <tableColumn id="31" xr3:uid="{8AA146FD-5375-46EE-B510-5EEC21BD596E}" uniqueName="31" name="SCOPE_NAME" queryTableFieldId="31" dataDxfId="16"/>
    <tableColumn id="32" xr3:uid="{1DF9B42B-B48D-413B-BCF0-378E4834D76E}" uniqueName="32" name="MAXIMUM_CARDINALITY" queryTableFieldId="32" dataDxfId="15"/>
    <tableColumn id="33" xr3:uid="{E84B7D45-9DDA-49C6-96F0-A7BE5376B2FE}" uniqueName="33" name="DTD_IDENTIFIER" queryTableFieldId="33" dataDxfId="14"/>
    <tableColumn id="34" xr3:uid="{D5CF554D-4BED-4601-A59E-A0D3F660BD37}" uniqueName="34" name="IS_SELF_REFERENCING" queryTableFieldId="34" dataDxfId="13"/>
    <tableColumn id="35" xr3:uid="{FB12CCF0-CEC2-40F2-B031-FC23DF0DA1E3}" uniqueName="35" name="IS_IDENTITY" queryTableFieldId="35" dataDxfId="12"/>
    <tableColumn id="36" xr3:uid="{34A30F37-B2CE-409E-9750-935943A56868}" uniqueName="36" name="IDENTITY_GENERATION" queryTableFieldId="36" dataDxfId="11"/>
    <tableColumn id="37" xr3:uid="{985FC620-2B62-4AE0-B296-9C853C81637C}" uniqueName="37" name="IDENTITY_START" queryTableFieldId="37"/>
    <tableColumn id="38" xr3:uid="{907B59CB-D14B-453E-8CB8-7E0671449FA5}" uniqueName="38" name="IDENTITY_INCREMENT" queryTableFieldId="38"/>
    <tableColumn id="39" xr3:uid="{29C69E11-072A-4CD6-B490-0E6016C5BEB2}" uniqueName="39" name="IDENTITY_MAXIMUM" queryTableFieldId="39" dataDxfId="10"/>
    <tableColumn id="40" xr3:uid="{81CF9055-55A6-4BBF-8ABF-691AB6714DA8}" uniqueName="40" name="IDENTITY_MINIMUM" queryTableFieldId="40" dataDxfId="9"/>
    <tableColumn id="41" xr3:uid="{B7305893-9834-4821-9CAB-F758B88FABEA}" uniqueName="41" name="IDENTITY_CYCLE" queryTableFieldId="41" dataDxfId="8"/>
    <tableColumn id="42" xr3:uid="{A70F3925-422A-41F7-8426-C1B7552C33CA}" uniqueName="42" name="COMMENT" queryTableFieldId="42" dataDxf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277391-A266-44C3-9E03-97638F3AB075}" name="Snow_DDL" displayName="Snow_DDL" ref="A1:A2" tableType="queryTable" totalsRowShown="0" dataDxfId="1">
  <autoFilter ref="A1:A2" xr:uid="{36277391-A266-44C3-9E03-97638F3AB075}"/>
  <tableColumns count="1">
    <tableColumn id="5" xr3:uid="{2679816E-E3A9-4D7D-B328-9129EAEC01A1}" uniqueName="5" name="GET_DDL('SCHEMA', 'TOOLS.LOOKUPS', TRUE)" queryTableFieldId="1" dataDxfId="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7DF73A-A18B-429C-80CC-1EC8E599E1CD}" name="ServersList" displayName="ServersList" ref="A1:A21" totalsRowShown="0">
  <autoFilter ref="A1:A21" xr:uid="{058D0A5D-E19E-4C83-BFBB-2CD7A6AB86A0}"/>
  <tableColumns count="1">
    <tableColumn id="1" xr3:uid="{A2FF8A00-5E46-4BCA-B74E-557F09C31FED}" name="Server"/>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D3FB84-8FEA-4FB5-8BEB-4400016A38A0}" name="DatabasesList" displayName="DatabasesList" ref="C1:C46" totalsRowShown="0">
  <autoFilter ref="C1:C46" xr:uid="{03AE9196-AC30-479B-85E0-5811C20ED38A}"/>
  <tableColumns count="1">
    <tableColumn id="1" xr3:uid="{DA820830-24E8-4AD0-A5D4-E9498D1E16D8}" name="Databas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091FB-950E-446E-A67F-2CCBE65D3E3C}">
  <sheetPr codeName="Sheet1">
    <tabColor theme="5" tint="0.39997558519241921"/>
  </sheetPr>
  <dimension ref="J16:M24"/>
  <sheetViews>
    <sheetView tabSelected="1" topLeftCell="A4" workbookViewId="0">
      <selection activeCell="C6" sqref="C6"/>
    </sheetView>
  </sheetViews>
  <sheetFormatPr defaultRowHeight="15" x14ac:dyDescent="0.25"/>
  <cols>
    <col min="9" max="9" width="12.42578125" customWidth="1"/>
    <col min="10" max="10" width="16.42578125" customWidth="1"/>
    <col min="11" max="11" width="25.28515625" customWidth="1"/>
  </cols>
  <sheetData>
    <row r="16" spans="10:12" ht="21" x14ac:dyDescent="0.35">
      <c r="J16" s="4" t="s">
        <v>0</v>
      </c>
      <c r="K16" s="5"/>
      <c r="L16" s="1"/>
    </row>
    <row r="18" spans="10:13" x14ac:dyDescent="0.25">
      <c r="J18" t="s">
        <v>1</v>
      </c>
      <c r="K18" t="s">
        <v>2</v>
      </c>
      <c r="M18" t="s">
        <v>1248</v>
      </c>
    </row>
    <row r="19" spans="10:13" x14ac:dyDescent="0.25">
      <c r="J19" t="s">
        <v>3</v>
      </c>
      <c r="K19" t="s">
        <v>534</v>
      </c>
      <c r="M19" t="s">
        <v>36</v>
      </c>
    </row>
    <row r="20" spans="10:13" x14ac:dyDescent="0.25">
      <c r="J20" t="s">
        <v>17</v>
      </c>
      <c r="K20" t="s">
        <v>25</v>
      </c>
      <c r="M20" t="s">
        <v>37</v>
      </c>
    </row>
    <row r="21" spans="10:13" x14ac:dyDescent="0.25">
      <c r="J21" t="s">
        <v>1231</v>
      </c>
      <c r="K21" t="s">
        <v>1236</v>
      </c>
      <c r="M21" t="s">
        <v>1246</v>
      </c>
    </row>
    <row r="22" spans="10:13" x14ac:dyDescent="0.25">
      <c r="J22" t="s">
        <v>1232</v>
      </c>
      <c r="K22" t="s">
        <v>1249</v>
      </c>
      <c r="M22" t="s">
        <v>1247</v>
      </c>
    </row>
    <row r="23" spans="10:13" x14ac:dyDescent="0.25">
      <c r="J23" t="s">
        <v>34</v>
      </c>
      <c r="K23" t="s">
        <v>39</v>
      </c>
      <c r="M23" t="s">
        <v>538</v>
      </c>
    </row>
    <row r="24" spans="10:13" x14ac:dyDescent="0.25">
      <c r="M24" t="s">
        <v>35</v>
      </c>
    </row>
  </sheetData>
  <mergeCells count="1">
    <mergeCell ref="J16:K16"/>
  </mergeCell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A8FB149D-DBC2-4576-A365-0A16A519B060}">
          <x14:formula1>
            <xm:f>Internal!$A$2:$A$21</xm:f>
          </x14:formula1>
          <xm:sqref>K19</xm:sqref>
        </x14:dataValidation>
        <x14:dataValidation type="list" allowBlank="1" showInputMessage="1" showErrorMessage="1" xr:uid="{01465090-8D61-4F2A-85A0-47FC38285CE7}">
          <x14:formula1>
            <xm:f>Internal!$C$2:$C$46</xm:f>
          </x14:formula1>
          <xm:sqref>K20</xm:sqref>
        </x14:dataValidation>
        <x14:dataValidation type="list" allowBlank="1" showInputMessage="1" showErrorMessage="1" xr:uid="{FC8E7A14-E7E1-40D4-AA7F-34E109324612}">
          <x14:formula1>
            <xm:f>Internal!$E$2:$E$14</xm:f>
          </x14:formula1>
          <xm:sqref>K21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B7477-165C-457B-9464-8FD3D1035A1A}">
  <sheetPr>
    <tabColor theme="0"/>
  </sheetPr>
  <dimension ref="A1:I31"/>
  <sheetViews>
    <sheetView workbookViewId="0">
      <selection activeCell="B23" sqref="B23"/>
    </sheetView>
  </sheetViews>
  <sheetFormatPr defaultRowHeight="15" x14ac:dyDescent="0.25"/>
  <cols>
    <col min="1" max="1" width="15.85546875" bestFit="1" customWidth="1"/>
    <col min="2" max="2" width="28.5703125" bestFit="1" customWidth="1"/>
    <col min="3" max="4" width="12.140625" bestFit="1" customWidth="1"/>
    <col min="5" max="5" width="58.7109375" bestFit="1" customWidth="1"/>
    <col min="6" max="6" width="16.140625" bestFit="1" customWidth="1"/>
    <col min="7" max="7" width="46" bestFit="1" customWidth="1"/>
    <col min="8" max="8" width="10.85546875" bestFit="1" customWidth="1"/>
    <col min="9" max="9" width="17" bestFit="1" customWidth="1"/>
    <col min="10" max="10" width="47.28515625" bestFit="1" customWidth="1"/>
    <col min="11" max="11" width="16.7109375" bestFit="1" customWidth="1"/>
    <col min="12" max="12" width="13.85546875" bestFit="1" customWidth="1"/>
    <col min="13" max="13" width="15.85546875" bestFit="1" customWidth="1"/>
    <col min="14" max="14" width="78.5703125" bestFit="1" customWidth="1"/>
    <col min="15" max="15" width="15.42578125" bestFit="1" customWidth="1"/>
    <col min="16" max="16" width="10" bestFit="1" customWidth="1"/>
    <col min="17" max="17" width="18.85546875" bestFit="1" customWidth="1"/>
    <col min="18" max="18" width="37" bestFit="1" customWidth="1"/>
    <col min="19" max="19" width="26.28515625" bestFit="1" customWidth="1"/>
    <col min="20" max="20" width="31.7109375" bestFit="1" customWidth="1"/>
    <col min="21" max="21" width="30.85546875" bestFit="1" customWidth="1"/>
    <col min="22" max="22" width="28.85546875" bestFit="1" customWidth="1"/>
    <col min="23" max="23" width="22" bestFit="1" customWidth="1"/>
    <col min="24" max="24" width="11.42578125" bestFit="1" customWidth="1"/>
    <col min="25" max="25" width="19.140625" bestFit="1" customWidth="1"/>
    <col min="26" max="26" width="14.85546875" bestFit="1" customWidth="1"/>
    <col min="27" max="27" width="16.140625" bestFit="1" customWidth="1"/>
    <col min="28" max="28" width="24.7109375" bestFit="1" customWidth="1"/>
    <col min="29" max="29" width="81.140625" bestFit="1" customWidth="1"/>
    <col min="31" max="31" width="24.7109375" bestFit="1" customWidth="1"/>
    <col min="33" max="33" width="81.140625" bestFit="1" customWidth="1"/>
    <col min="34" max="34" width="15.85546875" bestFit="1" customWidth="1"/>
  </cols>
  <sheetData>
    <row r="1" spans="1:9" x14ac:dyDescent="0.25">
      <c r="A1" t="s">
        <v>539</v>
      </c>
      <c r="B1" t="s">
        <v>540</v>
      </c>
      <c r="C1" t="s">
        <v>541</v>
      </c>
      <c r="D1" t="s">
        <v>542</v>
      </c>
      <c r="E1" t="s">
        <v>543</v>
      </c>
      <c r="F1" t="s">
        <v>544</v>
      </c>
      <c r="G1" t="s">
        <v>545</v>
      </c>
      <c r="H1" t="s">
        <v>546</v>
      </c>
      <c r="I1" t="s">
        <v>547</v>
      </c>
    </row>
    <row r="2" spans="1:9" x14ac:dyDescent="0.25">
      <c r="A2" s="2">
        <v>44736.415198541668</v>
      </c>
      <c r="B2" s="3" t="s">
        <v>548</v>
      </c>
      <c r="C2" s="3" t="s">
        <v>549</v>
      </c>
      <c r="D2" s="3" t="s">
        <v>549</v>
      </c>
      <c r="E2" s="3" t="s">
        <v>550</v>
      </c>
      <c r="F2" s="3" t="s">
        <v>533</v>
      </c>
      <c r="G2" s="3" t="s">
        <v>550</v>
      </c>
      <c r="H2" s="3" t="s">
        <v>550</v>
      </c>
      <c r="I2" s="3" t="s">
        <v>551</v>
      </c>
    </row>
    <row r="3" spans="1:9" x14ac:dyDescent="0.25">
      <c r="A3" s="2">
        <v>43732.599293356485</v>
      </c>
      <c r="B3" s="3" t="s">
        <v>537</v>
      </c>
      <c r="C3" s="3" t="s">
        <v>549</v>
      </c>
      <c r="D3" s="3" t="s">
        <v>549</v>
      </c>
      <c r="E3" s="3" t="s">
        <v>550</v>
      </c>
      <c r="F3" s="3" t="s">
        <v>533</v>
      </c>
      <c r="G3" s="3" t="s">
        <v>550</v>
      </c>
      <c r="H3" s="3" t="s">
        <v>550</v>
      </c>
      <c r="I3" s="3" t="s">
        <v>551</v>
      </c>
    </row>
    <row r="4" spans="1:9" x14ac:dyDescent="0.25">
      <c r="A4" s="2">
        <v>43812.714022673608</v>
      </c>
      <c r="B4" s="3" t="s">
        <v>552</v>
      </c>
      <c r="C4" s="3" t="s">
        <v>549</v>
      </c>
      <c r="D4" s="3" t="s">
        <v>549</v>
      </c>
      <c r="E4" s="3" t="s">
        <v>550</v>
      </c>
      <c r="F4" s="3" t="s">
        <v>533</v>
      </c>
      <c r="G4" s="3" t="s">
        <v>550</v>
      </c>
      <c r="H4" s="3" t="s">
        <v>550</v>
      </c>
      <c r="I4" s="3" t="s">
        <v>551</v>
      </c>
    </row>
    <row r="5" spans="1:9" x14ac:dyDescent="0.25">
      <c r="A5" s="2">
        <v>44729.527069768519</v>
      </c>
      <c r="B5" s="3" t="s">
        <v>553</v>
      </c>
      <c r="C5" s="3" t="s">
        <v>549</v>
      </c>
      <c r="D5" s="3" t="s">
        <v>549</v>
      </c>
      <c r="E5" s="3" t="s">
        <v>550</v>
      </c>
      <c r="F5" s="3" t="s">
        <v>533</v>
      </c>
      <c r="G5" s="3" t="s">
        <v>550</v>
      </c>
      <c r="H5" s="3" t="s">
        <v>550</v>
      </c>
      <c r="I5" s="3" t="s">
        <v>551</v>
      </c>
    </row>
    <row r="6" spans="1:9" x14ac:dyDescent="0.25">
      <c r="A6" s="2">
        <v>44797.672695972222</v>
      </c>
      <c r="B6" s="3" t="s">
        <v>590</v>
      </c>
      <c r="C6" s="3" t="s">
        <v>549</v>
      </c>
      <c r="D6" s="3" t="s">
        <v>549</v>
      </c>
      <c r="E6" s="3" t="s">
        <v>550</v>
      </c>
      <c r="F6" s="3" t="s">
        <v>533</v>
      </c>
      <c r="G6" s="3" t="s">
        <v>550</v>
      </c>
      <c r="H6" s="3" t="s">
        <v>550</v>
      </c>
      <c r="I6" s="3" t="s">
        <v>551</v>
      </c>
    </row>
    <row r="7" spans="1:9" x14ac:dyDescent="0.25">
      <c r="A7" s="2">
        <v>43783.346775104168</v>
      </c>
      <c r="B7" s="3" t="s">
        <v>554</v>
      </c>
      <c r="C7" s="3" t="s">
        <v>549</v>
      </c>
      <c r="D7" s="3" t="s">
        <v>549</v>
      </c>
      <c r="E7" s="3" t="s">
        <v>550</v>
      </c>
      <c r="F7" s="3" t="s">
        <v>533</v>
      </c>
      <c r="G7" s="3" t="s">
        <v>555</v>
      </c>
      <c r="H7" s="3" t="s">
        <v>550</v>
      </c>
      <c r="I7" s="3" t="s">
        <v>551</v>
      </c>
    </row>
    <row r="8" spans="1:9" x14ac:dyDescent="0.25">
      <c r="A8" s="2">
        <v>44292.655416585651</v>
      </c>
      <c r="B8" s="3" t="s">
        <v>556</v>
      </c>
      <c r="C8" s="3" t="s">
        <v>549</v>
      </c>
      <c r="D8" s="3" t="s">
        <v>549</v>
      </c>
      <c r="E8" s="3" t="s">
        <v>550</v>
      </c>
      <c r="F8" s="3" t="s">
        <v>533</v>
      </c>
      <c r="G8" s="3" t="s">
        <v>550</v>
      </c>
      <c r="H8" s="3" t="s">
        <v>550</v>
      </c>
      <c r="I8" s="3" t="s">
        <v>551</v>
      </c>
    </row>
    <row r="9" spans="1:9" x14ac:dyDescent="0.25">
      <c r="A9" s="2">
        <v>44636.349790914355</v>
      </c>
      <c r="B9" s="3" t="s">
        <v>557</v>
      </c>
      <c r="C9" s="3" t="s">
        <v>549</v>
      </c>
      <c r="D9" s="3" t="s">
        <v>549</v>
      </c>
      <c r="E9" s="3" t="s">
        <v>550</v>
      </c>
      <c r="F9" s="3" t="s">
        <v>533</v>
      </c>
      <c r="G9" s="3" t="s">
        <v>550</v>
      </c>
      <c r="H9" s="3" t="s">
        <v>550</v>
      </c>
      <c r="I9" s="3" t="s">
        <v>551</v>
      </c>
    </row>
    <row r="10" spans="1:9" x14ac:dyDescent="0.25">
      <c r="A10" s="2">
        <v>43325.471771516204</v>
      </c>
      <c r="B10" s="3" t="s">
        <v>558</v>
      </c>
      <c r="C10" s="3" t="s">
        <v>549</v>
      </c>
      <c r="D10" s="3" t="s">
        <v>549</v>
      </c>
      <c r="E10" s="3" t="s">
        <v>550</v>
      </c>
      <c r="F10" s="3" t="s">
        <v>533</v>
      </c>
      <c r="G10" s="3" t="s">
        <v>559</v>
      </c>
      <c r="H10" s="3" t="s">
        <v>550</v>
      </c>
      <c r="I10" s="3" t="s">
        <v>551</v>
      </c>
    </row>
    <row r="11" spans="1:9" x14ac:dyDescent="0.25">
      <c r="A11" s="2">
        <v>43390.599917025465</v>
      </c>
      <c r="B11" s="3" t="s">
        <v>560</v>
      </c>
      <c r="C11" s="3" t="s">
        <v>549</v>
      </c>
      <c r="D11" s="3" t="s">
        <v>549</v>
      </c>
      <c r="E11" s="3" t="s">
        <v>550</v>
      </c>
      <c r="F11" s="3" t="s">
        <v>533</v>
      </c>
      <c r="G11" s="3" t="s">
        <v>550</v>
      </c>
      <c r="H11" s="3" t="s">
        <v>550</v>
      </c>
      <c r="I11" s="3" t="s">
        <v>551</v>
      </c>
    </row>
    <row r="12" spans="1:9" x14ac:dyDescent="0.25">
      <c r="A12" s="2">
        <v>43546.596557048608</v>
      </c>
      <c r="B12" s="3" t="s">
        <v>561</v>
      </c>
      <c r="C12" s="3" t="s">
        <v>549</v>
      </c>
      <c r="D12" s="3" t="s">
        <v>549</v>
      </c>
      <c r="E12" s="3" t="s">
        <v>550</v>
      </c>
      <c r="F12" s="3" t="s">
        <v>533</v>
      </c>
      <c r="G12" s="3" t="s">
        <v>562</v>
      </c>
      <c r="H12" s="3" t="s">
        <v>550</v>
      </c>
      <c r="I12" s="3" t="s">
        <v>551</v>
      </c>
    </row>
    <row r="13" spans="1:9" x14ac:dyDescent="0.25">
      <c r="A13" s="2">
        <v>43523.401540289349</v>
      </c>
      <c r="B13" s="3" t="s">
        <v>563</v>
      </c>
      <c r="C13" s="3" t="s">
        <v>549</v>
      </c>
      <c r="D13" s="3" t="s">
        <v>549</v>
      </c>
      <c r="E13" s="3" t="s">
        <v>550</v>
      </c>
      <c r="F13" s="3" t="s">
        <v>533</v>
      </c>
      <c r="G13" s="3" t="s">
        <v>550</v>
      </c>
      <c r="H13" s="3" t="s">
        <v>550</v>
      </c>
      <c r="I13" s="3" t="s">
        <v>551</v>
      </c>
    </row>
    <row r="14" spans="1:9" x14ac:dyDescent="0.25">
      <c r="A14" s="2">
        <v>44140.279464930558</v>
      </c>
      <c r="B14" s="3" t="s">
        <v>564</v>
      </c>
      <c r="C14" s="3" t="s">
        <v>549</v>
      </c>
      <c r="D14" s="3" t="s">
        <v>549</v>
      </c>
      <c r="E14" s="3" t="s">
        <v>550</v>
      </c>
      <c r="F14" s="3" t="s">
        <v>533</v>
      </c>
      <c r="G14" s="3" t="s">
        <v>565</v>
      </c>
      <c r="H14" s="3" t="s">
        <v>550</v>
      </c>
      <c r="I14" s="3" t="s">
        <v>551</v>
      </c>
    </row>
    <row r="15" spans="1:9" x14ac:dyDescent="0.25">
      <c r="A15" s="2">
        <v>44729.527844652781</v>
      </c>
      <c r="B15" s="3" t="s">
        <v>566</v>
      </c>
      <c r="C15" s="3" t="s">
        <v>549</v>
      </c>
      <c r="D15" s="3" t="s">
        <v>549</v>
      </c>
      <c r="E15" s="3" t="s">
        <v>550</v>
      </c>
      <c r="F15" s="3" t="s">
        <v>533</v>
      </c>
      <c r="G15" s="3" t="s">
        <v>550</v>
      </c>
      <c r="H15" s="3" t="s">
        <v>550</v>
      </c>
      <c r="I15" s="3" t="s">
        <v>551</v>
      </c>
    </row>
    <row r="16" spans="1:9" x14ac:dyDescent="0.25">
      <c r="A16" s="2">
        <v>44729.527504594909</v>
      </c>
      <c r="B16" s="3" t="s">
        <v>567</v>
      </c>
      <c r="C16" s="3" t="s">
        <v>549</v>
      </c>
      <c r="D16" s="3" t="s">
        <v>549</v>
      </c>
      <c r="E16" s="3" t="s">
        <v>550</v>
      </c>
      <c r="F16" s="3" t="s">
        <v>533</v>
      </c>
      <c r="G16" s="3" t="s">
        <v>550</v>
      </c>
      <c r="H16" s="3" t="s">
        <v>550</v>
      </c>
      <c r="I16" s="3" t="s">
        <v>551</v>
      </c>
    </row>
    <row r="17" spans="1:9" x14ac:dyDescent="0.25">
      <c r="A17" s="2">
        <v>44747.402420335646</v>
      </c>
      <c r="B17" s="3" t="s">
        <v>589</v>
      </c>
      <c r="C17" s="3" t="s">
        <v>549</v>
      </c>
      <c r="D17" s="3" t="s">
        <v>549</v>
      </c>
      <c r="E17" s="3" t="s">
        <v>550</v>
      </c>
      <c r="F17" s="3" t="s">
        <v>71</v>
      </c>
      <c r="G17" s="3" t="s">
        <v>569</v>
      </c>
      <c r="H17" s="3" t="s">
        <v>550</v>
      </c>
      <c r="I17" s="3" t="s">
        <v>551</v>
      </c>
    </row>
    <row r="18" spans="1:9" x14ac:dyDescent="0.25">
      <c r="A18" s="2">
        <v>44306.421269571758</v>
      </c>
      <c r="B18" s="3" t="s">
        <v>568</v>
      </c>
      <c r="C18" s="3" t="s">
        <v>549</v>
      </c>
      <c r="D18" s="3" t="s">
        <v>549</v>
      </c>
      <c r="E18" s="3" t="s">
        <v>550</v>
      </c>
      <c r="F18" s="3" t="s">
        <v>71</v>
      </c>
      <c r="G18" s="3" t="s">
        <v>569</v>
      </c>
      <c r="H18" s="3" t="s">
        <v>550</v>
      </c>
      <c r="I18" s="3" t="s">
        <v>551</v>
      </c>
    </row>
    <row r="19" spans="1:9" x14ac:dyDescent="0.25">
      <c r="A19" s="2">
        <v>44575.383778298608</v>
      </c>
      <c r="B19" s="3" t="s">
        <v>570</v>
      </c>
      <c r="C19" s="3" t="s">
        <v>549</v>
      </c>
      <c r="D19" s="3" t="s">
        <v>549</v>
      </c>
      <c r="E19" s="3" t="s">
        <v>550</v>
      </c>
      <c r="F19" s="3" t="s">
        <v>533</v>
      </c>
      <c r="G19" s="3" t="s">
        <v>550</v>
      </c>
      <c r="H19" s="3" t="s">
        <v>550</v>
      </c>
      <c r="I19" s="3" t="s">
        <v>551</v>
      </c>
    </row>
    <row r="20" spans="1:9" x14ac:dyDescent="0.25">
      <c r="A20" s="2">
        <v>44089.375595381942</v>
      </c>
      <c r="B20" s="3" t="s">
        <v>571</v>
      </c>
      <c r="C20" s="3" t="s">
        <v>549</v>
      </c>
      <c r="D20" s="3" t="s">
        <v>549</v>
      </c>
      <c r="E20" s="3" t="s">
        <v>550</v>
      </c>
      <c r="F20" s="3" t="s">
        <v>533</v>
      </c>
      <c r="G20" s="3" t="s">
        <v>572</v>
      </c>
      <c r="H20" s="3" t="s">
        <v>550</v>
      </c>
      <c r="I20" s="3" t="s">
        <v>551</v>
      </c>
    </row>
    <row r="21" spans="1:9" x14ac:dyDescent="0.25">
      <c r="A21" s="2">
        <v>44736.415130196758</v>
      </c>
      <c r="B21" s="3" t="s">
        <v>573</v>
      </c>
      <c r="C21" s="3" t="s">
        <v>549</v>
      </c>
      <c r="D21" s="3" t="s">
        <v>549</v>
      </c>
      <c r="E21" s="3" t="s">
        <v>550</v>
      </c>
      <c r="F21" s="3" t="s">
        <v>533</v>
      </c>
      <c r="G21" s="3" t="s">
        <v>550</v>
      </c>
      <c r="H21" s="3" t="s">
        <v>550</v>
      </c>
      <c r="I21" s="3" t="s">
        <v>551</v>
      </c>
    </row>
    <row r="22" spans="1:9" x14ac:dyDescent="0.25">
      <c r="A22" s="2">
        <v>44420.597871076388</v>
      </c>
      <c r="B22" s="3" t="s">
        <v>574</v>
      </c>
      <c r="C22" s="3" t="s">
        <v>549</v>
      </c>
      <c r="D22" s="3" t="s">
        <v>549</v>
      </c>
      <c r="E22" s="3" t="s">
        <v>550</v>
      </c>
      <c r="F22" s="3" t="s">
        <v>533</v>
      </c>
      <c r="G22" s="3" t="s">
        <v>575</v>
      </c>
      <c r="H22" s="3" t="s">
        <v>550</v>
      </c>
      <c r="I22" s="3" t="s">
        <v>551</v>
      </c>
    </row>
    <row r="23" spans="1:9" x14ac:dyDescent="0.25">
      <c r="A23" s="2">
        <v>44722.671419293983</v>
      </c>
      <c r="B23" s="3" t="s">
        <v>531</v>
      </c>
      <c r="C23" s="3" t="s">
        <v>549</v>
      </c>
      <c r="D23" s="3" t="s">
        <v>549</v>
      </c>
      <c r="E23" s="3" t="s">
        <v>550</v>
      </c>
      <c r="F23" s="3" t="s">
        <v>532</v>
      </c>
      <c r="G23" s="3" t="s">
        <v>550</v>
      </c>
      <c r="H23" s="3" t="s">
        <v>550</v>
      </c>
      <c r="I23" s="3" t="s">
        <v>551</v>
      </c>
    </row>
    <row r="24" spans="1:9" x14ac:dyDescent="0.25">
      <c r="A24" s="2">
        <v>44729.527402546293</v>
      </c>
      <c r="B24" s="3" t="s">
        <v>576</v>
      </c>
      <c r="C24" s="3" t="s">
        <v>549</v>
      </c>
      <c r="D24" s="3" t="s">
        <v>549</v>
      </c>
      <c r="E24" s="3" t="s">
        <v>550</v>
      </c>
      <c r="F24" s="3" t="s">
        <v>533</v>
      </c>
      <c r="G24" s="3" t="s">
        <v>550</v>
      </c>
      <c r="H24" s="3" t="s">
        <v>550</v>
      </c>
      <c r="I24" s="3" t="s">
        <v>551</v>
      </c>
    </row>
    <row r="25" spans="1:9" x14ac:dyDescent="0.25">
      <c r="A25" s="2">
        <v>43307.69558349537</v>
      </c>
      <c r="B25" s="3" t="s">
        <v>577</v>
      </c>
      <c r="C25" s="3" t="s">
        <v>549</v>
      </c>
      <c r="D25" s="3" t="s">
        <v>549</v>
      </c>
      <c r="E25" s="3" t="s">
        <v>578</v>
      </c>
      <c r="F25" s="3" t="s">
        <v>71</v>
      </c>
      <c r="G25" s="3" t="s">
        <v>579</v>
      </c>
      <c r="H25" s="3" t="s">
        <v>550</v>
      </c>
      <c r="I25" s="3" t="s">
        <v>551</v>
      </c>
    </row>
    <row r="26" spans="1:9" x14ac:dyDescent="0.25">
      <c r="A26" s="2">
        <v>44574.634681134259</v>
      </c>
      <c r="B26" s="3" t="s">
        <v>580</v>
      </c>
      <c r="C26" s="3" t="s">
        <v>549</v>
      </c>
      <c r="D26" s="3" t="s">
        <v>549</v>
      </c>
      <c r="E26" s="3" t="s">
        <v>550</v>
      </c>
      <c r="F26" s="3" t="s">
        <v>533</v>
      </c>
      <c r="G26" s="3" t="s">
        <v>550</v>
      </c>
      <c r="H26" s="3" t="s">
        <v>550</v>
      </c>
      <c r="I26" s="3" t="s">
        <v>551</v>
      </c>
    </row>
    <row r="27" spans="1:9" x14ac:dyDescent="0.25">
      <c r="A27" s="2">
        <v>43307.695619143517</v>
      </c>
      <c r="B27" s="3" t="s">
        <v>581</v>
      </c>
      <c r="C27" s="3" t="s">
        <v>549</v>
      </c>
      <c r="D27" s="3" t="s">
        <v>549</v>
      </c>
      <c r="E27" s="3" t="s">
        <v>550</v>
      </c>
      <c r="F27" s="3" t="s">
        <v>533</v>
      </c>
      <c r="G27" s="3" t="s">
        <v>582</v>
      </c>
      <c r="H27" s="3" t="s">
        <v>583</v>
      </c>
      <c r="I27" s="3" t="s">
        <v>551</v>
      </c>
    </row>
    <row r="28" spans="1:9" x14ac:dyDescent="0.25">
      <c r="A28" s="2">
        <v>44729.527592789353</v>
      </c>
      <c r="B28" s="3" t="s">
        <v>584</v>
      </c>
      <c r="C28" s="3" t="s">
        <v>549</v>
      </c>
      <c r="D28" s="3" t="s">
        <v>549</v>
      </c>
      <c r="E28" s="3" t="s">
        <v>550</v>
      </c>
      <c r="F28" s="3" t="s">
        <v>533</v>
      </c>
      <c r="G28" s="3" t="s">
        <v>550</v>
      </c>
      <c r="H28" s="3" t="s">
        <v>550</v>
      </c>
      <c r="I28" s="3" t="s">
        <v>551</v>
      </c>
    </row>
    <row r="29" spans="1:9" x14ac:dyDescent="0.25">
      <c r="A29" s="2">
        <v>44768.451201574077</v>
      </c>
      <c r="B29" s="3" t="s">
        <v>591</v>
      </c>
      <c r="C29" s="3" t="s">
        <v>549</v>
      </c>
      <c r="D29" s="3" t="s">
        <v>549</v>
      </c>
      <c r="E29" s="3" t="s">
        <v>550</v>
      </c>
      <c r="F29" s="3" t="s">
        <v>533</v>
      </c>
      <c r="G29" s="3" t="s">
        <v>592</v>
      </c>
      <c r="H29" s="3" t="s">
        <v>550</v>
      </c>
      <c r="I29" s="3" t="s">
        <v>551</v>
      </c>
    </row>
    <row r="30" spans="1:9" x14ac:dyDescent="0.25">
      <c r="A30" s="2">
        <v>43307.695477511574</v>
      </c>
      <c r="B30" s="3" t="s">
        <v>585</v>
      </c>
      <c r="C30" s="3" t="s">
        <v>549</v>
      </c>
      <c r="D30" s="3" t="s">
        <v>549</v>
      </c>
      <c r="E30" s="3" t="s">
        <v>550</v>
      </c>
      <c r="F30" s="3" t="s">
        <v>533</v>
      </c>
      <c r="G30" s="3" t="s">
        <v>586</v>
      </c>
      <c r="H30" s="3" t="s">
        <v>550</v>
      </c>
      <c r="I30" s="3" t="s">
        <v>551</v>
      </c>
    </row>
    <row r="31" spans="1:9" x14ac:dyDescent="0.25">
      <c r="A31" s="2">
        <v>43732.621738530092</v>
      </c>
      <c r="B31" s="3" t="s">
        <v>587</v>
      </c>
      <c r="C31" s="3" t="s">
        <v>549</v>
      </c>
      <c r="D31" s="3" t="s">
        <v>549</v>
      </c>
      <c r="E31" s="3" t="s">
        <v>550</v>
      </c>
      <c r="F31" s="3" t="s">
        <v>533</v>
      </c>
      <c r="G31" s="3" t="s">
        <v>550</v>
      </c>
      <c r="H31" s="3" t="s">
        <v>550</v>
      </c>
      <c r="I31" s="3" t="s">
        <v>551</v>
      </c>
    </row>
  </sheetData>
  <phoneticPr fontId="2"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266EF-956F-4AFC-BF5D-FB69765C53AF}">
  <sheetPr>
    <tabColor theme="0"/>
  </sheetPr>
  <dimension ref="A1:E5"/>
  <sheetViews>
    <sheetView workbookViewId="0">
      <selection activeCell="B2" sqref="B2"/>
    </sheetView>
  </sheetViews>
  <sheetFormatPr defaultRowHeight="15" x14ac:dyDescent="0.25"/>
  <cols>
    <col min="1" max="1" width="12.5703125" bestFit="1" customWidth="1"/>
    <col min="2" max="2" width="26.28515625" bestFit="1" customWidth="1"/>
    <col min="3" max="3" width="19" bestFit="1" customWidth="1"/>
    <col min="4" max="4" width="14.85546875" bestFit="1" customWidth="1"/>
    <col min="5" max="5" width="16.140625" bestFit="1" customWidth="1"/>
    <col min="6" max="6" width="14.85546875" bestFit="1" customWidth="1"/>
    <col min="7" max="7" width="26.28515625" bestFit="1" customWidth="1"/>
    <col min="8" max="9" width="12.140625" bestFit="1" customWidth="1"/>
    <col min="10" max="10" width="17.42578125" bestFit="1" customWidth="1"/>
    <col min="11" max="11" width="13.7109375" bestFit="1" customWidth="1"/>
    <col min="12" max="12" width="53.5703125" bestFit="1" customWidth="1"/>
    <col min="13" max="13" width="10" bestFit="1" customWidth="1"/>
    <col min="14" max="15" width="17" bestFit="1" customWidth="1"/>
    <col min="16" max="16" width="47.28515625" bestFit="1" customWidth="1"/>
    <col min="17" max="17" width="16.7109375" bestFit="1" customWidth="1"/>
    <col min="18" max="18" width="13.85546875" bestFit="1" customWidth="1"/>
    <col min="19" max="19" width="15.85546875" bestFit="1" customWidth="1"/>
    <col min="20" max="20" width="78.5703125" bestFit="1" customWidth="1"/>
    <col min="21" max="21" width="15.42578125" bestFit="1" customWidth="1"/>
    <col min="22" max="22" width="10" bestFit="1" customWidth="1"/>
    <col min="23" max="23" width="18.85546875" bestFit="1" customWidth="1"/>
    <col min="24" max="24" width="37" bestFit="1" customWidth="1"/>
    <col min="25" max="25" width="26.28515625" bestFit="1" customWidth="1"/>
    <col min="26" max="26" width="31.7109375" bestFit="1" customWidth="1"/>
    <col min="27" max="27" width="30.85546875" bestFit="1" customWidth="1"/>
    <col min="28" max="28" width="28.85546875" bestFit="1" customWidth="1"/>
    <col min="29" max="29" width="22" bestFit="1" customWidth="1"/>
    <col min="30" max="30" width="11.42578125" bestFit="1" customWidth="1"/>
    <col min="31" max="31" width="19.140625" bestFit="1" customWidth="1"/>
    <col min="32" max="32" width="14.85546875" bestFit="1" customWidth="1"/>
    <col min="33" max="33" width="16.140625" bestFit="1" customWidth="1"/>
    <col min="34" max="34" width="24.7109375" bestFit="1" customWidth="1"/>
    <col min="35" max="35" width="81.140625" bestFit="1" customWidth="1"/>
    <col min="37" max="37" width="24.7109375" bestFit="1" customWidth="1"/>
    <col min="39" max="39" width="81.140625" bestFit="1" customWidth="1"/>
    <col min="40" max="40" width="15.85546875" bestFit="1" customWidth="1"/>
  </cols>
  <sheetData>
    <row r="1" spans="1:5" x14ac:dyDescent="0.25">
      <c r="A1" t="s">
        <v>588</v>
      </c>
      <c r="B1" t="s">
        <v>438</v>
      </c>
      <c r="C1" t="s">
        <v>441</v>
      </c>
      <c r="D1" t="s">
        <v>60</v>
      </c>
      <c r="E1" t="s">
        <v>61</v>
      </c>
    </row>
    <row r="2" spans="1:5" x14ac:dyDescent="0.25">
      <c r="A2" s="3" t="s">
        <v>531</v>
      </c>
      <c r="B2" s="3" t="s">
        <v>627</v>
      </c>
      <c r="C2" s="3" t="s">
        <v>532</v>
      </c>
      <c r="D2" s="2">
        <v>44722.671430972223</v>
      </c>
      <c r="E2" s="2">
        <v>44722.671430972223</v>
      </c>
    </row>
    <row r="3" spans="1:5" x14ac:dyDescent="0.25">
      <c r="A3" s="3" t="s">
        <v>531</v>
      </c>
      <c r="B3" s="3" t="s">
        <v>64</v>
      </c>
      <c r="C3" s="3"/>
      <c r="D3" s="2"/>
      <c r="E3" s="2"/>
    </row>
    <row r="4" spans="1:5" x14ac:dyDescent="0.25">
      <c r="A4" s="3" t="s">
        <v>531</v>
      </c>
      <c r="B4" s="3" t="s">
        <v>70</v>
      </c>
      <c r="C4" s="3" t="s">
        <v>533</v>
      </c>
      <c r="D4" s="2">
        <v>44722.671419675928</v>
      </c>
      <c r="E4" s="2">
        <v>44722.671419675928</v>
      </c>
    </row>
    <row r="5" spans="1:5" x14ac:dyDescent="0.25">
      <c r="A5" s="3" t="s">
        <v>531</v>
      </c>
      <c r="B5" s="3" t="s">
        <v>1245</v>
      </c>
      <c r="C5" s="3" t="s">
        <v>532</v>
      </c>
      <c r="D5" s="2">
        <v>44722.679909733793</v>
      </c>
      <c r="E5" s="2">
        <v>44722.679909733793</v>
      </c>
    </row>
  </sheetData>
  <phoneticPr fontId="2"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4830-B7A0-4417-B72B-08279092626A}">
  <sheetPr>
    <tabColor theme="0"/>
  </sheetPr>
  <dimension ref="A1:W171"/>
  <sheetViews>
    <sheetView workbookViewId="0">
      <selection activeCell="A6" sqref="A6"/>
    </sheetView>
  </sheetViews>
  <sheetFormatPr defaultRowHeight="15" x14ac:dyDescent="0.25"/>
  <cols>
    <col min="1" max="1" width="64" bestFit="1" customWidth="1"/>
    <col min="2" max="2" width="18.140625" bestFit="1" customWidth="1"/>
    <col min="3" max="3" width="22.85546875" bestFit="1" customWidth="1"/>
    <col min="4" max="4" width="47.28515625" bestFit="1" customWidth="1"/>
    <col min="5" max="5" width="16.7109375" bestFit="1" customWidth="1"/>
    <col min="6" max="6" width="13.85546875" bestFit="1" customWidth="1"/>
    <col min="7" max="7" width="15.85546875" bestFit="1" customWidth="1"/>
    <col min="8" max="8" width="78.5703125" bestFit="1" customWidth="1"/>
    <col min="9" max="9" width="15.42578125" bestFit="1" customWidth="1"/>
    <col min="10" max="10" width="10" bestFit="1" customWidth="1"/>
    <col min="11" max="11" width="18.85546875" bestFit="1" customWidth="1"/>
    <col min="12" max="12" width="37" bestFit="1" customWidth="1"/>
    <col min="13" max="13" width="26.28515625" bestFit="1" customWidth="1"/>
    <col min="14" max="14" width="31.7109375" bestFit="1" customWidth="1"/>
    <col min="15" max="15" width="30.85546875" bestFit="1" customWidth="1"/>
    <col min="16" max="16" width="28.85546875" bestFit="1" customWidth="1"/>
    <col min="17" max="17" width="22" bestFit="1" customWidth="1"/>
    <col min="18" max="18" width="11.42578125" bestFit="1" customWidth="1"/>
    <col min="19" max="19" width="19.140625" bestFit="1" customWidth="1"/>
    <col min="20" max="20" width="14.85546875" bestFit="1" customWidth="1"/>
    <col min="21" max="21" width="16.140625" bestFit="1" customWidth="1"/>
    <col min="22" max="22" width="24.7109375" bestFit="1" customWidth="1"/>
    <col min="23" max="23" width="81.140625" bestFit="1" customWidth="1"/>
    <col min="25" max="25" width="24.7109375" bestFit="1" customWidth="1"/>
    <col min="27" max="27" width="81.140625" bestFit="1" customWidth="1"/>
    <col min="28" max="28" width="15.85546875" bestFit="1" customWidth="1"/>
  </cols>
  <sheetData>
    <row r="1" spans="1:23" x14ac:dyDescent="0.25">
      <c r="A1" t="s">
        <v>528</v>
      </c>
      <c r="B1" t="s">
        <v>44</v>
      </c>
      <c r="C1" t="s">
        <v>5</v>
      </c>
      <c r="D1" t="s">
        <v>6</v>
      </c>
      <c r="E1" t="s">
        <v>45</v>
      </c>
      <c r="F1" t="s">
        <v>46</v>
      </c>
      <c r="G1" t="s">
        <v>47</v>
      </c>
      <c r="H1" t="s">
        <v>48</v>
      </c>
      <c r="I1" t="s">
        <v>49</v>
      </c>
      <c r="J1" t="s">
        <v>50</v>
      </c>
      <c r="K1" t="s">
        <v>51</v>
      </c>
      <c r="L1" t="s">
        <v>52</v>
      </c>
      <c r="M1" t="s">
        <v>53</v>
      </c>
      <c r="N1" t="s">
        <v>54</v>
      </c>
      <c r="O1" t="s">
        <v>55</v>
      </c>
      <c r="P1" t="s">
        <v>56</v>
      </c>
      <c r="Q1" t="s">
        <v>57</v>
      </c>
      <c r="R1" t="s">
        <v>58</v>
      </c>
      <c r="S1" t="s">
        <v>59</v>
      </c>
      <c r="T1" t="s">
        <v>60</v>
      </c>
      <c r="U1" t="s">
        <v>61</v>
      </c>
      <c r="V1" t="s">
        <v>62</v>
      </c>
      <c r="W1" t="s">
        <v>63</v>
      </c>
    </row>
    <row r="2" spans="1:23" x14ac:dyDescent="0.25">
      <c r="A2" s="3" t="str">
        <f>Snow_Tables[[#This Row],[TABLE_SCHEMA]]&amp;"."&amp;Snow_Tables[[#This Row],[TABLE_NAME]]</f>
        <v>AIRBYTE_SCHEMA.ACCOUNT</v>
      </c>
      <c r="B2" s="3" t="s">
        <v>531</v>
      </c>
      <c r="C2" s="3" t="s">
        <v>627</v>
      </c>
      <c r="D2" s="3" t="s">
        <v>628</v>
      </c>
      <c r="E2" s="3" t="s">
        <v>532</v>
      </c>
      <c r="F2" s="3" t="s">
        <v>72</v>
      </c>
      <c r="G2" s="3" t="s">
        <v>68</v>
      </c>
      <c r="H2" s="3" t="s">
        <v>629</v>
      </c>
      <c r="I2">
        <v>9058</v>
      </c>
      <c r="J2">
        <v>5749248</v>
      </c>
      <c r="K2">
        <v>1</v>
      </c>
      <c r="L2" s="3"/>
      <c r="M2" s="3"/>
      <c r="N2" s="3"/>
      <c r="O2" s="3"/>
      <c r="P2" s="3"/>
      <c r="Q2" s="3" t="s">
        <v>67</v>
      </c>
      <c r="R2" s="3" t="s">
        <v>67</v>
      </c>
      <c r="S2" s="3"/>
      <c r="T2" s="2">
        <v>44725.494091273147</v>
      </c>
      <c r="U2" s="2">
        <v>44725.494142731484</v>
      </c>
      <c r="V2" s="3" t="s">
        <v>67</v>
      </c>
      <c r="W2" s="3"/>
    </row>
    <row r="3" spans="1:23" x14ac:dyDescent="0.25">
      <c r="A3" s="3" t="str">
        <f>Snow_Tables[[#This Row],[TABLE_SCHEMA]]&amp;"."&amp;Snow_Tables[[#This Row],[TABLE_NAME]]</f>
        <v>AIRBYTE_SCHEMA.ACCOUNTCONTACTROLE</v>
      </c>
      <c r="B3" s="3" t="s">
        <v>531</v>
      </c>
      <c r="C3" s="3" t="s">
        <v>627</v>
      </c>
      <c r="D3" s="3" t="s">
        <v>630</v>
      </c>
      <c r="E3" s="3" t="s">
        <v>532</v>
      </c>
      <c r="F3" s="3" t="s">
        <v>72</v>
      </c>
      <c r="G3" s="3" t="s">
        <v>68</v>
      </c>
      <c r="H3" s="3" t="s">
        <v>629</v>
      </c>
      <c r="I3">
        <v>0</v>
      </c>
      <c r="J3">
        <v>0</v>
      </c>
      <c r="K3">
        <v>1</v>
      </c>
      <c r="L3" s="3"/>
      <c r="M3" s="3"/>
      <c r="N3" s="3"/>
      <c r="O3" s="3"/>
      <c r="P3" s="3"/>
      <c r="Q3" s="3" t="s">
        <v>67</v>
      </c>
      <c r="R3" s="3" t="s">
        <v>67</v>
      </c>
      <c r="S3" s="3"/>
      <c r="T3" s="2">
        <v>44725.494006678244</v>
      </c>
      <c r="U3" s="2">
        <v>44725.494015474535</v>
      </c>
      <c r="V3" s="3" t="s">
        <v>67</v>
      </c>
      <c r="W3" s="3"/>
    </row>
    <row r="4" spans="1:23" x14ac:dyDescent="0.25">
      <c r="A4" s="3" t="str">
        <f>Snow_Tables[[#This Row],[TABLE_SCHEMA]]&amp;"."&amp;Snow_Tables[[#This Row],[TABLE_NAME]]</f>
        <v>AIRBYTE_SCHEMA.ACCOUNTCONTACTROLE_SCD</v>
      </c>
      <c r="B4" s="3" t="s">
        <v>531</v>
      </c>
      <c r="C4" s="3" t="s">
        <v>627</v>
      </c>
      <c r="D4" s="3" t="s">
        <v>631</v>
      </c>
      <c r="E4" s="3" t="s">
        <v>532</v>
      </c>
      <c r="F4" s="3" t="s">
        <v>72</v>
      </c>
      <c r="G4" s="3" t="s">
        <v>68</v>
      </c>
      <c r="H4" s="3" t="s">
        <v>632</v>
      </c>
      <c r="I4">
        <v>0</v>
      </c>
      <c r="J4">
        <v>0</v>
      </c>
      <c r="K4">
        <v>1</v>
      </c>
      <c r="L4" s="3"/>
      <c r="M4" s="3"/>
      <c r="N4" s="3"/>
      <c r="O4" s="3"/>
      <c r="P4" s="3"/>
      <c r="Q4" s="3" t="s">
        <v>67</v>
      </c>
      <c r="R4" s="3" t="s">
        <v>67</v>
      </c>
      <c r="S4" s="3"/>
      <c r="T4" s="2">
        <v>44725.49388357639</v>
      </c>
      <c r="U4" s="2">
        <v>44725.493915069441</v>
      </c>
      <c r="V4" s="3" t="s">
        <v>67</v>
      </c>
      <c r="W4" s="3"/>
    </row>
    <row r="5" spans="1:23" x14ac:dyDescent="0.25">
      <c r="A5" s="3" t="str">
        <f>Snow_Tables[[#This Row],[TABLE_SCHEMA]]&amp;"."&amp;Snow_Tables[[#This Row],[TABLE_NAME]]</f>
        <v>AIRBYTE_SCHEMA.ACCOUNTFEED</v>
      </c>
      <c r="B5" s="3" t="s">
        <v>531</v>
      </c>
      <c r="C5" s="3" t="s">
        <v>627</v>
      </c>
      <c r="D5" s="3" t="s">
        <v>633</v>
      </c>
      <c r="E5" s="3" t="s">
        <v>532</v>
      </c>
      <c r="F5" s="3" t="s">
        <v>72</v>
      </c>
      <c r="G5" s="3" t="s">
        <v>68</v>
      </c>
      <c r="H5" s="3" t="s">
        <v>629</v>
      </c>
      <c r="I5">
        <v>379</v>
      </c>
      <c r="J5">
        <v>114176</v>
      </c>
      <c r="K5">
        <v>1</v>
      </c>
      <c r="L5" s="3"/>
      <c r="M5" s="3"/>
      <c r="N5" s="3"/>
      <c r="O5" s="3"/>
      <c r="P5" s="3"/>
      <c r="Q5" s="3" t="s">
        <v>67</v>
      </c>
      <c r="R5" s="3" t="s">
        <v>67</v>
      </c>
      <c r="S5" s="3"/>
      <c r="T5" s="2">
        <v>44725.494076319446</v>
      </c>
      <c r="U5" s="2">
        <v>44725.494091932873</v>
      </c>
      <c r="V5" s="3" t="s">
        <v>67</v>
      </c>
      <c r="W5" s="3"/>
    </row>
    <row r="6" spans="1:23" x14ac:dyDescent="0.25">
      <c r="A6" s="3" t="str">
        <f>Snow_Tables[[#This Row],[TABLE_SCHEMA]]&amp;"."&amp;Snow_Tables[[#This Row],[TABLE_NAME]]</f>
        <v>AIRBYTE_SCHEMA.ACCOUNTFEED_SCD</v>
      </c>
      <c r="B6" s="3" t="s">
        <v>531</v>
      </c>
      <c r="C6" s="3" t="s">
        <v>627</v>
      </c>
      <c r="D6" s="3" t="s">
        <v>634</v>
      </c>
      <c r="E6" s="3" t="s">
        <v>532</v>
      </c>
      <c r="F6" s="3" t="s">
        <v>72</v>
      </c>
      <c r="G6" s="3" t="s">
        <v>68</v>
      </c>
      <c r="H6" s="3" t="s">
        <v>632</v>
      </c>
      <c r="I6">
        <v>379</v>
      </c>
      <c r="J6">
        <v>130560</v>
      </c>
      <c r="K6">
        <v>1</v>
      </c>
      <c r="L6" s="3"/>
      <c r="M6" s="3"/>
      <c r="N6" s="3"/>
      <c r="O6" s="3"/>
      <c r="P6" s="3"/>
      <c r="Q6" s="3" t="s">
        <v>67</v>
      </c>
      <c r="R6" s="3" t="s">
        <v>67</v>
      </c>
      <c r="S6" s="3"/>
      <c r="T6" s="2">
        <v>44725.493981296298</v>
      </c>
      <c r="U6" s="2">
        <v>44725.494023402774</v>
      </c>
      <c r="V6" s="3" t="s">
        <v>67</v>
      </c>
      <c r="W6" s="3"/>
    </row>
    <row r="7" spans="1:23" x14ac:dyDescent="0.25">
      <c r="A7" s="3" t="str">
        <f>Snow_Tables[[#This Row],[TABLE_SCHEMA]]&amp;"."&amp;Snow_Tables[[#This Row],[TABLE_NAME]]</f>
        <v>AIRBYTE_SCHEMA.ACCOUNTHISTORY</v>
      </c>
      <c r="B7" s="3" t="s">
        <v>531</v>
      </c>
      <c r="C7" s="3" t="s">
        <v>627</v>
      </c>
      <c r="D7" s="3" t="s">
        <v>635</v>
      </c>
      <c r="E7" s="3" t="s">
        <v>532</v>
      </c>
      <c r="F7" s="3" t="s">
        <v>72</v>
      </c>
      <c r="G7" s="3" t="s">
        <v>68</v>
      </c>
      <c r="H7" s="3" t="s">
        <v>629</v>
      </c>
      <c r="I7">
        <v>28607</v>
      </c>
      <c r="J7">
        <v>3802624</v>
      </c>
      <c r="K7">
        <v>1</v>
      </c>
      <c r="L7" s="3"/>
      <c r="M7" s="3"/>
      <c r="N7" s="3"/>
      <c r="O7" s="3"/>
      <c r="P7" s="3"/>
      <c r="Q7" s="3" t="s">
        <v>67</v>
      </c>
      <c r="R7" s="3" t="s">
        <v>67</v>
      </c>
      <c r="S7" s="3"/>
      <c r="T7" s="2">
        <v>44725.494038206016</v>
      </c>
      <c r="U7" s="2">
        <v>44725.494056215277</v>
      </c>
      <c r="V7" s="3" t="s">
        <v>67</v>
      </c>
      <c r="W7" s="3"/>
    </row>
    <row r="8" spans="1:23" x14ac:dyDescent="0.25">
      <c r="A8" s="3" t="str">
        <f>Snow_Tables[[#This Row],[TABLE_SCHEMA]]&amp;"."&amp;Snow_Tables[[#This Row],[TABLE_NAME]]</f>
        <v>AIRBYTE_SCHEMA.ACCOUNTHISTORY_SCD</v>
      </c>
      <c r="B8" s="3" t="s">
        <v>531</v>
      </c>
      <c r="C8" s="3" t="s">
        <v>627</v>
      </c>
      <c r="D8" s="3" t="s">
        <v>636</v>
      </c>
      <c r="E8" s="3" t="s">
        <v>532</v>
      </c>
      <c r="F8" s="3" t="s">
        <v>72</v>
      </c>
      <c r="G8" s="3" t="s">
        <v>68</v>
      </c>
      <c r="H8" s="3" t="s">
        <v>632</v>
      </c>
      <c r="I8">
        <v>28607</v>
      </c>
      <c r="J8">
        <v>4728832</v>
      </c>
      <c r="K8">
        <v>1</v>
      </c>
      <c r="L8" s="3"/>
      <c r="M8" s="3"/>
      <c r="N8" s="3"/>
      <c r="O8" s="3"/>
      <c r="P8" s="3"/>
      <c r="Q8" s="3" t="s">
        <v>67</v>
      </c>
      <c r="R8" s="3" t="s">
        <v>67</v>
      </c>
      <c r="S8" s="3"/>
      <c r="T8" s="2">
        <v>44725.493882233794</v>
      </c>
      <c r="U8" s="2">
        <v>44725.493948541669</v>
      </c>
      <c r="V8" s="3" t="s">
        <v>67</v>
      </c>
      <c r="W8" s="3"/>
    </row>
    <row r="9" spans="1:23" x14ac:dyDescent="0.25">
      <c r="A9" s="3" t="str">
        <f>Snow_Tables[[#This Row],[TABLE_SCHEMA]]&amp;"."&amp;Snow_Tables[[#This Row],[TABLE_NAME]]</f>
        <v>AIRBYTE_SCHEMA.ACCOUNTPARTNER</v>
      </c>
      <c r="B9" s="3" t="s">
        <v>531</v>
      </c>
      <c r="C9" s="3" t="s">
        <v>627</v>
      </c>
      <c r="D9" s="3" t="s">
        <v>637</v>
      </c>
      <c r="E9" s="3" t="s">
        <v>532</v>
      </c>
      <c r="F9" s="3" t="s">
        <v>72</v>
      </c>
      <c r="G9" s="3" t="s">
        <v>68</v>
      </c>
      <c r="H9" s="3" t="s">
        <v>629</v>
      </c>
      <c r="I9">
        <v>66</v>
      </c>
      <c r="J9">
        <v>15360</v>
      </c>
      <c r="K9">
        <v>1</v>
      </c>
      <c r="L9" s="3"/>
      <c r="M9" s="3"/>
      <c r="N9" s="3"/>
      <c r="O9" s="3"/>
      <c r="P9" s="3"/>
      <c r="Q9" s="3" t="s">
        <v>67</v>
      </c>
      <c r="R9" s="3" t="s">
        <v>67</v>
      </c>
      <c r="S9" s="3"/>
      <c r="T9" s="2">
        <v>44725.494037268516</v>
      </c>
      <c r="U9" s="2">
        <v>44725.494050393521</v>
      </c>
      <c r="V9" s="3" t="s">
        <v>67</v>
      </c>
      <c r="W9" s="3"/>
    </row>
    <row r="10" spans="1:23" x14ac:dyDescent="0.25">
      <c r="A10" s="3" t="str">
        <f>Snow_Tables[[#This Row],[TABLE_SCHEMA]]&amp;"."&amp;Snow_Tables[[#This Row],[TABLE_NAME]]</f>
        <v>AIRBYTE_SCHEMA.ACCOUNTPARTNER_SCD</v>
      </c>
      <c r="B10" s="3" t="s">
        <v>531</v>
      </c>
      <c r="C10" s="3" t="s">
        <v>627</v>
      </c>
      <c r="D10" s="3" t="s">
        <v>638</v>
      </c>
      <c r="E10" s="3" t="s">
        <v>532</v>
      </c>
      <c r="F10" s="3" t="s">
        <v>72</v>
      </c>
      <c r="G10" s="3" t="s">
        <v>68</v>
      </c>
      <c r="H10" s="3" t="s">
        <v>632</v>
      </c>
      <c r="I10">
        <v>66</v>
      </c>
      <c r="J10">
        <v>18944</v>
      </c>
      <c r="K10">
        <v>1</v>
      </c>
      <c r="L10" s="3"/>
      <c r="M10" s="3"/>
      <c r="N10" s="3"/>
      <c r="O10" s="3"/>
      <c r="P10" s="3"/>
      <c r="Q10" s="3" t="s">
        <v>67</v>
      </c>
      <c r="R10" s="3" t="s">
        <v>67</v>
      </c>
      <c r="S10" s="3"/>
      <c r="T10" s="2">
        <v>44725.493888807869</v>
      </c>
      <c r="U10" s="2">
        <v>44725.493938749998</v>
      </c>
      <c r="V10" s="3" t="s">
        <v>67</v>
      </c>
      <c r="W10" s="3"/>
    </row>
    <row r="11" spans="1:23" x14ac:dyDescent="0.25">
      <c r="A11" s="3" t="str">
        <f>Snow_Tables[[#This Row],[TABLE_SCHEMA]]&amp;"."&amp;Snow_Tables[[#This Row],[TABLE_NAME]]</f>
        <v>AIRBYTE_SCHEMA.ACCOUNTSHARE</v>
      </c>
      <c r="B11" s="3" t="s">
        <v>531</v>
      </c>
      <c r="C11" s="3" t="s">
        <v>627</v>
      </c>
      <c r="D11" s="3" t="s">
        <v>639</v>
      </c>
      <c r="E11" s="3" t="s">
        <v>532</v>
      </c>
      <c r="F11" s="3" t="s">
        <v>72</v>
      </c>
      <c r="G11" s="3" t="s">
        <v>68</v>
      </c>
      <c r="H11" s="3" t="s">
        <v>629</v>
      </c>
      <c r="I11">
        <v>28093</v>
      </c>
      <c r="J11">
        <v>3429376</v>
      </c>
      <c r="K11">
        <v>1</v>
      </c>
      <c r="L11" s="3"/>
      <c r="M11" s="3"/>
      <c r="N11" s="3"/>
      <c r="O11" s="3"/>
      <c r="P11" s="3"/>
      <c r="Q11" s="3" t="s">
        <v>67</v>
      </c>
      <c r="R11" s="3" t="s">
        <v>67</v>
      </c>
      <c r="S11" s="3"/>
      <c r="T11" s="2">
        <v>44725.494046273147</v>
      </c>
      <c r="U11" s="2">
        <v>44725.494065289349</v>
      </c>
      <c r="V11" s="3" t="s">
        <v>67</v>
      </c>
      <c r="W11" s="3"/>
    </row>
    <row r="12" spans="1:23" x14ac:dyDescent="0.25">
      <c r="A12" s="3" t="str">
        <f>Snow_Tables[[#This Row],[TABLE_SCHEMA]]&amp;"."&amp;Snow_Tables[[#This Row],[TABLE_NAME]]</f>
        <v>AIRBYTE_SCHEMA.ACCOUNTSHARE_SCD</v>
      </c>
      <c r="B12" s="3" t="s">
        <v>531</v>
      </c>
      <c r="C12" s="3" t="s">
        <v>627</v>
      </c>
      <c r="D12" s="3" t="s">
        <v>640</v>
      </c>
      <c r="E12" s="3" t="s">
        <v>532</v>
      </c>
      <c r="F12" s="3" t="s">
        <v>72</v>
      </c>
      <c r="G12" s="3" t="s">
        <v>68</v>
      </c>
      <c r="H12" s="3" t="s">
        <v>632</v>
      </c>
      <c r="I12">
        <v>28093</v>
      </c>
      <c r="J12">
        <v>4325376</v>
      </c>
      <c r="K12">
        <v>1</v>
      </c>
      <c r="L12" s="3"/>
      <c r="M12" s="3"/>
      <c r="N12" s="3"/>
      <c r="O12" s="3"/>
      <c r="P12" s="3"/>
      <c r="Q12" s="3" t="s">
        <v>67</v>
      </c>
      <c r="R12" s="3" t="s">
        <v>67</v>
      </c>
      <c r="S12" s="3"/>
      <c r="T12" s="2">
        <v>44725.493904664349</v>
      </c>
      <c r="U12" s="2">
        <v>44725.493955578706</v>
      </c>
      <c r="V12" s="3" t="s">
        <v>67</v>
      </c>
      <c r="W12" s="3"/>
    </row>
    <row r="13" spans="1:23" x14ac:dyDescent="0.25">
      <c r="A13" s="3" t="str">
        <f>Snow_Tables[[#This Row],[TABLE_SCHEMA]]&amp;"."&amp;Snow_Tables[[#This Row],[TABLE_NAME]]</f>
        <v>AIRBYTE_SCHEMA.ACCOUNTTAG</v>
      </c>
      <c r="B13" s="3" t="s">
        <v>531</v>
      </c>
      <c r="C13" s="3" t="s">
        <v>627</v>
      </c>
      <c r="D13" s="3" t="s">
        <v>641</v>
      </c>
      <c r="E13" s="3" t="s">
        <v>532</v>
      </c>
      <c r="F13" s="3" t="s">
        <v>72</v>
      </c>
      <c r="G13" s="3" t="s">
        <v>68</v>
      </c>
      <c r="H13" s="3" t="s">
        <v>629</v>
      </c>
      <c r="I13">
        <v>0</v>
      </c>
      <c r="J13">
        <v>0</v>
      </c>
      <c r="K13">
        <v>1</v>
      </c>
      <c r="L13" s="3"/>
      <c r="M13" s="3"/>
      <c r="N13" s="3"/>
      <c r="O13" s="3"/>
      <c r="P13" s="3"/>
      <c r="Q13" s="3" t="s">
        <v>67</v>
      </c>
      <c r="R13" s="3" t="s">
        <v>67</v>
      </c>
      <c r="S13" s="3"/>
      <c r="T13" s="2">
        <v>44725.494036145836</v>
      </c>
      <c r="U13" s="2">
        <v>44725.494044699073</v>
      </c>
      <c r="V13" s="3" t="s">
        <v>67</v>
      </c>
      <c r="W13" s="3"/>
    </row>
    <row r="14" spans="1:23" x14ac:dyDescent="0.25">
      <c r="A14" s="3" t="str">
        <f>Snow_Tables[[#This Row],[TABLE_SCHEMA]]&amp;"."&amp;Snow_Tables[[#This Row],[TABLE_NAME]]</f>
        <v>AIRBYTE_SCHEMA.ACCOUNTTAG_SCD</v>
      </c>
      <c r="B14" s="3" t="s">
        <v>531</v>
      </c>
      <c r="C14" s="3" t="s">
        <v>627</v>
      </c>
      <c r="D14" s="3" t="s">
        <v>642</v>
      </c>
      <c r="E14" s="3" t="s">
        <v>532</v>
      </c>
      <c r="F14" s="3" t="s">
        <v>72</v>
      </c>
      <c r="G14" s="3" t="s">
        <v>68</v>
      </c>
      <c r="H14" s="3" t="s">
        <v>632</v>
      </c>
      <c r="I14">
        <v>0</v>
      </c>
      <c r="J14">
        <v>0</v>
      </c>
      <c r="K14">
        <v>1</v>
      </c>
      <c r="L14" s="3"/>
      <c r="M14" s="3"/>
      <c r="N14" s="3"/>
      <c r="O14" s="3"/>
      <c r="P14" s="3"/>
      <c r="Q14" s="3" t="s">
        <v>67</v>
      </c>
      <c r="R14" s="3" t="s">
        <v>67</v>
      </c>
      <c r="S14" s="3"/>
      <c r="T14" s="2">
        <v>44725.493898078705</v>
      </c>
      <c r="U14" s="2">
        <v>44725.493918113425</v>
      </c>
      <c r="V14" s="3" t="s">
        <v>67</v>
      </c>
      <c r="W14" s="3"/>
    </row>
    <row r="15" spans="1:23" x14ac:dyDescent="0.25">
      <c r="A15" s="3" t="str">
        <f>Snow_Tables[[#This Row],[TABLE_SCHEMA]]&amp;"."&amp;Snow_Tables[[#This Row],[TABLE_NAME]]</f>
        <v>AIRBYTE_SCHEMA.ACCOUNTTEAMMEMBER</v>
      </c>
      <c r="B15" s="3" t="s">
        <v>531</v>
      </c>
      <c r="C15" s="3" t="s">
        <v>627</v>
      </c>
      <c r="D15" s="3" t="s">
        <v>643</v>
      </c>
      <c r="E15" s="3" t="s">
        <v>532</v>
      </c>
      <c r="F15" s="3" t="s">
        <v>72</v>
      </c>
      <c r="G15" s="3" t="s">
        <v>68</v>
      </c>
      <c r="H15" s="3" t="s">
        <v>629</v>
      </c>
      <c r="I15">
        <v>22898</v>
      </c>
      <c r="J15">
        <v>3134976</v>
      </c>
      <c r="K15">
        <v>1</v>
      </c>
      <c r="L15" s="3"/>
      <c r="M15" s="3"/>
      <c r="N15" s="3"/>
      <c r="O15" s="3"/>
      <c r="P15" s="3"/>
      <c r="Q15" s="3" t="s">
        <v>67</v>
      </c>
      <c r="R15" s="3" t="s">
        <v>67</v>
      </c>
      <c r="S15" s="3"/>
      <c r="T15" s="2">
        <v>44725.494084432874</v>
      </c>
      <c r="U15" s="2">
        <v>44725.494103888886</v>
      </c>
      <c r="V15" s="3" t="s">
        <v>67</v>
      </c>
      <c r="W15" s="3"/>
    </row>
    <row r="16" spans="1:23" x14ac:dyDescent="0.25">
      <c r="A16" s="3" t="str">
        <f>Snow_Tables[[#This Row],[TABLE_SCHEMA]]&amp;"."&amp;Snow_Tables[[#This Row],[TABLE_NAME]]</f>
        <v>AIRBYTE_SCHEMA.ACCOUNTTEAMMEMBER_SCD</v>
      </c>
      <c r="B16" s="3" t="s">
        <v>531</v>
      </c>
      <c r="C16" s="3" t="s">
        <v>627</v>
      </c>
      <c r="D16" s="3" t="s">
        <v>644</v>
      </c>
      <c r="E16" s="3" t="s">
        <v>532</v>
      </c>
      <c r="F16" s="3" t="s">
        <v>72</v>
      </c>
      <c r="G16" s="3" t="s">
        <v>68</v>
      </c>
      <c r="H16" s="3" t="s">
        <v>632</v>
      </c>
      <c r="I16">
        <v>22898</v>
      </c>
      <c r="J16">
        <v>3862016</v>
      </c>
      <c r="K16">
        <v>1</v>
      </c>
      <c r="L16" s="3"/>
      <c r="M16" s="3"/>
      <c r="N16" s="3"/>
      <c r="O16" s="3"/>
      <c r="P16" s="3"/>
      <c r="Q16" s="3" t="s">
        <v>67</v>
      </c>
      <c r="R16" s="3" t="s">
        <v>67</v>
      </c>
      <c r="S16" s="3"/>
      <c r="T16" s="2">
        <v>44725.493982858796</v>
      </c>
      <c r="U16" s="2">
        <v>44725.494036226853</v>
      </c>
      <c r="V16" s="3" t="s">
        <v>67</v>
      </c>
      <c r="W16" s="3"/>
    </row>
    <row r="17" spans="1:23" x14ac:dyDescent="0.25">
      <c r="A17" s="3" t="str">
        <f>Snow_Tables[[#This Row],[TABLE_SCHEMA]]&amp;"."&amp;Snow_Tables[[#This Row],[TABLE_NAME]]</f>
        <v>AIRBYTE_SCHEMA.ACCOUNT_BILLINGADDRESS</v>
      </c>
      <c r="B17" s="3" t="s">
        <v>531</v>
      </c>
      <c r="C17" s="3" t="s">
        <v>627</v>
      </c>
      <c r="D17" s="3" t="s">
        <v>645</v>
      </c>
      <c r="E17" s="3" t="s">
        <v>532</v>
      </c>
      <c r="F17" s="3" t="s">
        <v>72</v>
      </c>
      <c r="G17" s="3" t="s">
        <v>68</v>
      </c>
      <c r="H17" s="3" t="s">
        <v>646</v>
      </c>
      <c r="I17">
        <v>9058</v>
      </c>
      <c r="J17">
        <v>1138176</v>
      </c>
      <c r="K17">
        <v>1</v>
      </c>
      <c r="L17" s="3"/>
      <c r="M17" s="3"/>
      <c r="N17" s="3"/>
      <c r="O17" s="3"/>
      <c r="P17" s="3"/>
      <c r="Q17" s="3" t="s">
        <v>67</v>
      </c>
      <c r="R17" s="3" t="s">
        <v>67</v>
      </c>
      <c r="S17" s="3"/>
      <c r="T17" s="2">
        <v>44725.494177199071</v>
      </c>
      <c r="U17" s="2">
        <v>44725.494195844905</v>
      </c>
      <c r="V17" s="3" t="s">
        <v>67</v>
      </c>
      <c r="W17" s="3"/>
    </row>
    <row r="18" spans="1:23" x14ac:dyDescent="0.25">
      <c r="A18" s="3" t="str">
        <f>Snow_Tables[[#This Row],[TABLE_SCHEMA]]&amp;"."&amp;Snow_Tables[[#This Row],[TABLE_NAME]]</f>
        <v>AIRBYTE_SCHEMA.ACCOUNT_SCD</v>
      </c>
      <c r="B18" s="3" t="s">
        <v>531</v>
      </c>
      <c r="C18" s="3" t="s">
        <v>627</v>
      </c>
      <c r="D18" s="3" t="s">
        <v>647</v>
      </c>
      <c r="E18" s="3" t="s">
        <v>532</v>
      </c>
      <c r="F18" s="3" t="s">
        <v>72</v>
      </c>
      <c r="G18" s="3" t="s">
        <v>68</v>
      </c>
      <c r="H18" s="3" t="s">
        <v>632</v>
      </c>
      <c r="I18">
        <v>9058</v>
      </c>
      <c r="J18">
        <v>5902848</v>
      </c>
      <c r="K18">
        <v>1</v>
      </c>
      <c r="L18" s="3"/>
      <c r="M18" s="3"/>
      <c r="N18" s="3"/>
      <c r="O18" s="3"/>
      <c r="P18" s="3"/>
      <c r="Q18" s="3" t="s">
        <v>67</v>
      </c>
      <c r="R18" s="3" t="s">
        <v>67</v>
      </c>
      <c r="S18" s="3"/>
      <c r="T18" s="2">
        <v>44725.493984247689</v>
      </c>
      <c r="U18" s="2">
        <v>44725.494064004626</v>
      </c>
      <c r="V18" s="3" t="s">
        <v>67</v>
      </c>
      <c r="W18" s="3"/>
    </row>
    <row r="19" spans="1:23" x14ac:dyDescent="0.25">
      <c r="A19" s="3" t="str">
        <f>Snow_Tables[[#This Row],[TABLE_SCHEMA]]&amp;"."&amp;Snow_Tables[[#This Row],[TABLE_NAME]]</f>
        <v>AIRBYTE_SCHEMA.ACCOUNT_SHIPPINGADDRESS</v>
      </c>
      <c r="B19" s="3" t="s">
        <v>531</v>
      </c>
      <c r="C19" s="3" t="s">
        <v>627</v>
      </c>
      <c r="D19" s="3" t="s">
        <v>648</v>
      </c>
      <c r="E19" s="3" t="s">
        <v>532</v>
      </c>
      <c r="F19" s="3" t="s">
        <v>72</v>
      </c>
      <c r="G19" s="3" t="s">
        <v>68</v>
      </c>
      <c r="H19" s="3" t="s">
        <v>646</v>
      </c>
      <c r="I19">
        <v>9058</v>
      </c>
      <c r="J19">
        <v>962048</v>
      </c>
      <c r="K19">
        <v>1</v>
      </c>
      <c r="L19" s="3"/>
      <c r="M19" s="3"/>
      <c r="N19" s="3"/>
      <c r="O19" s="3"/>
      <c r="P19" s="3"/>
      <c r="Q19" s="3" t="s">
        <v>67</v>
      </c>
      <c r="R19" s="3" t="s">
        <v>67</v>
      </c>
      <c r="S19" s="3"/>
      <c r="T19" s="2">
        <v>44725.494179409725</v>
      </c>
      <c r="U19" s="2">
        <v>44725.494195150466</v>
      </c>
      <c r="V19" s="3" t="s">
        <v>67</v>
      </c>
      <c r="W19" s="3"/>
    </row>
    <row r="20" spans="1:23" x14ac:dyDescent="0.25">
      <c r="A20" s="3" t="str">
        <f>Snow_Tables[[#This Row],[TABLE_SCHEMA]]&amp;"."&amp;Snow_Tables[[#This Row],[TABLE_NAME]]</f>
        <v>INFORMATION_SCHEMA.APPLICABLE_ROLES</v>
      </c>
      <c r="B20" s="3" t="s">
        <v>531</v>
      </c>
      <c r="C20" s="3" t="s">
        <v>64</v>
      </c>
      <c r="D20" s="3" t="s">
        <v>65</v>
      </c>
      <c r="E20" s="3"/>
      <c r="F20" s="3" t="s">
        <v>66</v>
      </c>
      <c r="G20" s="3"/>
      <c r="H20" s="3"/>
      <c r="L20" s="3"/>
      <c r="M20" s="3"/>
      <c r="N20" s="3"/>
      <c r="O20" s="3"/>
      <c r="P20" s="3"/>
      <c r="Q20" s="3" t="s">
        <v>67</v>
      </c>
      <c r="R20" s="3" t="s">
        <v>67</v>
      </c>
      <c r="S20" s="3"/>
      <c r="T20" s="2"/>
      <c r="U20" s="2"/>
      <c r="V20" s="3" t="s">
        <v>68</v>
      </c>
      <c r="W20" s="3" t="s">
        <v>69</v>
      </c>
    </row>
    <row r="21" spans="1:23" x14ac:dyDescent="0.25">
      <c r="A21" s="3" t="str">
        <f>Snow_Tables[[#This Row],[TABLE_SCHEMA]]&amp;"."&amp;Snow_Tables[[#This Row],[TABLE_NAME]]</f>
        <v>INFORMATION_SCHEMA.COLUMNS</v>
      </c>
      <c r="B21" s="3" t="s">
        <v>531</v>
      </c>
      <c r="C21" s="3" t="s">
        <v>64</v>
      </c>
      <c r="D21" s="3" t="s">
        <v>73</v>
      </c>
      <c r="E21" s="3"/>
      <c r="F21" s="3" t="s">
        <v>66</v>
      </c>
      <c r="G21" s="3"/>
      <c r="H21" s="3"/>
      <c r="L21" s="3"/>
      <c r="M21" s="3"/>
      <c r="N21" s="3"/>
      <c r="O21" s="3"/>
      <c r="P21" s="3"/>
      <c r="Q21" s="3" t="s">
        <v>67</v>
      </c>
      <c r="R21" s="3" t="s">
        <v>67</v>
      </c>
      <c r="S21" s="3"/>
      <c r="T21" s="2"/>
      <c r="U21" s="2"/>
      <c r="V21" s="3" t="s">
        <v>68</v>
      </c>
      <c r="W21" s="3" t="s">
        <v>74</v>
      </c>
    </row>
    <row r="22" spans="1:23" x14ac:dyDescent="0.25">
      <c r="A22" s="3" t="str">
        <f>Snow_Tables[[#This Row],[TABLE_SCHEMA]]&amp;"."&amp;Snow_Tables[[#This Row],[TABLE_NAME]]</f>
        <v>AIRBYTE_SCHEMA.CONTACT</v>
      </c>
      <c r="B22" s="3" t="s">
        <v>531</v>
      </c>
      <c r="C22" s="3" t="s">
        <v>627</v>
      </c>
      <c r="D22" s="3" t="s">
        <v>649</v>
      </c>
      <c r="E22" s="3" t="s">
        <v>532</v>
      </c>
      <c r="F22" s="3" t="s">
        <v>72</v>
      </c>
      <c r="G22" s="3" t="s">
        <v>68</v>
      </c>
      <c r="H22" s="3" t="s">
        <v>646</v>
      </c>
      <c r="I22">
        <v>564345</v>
      </c>
      <c r="J22">
        <v>154247680</v>
      </c>
      <c r="K22">
        <v>1</v>
      </c>
      <c r="L22" s="3"/>
      <c r="M22" s="3"/>
      <c r="N22" s="3"/>
      <c r="O22" s="3"/>
      <c r="P22" s="3"/>
      <c r="Q22" s="3" t="s">
        <v>67</v>
      </c>
      <c r="R22" s="3" t="s">
        <v>67</v>
      </c>
      <c r="S22" s="3"/>
      <c r="T22" s="2">
        <v>44726.313764652776</v>
      </c>
      <c r="U22" s="2">
        <v>44736.32472340278</v>
      </c>
      <c r="V22" s="3" t="s">
        <v>67</v>
      </c>
      <c r="W22" s="3"/>
    </row>
    <row r="23" spans="1:23" x14ac:dyDescent="0.25">
      <c r="A23" s="3" t="str">
        <f>Snow_Tables[[#This Row],[TABLE_SCHEMA]]&amp;"."&amp;Snow_Tables[[#This Row],[TABLE_NAME]]</f>
        <v>AIRBYTE_SCHEMA.CONTACT_MAILINGADDRESS</v>
      </c>
      <c r="B23" s="3" t="s">
        <v>531</v>
      </c>
      <c r="C23" s="3" t="s">
        <v>627</v>
      </c>
      <c r="D23" s="3" t="s">
        <v>650</v>
      </c>
      <c r="E23" s="3" t="s">
        <v>532</v>
      </c>
      <c r="F23" s="3" t="s">
        <v>72</v>
      </c>
      <c r="G23" s="3" t="s">
        <v>68</v>
      </c>
      <c r="H23" s="3" t="s">
        <v>646</v>
      </c>
      <c r="I23">
        <v>564362</v>
      </c>
      <c r="J23">
        <v>38421504</v>
      </c>
      <c r="K23">
        <v>1</v>
      </c>
      <c r="L23" s="3"/>
      <c r="M23" s="3"/>
      <c r="N23" s="3"/>
      <c r="O23" s="3"/>
      <c r="P23" s="3"/>
      <c r="Q23" s="3" t="s">
        <v>67</v>
      </c>
      <c r="R23" s="3" t="s">
        <v>67</v>
      </c>
      <c r="S23" s="3"/>
      <c r="T23" s="2">
        <v>44726.313806759259</v>
      </c>
      <c r="U23" s="2">
        <v>44735.428908275462</v>
      </c>
      <c r="V23" s="3" t="s">
        <v>67</v>
      </c>
      <c r="W23" s="3"/>
    </row>
    <row r="24" spans="1:23" x14ac:dyDescent="0.25">
      <c r="A24" s="3" t="str">
        <f>Snow_Tables[[#This Row],[TABLE_SCHEMA]]&amp;"."&amp;Snow_Tables[[#This Row],[TABLE_NAME]]</f>
        <v>AIRBYTE_SCHEMA.CONTACT_OTHERADDRESS</v>
      </c>
      <c r="B24" s="3" t="s">
        <v>531</v>
      </c>
      <c r="C24" s="3" t="s">
        <v>627</v>
      </c>
      <c r="D24" s="3" t="s">
        <v>651</v>
      </c>
      <c r="E24" s="3" t="s">
        <v>532</v>
      </c>
      <c r="F24" s="3" t="s">
        <v>72</v>
      </c>
      <c r="G24" s="3" t="s">
        <v>68</v>
      </c>
      <c r="H24" s="3" t="s">
        <v>646</v>
      </c>
      <c r="I24">
        <v>564362</v>
      </c>
      <c r="J24">
        <v>57728000</v>
      </c>
      <c r="K24">
        <v>1</v>
      </c>
      <c r="L24" s="3"/>
      <c r="M24" s="3"/>
      <c r="N24" s="3"/>
      <c r="O24" s="3"/>
      <c r="P24" s="3"/>
      <c r="Q24" s="3" t="s">
        <v>67</v>
      </c>
      <c r="R24" s="3" t="s">
        <v>67</v>
      </c>
      <c r="S24" s="3"/>
      <c r="T24" s="2">
        <v>44726.313806967592</v>
      </c>
      <c r="U24" s="2">
        <v>44735.428908842594</v>
      </c>
      <c r="V24" s="3" t="s">
        <v>67</v>
      </c>
      <c r="W24" s="3"/>
    </row>
    <row r="25" spans="1:23" x14ac:dyDescent="0.25">
      <c r="A25" s="3" t="str">
        <f>Snow_Tables[[#This Row],[TABLE_SCHEMA]]&amp;"."&amp;Snow_Tables[[#This Row],[TABLE_NAME]]</f>
        <v>INFORMATION_SCHEMA.DATABASES</v>
      </c>
      <c r="B25" s="3" t="s">
        <v>531</v>
      </c>
      <c r="C25" s="3" t="s">
        <v>64</v>
      </c>
      <c r="D25" s="3" t="s">
        <v>75</v>
      </c>
      <c r="E25" s="3"/>
      <c r="F25" s="3" t="s">
        <v>66</v>
      </c>
      <c r="G25" s="3"/>
      <c r="H25" s="3"/>
      <c r="L25" s="3"/>
      <c r="M25" s="3"/>
      <c r="N25" s="3"/>
      <c r="O25" s="3"/>
      <c r="P25" s="3"/>
      <c r="Q25" s="3" t="s">
        <v>67</v>
      </c>
      <c r="R25" s="3" t="s">
        <v>67</v>
      </c>
      <c r="S25" s="3"/>
      <c r="T25" s="2"/>
      <c r="U25" s="2"/>
      <c r="V25" s="3" t="s">
        <v>68</v>
      </c>
      <c r="W25" s="3" t="s">
        <v>76</v>
      </c>
    </row>
    <row r="26" spans="1:23" x14ac:dyDescent="0.25">
      <c r="A26" s="3" t="str">
        <f>Snow_Tables[[#This Row],[TABLE_SCHEMA]]&amp;"."&amp;Snow_Tables[[#This Row],[TABLE_NAME]]</f>
        <v>AIRBYTE_SCHEMA.DESCRIBE</v>
      </c>
      <c r="B26" s="3" t="s">
        <v>531</v>
      </c>
      <c r="C26" s="3" t="s">
        <v>627</v>
      </c>
      <c r="D26" s="3" t="s">
        <v>652</v>
      </c>
      <c r="E26" s="3" t="s">
        <v>532</v>
      </c>
      <c r="F26" s="3" t="s">
        <v>72</v>
      </c>
      <c r="G26" s="3" t="s">
        <v>68</v>
      </c>
      <c r="H26" s="3" t="s">
        <v>646</v>
      </c>
      <c r="I26">
        <v>1</v>
      </c>
      <c r="J26">
        <v>114176</v>
      </c>
      <c r="K26">
        <v>1</v>
      </c>
      <c r="L26" s="3"/>
      <c r="M26" s="3"/>
      <c r="N26" s="3"/>
      <c r="O26" s="3"/>
      <c r="P26" s="3"/>
      <c r="Q26" s="3" t="s">
        <v>67</v>
      </c>
      <c r="R26" s="3" t="s">
        <v>67</v>
      </c>
      <c r="S26" s="3"/>
      <c r="T26" s="2">
        <v>44735.320712245368</v>
      </c>
      <c r="U26" s="2">
        <v>44735.32073496528</v>
      </c>
      <c r="V26" s="3" t="s">
        <v>67</v>
      </c>
      <c r="W26" s="3"/>
    </row>
    <row r="27" spans="1:23" x14ac:dyDescent="0.25">
      <c r="A27" s="3" t="str">
        <f>Snow_Tables[[#This Row],[TABLE_SCHEMA]]&amp;"."&amp;Snow_Tables[[#This Row],[TABLE_NAME]]</f>
        <v>AIRBYTE_SCHEMA.DESCRIBE_ACTIONOVERRIDES</v>
      </c>
      <c r="B27" s="3" t="s">
        <v>531</v>
      </c>
      <c r="C27" s="3" t="s">
        <v>627</v>
      </c>
      <c r="D27" s="3" t="s">
        <v>653</v>
      </c>
      <c r="E27" s="3" t="s">
        <v>532</v>
      </c>
      <c r="F27" s="3" t="s">
        <v>72</v>
      </c>
      <c r="G27" s="3" t="s">
        <v>68</v>
      </c>
      <c r="H27" s="3" t="s">
        <v>646</v>
      </c>
      <c r="I27">
        <v>1</v>
      </c>
      <c r="J27">
        <v>3584</v>
      </c>
      <c r="K27">
        <v>1</v>
      </c>
      <c r="L27" s="3"/>
      <c r="M27" s="3"/>
      <c r="N27" s="3"/>
      <c r="O27" s="3"/>
      <c r="P27" s="3"/>
      <c r="Q27" s="3" t="s">
        <v>67</v>
      </c>
      <c r="R27" s="3" t="s">
        <v>67</v>
      </c>
      <c r="S27" s="3"/>
      <c r="T27" s="2">
        <v>44735.320886828704</v>
      </c>
      <c r="U27" s="2">
        <v>44735.320899016202</v>
      </c>
      <c r="V27" s="3" t="s">
        <v>67</v>
      </c>
      <c r="W27" s="3"/>
    </row>
    <row r="28" spans="1:23" x14ac:dyDescent="0.25">
      <c r="A28" s="3" t="str">
        <f>Snow_Tables[[#This Row],[TABLE_SCHEMA]]&amp;"."&amp;Snow_Tables[[#This Row],[TABLE_NAME]]</f>
        <v>AIRBYTE_SCHEMA.DESCRIBE_CHILDRELATIONSHIPS</v>
      </c>
      <c r="B28" s="3" t="s">
        <v>531</v>
      </c>
      <c r="C28" s="3" t="s">
        <v>627</v>
      </c>
      <c r="D28" s="3" t="s">
        <v>654</v>
      </c>
      <c r="E28" s="3" t="s">
        <v>532</v>
      </c>
      <c r="F28" s="3" t="s">
        <v>72</v>
      </c>
      <c r="G28" s="3" t="s">
        <v>68</v>
      </c>
      <c r="H28" s="3" t="s">
        <v>646</v>
      </c>
      <c r="I28">
        <v>91</v>
      </c>
      <c r="J28">
        <v>10240</v>
      </c>
      <c r="K28">
        <v>1</v>
      </c>
      <c r="L28" s="3"/>
      <c r="M28" s="3"/>
      <c r="N28" s="3"/>
      <c r="O28" s="3"/>
      <c r="P28" s="3"/>
      <c r="Q28" s="3" t="s">
        <v>67</v>
      </c>
      <c r="R28" s="3" t="s">
        <v>67</v>
      </c>
      <c r="S28" s="3"/>
      <c r="T28" s="2">
        <v>44735.320860162035</v>
      </c>
      <c r="U28" s="2">
        <v>44735.320878923609</v>
      </c>
      <c r="V28" s="3" t="s">
        <v>67</v>
      </c>
      <c r="W28" s="3"/>
    </row>
    <row r="29" spans="1:23" x14ac:dyDescent="0.25">
      <c r="A29" s="3" t="str">
        <f>Snow_Tables[[#This Row],[TABLE_SCHEMA]]&amp;"."&amp;Snow_Tables[[#This Row],[TABLE_NAME]]</f>
        <v>AIRBYTE_SCHEMA.DESCRIBE_FIELDS</v>
      </c>
      <c r="B29" s="3" t="s">
        <v>531</v>
      </c>
      <c r="C29" s="3" t="s">
        <v>627</v>
      </c>
      <c r="D29" s="3" t="s">
        <v>655</v>
      </c>
      <c r="E29" s="3" t="s">
        <v>532</v>
      </c>
      <c r="F29" s="3" t="s">
        <v>72</v>
      </c>
      <c r="G29" s="3" t="s">
        <v>68</v>
      </c>
      <c r="H29" s="3" t="s">
        <v>646</v>
      </c>
      <c r="I29">
        <v>218</v>
      </c>
      <c r="J29">
        <v>81408</v>
      </c>
      <c r="K29">
        <v>1</v>
      </c>
      <c r="L29" s="3"/>
      <c r="M29" s="3"/>
      <c r="N29" s="3"/>
      <c r="O29" s="3"/>
      <c r="P29" s="3"/>
      <c r="Q29" s="3" t="s">
        <v>67</v>
      </c>
      <c r="R29" s="3" t="s">
        <v>67</v>
      </c>
      <c r="S29" s="3"/>
      <c r="T29" s="2">
        <v>44735.320908692127</v>
      </c>
      <c r="U29" s="2">
        <v>44735.32092215278</v>
      </c>
      <c r="V29" s="3" t="s">
        <v>67</v>
      </c>
      <c r="W29" s="3"/>
    </row>
    <row r="30" spans="1:23" x14ac:dyDescent="0.25">
      <c r="A30" s="3" t="str">
        <f>Snow_Tables[[#This Row],[TABLE_SCHEMA]]&amp;"."&amp;Snow_Tables[[#This Row],[TABLE_NAME]]</f>
        <v>AIRBYTE_SCHEMA.DESCRIBE_FIELDS_FILTEREDLOOKUPINFO</v>
      </c>
      <c r="B30" s="3" t="s">
        <v>531</v>
      </c>
      <c r="C30" s="3" t="s">
        <v>627</v>
      </c>
      <c r="D30" s="3" t="s">
        <v>656</v>
      </c>
      <c r="E30" s="3" t="s">
        <v>532</v>
      </c>
      <c r="F30" s="3" t="s">
        <v>72</v>
      </c>
      <c r="G30" s="3" t="s">
        <v>68</v>
      </c>
      <c r="H30" s="3" t="s">
        <v>646</v>
      </c>
      <c r="I30">
        <v>218</v>
      </c>
      <c r="J30">
        <v>16896</v>
      </c>
      <c r="K30">
        <v>1</v>
      </c>
      <c r="L30" s="3"/>
      <c r="M30" s="3"/>
      <c r="N30" s="3"/>
      <c r="O30" s="3"/>
      <c r="P30" s="3"/>
      <c r="Q30" s="3" t="s">
        <v>67</v>
      </c>
      <c r="R30" s="3" t="s">
        <v>67</v>
      </c>
      <c r="S30" s="3"/>
      <c r="T30" s="2">
        <v>44735.321022314813</v>
      </c>
      <c r="U30" s="2">
        <v>44735.321034421293</v>
      </c>
      <c r="V30" s="3" t="s">
        <v>67</v>
      </c>
      <c r="W30" s="3"/>
    </row>
    <row r="31" spans="1:23" x14ac:dyDescent="0.25">
      <c r="A31" s="3" t="str">
        <f>Snow_Tables[[#This Row],[TABLE_SCHEMA]]&amp;"."&amp;Snow_Tables[[#This Row],[TABLE_NAME]]</f>
        <v>AIRBYTE_SCHEMA.DESCRIBE_FIELDS_PICKLISTVALUES</v>
      </c>
      <c r="B31" s="3" t="s">
        <v>531</v>
      </c>
      <c r="C31" s="3" t="s">
        <v>627</v>
      </c>
      <c r="D31" s="3" t="s">
        <v>657</v>
      </c>
      <c r="E31" s="3" t="s">
        <v>532</v>
      </c>
      <c r="F31" s="3" t="s">
        <v>72</v>
      </c>
      <c r="G31" s="3" t="s">
        <v>68</v>
      </c>
      <c r="H31" s="3" t="s">
        <v>646</v>
      </c>
      <c r="I31">
        <v>1376</v>
      </c>
      <c r="J31">
        <v>66560</v>
      </c>
      <c r="K31">
        <v>1</v>
      </c>
      <c r="L31" s="3"/>
      <c r="M31" s="3"/>
      <c r="N31" s="3"/>
      <c r="O31" s="3"/>
      <c r="P31" s="3"/>
      <c r="Q31" s="3" t="s">
        <v>67</v>
      </c>
      <c r="R31" s="3" t="s">
        <v>67</v>
      </c>
      <c r="S31" s="3"/>
      <c r="T31" s="2">
        <v>44735.321026770835</v>
      </c>
      <c r="U31" s="2">
        <v>44735.321041435185</v>
      </c>
      <c r="V31" s="3" t="s">
        <v>67</v>
      </c>
      <c r="W31" s="3"/>
    </row>
    <row r="32" spans="1:23" x14ac:dyDescent="0.25">
      <c r="A32" s="3" t="str">
        <f>Snow_Tables[[#This Row],[TABLE_SCHEMA]]&amp;"."&amp;Snow_Tables[[#This Row],[TABLE_NAME]]</f>
        <v>AIRBYTE_SCHEMA.DESCRIBE_NAMEDLAYOUTINFOS</v>
      </c>
      <c r="B32" s="3" t="s">
        <v>531</v>
      </c>
      <c r="C32" s="3" t="s">
        <v>627</v>
      </c>
      <c r="D32" s="3" t="s">
        <v>658</v>
      </c>
      <c r="E32" s="3" t="s">
        <v>532</v>
      </c>
      <c r="F32" s="3" t="s">
        <v>72</v>
      </c>
      <c r="G32" s="3" t="s">
        <v>68</v>
      </c>
      <c r="H32" s="3" t="s">
        <v>646</v>
      </c>
      <c r="I32">
        <v>0</v>
      </c>
      <c r="J32">
        <v>0</v>
      </c>
      <c r="K32">
        <v>1</v>
      </c>
      <c r="L32" s="3"/>
      <c r="M32" s="3"/>
      <c r="N32" s="3"/>
      <c r="O32" s="3"/>
      <c r="P32" s="3"/>
      <c r="Q32" s="3" t="s">
        <v>67</v>
      </c>
      <c r="R32" s="3" t="s">
        <v>67</v>
      </c>
      <c r="S32" s="3"/>
      <c r="T32" s="2">
        <v>44735.320858877312</v>
      </c>
      <c r="U32" s="2">
        <v>44735.320867881943</v>
      </c>
      <c r="V32" s="3" t="s">
        <v>67</v>
      </c>
      <c r="W32" s="3"/>
    </row>
    <row r="33" spans="1:23" x14ac:dyDescent="0.25">
      <c r="A33" s="3" t="str">
        <f>Snow_Tables[[#This Row],[TABLE_SCHEMA]]&amp;"."&amp;Snow_Tables[[#This Row],[TABLE_NAME]]</f>
        <v>AIRBYTE_SCHEMA.DESCRIBE_SUPPORTEDSCOPES</v>
      </c>
      <c r="B33" s="3" t="s">
        <v>531</v>
      </c>
      <c r="C33" s="3" t="s">
        <v>627</v>
      </c>
      <c r="D33" s="3" t="s">
        <v>659</v>
      </c>
      <c r="E33" s="3" t="s">
        <v>532</v>
      </c>
      <c r="F33" s="3" t="s">
        <v>72</v>
      </c>
      <c r="G33" s="3" t="s">
        <v>68</v>
      </c>
      <c r="H33" s="3" t="s">
        <v>646</v>
      </c>
      <c r="I33">
        <v>3</v>
      </c>
      <c r="J33">
        <v>3072</v>
      </c>
      <c r="K33">
        <v>1</v>
      </c>
      <c r="L33" s="3"/>
      <c r="M33" s="3"/>
      <c r="N33" s="3"/>
      <c r="O33" s="3"/>
      <c r="P33" s="3"/>
      <c r="Q33" s="3" t="s">
        <v>67</v>
      </c>
      <c r="R33" s="3" t="s">
        <v>67</v>
      </c>
      <c r="S33" s="3"/>
      <c r="T33" s="2">
        <v>44735.320804374998</v>
      </c>
      <c r="U33" s="2">
        <v>44735.320818888889</v>
      </c>
      <c r="V33" s="3" t="s">
        <v>67</v>
      </c>
      <c r="W33" s="3"/>
    </row>
    <row r="34" spans="1:23" x14ac:dyDescent="0.25">
      <c r="A34" s="3" t="str">
        <f>Snow_Tables[[#This Row],[TABLE_SCHEMA]]&amp;"."&amp;Snow_Tables[[#This Row],[TABLE_NAME]]</f>
        <v>AIRBYTE_SCHEMA.EMPLOYEES</v>
      </c>
      <c r="B34" s="3" t="s">
        <v>531</v>
      </c>
      <c r="C34" s="3" t="s">
        <v>627</v>
      </c>
      <c r="D34" s="3" t="s">
        <v>660</v>
      </c>
      <c r="E34" s="3" t="s">
        <v>533</v>
      </c>
      <c r="F34" s="3" t="s">
        <v>66</v>
      </c>
      <c r="G34" s="3"/>
      <c r="H34" s="3"/>
      <c r="L34" s="3"/>
      <c r="M34" s="3"/>
      <c r="N34" s="3"/>
      <c r="O34" s="3"/>
      <c r="P34" s="3"/>
      <c r="Q34" s="3" t="s">
        <v>67</v>
      </c>
      <c r="R34" s="3" t="s">
        <v>67</v>
      </c>
      <c r="S34" s="3"/>
      <c r="T34" s="2">
        <v>44738.481932766204</v>
      </c>
      <c r="U34" s="2">
        <v>44738.481936793978</v>
      </c>
      <c r="V34" s="3" t="s">
        <v>68</v>
      </c>
      <c r="W34" s="3"/>
    </row>
    <row r="35" spans="1:23" x14ac:dyDescent="0.25">
      <c r="A35" s="3" t="str">
        <f>Snow_Tables[[#This Row],[TABLE_SCHEMA]]&amp;"."&amp;Snow_Tables[[#This Row],[TABLE_NAME]]</f>
        <v>AIRBYTE_SCHEMA.EMPLOYEES2</v>
      </c>
      <c r="B35" s="3" t="s">
        <v>531</v>
      </c>
      <c r="C35" s="3" t="s">
        <v>627</v>
      </c>
      <c r="D35" s="3" t="s">
        <v>661</v>
      </c>
      <c r="E35" s="3" t="s">
        <v>533</v>
      </c>
      <c r="F35" s="3" t="s">
        <v>66</v>
      </c>
      <c r="G35" s="3"/>
      <c r="H35" s="3"/>
      <c r="L35" s="3"/>
      <c r="M35" s="3"/>
      <c r="N35" s="3"/>
      <c r="O35" s="3"/>
      <c r="P35" s="3"/>
      <c r="Q35" s="3" t="s">
        <v>67</v>
      </c>
      <c r="R35" s="3" t="s">
        <v>67</v>
      </c>
      <c r="S35" s="3"/>
      <c r="T35" s="2">
        <v>44738.484116504631</v>
      </c>
      <c r="U35" s="2">
        <v>44738.484119918983</v>
      </c>
      <c r="V35" s="3" t="s">
        <v>68</v>
      </c>
      <c r="W35" s="3"/>
    </row>
    <row r="36" spans="1:23" x14ac:dyDescent="0.25">
      <c r="A36" s="3" t="str">
        <f>Snow_Tables[[#This Row],[TABLE_SCHEMA]]&amp;"."&amp;Snow_Tables[[#This Row],[TABLE_NAME]]</f>
        <v>INFORMATION_SCHEMA.ENABLED_ROLES</v>
      </c>
      <c r="B36" s="3" t="s">
        <v>531</v>
      </c>
      <c r="C36" s="3" t="s">
        <v>64</v>
      </c>
      <c r="D36" s="3" t="s">
        <v>77</v>
      </c>
      <c r="E36" s="3"/>
      <c r="F36" s="3" t="s">
        <v>66</v>
      </c>
      <c r="G36" s="3"/>
      <c r="H36" s="3"/>
      <c r="L36" s="3"/>
      <c r="M36" s="3"/>
      <c r="N36" s="3"/>
      <c r="O36" s="3"/>
      <c r="P36" s="3"/>
      <c r="Q36" s="3" t="s">
        <v>67</v>
      </c>
      <c r="R36" s="3" t="s">
        <v>67</v>
      </c>
      <c r="S36" s="3"/>
      <c r="T36" s="2"/>
      <c r="U36" s="2"/>
      <c r="V36" s="3" t="s">
        <v>68</v>
      </c>
      <c r="W36" s="3" t="s">
        <v>78</v>
      </c>
    </row>
    <row r="37" spans="1:23" x14ac:dyDescent="0.25">
      <c r="A37" s="3" t="str">
        <f>Snow_Tables[[#This Row],[TABLE_SCHEMA]]&amp;"."&amp;Snow_Tables[[#This Row],[TABLE_NAME]]</f>
        <v>INFORMATION_SCHEMA.EXTERNAL_TABLES</v>
      </c>
      <c r="B37" s="3" t="s">
        <v>531</v>
      </c>
      <c r="C37" s="3" t="s">
        <v>64</v>
      </c>
      <c r="D37" s="3" t="s">
        <v>79</v>
      </c>
      <c r="E37" s="3"/>
      <c r="F37" s="3" t="s">
        <v>66</v>
      </c>
      <c r="G37" s="3"/>
      <c r="H37" s="3"/>
      <c r="L37" s="3"/>
      <c r="M37" s="3"/>
      <c r="N37" s="3"/>
      <c r="O37" s="3"/>
      <c r="P37" s="3"/>
      <c r="Q37" s="3" t="s">
        <v>67</v>
      </c>
      <c r="R37" s="3" t="s">
        <v>67</v>
      </c>
      <c r="S37" s="3"/>
      <c r="T37" s="2"/>
      <c r="U37" s="2"/>
      <c r="V37" s="3" t="s">
        <v>68</v>
      </c>
      <c r="W37" s="3" t="s">
        <v>80</v>
      </c>
    </row>
    <row r="38" spans="1:23" x14ac:dyDescent="0.25">
      <c r="A38" s="3" t="str">
        <f>Snow_Tables[[#This Row],[TABLE_SCHEMA]]&amp;"."&amp;Snow_Tables[[#This Row],[TABLE_NAME]]</f>
        <v>INFORMATION_SCHEMA.FILE_FORMATS</v>
      </c>
      <c r="B38" s="3" t="s">
        <v>531</v>
      </c>
      <c r="C38" s="3" t="s">
        <v>64</v>
      </c>
      <c r="D38" s="3" t="s">
        <v>81</v>
      </c>
      <c r="E38" s="3"/>
      <c r="F38" s="3" t="s">
        <v>66</v>
      </c>
      <c r="G38" s="3"/>
      <c r="H38" s="3"/>
      <c r="L38" s="3"/>
      <c r="M38" s="3"/>
      <c r="N38" s="3"/>
      <c r="O38" s="3"/>
      <c r="P38" s="3"/>
      <c r="Q38" s="3" t="s">
        <v>67</v>
      </c>
      <c r="R38" s="3" t="s">
        <v>67</v>
      </c>
      <c r="S38" s="3"/>
      <c r="T38" s="2"/>
      <c r="U38" s="2"/>
      <c r="V38" s="3" t="s">
        <v>68</v>
      </c>
      <c r="W38" s="3" t="s">
        <v>82</v>
      </c>
    </row>
    <row r="39" spans="1:23" x14ac:dyDescent="0.25">
      <c r="A39" s="3" t="str">
        <f>Snow_Tables[[#This Row],[TABLE_SCHEMA]]&amp;"."&amp;Snow_Tables[[#This Row],[TABLE_NAME]]</f>
        <v>INFORMATION_SCHEMA.FUNCTIONS</v>
      </c>
      <c r="B39" s="3" t="s">
        <v>531</v>
      </c>
      <c r="C39" s="3" t="s">
        <v>64</v>
      </c>
      <c r="D39" s="3" t="s">
        <v>83</v>
      </c>
      <c r="E39" s="3"/>
      <c r="F39" s="3" t="s">
        <v>66</v>
      </c>
      <c r="G39" s="3"/>
      <c r="H39" s="3"/>
      <c r="L39" s="3"/>
      <c r="M39" s="3"/>
      <c r="N39" s="3"/>
      <c r="O39" s="3"/>
      <c r="P39" s="3"/>
      <c r="Q39" s="3" t="s">
        <v>67</v>
      </c>
      <c r="R39" s="3" t="s">
        <v>67</v>
      </c>
      <c r="S39" s="3"/>
      <c r="T39" s="2"/>
      <c r="U39" s="2"/>
      <c r="V39" s="3" t="s">
        <v>68</v>
      </c>
      <c r="W39" s="3" t="s">
        <v>84</v>
      </c>
    </row>
    <row r="40" spans="1:23" x14ac:dyDescent="0.25">
      <c r="A40" s="3" t="str">
        <f>Snow_Tables[[#This Row],[TABLE_SCHEMA]]&amp;"."&amp;Snow_Tables[[#This Row],[TABLE_NAME]]</f>
        <v>INFORMATION_SCHEMA.INFORMATION_SCHEMA_CATALOG_NAME</v>
      </c>
      <c r="B40" s="3" t="s">
        <v>531</v>
      </c>
      <c r="C40" s="3" t="s">
        <v>64</v>
      </c>
      <c r="D40" s="3" t="s">
        <v>85</v>
      </c>
      <c r="E40" s="3"/>
      <c r="F40" s="3" t="s">
        <v>66</v>
      </c>
      <c r="G40" s="3"/>
      <c r="H40" s="3"/>
      <c r="L40" s="3"/>
      <c r="M40" s="3"/>
      <c r="N40" s="3"/>
      <c r="O40" s="3"/>
      <c r="P40" s="3"/>
      <c r="Q40" s="3" t="s">
        <v>67</v>
      </c>
      <c r="R40" s="3" t="s">
        <v>67</v>
      </c>
      <c r="S40" s="3"/>
      <c r="T40" s="2"/>
      <c r="U40" s="2"/>
      <c r="V40" s="3" t="s">
        <v>68</v>
      </c>
      <c r="W40" s="3" t="s">
        <v>86</v>
      </c>
    </row>
    <row r="41" spans="1:23" x14ac:dyDescent="0.25">
      <c r="A41" s="3" t="str">
        <f>Snow_Tables[[#This Row],[TABLE_SCHEMA]]&amp;"."&amp;Snow_Tables[[#This Row],[TABLE_NAME]]</f>
        <v>INFORMATION_SCHEMA.LOAD_HISTORY</v>
      </c>
      <c r="B41" s="3" t="s">
        <v>531</v>
      </c>
      <c r="C41" s="3" t="s">
        <v>64</v>
      </c>
      <c r="D41" s="3" t="s">
        <v>87</v>
      </c>
      <c r="E41" s="3"/>
      <c r="F41" s="3" t="s">
        <v>66</v>
      </c>
      <c r="G41" s="3"/>
      <c r="H41" s="3"/>
      <c r="L41" s="3"/>
      <c r="M41" s="3"/>
      <c r="N41" s="3"/>
      <c r="O41" s="3"/>
      <c r="P41" s="3"/>
      <c r="Q41" s="3" t="s">
        <v>67</v>
      </c>
      <c r="R41" s="3" t="s">
        <v>67</v>
      </c>
      <c r="S41" s="3"/>
      <c r="T41" s="2"/>
      <c r="U41" s="2"/>
      <c r="V41" s="3" t="s">
        <v>68</v>
      </c>
      <c r="W41" s="3" t="s">
        <v>88</v>
      </c>
    </row>
    <row r="42" spans="1:23" x14ac:dyDescent="0.25">
      <c r="A42" s="3" t="str">
        <f>Snow_Tables[[#This Row],[TABLE_SCHEMA]]&amp;"."&amp;Snow_Tables[[#This Row],[TABLE_NAME]]</f>
        <v>INFORMATION_SCHEMA.OBJECT_PRIVILEGES</v>
      </c>
      <c r="B42" s="3" t="s">
        <v>531</v>
      </c>
      <c r="C42" s="3" t="s">
        <v>64</v>
      </c>
      <c r="D42" s="3" t="s">
        <v>89</v>
      </c>
      <c r="E42" s="3"/>
      <c r="F42" s="3" t="s">
        <v>66</v>
      </c>
      <c r="G42" s="3"/>
      <c r="H42" s="3"/>
      <c r="L42" s="3"/>
      <c r="M42" s="3"/>
      <c r="N42" s="3"/>
      <c r="O42" s="3"/>
      <c r="P42" s="3"/>
      <c r="Q42" s="3" t="s">
        <v>67</v>
      </c>
      <c r="R42" s="3" t="s">
        <v>67</v>
      </c>
      <c r="S42" s="3"/>
      <c r="T42" s="2"/>
      <c r="U42" s="2"/>
      <c r="V42" s="3" t="s">
        <v>68</v>
      </c>
      <c r="W42" s="3" t="s">
        <v>90</v>
      </c>
    </row>
    <row r="43" spans="1:23" x14ac:dyDescent="0.25">
      <c r="A43" s="3" t="str">
        <f>Snow_Tables[[#This Row],[TABLE_SCHEMA]]&amp;"."&amp;Snow_Tables[[#This Row],[TABLE_NAME]]</f>
        <v>INFORMATION_SCHEMA.PACKAGES</v>
      </c>
      <c r="B43" s="3" t="s">
        <v>531</v>
      </c>
      <c r="C43" s="3" t="s">
        <v>64</v>
      </c>
      <c r="D43" s="3" t="s">
        <v>91</v>
      </c>
      <c r="E43" s="3"/>
      <c r="F43" s="3" t="s">
        <v>66</v>
      </c>
      <c r="G43" s="3"/>
      <c r="H43" s="3"/>
      <c r="L43" s="3"/>
      <c r="M43" s="3"/>
      <c r="N43" s="3"/>
      <c r="O43" s="3"/>
      <c r="P43" s="3"/>
      <c r="Q43" s="3" t="s">
        <v>67</v>
      </c>
      <c r="R43" s="3" t="s">
        <v>67</v>
      </c>
      <c r="S43" s="3"/>
      <c r="T43" s="2"/>
      <c r="U43" s="2"/>
      <c r="V43" s="3" t="s">
        <v>68</v>
      </c>
      <c r="W43" s="3" t="s">
        <v>92</v>
      </c>
    </row>
    <row r="44" spans="1:23" x14ac:dyDescent="0.25">
      <c r="A44" s="3" t="str">
        <f>Snow_Tables[[#This Row],[TABLE_SCHEMA]]&amp;"."&amp;Snow_Tables[[#This Row],[TABLE_NAME]]</f>
        <v>INFORMATION_SCHEMA.PIPES</v>
      </c>
      <c r="B44" s="3" t="s">
        <v>531</v>
      </c>
      <c r="C44" s="3" t="s">
        <v>64</v>
      </c>
      <c r="D44" s="3" t="s">
        <v>93</v>
      </c>
      <c r="E44" s="3"/>
      <c r="F44" s="3" t="s">
        <v>66</v>
      </c>
      <c r="G44" s="3"/>
      <c r="H44" s="3"/>
      <c r="L44" s="3"/>
      <c r="M44" s="3"/>
      <c r="N44" s="3"/>
      <c r="O44" s="3"/>
      <c r="P44" s="3"/>
      <c r="Q44" s="3" t="s">
        <v>67</v>
      </c>
      <c r="R44" s="3" t="s">
        <v>67</v>
      </c>
      <c r="S44" s="3"/>
      <c r="T44" s="2"/>
      <c r="U44" s="2"/>
      <c r="V44" s="3" t="s">
        <v>68</v>
      </c>
      <c r="W44" s="3" t="s">
        <v>94</v>
      </c>
    </row>
    <row r="45" spans="1:23" x14ac:dyDescent="0.25">
      <c r="A45" s="3" t="str">
        <f>Snow_Tables[[#This Row],[TABLE_SCHEMA]]&amp;"."&amp;Snow_Tables[[#This Row],[TABLE_NAME]]</f>
        <v>INFORMATION_SCHEMA.PROCEDURES</v>
      </c>
      <c r="B45" s="3" t="s">
        <v>531</v>
      </c>
      <c r="C45" s="3" t="s">
        <v>64</v>
      </c>
      <c r="D45" s="3" t="s">
        <v>95</v>
      </c>
      <c r="E45" s="3"/>
      <c r="F45" s="3" t="s">
        <v>66</v>
      </c>
      <c r="G45" s="3"/>
      <c r="H45" s="3"/>
      <c r="L45" s="3"/>
      <c r="M45" s="3"/>
      <c r="N45" s="3"/>
      <c r="O45" s="3"/>
      <c r="P45" s="3"/>
      <c r="Q45" s="3" t="s">
        <v>67</v>
      </c>
      <c r="R45" s="3" t="s">
        <v>67</v>
      </c>
      <c r="S45" s="3"/>
      <c r="T45" s="2"/>
      <c r="U45" s="2"/>
      <c r="V45" s="3" t="s">
        <v>68</v>
      </c>
      <c r="W45" s="3" t="s">
        <v>96</v>
      </c>
    </row>
    <row r="46" spans="1:23" x14ac:dyDescent="0.25">
      <c r="A46" s="3" t="str">
        <f>Snow_Tables[[#This Row],[TABLE_SCHEMA]]&amp;"."&amp;Snow_Tables[[#This Row],[TABLE_NAME]]</f>
        <v>INFORMATION_SCHEMA.REFERENTIAL_CONSTRAINTS</v>
      </c>
      <c r="B46" s="3" t="s">
        <v>531</v>
      </c>
      <c r="C46" s="3" t="s">
        <v>64</v>
      </c>
      <c r="D46" s="3" t="s">
        <v>97</v>
      </c>
      <c r="E46" s="3"/>
      <c r="F46" s="3" t="s">
        <v>66</v>
      </c>
      <c r="G46" s="3"/>
      <c r="H46" s="3"/>
      <c r="L46" s="3"/>
      <c r="M46" s="3"/>
      <c r="N46" s="3"/>
      <c r="O46" s="3"/>
      <c r="P46" s="3"/>
      <c r="Q46" s="3" t="s">
        <v>67</v>
      </c>
      <c r="R46" s="3" t="s">
        <v>67</v>
      </c>
      <c r="S46" s="3"/>
      <c r="T46" s="2"/>
      <c r="U46" s="2"/>
      <c r="V46" s="3" t="s">
        <v>68</v>
      </c>
      <c r="W46" s="3" t="s">
        <v>98</v>
      </c>
    </row>
    <row r="47" spans="1:23" x14ac:dyDescent="0.25">
      <c r="A47" s="3" t="str">
        <f>Snow_Tables[[#This Row],[TABLE_SCHEMA]]&amp;"."&amp;Snow_Tables[[#This Row],[TABLE_NAME]]</f>
        <v>INFORMATION_SCHEMA.REPLICATION_DATABASES</v>
      </c>
      <c r="B47" s="3" t="s">
        <v>531</v>
      </c>
      <c r="C47" s="3" t="s">
        <v>64</v>
      </c>
      <c r="D47" s="3" t="s">
        <v>99</v>
      </c>
      <c r="E47" s="3"/>
      <c r="F47" s="3" t="s">
        <v>66</v>
      </c>
      <c r="G47" s="3"/>
      <c r="H47" s="3"/>
      <c r="L47" s="3"/>
      <c r="M47" s="3"/>
      <c r="N47" s="3"/>
      <c r="O47" s="3"/>
      <c r="P47" s="3"/>
      <c r="Q47" s="3" t="s">
        <v>67</v>
      </c>
      <c r="R47" s="3" t="s">
        <v>67</v>
      </c>
      <c r="S47" s="3"/>
      <c r="T47" s="2"/>
      <c r="U47" s="2"/>
      <c r="V47" s="3" t="s">
        <v>68</v>
      </c>
      <c r="W47" s="3" t="s">
        <v>100</v>
      </c>
    </row>
    <row r="48" spans="1:23" x14ac:dyDescent="0.25">
      <c r="A48" s="3" t="str">
        <f>Snow_Tables[[#This Row],[TABLE_SCHEMA]]&amp;"."&amp;Snow_Tables[[#This Row],[TABLE_NAME]]</f>
        <v>INFORMATION_SCHEMA.REPLICATION_GROUPS</v>
      </c>
      <c r="B48" s="3" t="s">
        <v>531</v>
      </c>
      <c r="C48" s="3" t="s">
        <v>64</v>
      </c>
      <c r="D48" s="3" t="s">
        <v>593</v>
      </c>
      <c r="E48" s="3"/>
      <c r="F48" s="3" t="s">
        <v>66</v>
      </c>
      <c r="G48" s="3"/>
      <c r="H48" s="3"/>
      <c r="L48" s="3"/>
      <c r="M48" s="3"/>
      <c r="N48" s="3"/>
      <c r="O48" s="3"/>
      <c r="P48" s="3"/>
      <c r="Q48" s="3" t="s">
        <v>67</v>
      </c>
      <c r="R48" s="3" t="s">
        <v>67</v>
      </c>
      <c r="S48" s="3"/>
      <c r="T48" s="2"/>
      <c r="U48" s="2"/>
      <c r="V48" s="3" t="s">
        <v>68</v>
      </c>
      <c r="W48" s="3" t="s">
        <v>594</v>
      </c>
    </row>
    <row r="49" spans="1:23" x14ac:dyDescent="0.25">
      <c r="A49" s="3" t="str">
        <f>Snow_Tables[[#This Row],[TABLE_SCHEMA]]&amp;"."&amp;Snow_Tables[[#This Row],[TABLE_NAME]]</f>
        <v>INFORMATION_SCHEMA.SCHEMATA</v>
      </c>
      <c r="B49" s="3" t="s">
        <v>531</v>
      </c>
      <c r="C49" s="3" t="s">
        <v>64</v>
      </c>
      <c r="D49" s="3" t="s">
        <v>101</v>
      </c>
      <c r="E49" s="3"/>
      <c r="F49" s="3" t="s">
        <v>66</v>
      </c>
      <c r="G49" s="3"/>
      <c r="H49" s="3"/>
      <c r="L49" s="3"/>
      <c r="M49" s="3"/>
      <c r="N49" s="3"/>
      <c r="O49" s="3"/>
      <c r="P49" s="3"/>
      <c r="Q49" s="3" t="s">
        <v>67</v>
      </c>
      <c r="R49" s="3" t="s">
        <v>67</v>
      </c>
      <c r="S49" s="3"/>
      <c r="T49" s="2"/>
      <c r="U49" s="2"/>
      <c r="V49" s="3" t="s">
        <v>68</v>
      </c>
      <c r="W49" s="3" t="s">
        <v>102</v>
      </c>
    </row>
    <row r="50" spans="1:23" x14ac:dyDescent="0.25">
      <c r="A50" s="3" t="str">
        <f>Snow_Tables[[#This Row],[TABLE_SCHEMA]]&amp;"."&amp;Snow_Tables[[#This Row],[TABLE_NAME]]</f>
        <v>INFORMATION_SCHEMA.SEQUENCES</v>
      </c>
      <c r="B50" s="3" t="s">
        <v>531</v>
      </c>
      <c r="C50" s="3" t="s">
        <v>64</v>
      </c>
      <c r="D50" s="3" t="s">
        <v>103</v>
      </c>
      <c r="E50" s="3"/>
      <c r="F50" s="3" t="s">
        <v>66</v>
      </c>
      <c r="G50" s="3"/>
      <c r="H50" s="3"/>
      <c r="L50" s="3"/>
      <c r="M50" s="3"/>
      <c r="N50" s="3"/>
      <c r="O50" s="3"/>
      <c r="P50" s="3"/>
      <c r="Q50" s="3" t="s">
        <v>67</v>
      </c>
      <c r="R50" s="3" t="s">
        <v>67</v>
      </c>
      <c r="S50" s="3"/>
      <c r="T50" s="2"/>
      <c r="U50" s="2"/>
      <c r="V50" s="3" t="s">
        <v>68</v>
      </c>
      <c r="W50" s="3" t="s">
        <v>104</v>
      </c>
    </row>
    <row r="51" spans="1:23" x14ac:dyDescent="0.25">
      <c r="A51" s="3" t="str">
        <f>Snow_Tables[[#This Row],[TABLE_SCHEMA]]&amp;"."&amp;Snow_Tables[[#This Row],[TABLE_NAME]]</f>
        <v>INFORMATION_SCHEMA.STAGES</v>
      </c>
      <c r="B51" s="3" t="s">
        <v>531</v>
      </c>
      <c r="C51" s="3" t="s">
        <v>64</v>
      </c>
      <c r="D51" s="3" t="s">
        <v>105</v>
      </c>
      <c r="E51" s="3"/>
      <c r="F51" s="3" t="s">
        <v>66</v>
      </c>
      <c r="G51" s="3"/>
      <c r="H51" s="3"/>
      <c r="L51" s="3"/>
      <c r="M51" s="3"/>
      <c r="N51" s="3"/>
      <c r="O51" s="3"/>
      <c r="P51" s="3"/>
      <c r="Q51" s="3" t="s">
        <v>67</v>
      </c>
      <c r="R51" s="3" t="s">
        <v>67</v>
      </c>
      <c r="S51" s="3"/>
      <c r="T51" s="2"/>
      <c r="U51" s="2"/>
      <c r="V51" s="3" t="s">
        <v>68</v>
      </c>
      <c r="W51" s="3" t="s">
        <v>106</v>
      </c>
    </row>
    <row r="52" spans="1:23" x14ac:dyDescent="0.25">
      <c r="A52" s="3" t="str">
        <f>Snow_Tables[[#This Row],[TABLE_SCHEMA]]&amp;"."&amp;Snow_Tables[[#This Row],[TABLE_NAME]]</f>
        <v>INFORMATION_SCHEMA.TABLES</v>
      </c>
      <c r="B52" s="3" t="s">
        <v>531</v>
      </c>
      <c r="C52" s="3" t="s">
        <v>64</v>
      </c>
      <c r="D52" s="3" t="s">
        <v>107</v>
      </c>
      <c r="E52" s="3"/>
      <c r="F52" s="3" t="s">
        <v>66</v>
      </c>
      <c r="G52" s="3"/>
      <c r="H52" s="3"/>
      <c r="L52" s="3"/>
      <c r="M52" s="3"/>
      <c r="N52" s="3"/>
      <c r="O52" s="3"/>
      <c r="P52" s="3"/>
      <c r="Q52" s="3" t="s">
        <v>67</v>
      </c>
      <c r="R52" s="3" t="s">
        <v>67</v>
      </c>
      <c r="S52" s="3"/>
      <c r="T52" s="2"/>
      <c r="U52" s="2"/>
      <c r="V52" s="3" t="s">
        <v>68</v>
      </c>
      <c r="W52" s="3" t="s">
        <v>108</v>
      </c>
    </row>
    <row r="53" spans="1:23" x14ac:dyDescent="0.25">
      <c r="A53" s="3" t="str">
        <f>Snow_Tables[[#This Row],[TABLE_SCHEMA]]&amp;"."&amp;Snow_Tables[[#This Row],[TABLE_NAME]]</f>
        <v>INFORMATION_SCHEMA.TABLE_CONSTRAINTS</v>
      </c>
      <c r="B53" s="3" t="s">
        <v>531</v>
      </c>
      <c r="C53" s="3" t="s">
        <v>64</v>
      </c>
      <c r="D53" s="3" t="s">
        <v>109</v>
      </c>
      <c r="E53" s="3"/>
      <c r="F53" s="3" t="s">
        <v>66</v>
      </c>
      <c r="G53" s="3"/>
      <c r="H53" s="3"/>
      <c r="L53" s="3"/>
      <c r="M53" s="3"/>
      <c r="N53" s="3"/>
      <c r="O53" s="3"/>
      <c r="P53" s="3"/>
      <c r="Q53" s="3" t="s">
        <v>67</v>
      </c>
      <c r="R53" s="3" t="s">
        <v>67</v>
      </c>
      <c r="S53" s="3"/>
      <c r="T53" s="2"/>
      <c r="U53" s="2"/>
      <c r="V53" s="3" t="s">
        <v>68</v>
      </c>
      <c r="W53" s="3" t="s">
        <v>110</v>
      </c>
    </row>
    <row r="54" spans="1:23" x14ac:dyDescent="0.25">
      <c r="A54" s="3" t="str">
        <f>Snow_Tables[[#This Row],[TABLE_SCHEMA]]&amp;"."&amp;Snow_Tables[[#This Row],[TABLE_NAME]]</f>
        <v>INFORMATION_SCHEMA.TABLE_PRIVILEGES</v>
      </c>
      <c r="B54" s="3" t="s">
        <v>531</v>
      </c>
      <c r="C54" s="3" t="s">
        <v>64</v>
      </c>
      <c r="D54" s="3" t="s">
        <v>111</v>
      </c>
      <c r="E54" s="3"/>
      <c r="F54" s="3" t="s">
        <v>66</v>
      </c>
      <c r="G54" s="3"/>
      <c r="H54" s="3"/>
      <c r="L54" s="3"/>
      <c r="M54" s="3"/>
      <c r="N54" s="3"/>
      <c r="O54" s="3"/>
      <c r="P54" s="3"/>
      <c r="Q54" s="3" t="s">
        <v>67</v>
      </c>
      <c r="R54" s="3" t="s">
        <v>67</v>
      </c>
      <c r="S54" s="3"/>
      <c r="T54" s="2"/>
      <c r="U54" s="2"/>
      <c r="V54" s="3" t="s">
        <v>68</v>
      </c>
      <c r="W54" s="3" t="s">
        <v>112</v>
      </c>
    </row>
    <row r="55" spans="1:23" x14ac:dyDescent="0.25">
      <c r="A55" s="3" t="str">
        <f>Snow_Tables[[#This Row],[TABLE_SCHEMA]]&amp;"."&amp;Snow_Tables[[#This Row],[TABLE_NAME]]</f>
        <v>INFORMATION_SCHEMA.TABLE_STORAGE_METRICS</v>
      </c>
      <c r="B55" s="3" t="s">
        <v>531</v>
      </c>
      <c r="C55" s="3" t="s">
        <v>64</v>
      </c>
      <c r="D55" s="3" t="s">
        <v>113</v>
      </c>
      <c r="E55" s="3"/>
      <c r="F55" s="3" t="s">
        <v>66</v>
      </c>
      <c r="G55" s="3"/>
      <c r="H55" s="3"/>
      <c r="L55" s="3"/>
      <c r="M55" s="3"/>
      <c r="N55" s="3"/>
      <c r="O55" s="3"/>
      <c r="P55" s="3"/>
      <c r="Q55" s="3" t="s">
        <v>67</v>
      </c>
      <c r="R55" s="3" t="s">
        <v>67</v>
      </c>
      <c r="S55" s="3"/>
      <c r="T55" s="2"/>
      <c r="U55" s="2"/>
      <c r="V55" s="3" t="s">
        <v>68</v>
      </c>
      <c r="W55" s="3" t="s">
        <v>114</v>
      </c>
    </row>
    <row r="56" spans="1:23" x14ac:dyDescent="0.25">
      <c r="A56" s="3" t="str">
        <f>Snow_Tables[[#This Row],[TABLE_SCHEMA]]&amp;"."&amp;Snow_Tables[[#This Row],[TABLE_NAME]]</f>
        <v>AIRBYTE_SCHEMA.THIRDPARTYACCOUNTLINK</v>
      </c>
      <c r="B56" s="3" t="s">
        <v>531</v>
      </c>
      <c r="C56" s="3" t="s">
        <v>627</v>
      </c>
      <c r="D56" s="3" t="s">
        <v>662</v>
      </c>
      <c r="E56" s="3" t="s">
        <v>532</v>
      </c>
      <c r="F56" s="3" t="s">
        <v>72</v>
      </c>
      <c r="G56" s="3" t="s">
        <v>68</v>
      </c>
      <c r="H56" s="3" t="s">
        <v>646</v>
      </c>
      <c r="I56">
        <v>0</v>
      </c>
      <c r="J56">
        <v>0</v>
      </c>
      <c r="K56">
        <v>1</v>
      </c>
      <c r="L56" s="3"/>
      <c r="M56" s="3"/>
      <c r="N56" s="3"/>
      <c r="O56" s="3"/>
      <c r="P56" s="3"/>
      <c r="Q56" s="3" t="s">
        <v>67</v>
      </c>
      <c r="R56" s="3" t="s">
        <v>67</v>
      </c>
      <c r="S56" s="3"/>
      <c r="T56" s="2">
        <v>44725.493935370374</v>
      </c>
      <c r="U56" s="2">
        <v>44725.493945104165</v>
      </c>
      <c r="V56" s="3" t="s">
        <v>67</v>
      </c>
      <c r="W56" s="3"/>
    </row>
    <row r="57" spans="1:23" x14ac:dyDescent="0.25">
      <c r="A57" s="3" t="str">
        <f>Snow_Tables[[#This Row],[TABLE_SCHEMA]]&amp;"."&amp;Snow_Tables[[#This Row],[TABLE_NAME]]</f>
        <v>INFORMATION_SCHEMA.USAGE_PRIVILEGES</v>
      </c>
      <c r="B57" s="3" t="s">
        <v>531</v>
      </c>
      <c r="C57" s="3" t="s">
        <v>64</v>
      </c>
      <c r="D57" s="3" t="s">
        <v>115</v>
      </c>
      <c r="E57" s="3"/>
      <c r="F57" s="3" t="s">
        <v>66</v>
      </c>
      <c r="G57" s="3"/>
      <c r="H57" s="3"/>
      <c r="L57" s="3"/>
      <c r="M57" s="3"/>
      <c r="N57" s="3"/>
      <c r="O57" s="3"/>
      <c r="P57" s="3"/>
      <c r="Q57" s="3" t="s">
        <v>67</v>
      </c>
      <c r="R57" s="3" t="s">
        <v>67</v>
      </c>
      <c r="S57" s="3"/>
      <c r="T57" s="2"/>
      <c r="U57" s="2"/>
      <c r="V57" s="3" t="s">
        <v>68</v>
      </c>
      <c r="W57" s="3" t="s">
        <v>116</v>
      </c>
    </row>
    <row r="58" spans="1:23" x14ac:dyDescent="0.25">
      <c r="A58" s="3" t="str">
        <f>Snow_Tables[[#This Row],[TABLE_SCHEMA]]&amp;"."&amp;Snow_Tables[[#This Row],[TABLE_NAME]]</f>
        <v>AIRBYTE_SCHEMA.USERACCOUNTTEAMMEMBER</v>
      </c>
      <c r="B58" s="3" t="s">
        <v>531</v>
      </c>
      <c r="C58" s="3" t="s">
        <v>627</v>
      </c>
      <c r="D58" s="3" t="s">
        <v>663</v>
      </c>
      <c r="E58" s="3" t="s">
        <v>532</v>
      </c>
      <c r="F58" s="3" t="s">
        <v>72</v>
      </c>
      <c r="G58" s="3" t="s">
        <v>68</v>
      </c>
      <c r="H58" s="3" t="s">
        <v>629</v>
      </c>
      <c r="I58">
        <v>37</v>
      </c>
      <c r="J58">
        <v>12800</v>
      </c>
      <c r="K58">
        <v>1</v>
      </c>
      <c r="L58" s="3"/>
      <c r="M58" s="3"/>
      <c r="N58" s="3"/>
      <c r="O58" s="3"/>
      <c r="P58" s="3"/>
      <c r="Q58" s="3" t="s">
        <v>67</v>
      </c>
      <c r="R58" s="3" t="s">
        <v>67</v>
      </c>
      <c r="S58" s="3"/>
      <c r="T58" s="2">
        <v>44725.494076423609</v>
      </c>
      <c r="U58" s="2">
        <v>44725.494091261571</v>
      </c>
      <c r="V58" s="3" t="s">
        <v>67</v>
      </c>
      <c r="W58" s="3"/>
    </row>
    <row r="59" spans="1:23" x14ac:dyDescent="0.25">
      <c r="A59" s="3" t="str">
        <f>Snow_Tables[[#This Row],[TABLE_SCHEMA]]&amp;"."&amp;Snow_Tables[[#This Row],[TABLE_NAME]]</f>
        <v>AIRBYTE_SCHEMA.USERACCOUNTTEAMMEMBER_SCD</v>
      </c>
      <c r="B59" s="3" t="s">
        <v>531</v>
      </c>
      <c r="C59" s="3" t="s">
        <v>627</v>
      </c>
      <c r="D59" s="3" t="s">
        <v>664</v>
      </c>
      <c r="E59" s="3" t="s">
        <v>532</v>
      </c>
      <c r="F59" s="3" t="s">
        <v>72</v>
      </c>
      <c r="G59" s="3" t="s">
        <v>68</v>
      </c>
      <c r="H59" s="3" t="s">
        <v>632</v>
      </c>
      <c r="I59">
        <v>37</v>
      </c>
      <c r="J59">
        <v>15360</v>
      </c>
      <c r="K59">
        <v>1</v>
      </c>
      <c r="L59" s="3"/>
      <c r="M59" s="3"/>
      <c r="N59" s="3"/>
      <c r="O59" s="3"/>
      <c r="P59" s="3"/>
      <c r="Q59" s="3" t="s">
        <v>67</v>
      </c>
      <c r="R59" s="3" t="s">
        <v>67</v>
      </c>
      <c r="S59" s="3"/>
      <c r="T59" s="2">
        <v>44725.493982199077</v>
      </c>
      <c r="U59" s="2">
        <v>44725.494019201389</v>
      </c>
      <c r="V59" s="3" t="s">
        <v>67</v>
      </c>
      <c r="W59" s="3"/>
    </row>
    <row r="60" spans="1:23" x14ac:dyDescent="0.25">
      <c r="A60" s="3" t="str">
        <f>Snow_Tables[[#This Row],[TABLE_SCHEMA]]&amp;"."&amp;Snow_Tables[[#This Row],[TABLE_NAME]]</f>
        <v>INFORMATION_SCHEMA.VIEWS</v>
      </c>
      <c r="B60" s="3" t="s">
        <v>531</v>
      </c>
      <c r="C60" s="3" t="s">
        <v>64</v>
      </c>
      <c r="D60" s="3" t="s">
        <v>117</v>
      </c>
      <c r="E60" s="3"/>
      <c r="F60" s="3" t="s">
        <v>66</v>
      </c>
      <c r="G60" s="3"/>
      <c r="H60" s="3"/>
      <c r="L60" s="3"/>
      <c r="M60" s="3"/>
      <c r="N60" s="3"/>
      <c r="O60" s="3"/>
      <c r="P60" s="3"/>
      <c r="Q60" s="3" t="s">
        <v>67</v>
      </c>
      <c r="R60" s="3" t="s">
        <v>67</v>
      </c>
      <c r="S60" s="3"/>
      <c r="T60" s="2"/>
      <c r="U60" s="2"/>
      <c r="V60" s="3" t="s">
        <v>68</v>
      </c>
      <c r="W60" s="3" t="s">
        <v>118</v>
      </c>
    </row>
    <row r="61" spans="1:23" x14ac:dyDescent="0.25">
      <c r="A61" s="3" t="str">
        <f>Snow_Tables[[#This Row],[TABLE_SCHEMA]]&amp;"."&amp;Snow_Tables[[#This Row],[TABLE_NAME]]</f>
        <v>AIRBYTE_SCHEMA._AIRBYTE_RAW_ACCOUNT</v>
      </c>
      <c r="B61" s="3" t="s">
        <v>531</v>
      </c>
      <c r="C61" s="3" t="s">
        <v>627</v>
      </c>
      <c r="D61" s="3" t="s">
        <v>665</v>
      </c>
      <c r="E61" s="3" t="s">
        <v>532</v>
      </c>
      <c r="F61" s="3" t="s">
        <v>72</v>
      </c>
      <c r="G61" s="3" t="s">
        <v>68</v>
      </c>
      <c r="H61" s="3"/>
      <c r="I61">
        <v>9058</v>
      </c>
      <c r="J61">
        <v>6704128</v>
      </c>
      <c r="K61">
        <v>0</v>
      </c>
      <c r="L61" s="3"/>
      <c r="M61" s="3"/>
      <c r="N61" s="3"/>
      <c r="O61" s="3"/>
      <c r="P61" s="3"/>
      <c r="Q61" s="3" t="s">
        <v>67</v>
      </c>
      <c r="R61" s="3" t="s">
        <v>67</v>
      </c>
      <c r="S61" s="3"/>
      <c r="T61" s="2">
        <v>44725.492768136573</v>
      </c>
      <c r="U61" s="2">
        <v>44725.493036631946</v>
      </c>
      <c r="V61" s="3" t="s">
        <v>68</v>
      </c>
      <c r="W61" s="3"/>
    </row>
    <row r="62" spans="1:23" x14ac:dyDescent="0.25">
      <c r="A62" s="3" t="str">
        <f>Snow_Tables[[#This Row],[TABLE_SCHEMA]]&amp;"."&amp;Snow_Tables[[#This Row],[TABLE_NAME]]</f>
        <v>AIRBYTE_SCHEMA._AIRBYTE_RAW_ACCOUNTCONTACTROLE</v>
      </c>
      <c r="B62" s="3" t="s">
        <v>531</v>
      </c>
      <c r="C62" s="3" t="s">
        <v>627</v>
      </c>
      <c r="D62" s="3" t="s">
        <v>666</v>
      </c>
      <c r="E62" s="3" t="s">
        <v>532</v>
      </c>
      <c r="F62" s="3" t="s">
        <v>72</v>
      </c>
      <c r="G62" s="3" t="s">
        <v>68</v>
      </c>
      <c r="H62" s="3"/>
      <c r="I62">
        <v>0</v>
      </c>
      <c r="J62">
        <v>0</v>
      </c>
      <c r="K62">
        <v>0</v>
      </c>
      <c r="L62" s="3"/>
      <c r="M62" s="3"/>
      <c r="N62" s="3"/>
      <c r="O62" s="3"/>
      <c r="P62" s="3"/>
      <c r="Q62" s="3" t="s">
        <v>67</v>
      </c>
      <c r="R62" s="3" t="s">
        <v>67</v>
      </c>
      <c r="S62" s="3"/>
      <c r="T62" s="2">
        <v>44725.492781203706</v>
      </c>
      <c r="U62" s="2">
        <v>44725.492783969908</v>
      </c>
      <c r="V62" s="3" t="s">
        <v>68</v>
      </c>
      <c r="W62" s="3"/>
    </row>
    <row r="63" spans="1:23" x14ac:dyDescent="0.25">
      <c r="A63" s="3" t="str">
        <f>Snow_Tables[[#This Row],[TABLE_SCHEMA]]&amp;"."&amp;Snow_Tables[[#This Row],[TABLE_NAME]]</f>
        <v>AIRBYTE_SCHEMA._AIRBYTE_RAW_ACCOUNTFEED</v>
      </c>
      <c r="B63" s="3" t="s">
        <v>531</v>
      </c>
      <c r="C63" s="3" t="s">
        <v>627</v>
      </c>
      <c r="D63" s="3" t="s">
        <v>667</v>
      </c>
      <c r="E63" s="3" t="s">
        <v>532</v>
      </c>
      <c r="F63" s="3" t="s">
        <v>72</v>
      </c>
      <c r="G63" s="3" t="s">
        <v>68</v>
      </c>
      <c r="H63" s="3"/>
      <c r="I63">
        <v>379</v>
      </c>
      <c r="J63">
        <v>86528</v>
      </c>
      <c r="K63">
        <v>0</v>
      </c>
      <c r="L63" s="3"/>
      <c r="M63" s="3"/>
      <c r="N63" s="3"/>
      <c r="O63" s="3"/>
      <c r="P63" s="3"/>
      <c r="Q63" s="3" t="s">
        <v>67</v>
      </c>
      <c r="R63" s="3" t="s">
        <v>67</v>
      </c>
      <c r="S63" s="3"/>
      <c r="T63" s="2">
        <v>44725.492796689818</v>
      </c>
      <c r="U63" s="2">
        <v>44725.493037569446</v>
      </c>
      <c r="V63" s="3" t="s">
        <v>68</v>
      </c>
      <c r="W63" s="3"/>
    </row>
    <row r="64" spans="1:23" x14ac:dyDescent="0.25">
      <c r="A64" s="3" t="str">
        <f>Snow_Tables[[#This Row],[TABLE_SCHEMA]]&amp;"."&amp;Snow_Tables[[#This Row],[TABLE_NAME]]</f>
        <v>AIRBYTE_SCHEMA._AIRBYTE_RAW_ACCOUNTHISTORY</v>
      </c>
      <c r="B64" s="3" t="s">
        <v>531</v>
      </c>
      <c r="C64" s="3" t="s">
        <v>627</v>
      </c>
      <c r="D64" s="3" t="s">
        <v>668</v>
      </c>
      <c r="E64" s="3" t="s">
        <v>532</v>
      </c>
      <c r="F64" s="3" t="s">
        <v>72</v>
      </c>
      <c r="G64" s="3" t="s">
        <v>68</v>
      </c>
      <c r="H64" s="3"/>
      <c r="I64">
        <v>28607</v>
      </c>
      <c r="J64">
        <v>1838080</v>
      </c>
      <c r="K64">
        <v>0</v>
      </c>
      <c r="L64" s="3"/>
      <c r="M64" s="3"/>
      <c r="N64" s="3"/>
      <c r="O64" s="3"/>
      <c r="P64" s="3"/>
      <c r="Q64" s="3" t="s">
        <v>67</v>
      </c>
      <c r="R64" s="3" t="s">
        <v>67</v>
      </c>
      <c r="S64" s="3"/>
      <c r="T64" s="2">
        <v>44725.492814606485</v>
      </c>
      <c r="U64" s="2">
        <v>44725.493038680557</v>
      </c>
      <c r="V64" s="3" t="s">
        <v>68</v>
      </c>
      <c r="W64" s="3"/>
    </row>
    <row r="65" spans="1:23" x14ac:dyDescent="0.25">
      <c r="A65" s="3" t="str">
        <f>Snow_Tables[[#This Row],[TABLE_SCHEMA]]&amp;"."&amp;Snow_Tables[[#This Row],[TABLE_NAME]]</f>
        <v>AIRBYTE_SCHEMA._AIRBYTE_RAW_ACCOUNTPARTNER</v>
      </c>
      <c r="B65" s="3" t="s">
        <v>531</v>
      </c>
      <c r="C65" s="3" t="s">
        <v>627</v>
      </c>
      <c r="D65" s="3" t="s">
        <v>669</v>
      </c>
      <c r="E65" s="3" t="s">
        <v>532</v>
      </c>
      <c r="F65" s="3" t="s">
        <v>72</v>
      </c>
      <c r="G65" s="3" t="s">
        <v>68</v>
      </c>
      <c r="H65" s="3"/>
      <c r="I65">
        <v>66</v>
      </c>
      <c r="J65">
        <v>10240</v>
      </c>
      <c r="K65">
        <v>0</v>
      </c>
      <c r="L65" s="3"/>
      <c r="M65" s="3"/>
      <c r="N65" s="3"/>
      <c r="O65" s="3"/>
      <c r="P65" s="3"/>
      <c r="Q65" s="3" t="s">
        <v>67</v>
      </c>
      <c r="R65" s="3" t="s">
        <v>67</v>
      </c>
      <c r="S65" s="3"/>
      <c r="T65" s="2">
        <v>44725.492827094909</v>
      </c>
      <c r="U65" s="2">
        <v>44725.493039768517</v>
      </c>
      <c r="V65" s="3" t="s">
        <v>68</v>
      </c>
      <c r="W65" s="3"/>
    </row>
    <row r="66" spans="1:23" x14ac:dyDescent="0.25">
      <c r="A66" s="3" t="str">
        <f>Snow_Tables[[#This Row],[TABLE_SCHEMA]]&amp;"."&amp;Snow_Tables[[#This Row],[TABLE_NAME]]</f>
        <v>AIRBYTE_SCHEMA._AIRBYTE_RAW_ACCOUNTSHARE</v>
      </c>
      <c r="B66" s="3" t="s">
        <v>531</v>
      </c>
      <c r="C66" s="3" t="s">
        <v>627</v>
      </c>
      <c r="D66" s="3" t="s">
        <v>670</v>
      </c>
      <c r="E66" s="3" t="s">
        <v>532</v>
      </c>
      <c r="F66" s="3" t="s">
        <v>72</v>
      </c>
      <c r="G66" s="3" t="s">
        <v>68</v>
      </c>
      <c r="H66" s="3"/>
      <c r="I66">
        <v>28093</v>
      </c>
      <c r="J66">
        <v>1471488</v>
      </c>
      <c r="K66">
        <v>0</v>
      </c>
      <c r="L66" s="3"/>
      <c r="M66" s="3"/>
      <c r="N66" s="3"/>
      <c r="O66" s="3"/>
      <c r="P66" s="3"/>
      <c r="Q66" s="3" t="s">
        <v>67</v>
      </c>
      <c r="R66" s="3" t="s">
        <v>67</v>
      </c>
      <c r="S66" s="3"/>
      <c r="T66" s="2">
        <v>44725.492851249997</v>
      </c>
      <c r="U66" s="2">
        <v>44725.493040601854</v>
      </c>
      <c r="V66" s="3" t="s">
        <v>68</v>
      </c>
      <c r="W66" s="3"/>
    </row>
    <row r="67" spans="1:23" x14ac:dyDescent="0.25">
      <c r="A67" s="3" t="str">
        <f>Snow_Tables[[#This Row],[TABLE_SCHEMA]]&amp;"."&amp;Snow_Tables[[#This Row],[TABLE_NAME]]</f>
        <v>AIRBYTE_SCHEMA._AIRBYTE_RAW_ACCOUNTTAG</v>
      </c>
      <c r="B67" s="3" t="s">
        <v>531</v>
      </c>
      <c r="C67" s="3" t="s">
        <v>627</v>
      </c>
      <c r="D67" s="3" t="s">
        <v>671</v>
      </c>
      <c r="E67" s="3" t="s">
        <v>532</v>
      </c>
      <c r="F67" s="3" t="s">
        <v>72</v>
      </c>
      <c r="G67" s="3" t="s">
        <v>68</v>
      </c>
      <c r="H67" s="3"/>
      <c r="I67">
        <v>0</v>
      </c>
      <c r="J67">
        <v>0</v>
      </c>
      <c r="K67">
        <v>0</v>
      </c>
      <c r="L67" s="3"/>
      <c r="M67" s="3"/>
      <c r="N67" s="3"/>
      <c r="O67" s="3"/>
      <c r="P67" s="3"/>
      <c r="Q67" s="3" t="s">
        <v>67</v>
      </c>
      <c r="R67" s="3" t="s">
        <v>67</v>
      </c>
      <c r="S67" s="3"/>
      <c r="T67" s="2">
        <v>44725.492861516206</v>
      </c>
      <c r="U67" s="2">
        <v>44725.492863495369</v>
      </c>
      <c r="V67" s="3" t="s">
        <v>68</v>
      </c>
      <c r="W67" s="3"/>
    </row>
    <row r="68" spans="1:23" x14ac:dyDescent="0.25">
      <c r="A68" s="3" t="str">
        <f>Snow_Tables[[#This Row],[TABLE_SCHEMA]]&amp;"."&amp;Snow_Tables[[#This Row],[TABLE_NAME]]</f>
        <v>AIRBYTE_SCHEMA._AIRBYTE_RAW_ACCOUNTTEAMMEMBER</v>
      </c>
      <c r="B68" s="3" t="s">
        <v>531</v>
      </c>
      <c r="C68" s="3" t="s">
        <v>627</v>
      </c>
      <c r="D68" s="3" t="s">
        <v>672</v>
      </c>
      <c r="E68" s="3" t="s">
        <v>532</v>
      </c>
      <c r="F68" s="3" t="s">
        <v>72</v>
      </c>
      <c r="G68" s="3" t="s">
        <v>68</v>
      </c>
      <c r="H68" s="3"/>
      <c r="I68">
        <v>22898</v>
      </c>
      <c r="J68">
        <v>1440256</v>
      </c>
      <c r="K68">
        <v>0</v>
      </c>
      <c r="L68" s="3"/>
      <c r="M68" s="3"/>
      <c r="N68" s="3"/>
      <c r="O68" s="3"/>
      <c r="P68" s="3"/>
      <c r="Q68" s="3" t="s">
        <v>67</v>
      </c>
      <c r="R68" s="3" t="s">
        <v>67</v>
      </c>
      <c r="S68" s="3"/>
      <c r="T68" s="2">
        <v>44725.492880150465</v>
      </c>
      <c r="U68" s="2">
        <v>44725.493041620372</v>
      </c>
      <c r="V68" s="3" t="s">
        <v>68</v>
      </c>
      <c r="W68" s="3"/>
    </row>
    <row r="69" spans="1:23" x14ac:dyDescent="0.25">
      <c r="A69" s="3" t="str">
        <f>Snow_Tables[[#This Row],[TABLE_SCHEMA]]&amp;"."&amp;Snow_Tables[[#This Row],[TABLE_NAME]]</f>
        <v>AIRBYTE_SCHEMA._AIRBYTE_RAW_CONTACT</v>
      </c>
      <c r="B69" s="3" t="s">
        <v>531</v>
      </c>
      <c r="C69" s="3" t="s">
        <v>627</v>
      </c>
      <c r="D69" s="3" t="s">
        <v>673</v>
      </c>
      <c r="E69" s="3" t="s">
        <v>532</v>
      </c>
      <c r="F69" s="3" t="s">
        <v>72</v>
      </c>
      <c r="G69" s="3" t="s">
        <v>68</v>
      </c>
      <c r="H69" s="3"/>
      <c r="I69">
        <v>564345</v>
      </c>
      <c r="J69">
        <v>216168448</v>
      </c>
      <c r="K69">
        <v>0</v>
      </c>
      <c r="L69" s="3"/>
      <c r="M69" s="3"/>
      <c r="N69" s="3"/>
      <c r="O69" s="3"/>
      <c r="P69" s="3"/>
      <c r="Q69" s="3" t="s">
        <v>67</v>
      </c>
      <c r="R69" s="3" t="s">
        <v>67</v>
      </c>
      <c r="S69" s="3"/>
      <c r="T69" s="2">
        <v>44726.313018854169</v>
      </c>
      <c r="U69" s="2">
        <v>44735.320024583336</v>
      </c>
      <c r="V69" s="3" t="s">
        <v>68</v>
      </c>
      <c r="W69" s="3"/>
    </row>
    <row r="70" spans="1:23" x14ac:dyDescent="0.25">
      <c r="A70" s="3" t="str">
        <f>Snow_Tables[[#This Row],[TABLE_SCHEMA]]&amp;"."&amp;Snow_Tables[[#This Row],[TABLE_NAME]]</f>
        <v>AIRBYTE_SCHEMA._AIRBYTE_RAW_DESCRIBE</v>
      </c>
      <c r="B70" s="3" t="s">
        <v>531</v>
      </c>
      <c r="C70" s="3" t="s">
        <v>627</v>
      </c>
      <c r="D70" s="3" t="s">
        <v>674</v>
      </c>
      <c r="E70" s="3" t="s">
        <v>532</v>
      </c>
      <c r="F70" s="3" t="s">
        <v>72</v>
      </c>
      <c r="G70" s="3" t="s">
        <v>68</v>
      </c>
      <c r="H70" s="3"/>
      <c r="I70">
        <v>1</v>
      </c>
      <c r="J70">
        <v>107520</v>
      </c>
      <c r="K70">
        <v>0</v>
      </c>
      <c r="L70" s="3"/>
      <c r="M70" s="3"/>
      <c r="N70" s="3"/>
      <c r="O70" s="3"/>
      <c r="P70" s="3"/>
      <c r="Q70" s="3" t="s">
        <v>67</v>
      </c>
      <c r="R70" s="3" t="s">
        <v>67</v>
      </c>
      <c r="S70" s="3"/>
      <c r="T70" s="2">
        <v>44725.492897939817</v>
      </c>
      <c r="U70" s="2">
        <v>44735.320027071757</v>
      </c>
      <c r="V70" s="3" t="s">
        <v>68</v>
      </c>
      <c r="W70" s="3"/>
    </row>
    <row r="71" spans="1:23" x14ac:dyDescent="0.25">
      <c r="A71" s="3" t="str">
        <f>Snow_Tables[[#This Row],[TABLE_SCHEMA]]&amp;"."&amp;Snow_Tables[[#This Row],[TABLE_NAME]]</f>
        <v>AIRBYTE_SCHEMA._AIRBYTE_RAW_THIRDPARTYACCOUNTLINK</v>
      </c>
      <c r="B71" s="3" t="s">
        <v>531</v>
      </c>
      <c r="C71" s="3" t="s">
        <v>627</v>
      </c>
      <c r="D71" s="3" t="s">
        <v>675</v>
      </c>
      <c r="E71" s="3" t="s">
        <v>532</v>
      </c>
      <c r="F71" s="3" t="s">
        <v>72</v>
      </c>
      <c r="G71" s="3" t="s">
        <v>68</v>
      </c>
      <c r="H71" s="3"/>
      <c r="I71">
        <v>0</v>
      </c>
      <c r="J71">
        <v>0</v>
      </c>
      <c r="K71">
        <v>0</v>
      </c>
      <c r="L71" s="3"/>
      <c r="M71" s="3"/>
      <c r="N71" s="3"/>
      <c r="O71" s="3"/>
      <c r="P71" s="3"/>
      <c r="Q71" s="3" t="s">
        <v>67</v>
      </c>
      <c r="R71" s="3" t="s">
        <v>67</v>
      </c>
      <c r="S71" s="3"/>
      <c r="T71" s="2">
        <v>44725.492907071763</v>
      </c>
      <c r="U71" s="2">
        <v>44725.493046469906</v>
      </c>
      <c r="V71" s="3" t="s">
        <v>68</v>
      </c>
      <c r="W71" s="3"/>
    </row>
    <row r="72" spans="1:23" x14ac:dyDescent="0.25">
      <c r="A72" s="3" t="str">
        <f>Snow_Tables[[#This Row],[TABLE_SCHEMA]]&amp;"."&amp;Snow_Tables[[#This Row],[TABLE_NAME]]</f>
        <v>AIRBYTE_SCHEMA._AIRBYTE_RAW_USERACCOUNTTEAMMEMBER</v>
      </c>
      <c r="B72" s="3" t="s">
        <v>531</v>
      </c>
      <c r="C72" s="3" t="s">
        <v>627</v>
      </c>
      <c r="D72" s="3" t="s">
        <v>676</v>
      </c>
      <c r="E72" s="3" t="s">
        <v>532</v>
      </c>
      <c r="F72" s="3" t="s">
        <v>72</v>
      </c>
      <c r="G72" s="3" t="s">
        <v>68</v>
      </c>
      <c r="H72" s="3"/>
      <c r="I72">
        <v>37</v>
      </c>
      <c r="J72">
        <v>9728</v>
      </c>
      <c r="K72">
        <v>0</v>
      </c>
      <c r="L72" s="3"/>
      <c r="M72" s="3"/>
      <c r="N72" s="3"/>
      <c r="O72" s="3"/>
      <c r="P72" s="3"/>
      <c r="Q72" s="3" t="s">
        <v>67</v>
      </c>
      <c r="R72" s="3" t="s">
        <v>67</v>
      </c>
      <c r="S72" s="3"/>
      <c r="T72" s="2">
        <v>44725.492921597222</v>
      </c>
      <c r="U72" s="2">
        <v>44725.493047974538</v>
      </c>
      <c r="V72" s="3" t="s">
        <v>68</v>
      </c>
      <c r="W72" s="3"/>
    </row>
    <row r="73" spans="1:23" x14ac:dyDescent="0.25">
      <c r="A73" s="3" t="str">
        <f>Snow_Tables[[#This Row],[TABLE_SCHEMA]]&amp;"."&amp;Snow_Tables[[#This Row],[TABLE_NAME]]</f>
        <v>AIRBYTE_SCHEMA._AIRBYTE_TMP_AVP_ACCOUNTFEED</v>
      </c>
      <c r="B73" s="3" t="s">
        <v>531</v>
      </c>
      <c r="C73" s="3" t="s">
        <v>627</v>
      </c>
      <c r="D73" s="3" t="s">
        <v>677</v>
      </c>
      <c r="E73" s="3" t="s">
        <v>532</v>
      </c>
      <c r="F73" s="3" t="s">
        <v>72</v>
      </c>
      <c r="G73" s="3" t="s">
        <v>68</v>
      </c>
      <c r="H73" s="3"/>
      <c r="I73">
        <v>0</v>
      </c>
      <c r="J73">
        <v>0</v>
      </c>
      <c r="K73">
        <v>0</v>
      </c>
      <c r="L73" s="3"/>
      <c r="M73" s="3"/>
      <c r="N73" s="3"/>
      <c r="O73" s="3"/>
      <c r="P73" s="3"/>
      <c r="Q73" s="3" t="s">
        <v>67</v>
      </c>
      <c r="R73" s="3" t="s">
        <v>67</v>
      </c>
      <c r="S73" s="3"/>
      <c r="T73" s="2">
        <v>44722.676596261575</v>
      </c>
      <c r="U73" s="2">
        <v>44722.676598148151</v>
      </c>
      <c r="V73" s="3" t="s">
        <v>68</v>
      </c>
      <c r="W73" s="3"/>
    </row>
    <row r="74" spans="1:23" x14ac:dyDescent="0.25">
      <c r="A74" s="3" t="str">
        <f>Snow_Tables[[#This Row],[TABLE_SCHEMA]]&amp;"."&amp;Snow_Tables[[#This Row],[TABLE_NAME]]</f>
        <v>AIRBYTE_SCHEMA._AIRBYTE_TMP_AYI_USERACCOUNTTEAMMEMBER</v>
      </c>
      <c r="B74" s="3" t="s">
        <v>531</v>
      </c>
      <c r="C74" s="3" t="s">
        <v>627</v>
      </c>
      <c r="D74" s="3" t="s">
        <v>678</v>
      </c>
      <c r="E74" s="3" t="s">
        <v>532</v>
      </c>
      <c r="F74" s="3" t="s">
        <v>72</v>
      </c>
      <c r="G74" s="3" t="s">
        <v>68</v>
      </c>
      <c r="H74" s="3"/>
      <c r="I74">
        <v>0</v>
      </c>
      <c r="J74">
        <v>0</v>
      </c>
      <c r="K74">
        <v>0</v>
      </c>
      <c r="L74" s="3"/>
      <c r="M74" s="3"/>
      <c r="N74" s="3"/>
      <c r="O74" s="3"/>
      <c r="P74" s="3"/>
      <c r="Q74" s="3" t="s">
        <v>67</v>
      </c>
      <c r="R74" s="3" t="s">
        <v>67</v>
      </c>
      <c r="S74" s="3"/>
      <c r="T74" s="2">
        <v>44724.681226400462</v>
      </c>
      <c r="U74" s="2">
        <v>44724.681228402776</v>
      </c>
      <c r="V74" s="3" t="s">
        <v>68</v>
      </c>
      <c r="W74" s="3"/>
    </row>
    <row r="75" spans="1:23" x14ac:dyDescent="0.25">
      <c r="A75" s="3" t="str">
        <f>Snow_Tables[[#This Row],[TABLE_SCHEMA]]&amp;"."&amp;Snow_Tables[[#This Row],[TABLE_NAME]]</f>
        <v>AIRBYTE_SCHEMA._AIRBYTE_TMP_BDL_ACCOUNTSHARE</v>
      </c>
      <c r="B75" s="3" t="s">
        <v>531</v>
      </c>
      <c r="C75" s="3" t="s">
        <v>627</v>
      </c>
      <c r="D75" s="3" t="s">
        <v>679</v>
      </c>
      <c r="E75" s="3" t="s">
        <v>532</v>
      </c>
      <c r="F75" s="3" t="s">
        <v>72</v>
      </c>
      <c r="G75" s="3" t="s">
        <v>68</v>
      </c>
      <c r="H75" s="3"/>
      <c r="I75">
        <v>0</v>
      </c>
      <c r="J75">
        <v>0</v>
      </c>
      <c r="K75">
        <v>0</v>
      </c>
      <c r="L75" s="3"/>
      <c r="M75" s="3"/>
      <c r="N75" s="3"/>
      <c r="O75" s="3"/>
      <c r="P75" s="3"/>
      <c r="Q75" s="3" t="s">
        <v>67</v>
      </c>
      <c r="R75" s="3" t="s">
        <v>67</v>
      </c>
      <c r="S75" s="3"/>
      <c r="T75" s="2">
        <v>44722.68503090278</v>
      </c>
      <c r="U75" s="2">
        <v>44722.685033043985</v>
      </c>
      <c r="V75" s="3" t="s">
        <v>68</v>
      </c>
      <c r="W75" s="3"/>
    </row>
    <row r="76" spans="1:23" x14ac:dyDescent="0.25">
      <c r="A76" s="3" t="str">
        <f>Snow_Tables[[#This Row],[TABLE_SCHEMA]]&amp;"."&amp;Snow_Tables[[#This Row],[TABLE_NAME]]</f>
        <v>AIRBYTE_SCHEMA._AIRBYTE_TMP_BFJ_USERACCOUNTTEAMMEMBER</v>
      </c>
      <c r="B76" s="3" t="s">
        <v>531</v>
      </c>
      <c r="C76" s="3" t="s">
        <v>627</v>
      </c>
      <c r="D76" s="3" t="s">
        <v>680</v>
      </c>
      <c r="E76" s="3" t="s">
        <v>532</v>
      </c>
      <c r="F76" s="3" t="s">
        <v>72</v>
      </c>
      <c r="G76" s="3" t="s">
        <v>68</v>
      </c>
      <c r="H76" s="3"/>
      <c r="I76">
        <v>0</v>
      </c>
      <c r="J76">
        <v>0</v>
      </c>
      <c r="K76">
        <v>0</v>
      </c>
      <c r="L76" s="3"/>
      <c r="M76" s="3"/>
      <c r="N76" s="3"/>
      <c r="O76" s="3"/>
      <c r="P76" s="3"/>
      <c r="Q76" s="3" t="s">
        <v>67</v>
      </c>
      <c r="R76" s="3" t="s">
        <v>67</v>
      </c>
      <c r="S76" s="3"/>
      <c r="T76" s="2">
        <v>44722.676648159722</v>
      </c>
      <c r="U76" s="2">
        <v>44722.676649895831</v>
      </c>
      <c r="V76" s="3" t="s">
        <v>68</v>
      </c>
      <c r="W76" s="3"/>
    </row>
    <row r="77" spans="1:23" x14ac:dyDescent="0.25">
      <c r="A77" s="3" t="str">
        <f>Snow_Tables[[#This Row],[TABLE_SCHEMA]]&amp;"."&amp;Snow_Tables[[#This Row],[TABLE_NAME]]</f>
        <v>AIRBYTE_SCHEMA._AIRBYTE_TMP_BLO_ACCOUNTHISTORY</v>
      </c>
      <c r="B77" s="3" t="s">
        <v>531</v>
      </c>
      <c r="C77" s="3" t="s">
        <v>627</v>
      </c>
      <c r="D77" s="3" t="s">
        <v>681</v>
      </c>
      <c r="E77" s="3" t="s">
        <v>532</v>
      </c>
      <c r="F77" s="3" t="s">
        <v>72</v>
      </c>
      <c r="G77" s="3" t="s">
        <v>68</v>
      </c>
      <c r="H77" s="3"/>
      <c r="I77">
        <v>0</v>
      </c>
      <c r="J77">
        <v>0</v>
      </c>
      <c r="K77">
        <v>0</v>
      </c>
      <c r="L77" s="3"/>
      <c r="M77" s="3"/>
      <c r="N77" s="3"/>
      <c r="O77" s="3"/>
      <c r="P77" s="3"/>
      <c r="Q77" s="3" t="s">
        <v>67</v>
      </c>
      <c r="R77" s="3" t="s">
        <v>67</v>
      </c>
      <c r="S77" s="3"/>
      <c r="T77" s="2">
        <v>44724.685164479168</v>
      </c>
      <c r="U77" s="2">
        <v>44724.68516641204</v>
      </c>
      <c r="V77" s="3" t="s">
        <v>68</v>
      </c>
      <c r="W77" s="3"/>
    </row>
    <row r="78" spans="1:23" x14ac:dyDescent="0.25">
      <c r="A78" s="3" t="str">
        <f>Snow_Tables[[#This Row],[TABLE_SCHEMA]]&amp;"."&amp;Snow_Tables[[#This Row],[TABLE_NAME]]</f>
        <v>AIRBYTE_SCHEMA._AIRBYTE_TMP_BSJ_ACCOUNTTAG</v>
      </c>
      <c r="B78" s="3" t="s">
        <v>531</v>
      </c>
      <c r="C78" s="3" t="s">
        <v>627</v>
      </c>
      <c r="D78" s="3" t="s">
        <v>682</v>
      </c>
      <c r="E78" s="3" t="s">
        <v>532</v>
      </c>
      <c r="F78" s="3" t="s">
        <v>72</v>
      </c>
      <c r="G78" s="3" t="s">
        <v>68</v>
      </c>
      <c r="H78" s="3"/>
      <c r="I78">
        <v>0</v>
      </c>
      <c r="J78">
        <v>0</v>
      </c>
      <c r="K78">
        <v>0</v>
      </c>
      <c r="L78" s="3"/>
      <c r="M78" s="3"/>
      <c r="N78" s="3"/>
      <c r="O78" s="3"/>
      <c r="P78" s="3"/>
      <c r="Q78" s="3" t="s">
        <v>67</v>
      </c>
      <c r="R78" s="3" t="s">
        <v>67</v>
      </c>
      <c r="S78" s="3"/>
      <c r="T78" s="2">
        <v>44724.685185798611</v>
      </c>
      <c r="U78" s="2">
        <v>44724.68518847222</v>
      </c>
      <c r="V78" s="3" t="s">
        <v>68</v>
      </c>
      <c r="W78" s="3"/>
    </row>
    <row r="79" spans="1:23" x14ac:dyDescent="0.25">
      <c r="A79" s="3" t="str">
        <f>Snow_Tables[[#This Row],[TABLE_SCHEMA]]&amp;"."&amp;Snow_Tables[[#This Row],[TABLE_NAME]]</f>
        <v>AIRBYTE_SCHEMA._AIRBYTE_TMP_BTX_ACCOUNTPARTNER</v>
      </c>
      <c r="B79" s="3" t="s">
        <v>531</v>
      </c>
      <c r="C79" s="3" t="s">
        <v>627</v>
      </c>
      <c r="D79" s="3" t="s">
        <v>683</v>
      </c>
      <c r="E79" s="3" t="s">
        <v>532</v>
      </c>
      <c r="F79" s="3" t="s">
        <v>72</v>
      </c>
      <c r="G79" s="3" t="s">
        <v>68</v>
      </c>
      <c r="H79" s="3"/>
      <c r="I79">
        <v>0</v>
      </c>
      <c r="J79">
        <v>0</v>
      </c>
      <c r="K79">
        <v>0</v>
      </c>
      <c r="L79" s="3"/>
      <c r="M79" s="3"/>
      <c r="N79" s="3"/>
      <c r="O79" s="3"/>
      <c r="P79" s="3"/>
      <c r="Q79" s="3" t="s">
        <v>67</v>
      </c>
      <c r="R79" s="3" t="s">
        <v>67</v>
      </c>
      <c r="S79" s="3"/>
      <c r="T79" s="2">
        <v>44724.676599675928</v>
      </c>
      <c r="U79" s="2">
        <v>44724.676602488427</v>
      </c>
      <c r="V79" s="3" t="s">
        <v>68</v>
      </c>
      <c r="W79" s="3"/>
    </row>
    <row r="80" spans="1:23" x14ac:dyDescent="0.25">
      <c r="A80" s="3" t="str">
        <f>Snow_Tables[[#This Row],[TABLE_SCHEMA]]&amp;"."&amp;Snow_Tables[[#This Row],[TABLE_NAME]]</f>
        <v>AIRBYTE_SCHEMA._AIRBYTE_TMP_BVR_ACCOUNTPARTNER</v>
      </c>
      <c r="B80" s="3" t="s">
        <v>531</v>
      </c>
      <c r="C80" s="3" t="s">
        <v>627</v>
      </c>
      <c r="D80" s="3" t="s">
        <v>684</v>
      </c>
      <c r="E80" s="3" t="s">
        <v>532</v>
      </c>
      <c r="F80" s="3" t="s">
        <v>72</v>
      </c>
      <c r="G80" s="3" t="s">
        <v>68</v>
      </c>
      <c r="H80" s="3"/>
      <c r="I80">
        <v>0</v>
      </c>
      <c r="J80">
        <v>0</v>
      </c>
      <c r="K80">
        <v>0</v>
      </c>
      <c r="L80" s="3"/>
      <c r="M80" s="3"/>
      <c r="N80" s="3"/>
      <c r="O80" s="3"/>
      <c r="P80" s="3"/>
      <c r="Q80" s="3" t="s">
        <v>67</v>
      </c>
      <c r="R80" s="3" t="s">
        <v>67</v>
      </c>
      <c r="S80" s="3"/>
      <c r="T80" s="2">
        <v>44723.676576493053</v>
      </c>
      <c r="U80" s="2">
        <v>44723.676579004627</v>
      </c>
      <c r="V80" s="3" t="s">
        <v>68</v>
      </c>
      <c r="W80" s="3"/>
    </row>
    <row r="81" spans="1:23" x14ac:dyDescent="0.25">
      <c r="A81" s="3" t="str">
        <f>Snow_Tables[[#This Row],[TABLE_SCHEMA]]&amp;"."&amp;Snow_Tables[[#This Row],[TABLE_NAME]]</f>
        <v>AIRBYTE_SCHEMA._AIRBYTE_TMP_CSL_ACCOUNTTAG</v>
      </c>
      <c r="B81" s="3" t="s">
        <v>531</v>
      </c>
      <c r="C81" s="3" t="s">
        <v>627</v>
      </c>
      <c r="D81" s="3" t="s">
        <v>685</v>
      </c>
      <c r="E81" s="3" t="s">
        <v>532</v>
      </c>
      <c r="F81" s="3" t="s">
        <v>72</v>
      </c>
      <c r="G81" s="3" t="s">
        <v>68</v>
      </c>
      <c r="H81" s="3"/>
      <c r="I81">
        <v>0</v>
      </c>
      <c r="J81">
        <v>0</v>
      </c>
      <c r="K81">
        <v>0</v>
      </c>
      <c r="L81" s="3"/>
      <c r="M81" s="3"/>
      <c r="N81" s="3"/>
      <c r="O81" s="3"/>
      <c r="P81" s="3"/>
      <c r="Q81" s="3" t="s">
        <v>67</v>
      </c>
      <c r="R81" s="3" t="s">
        <v>67</v>
      </c>
      <c r="S81" s="3"/>
      <c r="T81" s="2">
        <v>44723.684298067128</v>
      </c>
      <c r="U81" s="2">
        <v>44723.684301099536</v>
      </c>
      <c r="V81" s="3" t="s">
        <v>68</v>
      </c>
      <c r="W81" s="3"/>
    </row>
    <row r="82" spans="1:23" x14ac:dyDescent="0.25">
      <c r="A82" s="3" t="str">
        <f>Snow_Tables[[#This Row],[TABLE_SCHEMA]]&amp;"."&amp;Snow_Tables[[#This Row],[TABLE_NAME]]</f>
        <v>AIRBYTE_SCHEMA._AIRBYTE_TMP_CSZ_ACCOUNTHISTORY</v>
      </c>
      <c r="B82" s="3" t="s">
        <v>531</v>
      </c>
      <c r="C82" s="3" t="s">
        <v>627</v>
      </c>
      <c r="D82" s="3" t="s">
        <v>686</v>
      </c>
      <c r="E82" s="3" t="s">
        <v>532</v>
      </c>
      <c r="F82" s="3" t="s">
        <v>72</v>
      </c>
      <c r="G82" s="3" t="s">
        <v>68</v>
      </c>
      <c r="H82" s="3"/>
      <c r="I82">
        <v>0</v>
      </c>
      <c r="J82">
        <v>0</v>
      </c>
      <c r="K82">
        <v>0</v>
      </c>
      <c r="L82" s="3"/>
      <c r="M82" s="3"/>
      <c r="N82" s="3"/>
      <c r="O82" s="3"/>
      <c r="P82" s="3"/>
      <c r="Q82" s="3" t="s">
        <v>67</v>
      </c>
      <c r="R82" s="3" t="s">
        <v>67</v>
      </c>
      <c r="S82" s="3"/>
      <c r="T82" s="2">
        <v>44722.685016631942</v>
      </c>
      <c r="U82" s="2">
        <v>44722.685019189812</v>
      </c>
      <c r="V82" s="3" t="s">
        <v>68</v>
      </c>
      <c r="W82" s="3"/>
    </row>
    <row r="83" spans="1:23" x14ac:dyDescent="0.25">
      <c r="A83" s="3" t="str">
        <f>Snow_Tables[[#This Row],[TABLE_SCHEMA]]&amp;"."&amp;Snow_Tables[[#This Row],[TABLE_NAME]]</f>
        <v>AIRBYTE_SCHEMA._AIRBYTE_TMP_CVK_ACCOUNTHISTORY</v>
      </c>
      <c r="B83" s="3" t="s">
        <v>531</v>
      </c>
      <c r="C83" s="3" t="s">
        <v>627</v>
      </c>
      <c r="D83" s="3" t="s">
        <v>687</v>
      </c>
      <c r="E83" s="3" t="s">
        <v>532</v>
      </c>
      <c r="F83" s="3" t="s">
        <v>72</v>
      </c>
      <c r="G83" s="3" t="s">
        <v>68</v>
      </c>
      <c r="H83" s="3"/>
      <c r="I83">
        <v>0</v>
      </c>
      <c r="J83">
        <v>0</v>
      </c>
      <c r="K83">
        <v>0</v>
      </c>
      <c r="L83" s="3"/>
      <c r="M83" s="3"/>
      <c r="N83" s="3"/>
      <c r="O83" s="3"/>
      <c r="P83" s="3"/>
      <c r="Q83" s="3" t="s">
        <v>67</v>
      </c>
      <c r="R83" s="3" t="s">
        <v>67</v>
      </c>
      <c r="S83" s="3"/>
      <c r="T83" s="2">
        <v>44723.676568668983</v>
      </c>
      <c r="U83" s="2">
        <v>44723.676570648146</v>
      </c>
      <c r="V83" s="3" t="s">
        <v>68</v>
      </c>
      <c r="W83" s="3"/>
    </row>
    <row r="84" spans="1:23" x14ac:dyDescent="0.25">
      <c r="A84" s="3" t="str">
        <f>Snow_Tables[[#This Row],[TABLE_SCHEMA]]&amp;"."&amp;Snow_Tables[[#This Row],[TABLE_NAME]]</f>
        <v>AIRBYTE_SCHEMA._AIRBYTE_TMP_CZQ_ACCOUNT</v>
      </c>
      <c r="B84" s="3" t="s">
        <v>531</v>
      </c>
      <c r="C84" s="3" t="s">
        <v>627</v>
      </c>
      <c r="D84" s="3" t="s">
        <v>688</v>
      </c>
      <c r="E84" s="3" t="s">
        <v>532</v>
      </c>
      <c r="F84" s="3" t="s">
        <v>72</v>
      </c>
      <c r="G84" s="3" t="s">
        <v>68</v>
      </c>
      <c r="H84" s="3"/>
      <c r="I84">
        <v>0</v>
      </c>
      <c r="J84">
        <v>0</v>
      </c>
      <c r="K84">
        <v>0</v>
      </c>
      <c r="L84" s="3"/>
      <c r="M84" s="3"/>
      <c r="N84" s="3"/>
      <c r="O84" s="3"/>
      <c r="P84" s="3"/>
      <c r="Q84" s="3" t="s">
        <v>67</v>
      </c>
      <c r="R84" s="3" t="s">
        <v>67</v>
      </c>
      <c r="S84" s="3"/>
      <c r="T84" s="2">
        <v>44723.680510405095</v>
      </c>
      <c r="U84" s="2">
        <v>44723.680512870371</v>
      </c>
      <c r="V84" s="3" t="s">
        <v>68</v>
      </c>
      <c r="W84" s="3"/>
    </row>
    <row r="85" spans="1:23" x14ac:dyDescent="0.25">
      <c r="A85" s="3" t="str">
        <f>Snow_Tables[[#This Row],[TABLE_SCHEMA]]&amp;"."&amp;Snow_Tables[[#This Row],[TABLE_NAME]]</f>
        <v>AIRBYTE_SCHEMA._AIRBYTE_TMP_DIV_ACCOUNTSHARE</v>
      </c>
      <c r="B85" s="3" t="s">
        <v>531</v>
      </c>
      <c r="C85" s="3" t="s">
        <v>627</v>
      </c>
      <c r="D85" s="3" t="s">
        <v>689</v>
      </c>
      <c r="E85" s="3" t="s">
        <v>532</v>
      </c>
      <c r="F85" s="3" t="s">
        <v>72</v>
      </c>
      <c r="G85" s="3" t="s">
        <v>68</v>
      </c>
      <c r="H85" s="3"/>
      <c r="I85">
        <v>0</v>
      </c>
      <c r="J85">
        <v>0</v>
      </c>
      <c r="K85">
        <v>0</v>
      </c>
      <c r="L85" s="3"/>
      <c r="M85" s="3"/>
      <c r="N85" s="3"/>
      <c r="O85" s="3"/>
      <c r="P85" s="3"/>
      <c r="Q85" s="3" t="s">
        <v>67</v>
      </c>
      <c r="R85" s="3" t="s">
        <v>67</v>
      </c>
      <c r="S85" s="3"/>
      <c r="T85" s="2">
        <v>44724.676607361114</v>
      </c>
      <c r="U85" s="2">
        <v>44724.676609722221</v>
      </c>
      <c r="V85" s="3" t="s">
        <v>68</v>
      </c>
      <c r="W85" s="3"/>
    </row>
    <row r="86" spans="1:23" x14ac:dyDescent="0.25">
      <c r="A86" s="3" t="str">
        <f>Snow_Tables[[#This Row],[TABLE_SCHEMA]]&amp;"."&amp;Snow_Tables[[#This Row],[TABLE_NAME]]</f>
        <v>AIRBYTE_SCHEMA._AIRBYTE_TMP_DKF_ACCOUNTTEAMMEMBER</v>
      </c>
      <c r="B86" s="3" t="s">
        <v>531</v>
      </c>
      <c r="C86" s="3" t="s">
        <v>627</v>
      </c>
      <c r="D86" s="3" t="s">
        <v>690</v>
      </c>
      <c r="E86" s="3" t="s">
        <v>532</v>
      </c>
      <c r="F86" s="3" t="s">
        <v>72</v>
      </c>
      <c r="G86" s="3" t="s">
        <v>68</v>
      </c>
      <c r="H86" s="3"/>
      <c r="I86">
        <v>0</v>
      </c>
      <c r="J86">
        <v>0</v>
      </c>
      <c r="K86">
        <v>0</v>
      </c>
      <c r="L86" s="3"/>
      <c r="M86" s="3"/>
      <c r="N86" s="3"/>
      <c r="O86" s="3"/>
      <c r="P86" s="3"/>
      <c r="Q86" s="3" t="s">
        <v>67</v>
      </c>
      <c r="R86" s="3" t="s">
        <v>67</v>
      </c>
      <c r="S86" s="3"/>
      <c r="T86" s="2">
        <v>44724.681207939815</v>
      </c>
      <c r="U86" s="2">
        <v>44724.681209907409</v>
      </c>
      <c r="V86" s="3" t="s">
        <v>68</v>
      </c>
      <c r="W86" s="3"/>
    </row>
    <row r="87" spans="1:23" x14ac:dyDescent="0.25">
      <c r="A87" s="3" t="str">
        <f>Snow_Tables[[#This Row],[TABLE_SCHEMA]]&amp;"."&amp;Snow_Tables[[#This Row],[TABLE_NAME]]</f>
        <v>AIRBYTE_SCHEMA._AIRBYTE_TMP_DNE_DESCRIBE</v>
      </c>
      <c r="B87" s="3" t="s">
        <v>531</v>
      </c>
      <c r="C87" s="3" t="s">
        <v>627</v>
      </c>
      <c r="D87" s="3" t="s">
        <v>691</v>
      </c>
      <c r="E87" s="3" t="s">
        <v>532</v>
      </c>
      <c r="F87" s="3" t="s">
        <v>72</v>
      </c>
      <c r="G87" s="3" t="s">
        <v>68</v>
      </c>
      <c r="H87" s="3"/>
      <c r="I87">
        <v>0</v>
      </c>
      <c r="J87">
        <v>0</v>
      </c>
      <c r="K87">
        <v>0</v>
      </c>
      <c r="L87" s="3"/>
      <c r="M87" s="3"/>
      <c r="N87" s="3"/>
      <c r="O87" s="3"/>
      <c r="P87" s="3"/>
      <c r="Q87" s="3" t="s">
        <v>67</v>
      </c>
      <c r="R87" s="3" t="s">
        <v>67</v>
      </c>
      <c r="S87" s="3"/>
      <c r="T87" s="2">
        <v>44724.6851990625</v>
      </c>
      <c r="U87" s="2">
        <v>44724.685201111111</v>
      </c>
      <c r="V87" s="3" t="s">
        <v>68</v>
      </c>
      <c r="W87" s="3"/>
    </row>
    <row r="88" spans="1:23" x14ac:dyDescent="0.25">
      <c r="A88" s="3" t="str">
        <f>Snow_Tables[[#This Row],[TABLE_SCHEMA]]&amp;"."&amp;Snow_Tables[[#This Row],[TABLE_NAME]]</f>
        <v>AIRBYTE_SCHEMA._AIRBYTE_TMP_DNO_ACCOUNTSHARE</v>
      </c>
      <c r="B88" s="3" t="s">
        <v>531</v>
      </c>
      <c r="C88" s="3" t="s">
        <v>627</v>
      </c>
      <c r="D88" s="3" t="s">
        <v>692</v>
      </c>
      <c r="E88" s="3" t="s">
        <v>532</v>
      </c>
      <c r="F88" s="3" t="s">
        <v>72</v>
      </c>
      <c r="G88" s="3" t="s">
        <v>68</v>
      </c>
      <c r="H88" s="3"/>
      <c r="I88">
        <v>0</v>
      </c>
      <c r="J88">
        <v>0</v>
      </c>
      <c r="K88">
        <v>0</v>
      </c>
      <c r="L88" s="3"/>
      <c r="M88" s="3"/>
      <c r="N88" s="3"/>
      <c r="O88" s="3"/>
      <c r="P88" s="3"/>
      <c r="Q88" s="3" t="s">
        <v>67</v>
      </c>
      <c r="R88" s="3" t="s">
        <v>67</v>
      </c>
      <c r="S88" s="3"/>
      <c r="T88" s="2">
        <v>44724.68119333333</v>
      </c>
      <c r="U88" s="2">
        <v>44724.681195798614</v>
      </c>
      <c r="V88" s="3" t="s">
        <v>68</v>
      </c>
      <c r="W88" s="3"/>
    </row>
    <row r="89" spans="1:23" x14ac:dyDescent="0.25">
      <c r="A89" s="3" t="str">
        <f>Snow_Tables[[#This Row],[TABLE_SCHEMA]]&amp;"."&amp;Snow_Tables[[#This Row],[TABLE_NAME]]</f>
        <v>AIRBYTE_SCHEMA._AIRBYTE_TMP_DNT_ACCOUNT</v>
      </c>
      <c r="B89" s="3" t="s">
        <v>531</v>
      </c>
      <c r="C89" s="3" t="s">
        <v>627</v>
      </c>
      <c r="D89" s="3" t="s">
        <v>693</v>
      </c>
      <c r="E89" s="3" t="s">
        <v>532</v>
      </c>
      <c r="F89" s="3" t="s">
        <v>72</v>
      </c>
      <c r="G89" s="3" t="s">
        <v>68</v>
      </c>
      <c r="H89" s="3"/>
      <c r="I89">
        <v>0</v>
      </c>
      <c r="J89">
        <v>0</v>
      </c>
      <c r="K89">
        <v>0</v>
      </c>
      <c r="L89" s="3"/>
      <c r="M89" s="3"/>
      <c r="N89" s="3"/>
      <c r="O89" s="3"/>
      <c r="P89" s="3"/>
      <c r="Q89" s="3" t="s">
        <v>67</v>
      </c>
      <c r="R89" s="3" t="s">
        <v>67</v>
      </c>
      <c r="S89" s="3"/>
      <c r="T89" s="2">
        <v>44722.676581666667</v>
      </c>
      <c r="U89" s="2">
        <v>44722.676584918983</v>
      </c>
      <c r="V89" s="3" t="s">
        <v>68</v>
      </c>
      <c r="W89" s="3"/>
    </row>
    <row r="90" spans="1:23" x14ac:dyDescent="0.25">
      <c r="A90" s="3" t="str">
        <f>Snow_Tables[[#This Row],[TABLE_SCHEMA]]&amp;"."&amp;Snow_Tables[[#This Row],[TABLE_NAME]]</f>
        <v>AIRBYTE_SCHEMA._AIRBYTE_TMP_DTB_ACCOUNTSHARE</v>
      </c>
      <c r="B90" s="3" t="s">
        <v>531</v>
      </c>
      <c r="C90" s="3" t="s">
        <v>627</v>
      </c>
      <c r="D90" s="3" t="s">
        <v>694</v>
      </c>
      <c r="E90" s="3" t="s">
        <v>532</v>
      </c>
      <c r="F90" s="3" t="s">
        <v>72</v>
      </c>
      <c r="G90" s="3" t="s">
        <v>68</v>
      </c>
      <c r="H90" s="3"/>
      <c r="I90">
        <v>0</v>
      </c>
      <c r="J90">
        <v>0</v>
      </c>
      <c r="K90">
        <v>0</v>
      </c>
      <c r="L90" s="3"/>
      <c r="M90" s="3"/>
      <c r="N90" s="3"/>
      <c r="O90" s="3"/>
      <c r="P90" s="3"/>
      <c r="Q90" s="3" t="s">
        <v>67</v>
      </c>
      <c r="R90" s="3" t="s">
        <v>67</v>
      </c>
      <c r="S90" s="3"/>
      <c r="T90" s="2">
        <v>44722.68094189815</v>
      </c>
      <c r="U90" s="2">
        <v>44722.680944780092</v>
      </c>
      <c r="V90" s="3" t="s">
        <v>68</v>
      </c>
      <c r="W90" s="3"/>
    </row>
    <row r="91" spans="1:23" x14ac:dyDescent="0.25">
      <c r="A91" s="3" t="str">
        <f>Snow_Tables[[#This Row],[TABLE_SCHEMA]]&amp;"."&amp;Snow_Tables[[#This Row],[TABLE_NAME]]</f>
        <v>AIRBYTE_SCHEMA._AIRBYTE_TMP_ESO_ACCOUNTTEAMMEMBER</v>
      </c>
      <c r="B91" s="3" t="s">
        <v>531</v>
      </c>
      <c r="C91" s="3" t="s">
        <v>627</v>
      </c>
      <c r="D91" s="3" t="s">
        <v>695</v>
      </c>
      <c r="E91" s="3" t="s">
        <v>532</v>
      </c>
      <c r="F91" s="3" t="s">
        <v>72</v>
      </c>
      <c r="G91" s="3" t="s">
        <v>68</v>
      </c>
      <c r="H91" s="3"/>
      <c r="I91">
        <v>0</v>
      </c>
      <c r="J91">
        <v>0</v>
      </c>
      <c r="K91">
        <v>0</v>
      </c>
      <c r="L91" s="3"/>
      <c r="M91" s="3"/>
      <c r="N91" s="3"/>
      <c r="O91" s="3"/>
      <c r="P91" s="3"/>
      <c r="Q91" s="3" t="s">
        <v>67</v>
      </c>
      <c r="R91" s="3" t="s">
        <v>67</v>
      </c>
      <c r="S91" s="3"/>
      <c r="T91" s="2">
        <v>44723.676599953702</v>
      </c>
      <c r="U91" s="2">
        <v>44723.676602546293</v>
      </c>
      <c r="V91" s="3" t="s">
        <v>68</v>
      </c>
      <c r="W91" s="3"/>
    </row>
    <row r="92" spans="1:23" x14ac:dyDescent="0.25">
      <c r="A92" s="3" t="str">
        <f>Snow_Tables[[#This Row],[TABLE_SCHEMA]]&amp;"."&amp;Snow_Tables[[#This Row],[TABLE_NAME]]</f>
        <v>AIRBYTE_SCHEMA._AIRBYTE_TMP_EVB_USERACCOUNTTEAMMEMBER</v>
      </c>
      <c r="B92" s="3" t="s">
        <v>531</v>
      </c>
      <c r="C92" s="3" t="s">
        <v>627</v>
      </c>
      <c r="D92" s="3" t="s">
        <v>696</v>
      </c>
      <c r="E92" s="3" t="s">
        <v>532</v>
      </c>
      <c r="F92" s="3" t="s">
        <v>72</v>
      </c>
      <c r="G92" s="3" t="s">
        <v>68</v>
      </c>
      <c r="H92" s="3"/>
      <c r="I92">
        <v>0</v>
      </c>
      <c r="J92">
        <v>0</v>
      </c>
      <c r="K92">
        <v>0</v>
      </c>
      <c r="L92" s="3"/>
      <c r="M92" s="3"/>
      <c r="N92" s="3"/>
      <c r="O92" s="3"/>
      <c r="P92" s="3"/>
      <c r="Q92" s="3" t="s">
        <v>67</v>
      </c>
      <c r="R92" s="3" t="s">
        <v>67</v>
      </c>
      <c r="S92" s="3"/>
      <c r="T92" s="2">
        <v>44723.680574768521</v>
      </c>
      <c r="U92" s="2">
        <v>44723.680576944447</v>
      </c>
      <c r="V92" s="3" t="s">
        <v>68</v>
      </c>
      <c r="W92" s="3"/>
    </row>
    <row r="93" spans="1:23" x14ac:dyDescent="0.25">
      <c r="A93" s="3" t="str">
        <f>Snow_Tables[[#This Row],[TABLE_SCHEMA]]&amp;"."&amp;Snow_Tables[[#This Row],[TABLE_NAME]]</f>
        <v>AIRBYTE_SCHEMA._AIRBYTE_TMP_FEC_ACCOUNTHISTORY</v>
      </c>
      <c r="B93" s="3" t="s">
        <v>531</v>
      </c>
      <c r="C93" s="3" t="s">
        <v>627</v>
      </c>
      <c r="D93" s="3" t="s">
        <v>697</v>
      </c>
      <c r="E93" s="3" t="s">
        <v>532</v>
      </c>
      <c r="F93" s="3" t="s">
        <v>72</v>
      </c>
      <c r="G93" s="3" t="s">
        <v>68</v>
      </c>
      <c r="H93" s="3"/>
      <c r="I93">
        <v>0</v>
      </c>
      <c r="J93">
        <v>0</v>
      </c>
      <c r="K93">
        <v>0</v>
      </c>
      <c r="L93" s="3"/>
      <c r="M93" s="3"/>
      <c r="N93" s="3"/>
      <c r="O93" s="3"/>
      <c r="P93" s="3"/>
      <c r="Q93" s="3" t="s">
        <v>67</v>
      </c>
      <c r="R93" s="3" t="s">
        <v>67</v>
      </c>
      <c r="S93" s="3"/>
      <c r="T93" s="2">
        <v>44723.680530358797</v>
      </c>
      <c r="U93" s="2">
        <v>44723.680532233797</v>
      </c>
      <c r="V93" s="3" t="s">
        <v>68</v>
      </c>
      <c r="W93" s="3"/>
    </row>
    <row r="94" spans="1:23" x14ac:dyDescent="0.25">
      <c r="A94" s="3" t="str">
        <f>Snow_Tables[[#This Row],[TABLE_SCHEMA]]&amp;"."&amp;Snow_Tables[[#This Row],[TABLE_NAME]]</f>
        <v>AIRBYTE_SCHEMA._AIRBYTE_TMP_FVM_ACCOUNT</v>
      </c>
      <c r="B94" s="3" t="s">
        <v>531</v>
      </c>
      <c r="C94" s="3" t="s">
        <v>627</v>
      </c>
      <c r="D94" s="3" t="s">
        <v>698</v>
      </c>
      <c r="E94" s="3" t="s">
        <v>532</v>
      </c>
      <c r="F94" s="3" t="s">
        <v>72</v>
      </c>
      <c r="G94" s="3" t="s">
        <v>68</v>
      </c>
      <c r="H94" s="3"/>
      <c r="I94">
        <v>0</v>
      </c>
      <c r="J94">
        <v>0</v>
      </c>
      <c r="K94">
        <v>0</v>
      </c>
      <c r="L94" s="3"/>
      <c r="M94" s="3"/>
      <c r="N94" s="3"/>
      <c r="O94" s="3"/>
      <c r="P94" s="3"/>
      <c r="Q94" s="3" t="s">
        <v>67</v>
      </c>
      <c r="R94" s="3" t="s">
        <v>67</v>
      </c>
      <c r="S94" s="3"/>
      <c r="T94" s="2">
        <v>44724.676566828704</v>
      </c>
      <c r="U94" s="2">
        <v>44724.676568877316</v>
      </c>
      <c r="V94" s="3" t="s">
        <v>68</v>
      </c>
      <c r="W94" s="3"/>
    </row>
    <row r="95" spans="1:23" x14ac:dyDescent="0.25">
      <c r="A95" s="3" t="str">
        <f>Snow_Tables[[#This Row],[TABLE_SCHEMA]]&amp;"."&amp;Snow_Tables[[#This Row],[TABLE_NAME]]</f>
        <v>AIRBYTE_SCHEMA._AIRBYTE_TMP_GAP_USERACCOUNTTEAMMEMBER</v>
      </c>
      <c r="B95" s="3" t="s">
        <v>531</v>
      </c>
      <c r="C95" s="3" t="s">
        <v>627</v>
      </c>
      <c r="D95" s="3" t="s">
        <v>699</v>
      </c>
      <c r="E95" s="3" t="s">
        <v>532</v>
      </c>
      <c r="F95" s="3" t="s">
        <v>72</v>
      </c>
      <c r="G95" s="3" t="s">
        <v>68</v>
      </c>
      <c r="H95" s="3"/>
      <c r="I95">
        <v>0</v>
      </c>
      <c r="J95">
        <v>0</v>
      </c>
      <c r="K95">
        <v>0</v>
      </c>
      <c r="L95" s="3"/>
      <c r="M95" s="3"/>
      <c r="N95" s="3"/>
      <c r="O95" s="3"/>
      <c r="P95" s="3"/>
      <c r="Q95" s="3" t="s">
        <v>67</v>
      </c>
      <c r="R95" s="3" t="s">
        <v>67</v>
      </c>
      <c r="S95" s="3"/>
      <c r="T95" s="2">
        <v>44723.676621180559</v>
      </c>
      <c r="U95" s="2">
        <v>44723.676624085645</v>
      </c>
      <c r="V95" s="3" t="s">
        <v>68</v>
      </c>
      <c r="W95" s="3"/>
    </row>
    <row r="96" spans="1:23" x14ac:dyDescent="0.25">
      <c r="A96" s="3" t="str">
        <f>Snow_Tables[[#This Row],[TABLE_SCHEMA]]&amp;"."&amp;Snow_Tables[[#This Row],[TABLE_NAME]]</f>
        <v>AIRBYTE_SCHEMA._AIRBYTE_TMP_GES_ACCOUNT</v>
      </c>
      <c r="B96" s="3" t="s">
        <v>531</v>
      </c>
      <c r="C96" s="3" t="s">
        <v>627</v>
      </c>
      <c r="D96" s="3" t="s">
        <v>700</v>
      </c>
      <c r="E96" s="3" t="s">
        <v>532</v>
      </c>
      <c r="F96" s="3" t="s">
        <v>72</v>
      </c>
      <c r="G96" s="3" t="s">
        <v>68</v>
      </c>
      <c r="H96" s="3"/>
      <c r="I96">
        <v>0</v>
      </c>
      <c r="J96">
        <v>0</v>
      </c>
      <c r="K96">
        <v>0</v>
      </c>
      <c r="L96" s="3"/>
      <c r="M96" s="3"/>
      <c r="N96" s="3"/>
      <c r="O96" s="3"/>
      <c r="P96" s="3"/>
      <c r="Q96" s="3" t="s">
        <v>67</v>
      </c>
      <c r="R96" s="3" t="s">
        <v>67</v>
      </c>
      <c r="S96" s="3"/>
      <c r="T96" s="2">
        <v>44722.68499533565</v>
      </c>
      <c r="U96" s="2">
        <v>44722.684997662036</v>
      </c>
      <c r="V96" s="3" t="s">
        <v>68</v>
      </c>
      <c r="W96" s="3"/>
    </row>
    <row r="97" spans="1:23" x14ac:dyDescent="0.25">
      <c r="A97" s="3" t="str">
        <f>Snow_Tables[[#This Row],[TABLE_SCHEMA]]&amp;"."&amp;Snow_Tables[[#This Row],[TABLE_NAME]]</f>
        <v>AIRBYTE_SCHEMA._AIRBYTE_TMP_GHQ_ACCOUNTHISTORY</v>
      </c>
      <c r="B97" s="3" t="s">
        <v>531</v>
      </c>
      <c r="C97" s="3" t="s">
        <v>627</v>
      </c>
      <c r="D97" s="3" t="s">
        <v>701</v>
      </c>
      <c r="E97" s="3" t="s">
        <v>532</v>
      </c>
      <c r="F97" s="3" t="s">
        <v>72</v>
      </c>
      <c r="G97" s="3" t="s">
        <v>68</v>
      </c>
      <c r="H97" s="3"/>
      <c r="I97">
        <v>0</v>
      </c>
      <c r="J97">
        <v>0</v>
      </c>
      <c r="K97">
        <v>0</v>
      </c>
      <c r="L97" s="3"/>
      <c r="M97" s="3"/>
      <c r="N97" s="3"/>
      <c r="O97" s="3"/>
      <c r="P97" s="3"/>
      <c r="Q97" s="3" t="s">
        <v>67</v>
      </c>
      <c r="R97" s="3" t="s">
        <v>67</v>
      </c>
      <c r="S97" s="3"/>
      <c r="T97" s="2">
        <v>44724.68118003472</v>
      </c>
      <c r="U97" s="2">
        <v>44724.681182280096</v>
      </c>
      <c r="V97" s="3" t="s">
        <v>68</v>
      </c>
      <c r="W97" s="3"/>
    </row>
    <row r="98" spans="1:23" x14ac:dyDescent="0.25">
      <c r="A98" s="3" t="str">
        <f>Snow_Tables[[#This Row],[TABLE_SCHEMA]]&amp;"."&amp;Snow_Tables[[#This Row],[TABLE_NAME]]</f>
        <v>AIRBYTE_SCHEMA._AIRBYTE_TMP_GIH_ACCOUNTTAG</v>
      </c>
      <c r="B98" s="3" t="s">
        <v>531</v>
      </c>
      <c r="C98" s="3" t="s">
        <v>627</v>
      </c>
      <c r="D98" s="3" t="s">
        <v>702</v>
      </c>
      <c r="E98" s="3" t="s">
        <v>532</v>
      </c>
      <c r="F98" s="3" t="s">
        <v>72</v>
      </c>
      <c r="G98" s="3" t="s">
        <v>68</v>
      </c>
      <c r="H98" s="3"/>
      <c r="I98">
        <v>0</v>
      </c>
      <c r="J98">
        <v>0</v>
      </c>
      <c r="K98">
        <v>0</v>
      </c>
      <c r="L98" s="3"/>
      <c r="M98" s="3"/>
      <c r="N98" s="3"/>
      <c r="O98" s="3"/>
      <c r="P98" s="3"/>
      <c r="Q98" s="3" t="s">
        <v>67</v>
      </c>
      <c r="R98" s="3" t="s">
        <v>67</v>
      </c>
      <c r="S98" s="3"/>
      <c r="T98" s="2">
        <v>44723.676592534721</v>
      </c>
      <c r="U98" s="2">
        <v>44723.676595324076</v>
      </c>
      <c r="V98" s="3" t="s">
        <v>68</v>
      </c>
      <c r="W98" s="3"/>
    </row>
    <row r="99" spans="1:23" x14ac:dyDescent="0.25">
      <c r="A99" s="3" t="str">
        <f>Snow_Tables[[#This Row],[TABLE_SCHEMA]]&amp;"."&amp;Snow_Tables[[#This Row],[TABLE_NAME]]</f>
        <v>AIRBYTE_SCHEMA._AIRBYTE_TMP_GLD_ACCOUNTTAG</v>
      </c>
      <c r="B99" s="3" t="s">
        <v>531</v>
      </c>
      <c r="C99" s="3" t="s">
        <v>627</v>
      </c>
      <c r="D99" s="3" t="s">
        <v>703</v>
      </c>
      <c r="E99" s="3" t="s">
        <v>532</v>
      </c>
      <c r="F99" s="3" t="s">
        <v>72</v>
      </c>
      <c r="G99" s="3" t="s">
        <v>68</v>
      </c>
      <c r="H99" s="3"/>
      <c r="I99">
        <v>0</v>
      </c>
      <c r="J99">
        <v>0</v>
      </c>
      <c r="K99">
        <v>0</v>
      </c>
      <c r="L99" s="3"/>
      <c r="M99" s="3"/>
      <c r="N99" s="3"/>
      <c r="O99" s="3"/>
      <c r="P99" s="3"/>
      <c r="Q99" s="3" t="s">
        <v>67</v>
      </c>
      <c r="R99" s="3" t="s">
        <v>67</v>
      </c>
      <c r="S99" s="3"/>
      <c r="T99" s="2">
        <v>44722.68503734954</v>
      </c>
      <c r="U99" s="2">
        <v>44722.685039560187</v>
      </c>
      <c r="V99" s="3" t="s">
        <v>68</v>
      </c>
      <c r="W99" s="3"/>
    </row>
    <row r="100" spans="1:23" x14ac:dyDescent="0.25">
      <c r="A100" s="3" t="str">
        <f>Snow_Tables[[#This Row],[TABLE_SCHEMA]]&amp;"."&amp;Snow_Tables[[#This Row],[TABLE_NAME]]</f>
        <v>AIRBYTE_SCHEMA._AIRBYTE_TMP_GPV_THIRDPARTYACCOUNTLINK</v>
      </c>
      <c r="B100" s="3" t="s">
        <v>531</v>
      </c>
      <c r="C100" s="3" t="s">
        <v>627</v>
      </c>
      <c r="D100" s="3" t="s">
        <v>704</v>
      </c>
      <c r="E100" s="3" t="s">
        <v>532</v>
      </c>
      <c r="F100" s="3" t="s">
        <v>72</v>
      </c>
      <c r="G100" s="3" t="s">
        <v>68</v>
      </c>
      <c r="H100" s="3"/>
      <c r="I100">
        <v>0</v>
      </c>
      <c r="J100">
        <v>0</v>
      </c>
      <c r="K100">
        <v>0</v>
      </c>
      <c r="L100" s="3"/>
      <c r="M100" s="3"/>
      <c r="N100" s="3"/>
      <c r="O100" s="3"/>
      <c r="P100" s="3"/>
      <c r="Q100" s="3" t="s">
        <v>67</v>
      </c>
      <c r="R100" s="3" t="s">
        <v>67</v>
      </c>
      <c r="S100" s="3"/>
      <c r="T100" s="2">
        <v>44722.676641435188</v>
      </c>
      <c r="U100" s="2">
        <v>44722.676643935185</v>
      </c>
      <c r="V100" s="3" t="s">
        <v>68</v>
      </c>
      <c r="W100" s="3"/>
    </row>
    <row r="101" spans="1:23" x14ac:dyDescent="0.25">
      <c r="A101" s="3" t="str">
        <f>Snow_Tables[[#This Row],[TABLE_SCHEMA]]&amp;"."&amp;Snow_Tables[[#This Row],[TABLE_NAME]]</f>
        <v>AIRBYTE_SCHEMA._AIRBYTE_TMP_HAG_ACCOUNTFEED</v>
      </c>
      <c r="B101" s="3" t="s">
        <v>531</v>
      </c>
      <c r="C101" s="3" t="s">
        <v>627</v>
      </c>
      <c r="D101" s="3" t="s">
        <v>705</v>
      </c>
      <c r="E101" s="3" t="s">
        <v>532</v>
      </c>
      <c r="F101" s="3" t="s">
        <v>72</v>
      </c>
      <c r="G101" s="3" t="s">
        <v>68</v>
      </c>
      <c r="H101" s="3"/>
      <c r="I101">
        <v>0</v>
      </c>
      <c r="J101">
        <v>0</v>
      </c>
      <c r="K101">
        <v>0</v>
      </c>
      <c r="L101" s="3"/>
      <c r="M101" s="3"/>
      <c r="N101" s="3"/>
      <c r="O101" s="3"/>
      <c r="P101" s="3"/>
      <c r="Q101" s="3" t="s">
        <v>67</v>
      </c>
      <c r="R101" s="3" t="s">
        <v>67</v>
      </c>
      <c r="S101" s="3"/>
      <c r="T101" s="2">
        <v>44723.684272222221</v>
      </c>
      <c r="U101" s="2">
        <v>44723.684274178238</v>
      </c>
      <c r="V101" s="3" t="s">
        <v>68</v>
      </c>
      <c r="W101" s="3"/>
    </row>
    <row r="102" spans="1:23" x14ac:dyDescent="0.25">
      <c r="A102" s="3" t="str">
        <f>Snow_Tables[[#This Row],[TABLE_SCHEMA]]&amp;"."&amp;Snow_Tables[[#This Row],[TABLE_NAME]]</f>
        <v>AIRBYTE_SCHEMA._AIRBYTE_TMP_HID_ACCOUNTHISTORY</v>
      </c>
      <c r="B102" s="3" t="s">
        <v>531</v>
      </c>
      <c r="C102" s="3" t="s">
        <v>627</v>
      </c>
      <c r="D102" s="3" t="s">
        <v>706</v>
      </c>
      <c r="E102" s="3" t="s">
        <v>532</v>
      </c>
      <c r="F102" s="3" t="s">
        <v>72</v>
      </c>
      <c r="G102" s="3" t="s">
        <v>68</v>
      </c>
      <c r="H102" s="3"/>
      <c r="I102">
        <v>0</v>
      </c>
      <c r="J102">
        <v>0</v>
      </c>
      <c r="K102">
        <v>0</v>
      </c>
      <c r="L102" s="3"/>
      <c r="M102" s="3"/>
      <c r="N102" s="3"/>
      <c r="O102" s="3"/>
      <c r="P102" s="3"/>
      <c r="Q102" s="3" t="s">
        <v>67</v>
      </c>
      <c r="R102" s="3" t="s">
        <v>67</v>
      </c>
      <c r="S102" s="3"/>
      <c r="T102" s="2">
        <v>44722.676602326392</v>
      </c>
      <c r="U102" s="2">
        <v>44722.676604537039</v>
      </c>
      <c r="V102" s="3" t="s">
        <v>68</v>
      </c>
      <c r="W102" s="3"/>
    </row>
    <row r="103" spans="1:23" x14ac:dyDescent="0.25">
      <c r="A103" s="3" t="str">
        <f>Snow_Tables[[#This Row],[TABLE_SCHEMA]]&amp;"."&amp;Snow_Tables[[#This Row],[TABLE_NAME]]</f>
        <v>AIRBYTE_SCHEMA._AIRBYTE_TMP_HSE_THIRDPARTYACCOUNTLINK</v>
      </c>
      <c r="B103" s="3" t="s">
        <v>531</v>
      </c>
      <c r="C103" s="3" t="s">
        <v>627</v>
      </c>
      <c r="D103" s="3" t="s">
        <v>707</v>
      </c>
      <c r="E103" s="3" t="s">
        <v>532</v>
      </c>
      <c r="F103" s="3" t="s">
        <v>72</v>
      </c>
      <c r="G103" s="3" t="s">
        <v>68</v>
      </c>
      <c r="H103" s="3"/>
      <c r="I103">
        <v>0</v>
      </c>
      <c r="J103">
        <v>0</v>
      </c>
      <c r="K103">
        <v>0</v>
      </c>
      <c r="L103" s="3"/>
      <c r="M103" s="3"/>
      <c r="N103" s="3"/>
      <c r="O103" s="3"/>
      <c r="P103" s="3"/>
      <c r="Q103" s="3" t="s">
        <v>67</v>
      </c>
      <c r="R103" s="3" t="s">
        <v>67</v>
      </c>
      <c r="S103" s="3"/>
      <c r="T103" s="2">
        <v>44722.680970532405</v>
      </c>
      <c r="U103" s="2">
        <v>44722.680972650465</v>
      </c>
      <c r="V103" s="3" t="s">
        <v>68</v>
      </c>
      <c r="W103" s="3"/>
    </row>
    <row r="104" spans="1:23" x14ac:dyDescent="0.25">
      <c r="A104" s="3" t="str">
        <f>Snow_Tables[[#This Row],[TABLE_SCHEMA]]&amp;"."&amp;Snow_Tables[[#This Row],[TABLE_NAME]]</f>
        <v>AIRBYTE_SCHEMA._AIRBYTE_TMP_HYX_ACCOUNTFEED</v>
      </c>
      <c r="B104" s="3" t="s">
        <v>531</v>
      </c>
      <c r="C104" s="3" t="s">
        <v>627</v>
      </c>
      <c r="D104" s="3" t="s">
        <v>708</v>
      </c>
      <c r="E104" s="3" t="s">
        <v>532</v>
      </c>
      <c r="F104" s="3" t="s">
        <v>72</v>
      </c>
      <c r="G104" s="3" t="s">
        <v>68</v>
      </c>
      <c r="H104" s="3"/>
      <c r="I104">
        <v>0</v>
      </c>
      <c r="J104">
        <v>0</v>
      </c>
      <c r="K104">
        <v>0</v>
      </c>
      <c r="L104" s="3"/>
      <c r="M104" s="3"/>
      <c r="N104" s="3"/>
      <c r="O104" s="3"/>
      <c r="P104" s="3"/>
      <c r="Q104" s="3" t="s">
        <v>67</v>
      </c>
      <c r="R104" s="3" t="s">
        <v>67</v>
      </c>
      <c r="S104" s="3"/>
      <c r="T104" s="2">
        <v>44724.676585439818</v>
      </c>
      <c r="U104" s="2">
        <v>44724.67658767361</v>
      </c>
      <c r="V104" s="3" t="s">
        <v>68</v>
      </c>
      <c r="W104" s="3"/>
    </row>
    <row r="105" spans="1:23" x14ac:dyDescent="0.25">
      <c r="A105" s="3" t="str">
        <f>Snow_Tables[[#This Row],[TABLE_SCHEMA]]&amp;"."&amp;Snow_Tables[[#This Row],[TABLE_NAME]]</f>
        <v>AIRBYTE_SCHEMA._AIRBYTE_TMP_IBN_ACCOUNTCONTACTROLE</v>
      </c>
      <c r="B105" s="3" t="s">
        <v>531</v>
      </c>
      <c r="C105" s="3" t="s">
        <v>627</v>
      </c>
      <c r="D105" s="3" t="s">
        <v>709</v>
      </c>
      <c r="E105" s="3" t="s">
        <v>532</v>
      </c>
      <c r="F105" s="3" t="s">
        <v>72</v>
      </c>
      <c r="G105" s="3" t="s">
        <v>68</v>
      </c>
      <c r="H105" s="3"/>
      <c r="I105">
        <v>0</v>
      </c>
      <c r="J105">
        <v>0</v>
      </c>
      <c r="K105">
        <v>0</v>
      </c>
      <c r="L105" s="3"/>
      <c r="M105" s="3"/>
      <c r="N105" s="3"/>
      <c r="O105" s="3"/>
      <c r="P105" s="3"/>
      <c r="Q105" s="3" t="s">
        <v>67</v>
      </c>
      <c r="R105" s="3" t="s">
        <v>67</v>
      </c>
      <c r="S105" s="3"/>
      <c r="T105" s="2">
        <v>44724.68515020833</v>
      </c>
      <c r="U105" s="2">
        <v>44724.685152106482</v>
      </c>
      <c r="V105" s="3" t="s">
        <v>68</v>
      </c>
      <c r="W105" s="3"/>
    </row>
    <row r="106" spans="1:23" x14ac:dyDescent="0.25">
      <c r="A106" s="3" t="str">
        <f>Snow_Tables[[#This Row],[TABLE_SCHEMA]]&amp;"."&amp;Snow_Tables[[#This Row],[TABLE_NAME]]</f>
        <v>AIRBYTE_SCHEMA._AIRBYTE_TMP_IRD_ACCOUNTCONTACTROLE</v>
      </c>
      <c r="B106" s="3" t="s">
        <v>531</v>
      </c>
      <c r="C106" s="3" t="s">
        <v>627</v>
      </c>
      <c r="D106" s="3" t="s">
        <v>710</v>
      </c>
      <c r="E106" s="3" t="s">
        <v>532</v>
      </c>
      <c r="F106" s="3" t="s">
        <v>72</v>
      </c>
      <c r="G106" s="3" t="s">
        <v>68</v>
      </c>
      <c r="H106" s="3"/>
      <c r="I106">
        <v>0</v>
      </c>
      <c r="J106">
        <v>0</v>
      </c>
      <c r="K106">
        <v>0</v>
      </c>
      <c r="L106" s="3"/>
      <c r="M106" s="3"/>
      <c r="N106" s="3"/>
      <c r="O106" s="3"/>
      <c r="P106" s="3"/>
      <c r="Q106" s="3" t="s">
        <v>67</v>
      </c>
      <c r="R106" s="3" t="s">
        <v>67</v>
      </c>
      <c r="S106" s="3"/>
      <c r="T106" s="2">
        <v>44722.680912858799</v>
      </c>
      <c r="U106" s="2">
        <v>44722.680915081015</v>
      </c>
      <c r="V106" s="3" t="s">
        <v>68</v>
      </c>
      <c r="W106" s="3"/>
    </row>
    <row r="107" spans="1:23" x14ac:dyDescent="0.25">
      <c r="A107" s="3" t="str">
        <f>Snow_Tables[[#This Row],[TABLE_SCHEMA]]&amp;"."&amp;Snow_Tables[[#This Row],[TABLE_NAME]]</f>
        <v>AIRBYTE_SCHEMA._AIRBYTE_TMP_IXA_ACCOUNTCONTACTROLE</v>
      </c>
      <c r="B107" s="3" t="s">
        <v>531</v>
      </c>
      <c r="C107" s="3" t="s">
        <v>627</v>
      </c>
      <c r="D107" s="3" t="s">
        <v>711</v>
      </c>
      <c r="E107" s="3" t="s">
        <v>532</v>
      </c>
      <c r="F107" s="3" t="s">
        <v>72</v>
      </c>
      <c r="G107" s="3" t="s">
        <v>68</v>
      </c>
      <c r="H107" s="3"/>
      <c r="I107">
        <v>0</v>
      </c>
      <c r="J107">
        <v>0</v>
      </c>
      <c r="K107">
        <v>0</v>
      </c>
      <c r="L107" s="3"/>
      <c r="M107" s="3"/>
      <c r="N107" s="3"/>
      <c r="O107" s="3"/>
      <c r="P107" s="3"/>
      <c r="Q107" s="3" t="s">
        <v>67</v>
      </c>
      <c r="R107" s="3" t="s">
        <v>67</v>
      </c>
      <c r="S107" s="3"/>
      <c r="T107" s="2">
        <v>44723.684265995369</v>
      </c>
      <c r="U107" s="2">
        <v>44723.684268055556</v>
      </c>
      <c r="V107" s="3" t="s">
        <v>68</v>
      </c>
      <c r="W107" s="3"/>
    </row>
    <row r="108" spans="1:23" x14ac:dyDescent="0.25">
      <c r="A108" s="3" t="str">
        <f>Snow_Tables[[#This Row],[TABLE_SCHEMA]]&amp;"."&amp;Snow_Tables[[#This Row],[TABLE_NAME]]</f>
        <v>AIRBYTE_SCHEMA._AIRBYTE_TMP_JBG_ACCOUNTHISTORY</v>
      </c>
      <c r="B108" s="3" t="s">
        <v>531</v>
      </c>
      <c r="C108" s="3" t="s">
        <v>627</v>
      </c>
      <c r="D108" s="3" t="s">
        <v>712</v>
      </c>
      <c r="E108" s="3" t="s">
        <v>532</v>
      </c>
      <c r="F108" s="3" t="s">
        <v>72</v>
      </c>
      <c r="G108" s="3" t="s">
        <v>68</v>
      </c>
      <c r="H108" s="3"/>
      <c r="I108">
        <v>0</v>
      </c>
      <c r="J108">
        <v>0</v>
      </c>
      <c r="K108">
        <v>0</v>
      </c>
      <c r="L108" s="3"/>
      <c r="M108" s="3"/>
      <c r="N108" s="3"/>
      <c r="O108" s="3"/>
      <c r="P108" s="3"/>
      <c r="Q108" s="3" t="s">
        <v>67</v>
      </c>
      <c r="R108" s="3" t="s">
        <v>67</v>
      </c>
      <c r="S108" s="3"/>
      <c r="T108" s="2">
        <v>44724.676591793985</v>
      </c>
      <c r="U108" s="2">
        <v>44724.676594560187</v>
      </c>
      <c r="V108" s="3" t="s">
        <v>68</v>
      </c>
      <c r="W108" s="3"/>
    </row>
    <row r="109" spans="1:23" x14ac:dyDescent="0.25">
      <c r="A109" s="3" t="str">
        <f>Snow_Tables[[#This Row],[TABLE_SCHEMA]]&amp;"."&amp;Snow_Tables[[#This Row],[TABLE_NAME]]</f>
        <v>AIRBYTE_SCHEMA._AIRBYTE_TMP_JUP_ACCOUNTTEAMMEMBER</v>
      </c>
      <c r="B109" s="3" t="s">
        <v>531</v>
      </c>
      <c r="C109" s="3" t="s">
        <v>627</v>
      </c>
      <c r="D109" s="3" t="s">
        <v>713</v>
      </c>
      <c r="E109" s="3" t="s">
        <v>532</v>
      </c>
      <c r="F109" s="3" t="s">
        <v>72</v>
      </c>
      <c r="G109" s="3" t="s">
        <v>68</v>
      </c>
      <c r="H109" s="3"/>
      <c r="I109">
        <v>0</v>
      </c>
      <c r="J109">
        <v>0</v>
      </c>
      <c r="K109">
        <v>0</v>
      </c>
      <c r="L109" s="3"/>
      <c r="M109" s="3"/>
      <c r="N109" s="3"/>
      <c r="O109" s="3"/>
      <c r="P109" s="3"/>
      <c r="Q109" s="3" t="s">
        <v>67</v>
      </c>
      <c r="R109" s="3" t="s">
        <v>67</v>
      </c>
      <c r="S109" s="3"/>
      <c r="T109" s="2">
        <v>44723.684305173614</v>
      </c>
      <c r="U109" s="2">
        <v>44723.684307407406</v>
      </c>
      <c r="V109" s="3" t="s">
        <v>68</v>
      </c>
      <c r="W109" s="3"/>
    </row>
    <row r="110" spans="1:23" x14ac:dyDescent="0.25">
      <c r="A110" s="3" t="str">
        <f>Snow_Tables[[#This Row],[TABLE_SCHEMA]]&amp;"."&amp;Snow_Tables[[#This Row],[TABLE_NAME]]</f>
        <v>AIRBYTE_SCHEMA._AIRBYTE_TMP_JWO_ACCOUNTSHARE</v>
      </c>
      <c r="B110" s="3" t="s">
        <v>531</v>
      </c>
      <c r="C110" s="3" t="s">
        <v>627</v>
      </c>
      <c r="D110" s="3" t="s">
        <v>714</v>
      </c>
      <c r="E110" s="3" t="s">
        <v>532</v>
      </c>
      <c r="F110" s="3" t="s">
        <v>72</v>
      </c>
      <c r="G110" s="3" t="s">
        <v>68</v>
      </c>
      <c r="H110" s="3"/>
      <c r="I110">
        <v>0</v>
      </c>
      <c r="J110">
        <v>0</v>
      </c>
      <c r="K110">
        <v>0</v>
      </c>
      <c r="L110" s="3"/>
      <c r="M110" s="3"/>
      <c r="N110" s="3"/>
      <c r="O110" s="3"/>
      <c r="P110" s="3"/>
      <c r="Q110" s="3" t="s">
        <v>67</v>
      </c>
      <c r="R110" s="3" t="s">
        <v>67</v>
      </c>
      <c r="S110" s="3"/>
      <c r="T110" s="2">
        <v>44723.684291678241</v>
      </c>
      <c r="U110" s="2">
        <v>44723.684293784725</v>
      </c>
      <c r="V110" s="3" t="s">
        <v>68</v>
      </c>
      <c r="W110" s="3"/>
    </row>
    <row r="111" spans="1:23" x14ac:dyDescent="0.25">
      <c r="A111" s="3" t="str">
        <f>Snow_Tables[[#This Row],[TABLE_SCHEMA]]&amp;"."&amp;Snow_Tables[[#This Row],[TABLE_NAME]]</f>
        <v>AIRBYTE_SCHEMA._AIRBYTE_TMP_KGK_ACCOUNTTEAMMEMBER</v>
      </c>
      <c r="B111" s="3" t="s">
        <v>531</v>
      </c>
      <c r="C111" s="3" t="s">
        <v>627</v>
      </c>
      <c r="D111" s="3" t="s">
        <v>715</v>
      </c>
      <c r="E111" s="3" t="s">
        <v>532</v>
      </c>
      <c r="F111" s="3" t="s">
        <v>72</v>
      </c>
      <c r="G111" s="3" t="s">
        <v>68</v>
      </c>
      <c r="H111" s="3"/>
      <c r="I111">
        <v>0</v>
      </c>
      <c r="J111">
        <v>0</v>
      </c>
      <c r="K111">
        <v>0</v>
      </c>
      <c r="L111" s="3"/>
      <c r="M111" s="3"/>
      <c r="N111" s="3"/>
      <c r="O111" s="3"/>
      <c r="P111" s="3"/>
      <c r="Q111" s="3" t="s">
        <v>67</v>
      </c>
      <c r="R111" s="3" t="s">
        <v>67</v>
      </c>
      <c r="S111" s="3"/>
      <c r="T111" s="2">
        <v>44723.680555347222</v>
      </c>
      <c r="U111" s="2">
        <v>44723.680557789354</v>
      </c>
      <c r="V111" s="3" t="s">
        <v>68</v>
      </c>
      <c r="W111" s="3"/>
    </row>
    <row r="112" spans="1:23" x14ac:dyDescent="0.25">
      <c r="A112" s="3" t="str">
        <f>Snow_Tables[[#This Row],[TABLE_SCHEMA]]&amp;"."&amp;Snow_Tables[[#This Row],[TABLE_NAME]]</f>
        <v>AIRBYTE_SCHEMA._AIRBYTE_TMP_KJA_ACCOUNTPARTNER</v>
      </c>
      <c r="B112" s="3" t="s">
        <v>531</v>
      </c>
      <c r="C112" s="3" t="s">
        <v>627</v>
      </c>
      <c r="D112" s="3" t="s">
        <v>716</v>
      </c>
      <c r="E112" s="3" t="s">
        <v>532</v>
      </c>
      <c r="F112" s="3" t="s">
        <v>72</v>
      </c>
      <c r="G112" s="3" t="s">
        <v>68</v>
      </c>
      <c r="H112" s="3"/>
      <c r="I112">
        <v>0</v>
      </c>
      <c r="J112">
        <v>0</v>
      </c>
      <c r="K112">
        <v>0</v>
      </c>
      <c r="L112" s="3"/>
      <c r="M112" s="3"/>
      <c r="N112" s="3"/>
      <c r="O112" s="3"/>
      <c r="P112" s="3"/>
      <c r="Q112" s="3" t="s">
        <v>67</v>
      </c>
      <c r="R112" s="3" t="s">
        <v>67</v>
      </c>
      <c r="S112" s="3"/>
      <c r="T112" s="2">
        <v>44724.68118699074</v>
      </c>
      <c r="U112" s="2">
        <v>44724.68118925926</v>
      </c>
      <c r="V112" s="3" t="s">
        <v>68</v>
      </c>
      <c r="W112" s="3"/>
    </row>
    <row r="113" spans="1:23" x14ac:dyDescent="0.25">
      <c r="A113" s="3" t="str">
        <f>Snow_Tables[[#This Row],[TABLE_SCHEMA]]&amp;"."&amp;Snow_Tables[[#This Row],[TABLE_NAME]]</f>
        <v>AIRBYTE_SCHEMA._AIRBYTE_TMP_KTS_ACCOUNTTAG</v>
      </c>
      <c r="B113" s="3" t="s">
        <v>531</v>
      </c>
      <c r="C113" s="3" t="s">
        <v>627</v>
      </c>
      <c r="D113" s="3" t="s">
        <v>717</v>
      </c>
      <c r="E113" s="3" t="s">
        <v>532</v>
      </c>
      <c r="F113" s="3" t="s">
        <v>72</v>
      </c>
      <c r="G113" s="3" t="s">
        <v>68</v>
      </c>
      <c r="H113" s="3"/>
      <c r="I113">
        <v>0</v>
      </c>
      <c r="J113">
        <v>0</v>
      </c>
      <c r="K113">
        <v>0</v>
      </c>
      <c r="L113" s="3"/>
      <c r="M113" s="3"/>
      <c r="N113" s="3"/>
      <c r="O113" s="3"/>
      <c r="P113" s="3"/>
      <c r="Q113" s="3" t="s">
        <v>67</v>
      </c>
      <c r="R113" s="3" t="s">
        <v>67</v>
      </c>
      <c r="S113" s="3"/>
      <c r="T113" s="2">
        <v>44722.680949571761</v>
      </c>
      <c r="U113" s="2">
        <v>44722.680951967595</v>
      </c>
      <c r="V113" s="3" t="s">
        <v>68</v>
      </c>
      <c r="W113" s="3"/>
    </row>
    <row r="114" spans="1:23" x14ac:dyDescent="0.25">
      <c r="A114" s="3" t="str">
        <f>Snow_Tables[[#This Row],[TABLE_SCHEMA]]&amp;"."&amp;Snow_Tables[[#This Row],[TABLE_NAME]]</f>
        <v>AIRBYTE_SCHEMA._AIRBYTE_TMP_KYK_DESCRIBE</v>
      </c>
      <c r="B114" s="3" t="s">
        <v>531</v>
      </c>
      <c r="C114" s="3" t="s">
        <v>627</v>
      </c>
      <c r="D114" s="3" t="s">
        <v>718</v>
      </c>
      <c r="E114" s="3" t="s">
        <v>532</v>
      </c>
      <c r="F114" s="3" t="s">
        <v>72</v>
      </c>
      <c r="G114" s="3" t="s">
        <v>68</v>
      </c>
      <c r="H114" s="3"/>
      <c r="I114">
        <v>0</v>
      </c>
      <c r="J114">
        <v>0</v>
      </c>
      <c r="K114">
        <v>0</v>
      </c>
      <c r="L114" s="3"/>
      <c r="M114" s="3"/>
      <c r="N114" s="3"/>
      <c r="O114" s="3"/>
      <c r="P114" s="3"/>
      <c r="Q114" s="3" t="s">
        <v>67</v>
      </c>
      <c r="R114" s="3" t="s">
        <v>67</v>
      </c>
      <c r="S114" s="3"/>
      <c r="T114" s="2">
        <v>44722.685050659726</v>
      </c>
      <c r="U114" s="2">
        <v>44722.685053310182</v>
      </c>
      <c r="V114" s="3" t="s">
        <v>68</v>
      </c>
      <c r="W114" s="3"/>
    </row>
    <row r="115" spans="1:23" x14ac:dyDescent="0.25">
      <c r="A115" s="3" t="str">
        <f>Snow_Tables[[#This Row],[TABLE_SCHEMA]]&amp;"."&amp;Snow_Tables[[#This Row],[TABLE_NAME]]</f>
        <v>AIRBYTE_SCHEMA._AIRBYTE_TMP_LAB_DESCRIBE</v>
      </c>
      <c r="B115" s="3" t="s">
        <v>531</v>
      </c>
      <c r="C115" s="3" t="s">
        <v>627</v>
      </c>
      <c r="D115" s="3" t="s">
        <v>719</v>
      </c>
      <c r="E115" s="3" t="s">
        <v>532</v>
      </c>
      <c r="F115" s="3" t="s">
        <v>72</v>
      </c>
      <c r="G115" s="3" t="s">
        <v>68</v>
      </c>
      <c r="H115" s="3"/>
      <c r="I115">
        <v>0</v>
      </c>
      <c r="J115">
        <v>0</v>
      </c>
      <c r="K115">
        <v>0</v>
      </c>
      <c r="L115" s="3"/>
      <c r="M115" s="3"/>
      <c r="N115" s="3"/>
      <c r="O115" s="3"/>
      <c r="P115" s="3"/>
      <c r="Q115" s="3" t="s">
        <v>67</v>
      </c>
      <c r="R115" s="3" t="s">
        <v>67</v>
      </c>
      <c r="S115" s="3"/>
      <c r="T115" s="2">
        <v>44722.680963449071</v>
      </c>
      <c r="U115" s="2">
        <v>44722.680966064814</v>
      </c>
      <c r="V115" s="3" t="s">
        <v>68</v>
      </c>
      <c r="W115" s="3"/>
    </row>
    <row r="116" spans="1:23" x14ac:dyDescent="0.25">
      <c r="A116" s="3" t="str">
        <f>Snow_Tables[[#This Row],[TABLE_SCHEMA]]&amp;"."&amp;Snow_Tables[[#This Row],[TABLE_NAME]]</f>
        <v>AIRBYTE_SCHEMA._AIRBYTE_TMP_LRW_ACCOUNTPARTNER</v>
      </c>
      <c r="B116" s="3" t="s">
        <v>531</v>
      </c>
      <c r="C116" s="3" t="s">
        <v>627</v>
      </c>
      <c r="D116" s="3" t="s">
        <v>720</v>
      </c>
      <c r="E116" s="3" t="s">
        <v>532</v>
      </c>
      <c r="F116" s="3" t="s">
        <v>72</v>
      </c>
      <c r="G116" s="3" t="s">
        <v>68</v>
      </c>
      <c r="H116" s="3"/>
      <c r="I116">
        <v>0</v>
      </c>
      <c r="J116">
        <v>0</v>
      </c>
      <c r="K116">
        <v>0</v>
      </c>
      <c r="L116" s="3"/>
      <c r="M116" s="3"/>
      <c r="N116" s="3"/>
      <c r="O116" s="3"/>
      <c r="P116" s="3"/>
      <c r="Q116" s="3" t="s">
        <v>67</v>
      </c>
      <c r="R116" s="3" t="s">
        <v>67</v>
      </c>
      <c r="S116" s="3"/>
      <c r="T116" s="2">
        <v>44722.680934560187</v>
      </c>
      <c r="U116" s="2">
        <v>44722.680937210651</v>
      </c>
      <c r="V116" s="3" t="s">
        <v>68</v>
      </c>
      <c r="W116" s="3"/>
    </row>
    <row r="117" spans="1:23" x14ac:dyDescent="0.25">
      <c r="A117" s="3" t="str">
        <f>Snow_Tables[[#This Row],[TABLE_SCHEMA]]&amp;"."&amp;Snow_Tables[[#This Row],[TABLE_NAME]]</f>
        <v>AIRBYTE_SCHEMA._AIRBYTE_TMP_MFX_ACCOUNT</v>
      </c>
      <c r="B117" s="3" t="s">
        <v>531</v>
      </c>
      <c r="C117" s="3" t="s">
        <v>627</v>
      </c>
      <c r="D117" s="3" t="s">
        <v>721</v>
      </c>
      <c r="E117" s="3" t="s">
        <v>532</v>
      </c>
      <c r="F117" s="3" t="s">
        <v>72</v>
      </c>
      <c r="G117" s="3" t="s">
        <v>68</v>
      </c>
      <c r="H117" s="3"/>
      <c r="I117">
        <v>0</v>
      </c>
      <c r="J117">
        <v>0</v>
      </c>
      <c r="K117">
        <v>0</v>
      </c>
      <c r="L117" s="3"/>
      <c r="M117" s="3"/>
      <c r="N117" s="3"/>
      <c r="O117" s="3"/>
      <c r="P117" s="3"/>
      <c r="Q117" s="3" t="s">
        <v>67</v>
      </c>
      <c r="R117" s="3" t="s">
        <v>67</v>
      </c>
      <c r="S117" s="3"/>
      <c r="T117" s="2">
        <v>44722.680905682872</v>
      </c>
      <c r="U117" s="2">
        <v>44722.680907893518</v>
      </c>
      <c r="V117" s="3" t="s">
        <v>68</v>
      </c>
      <c r="W117" s="3"/>
    </row>
    <row r="118" spans="1:23" x14ac:dyDescent="0.25">
      <c r="A118" s="3" t="str">
        <f>Snow_Tables[[#This Row],[TABLE_SCHEMA]]&amp;"."&amp;Snow_Tables[[#This Row],[TABLE_NAME]]</f>
        <v>AIRBYTE_SCHEMA._AIRBYTE_TMP_MNU_ACCOUNTSHARE</v>
      </c>
      <c r="B118" s="3" t="s">
        <v>531</v>
      </c>
      <c r="C118" s="3" t="s">
        <v>627</v>
      </c>
      <c r="D118" s="3" t="s">
        <v>722</v>
      </c>
      <c r="E118" s="3" t="s">
        <v>532</v>
      </c>
      <c r="F118" s="3" t="s">
        <v>72</v>
      </c>
      <c r="G118" s="3" t="s">
        <v>68</v>
      </c>
      <c r="H118" s="3"/>
      <c r="I118">
        <v>0</v>
      </c>
      <c r="J118">
        <v>0</v>
      </c>
      <c r="K118">
        <v>0</v>
      </c>
      <c r="L118" s="3"/>
      <c r="M118" s="3"/>
      <c r="N118" s="3"/>
      <c r="O118" s="3"/>
      <c r="P118" s="3"/>
      <c r="Q118" s="3" t="s">
        <v>67</v>
      </c>
      <c r="R118" s="3" t="s">
        <v>67</v>
      </c>
      <c r="S118" s="3"/>
      <c r="T118" s="2">
        <v>44722.676614965276</v>
      </c>
      <c r="U118" s="2">
        <v>44722.67661696759</v>
      </c>
      <c r="V118" s="3" t="s">
        <v>68</v>
      </c>
      <c r="W118" s="3"/>
    </row>
    <row r="119" spans="1:23" x14ac:dyDescent="0.25">
      <c r="A119" s="3" t="str">
        <f>Snow_Tables[[#This Row],[TABLE_SCHEMA]]&amp;"."&amp;Snow_Tables[[#This Row],[TABLE_NAME]]</f>
        <v>AIRBYTE_SCHEMA._AIRBYTE_TMP_MUV_ACCOUNTCONTACTROLE</v>
      </c>
      <c r="B119" s="3" t="s">
        <v>531</v>
      </c>
      <c r="C119" s="3" t="s">
        <v>627</v>
      </c>
      <c r="D119" s="3" t="s">
        <v>723</v>
      </c>
      <c r="E119" s="3" t="s">
        <v>532</v>
      </c>
      <c r="F119" s="3" t="s">
        <v>72</v>
      </c>
      <c r="G119" s="3" t="s">
        <v>68</v>
      </c>
      <c r="H119" s="3"/>
      <c r="I119">
        <v>0</v>
      </c>
      <c r="J119">
        <v>0</v>
      </c>
      <c r="K119">
        <v>0</v>
      </c>
      <c r="L119" s="3"/>
      <c r="M119" s="3"/>
      <c r="N119" s="3"/>
      <c r="O119" s="3"/>
      <c r="P119" s="3"/>
      <c r="Q119" s="3" t="s">
        <v>67</v>
      </c>
      <c r="R119" s="3" t="s">
        <v>67</v>
      </c>
      <c r="S119" s="3"/>
      <c r="T119" s="2">
        <v>44723.676555381942</v>
      </c>
      <c r="U119" s="2">
        <v>44723.67655851852</v>
      </c>
      <c r="V119" s="3" t="s">
        <v>68</v>
      </c>
      <c r="W119" s="3"/>
    </row>
    <row r="120" spans="1:23" x14ac:dyDescent="0.25">
      <c r="A120" s="3" t="str">
        <f>Snow_Tables[[#This Row],[TABLE_SCHEMA]]&amp;"."&amp;Snow_Tables[[#This Row],[TABLE_NAME]]</f>
        <v>AIRBYTE_SCHEMA._AIRBYTE_TMP_NKB_USERACCOUNTTEAMMEMBER</v>
      </c>
      <c r="B120" s="3" t="s">
        <v>531</v>
      </c>
      <c r="C120" s="3" t="s">
        <v>627</v>
      </c>
      <c r="D120" s="3" t="s">
        <v>724</v>
      </c>
      <c r="E120" s="3" t="s">
        <v>532</v>
      </c>
      <c r="F120" s="3" t="s">
        <v>72</v>
      </c>
      <c r="G120" s="3" t="s">
        <v>68</v>
      </c>
      <c r="H120" s="3"/>
      <c r="I120">
        <v>0</v>
      </c>
      <c r="J120">
        <v>0</v>
      </c>
      <c r="K120">
        <v>0</v>
      </c>
      <c r="L120" s="3"/>
      <c r="M120" s="3"/>
      <c r="N120" s="3"/>
      <c r="O120" s="3"/>
      <c r="P120" s="3"/>
      <c r="Q120" s="3" t="s">
        <v>67</v>
      </c>
      <c r="R120" s="3" t="s">
        <v>67</v>
      </c>
      <c r="S120" s="3"/>
      <c r="T120" s="2">
        <v>44724.685213263889</v>
      </c>
      <c r="U120" s="2">
        <v>44724.685215335645</v>
      </c>
      <c r="V120" s="3" t="s">
        <v>68</v>
      </c>
      <c r="W120" s="3"/>
    </row>
    <row r="121" spans="1:23" x14ac:dyDescent="0.25">
      <c r="A121" s="3" t="str">
        <f>Snow_Tables[[#This Row],[TABLE_SCHEMA]]&amp;"."&amp;Snow_Tables[[#This Row],[TABLE_NAME]]</f>
        <v>AIRBYTE_SCHEMA._AIRBYTE_TMP_NOD_DESCRIBE</v>
      </c>
      <c r="B121" s="3" t="s">
        <v>531</v>
      </c>
      <c r="C121" s="3" t="s">
        <v>627</v>
      </c>
      <c r="D121" s="3" t="s">
        <v>725</v>
      </c>
      <c r="E121" s="3" t="s">
        <v>532</v>
      </c>
      <c r="F121" s="3" t="s">
        <v>72</v>
      </c>
      <c r="G121" s="3" t="s">
        <v>68</v>
      </c>
      <c r="H121" s="3"/>
      <c r="I121">
        <v>0</v>
      </c>
      <c r="J121">
        <v>0</v>
      </c>
      <c r="K121">
        <v>0</v>
      </c>
      <c r="L121" s="3"/>
      <c r="M121" s="3"/>
      <c r="N121" s="3"/>
      <c r="O121" s="3"/>
      <c r="P121" s="3"/>
      <c r="Q121" s="3" t="s">
        <v>67</v>
      </c>
      <c r="R121" s="3" t="s">
        <v>67</v>
      </c>
      <c r="S121" s="3"/>
      <c r="T121" s="2">
        <v>44723.684311423611</v>
      </c>
      <c r="U121" s="2">
        <v>44723.684313807869</v>
      </c>
      <c r="V121" s="3" t="s">
        <v>68</v>
      </c>
      <c r="W121" s="3"/>
    </row>
    <row r="122" spans="1:23" x14ac:dyDescent="0.25">
      <c r="A122" s="3" t="str">
        <f>Snow_Tables[[#This Row],[TABLE_SCHEMA]]&amp;"."&amp;Snow_Tables[[#This Row],[TABLE_NAME]]</f>
        <v>AIRBYTE_SCHEMA._AIRBYTE_TMP_NRL_DESCRIBE</v>
      </c>
      <c r="B122" s="3" t="s">
        <v>531</v>
      </c>
      <c r="C122" s="3" t="s">
        <v>627</v>
      </c>
      <c r="D122" s="3" t="s">
        <v>726</v>
      </c>
      <c r="E122" s="3" t="s">
        <v>532</v>
      </c>
      <c r="F122" s="3" t="s">
        <v>72</v>
      </c>
      <c r="G122" s="3" t="s">
        <v>68</v>
      </c>
      <c r="H122" s="3"/>
      <c r="I122">
        <v>0</v>
      </c>
      <c r="J122">
        <v>0</v>
      </c>
      <c r="K122">
        <v>0</v>
      </c>
      <c r="L122" s="3"/>
      <c r="M122" s="3"/>
      <c r="N122" s="3"/>
      <c r="O122" s="3"/>
      <c r="P122" s="3"/>
      <c r="Q122" s="3" t="s">
        <v>67</v>
      </c>
      <c r="R122" s="3" t="s">
        <v>67</v>
      </c>
      <c r="S122" s="3"/>
      <c r="T122" s="2">
        <v>44723.680562349538</v>
      </c>
      <c r="U122" s="2">
        <v>44723.680564328701</v>
      </c>
      <c r="V122" s="3" t="s">
        <v>68</v>
      </c>
      <c r="W122" s="3"/>
    </row>
    <row r="123" spans="1:23" x14ac:dyDescent="0.25">
      <c r="A123" s="3" t="str">
        <f>Snow_Tables[[#This Row],[TABLE_SCHEMA]]&amp;"."&amp;Snow_Tables[[#This Row],[TABLE_NAME]]</f>
        <v>AIRBYTE_SCHEMA._AIRBYTE_TMP_NWD_ACCOUNTHISTORY</v>
      </c>
      <c r="B123" s="3" t="s">
        <v>531</v>
      </c>
      <c r="C123" s="3" t="s">
        <v>627</v>
      </c>
      <c r="D123" s="3" t="s">
        <v>727</v>
      </c>
      <c r="E123" s="3" t="s">
        <v>532</v>
      </c>
      <c r="F123" s="3" t="s">
        <v>72</v>
      </c>
      <c r="G123" s="3" t="s">
        <v>68</v>
      </c>
      <c r="H123" s="3"/>
      <c r="I123">
        <v>0</v>
      </c>
      <c r="J123">
        <v>0</v>
      </c>
      <c r="K123">
        <v>0</v>
      </c>
      <c r="L123" s="3"/>
      <c r="M123" s="3"/>
      <c r="N123" s="3"/>
      <c r="O123" s="3"/>
      <c r="P123" s="3"/>
      <c r="Q123" s="3" t="s">
        <v>67</v>
      </c>
      <c r="R123" s="3" t="s">
        <v>67</v>
      </c>
      <c r="S123" s="3"/>
      <c r="T123" s="2">
        <v>44722.680926944442</v>
      </c>
      <c r="U123" s="2">
        <v>44722.680929409726</v>
      </c>
      <c r="V123" s="3" t="s">
        <v>68</v>
      </c>
      <c r="W123" s="3"/>
    </row>
    <row r="124" spans="1:23" x14ac:dyDescent="0.25">
      <c r="A124" s="3" t="str">
        <f>Snow_Tables[[#This Row],[TABLE_SCHEMA]]&amp;"."&amp;Snow_Tables[[#This Row],[TABLE_NAME]]</f>
        <v>AIRBYTE_SCHEMA._AIRBYTE_TMP_OQA_USERACCOUNTTEAMMEMBER</v>
      </c>
      <c r="B124" s="3" t="s">
        <v>531</v>
      </c>
      <c r="C124" s="3" t="s">
        <v>627</v>
      </c>
      <c r="D124" s="3" t="s">
        <v>728</v>
      </c>
      <c r="E124" s="3" t="s">
        <v>532</v>
      </c>
      <c r="F124" s="3" t="s">
        <v>72</v>
      </c>
      <c r="G124" s="3" t="s">
        <v>68</v>
      </c>
      <c r="H124" s="3"/>
      <c r="I124">
        <v>0</v>
      </c>
      <c r="J124">
        <v>0</v>
      </c>
      <c r="K124">
        <v>0</v>
      </c>
      <c r="L124" s="3"/>
      <c r="M124" s="3"/>
      <c r="N124" s="3"/>
      <c r="O124" s="3"/>
      <c r="P124" s="3"/>
      <c r="Q124" s="3" t="s">
        <v>67</v>
      </c>
      <c r="R124" s="3" t="s">
        <v>67</v>
      </c>
      <c r="S124" s="3"/>
      <c r="T124" s="2">
        <v>44722.680977430558</v>
      </c>
      <c r="U124" s="2">
        <v>44722.680980763886</v>
      </c>
      <c r="V124" s="3" t="s">
        <v>68</v>
      </c>
      <c r="W124" s="3"/>
    </row>
    <row r="125" spans="1:23" x14ac:dyDescent="0.25">
      <c r="A125" s="3" t="str">
        <f>Snow_Tables[[#This Row],[TABLE_SCHEMA]]&amp;"."&amp;Snow_Tables[[#This Row],[TABLE_NAME]]</f>
        <v>AIRBYTE_SCHEMA._AIRBYTE_TMP_OUA_DESCRIBE</v>
      </c>
      <c r="B125" s="3" t="s">
        <v>531</v>
      </c>
      <c r="C125" s="3" t="s">
        <v>627</v>
      </c>
      <c r="D125" s="3" t="s">
        <v>729</v>
      </c>
      <c r="E125" s="3" t="s">
        <v>532</v>
      </c>
      <c r="F125" s="3" t="s">
        <v>72</v>
      </c>
      <c r="G125" s="3" t="s">
        <v>68</v>
      </c>
      <c r="H125" s="3"/>
      <c r="I125">
        <v>0</v>
      </c>
      <c r="J125">
        <v>0</v>
      </c>
      <c r="K125">
        <v>0</v>
      </c>
      <c r="L125" s="3"/>
      <c r="M125" s="3"/>
      <c r="N125" s="3"/>
      <c r="O125" s="3"/>
      <c r="P125" s="3"/>
      <c r="Q125" s="3" t="s">
        <v>67</v>
      </c>
      <c r="R125" s="3" t="s">
        <v>67</v>
      </c>
      <c r="S125" s="3"/>
      <c r="T125" s="2">
        <v>44724.681214340279</v>
      </c>
      <c r="U125" s="2">
        <v>44724.681216319441</v>
      </c>
      <c r="V125" s="3" t="s">
        <v>68</v>
      </c>
      <c r="W125" s="3"/>
    </row>
    <row r="126" spans="1:23" x14ac:dyDescent="0.25">
      <c r="A126" s="3" t="str">
        <f>Snow_Tables[[#This Row],[TABLE_SCHEMA]]&amp;"."&amp;Snow_Tables[[#This Row],[TABLE_NAME]]</f>
        <v>AIRBYTE_SCHEMA._AIRBYTE_TMP_OYJ_ACCOUNTTEAMMEMBER</v>
      </c>
      <c r="B126" s="3" t="s">
        <v>531</v>
      </c>
      <c r="C126" s="3" t="s">
        <v>627</v>
      </c>
      <c r="D126" s="3" t="s">
        <v>730</v>
      </c>
      <c r="E126" s="3" t="s">
        <v>532</v>
      </c>
      <c r="F126" s="3" t="s">
        <v>72</v>
      </c>
      <c r="G126" s="3" t="s">
        <v>68</v>
      </c>
      <c r="H126" s="3"/>
      <c r="I126">
        <v>0</v>
      </c>
      <c r="J126">
        <v>0</v>
      </c>
      <c r="K126">
        <v>0</v>
      </c>
      <c r="L126" s="3"/>
      <c r="M126" s="3"/>
      <c r="N126" s="3"/>
      <c r="O126" s="3"/>
      <c r="P126" s="3"/>
      <c r="Q126" s="3" t="s">
        <v>67</v>
      </c>
      <c r="R126" s="3" t="s">
        <v>67</v>
      </c>
      <c r="S126" s="3"/>
      <c r="T126" s="2">
        <v>44722.685043750003</v>
      </c>
      <c r="U126" s="2">
        <v>44722.685046469909</v>
      </c>
      <c r="V126" s="3" t="s">
        <v>68</v>
      </c>
      <c r="W126" s="3"/>
    </row>
    <row r="127" spans="1:23" x14ac:dyDescent="0.25">
      <c r="A127" s="3" t="str">
        <f>Snow_Tables[[#This Row],[TABLE_SCHEMA]]&amp;"."&amp;Snow_Tables[[#This Row],[TABLE_NAME]]</f>
        <v>AIRBYTE_SCHEMA._AIRBYTE_TMP_PEM_DESCRIBE</v>
      </c>
      <c r="B127" s="3" t="s">
        <v>531</v>
      </c>
      <c r="C127" s="3" t="s">
        <v>627</v>
      </c>
      <c r="D127" s="3" t="s">
        <v>731</v>
      </c>
      <c r="E127" s="3" t="s">
        <v>532</v>
      </c>
      <c r="F127" s="3" t="s">
        <v>72</v>
      </c>
      <c r="G127" s="3" t="s">
        <v>68</v>
      </c>
      <c r="H127" s="3"/>
      <c r="I127">
        <v>0</v>
      </c>
      <c r="J127">
        <v>0</v>
      </c>
      <c r="K127">
        <v>0</v>
      </c>
      <c r="L127" s="3"/>
      <c r="M127" s="3"/>
      <c r="N127" s="3"/>
      <c r="O127" s="3"/>
      <c r="P127" s="3"/>
      <c r="Q127" s="3" t="s">
        <v>67</v>
      </c>
      <c r="R127" s="3" t="s">
        <v>67</v>
      </c>
      <c r="S127" s="3"/>
      <c r="T127" s="2">
        <v>44723.67660796296</v>
      </c>
      <c r="U127" s="2">
        <v>44723.676610532406</v>
      </c>
      <c r="V127" s="3" t="s">
        <v>68</v>
      </c>
      <c r="W127" s="3"/>
    </row>
    <row r="128" spans="1:23" x14ac:dyDescent="0.25">
      <c r="A128" s="3" t="str">
        <f>Snow_Tables[[#This Row],[TABLE_SCHEMA]]&amp;"."&amp;Snow_Tables[[#This Row],[TABLE_NAME]]</f>
        <v>AIRBYTE_SCHEMA._AIRBYTE_TMP_POZ_THIRDPARTYACCOUNTLINK</v>
      </c>
      <c r="B128" s="3" t="s">
        <v>531</v>
      </c>
      <c r="C128" s="3" t="s">
        <v>627</v>
      </c>
      <c r="D128" s="3" t="s">
        <v>732</v>
      </c>
      <c r="E128" s="3" t="s">
        <v>532</v>
      </c>
      <c r="F128" s="3" t="s">
        <v>72</v>
      </c>
      <c r="G128" s="3" t="s">
        <v>68</v>
      </c>
      <c r="H128" s="3"/>
      <c r="I128">
        <v>0</v>
      </c>
      <c r="J128">
        <v>0</v>
      </c>
      <c r="K128">
        <v>0</v>
      </c>
      <c r="L128" s="3"/>
      <c r="M128" s="3"/>
      <c r="N128" s="3"/>
      <c r="O128" s="3"/>
      <c r="P128" s="3"/>
      <c r="Q128" s="3" t="s">
        <v>67</v>
      </c>
      <c r="R128" s="3" t="s">
        <v>67</v>
      </c>
      <c r="S128" s="3"/>
      <c r="T128" s="2">
        <v>44722.685057916664</v>
      </c>
      <c r="U128" s="2">
        <v>44722.685060208336</v>
      </c>
      <c r="V128" s="3" t="s">
        <v>68</v>
      </c>
      <c r="W128" s="3"/>
    </row>
    <row r="129" spans="1:23" x14ac:dyDescent="0.25">
      <c r="A129" s="3" t="str">
        <f>Snow_Tables[[#This Row],[TABLE_SCHEMA]]&amp;"."&amp;Snow_Tables[[#This Row],[TABLE_NAME]]</f>
        <v>AIRBYTE_SCHEMA._AIRBYTE_TMP_PSV_THIRDPARTYACCOUNTLINK</v>
      </c>
      <c r="B129" s="3" t="s">
        <v>531</v>
      </c>
      <c r="C129" s="3" t="s">
        <v>627</v>
      </c>
      <c r="D129" s="3" t="s">
        <v>733</v>
      </c>
      <c r="E129" s="3" t="s">
        <v>532</v>
      </c>
      <c r="F129" s="3" t="s">
        <v>72</v>
      </c>
      <c r="G129" s="3" t="s">
        <v>68</v>
      </c>
      <c r="H129" s="3"/>
      <c r="I129">
        <v>0</v>
      </c>
      <c r="J129">
        <v>0</v>
      </c>
      <c r="K129">
        <v>0</v>
      </c>
      <c r="L129" s="3"/>
      <c r="M129" s="3"/>
      <c r="N129" s="3"/>
      <c r="O129" s="3"/>
      <c r="P129" s="3"/>
      <c r="Q129" s="3" t="s">
        <v>67</v>
      </c>
      <c r="R129" s="3" t="s">
        <v>67</v>
      </c>
      <c r="S129" s="3"/>
      <c r="T129" s="2">
        <v>44724.685205902781</v>
      </c>
      <c r="U129" s="2">
        <v>44724.68520821759</v>
      </c>
      <c r="V129" s="3" t="s">
        <v>68</v>
      </c>
      <c r="W129" s="3"/>
    </row>
    <row r="130" spans="1:23" x14ac:dyDescent="0.25">
      <c r="A130" s="3" t="str">
        <f>Snow_Tables[[#This Row],[TABLE_SCHEMA]]&amp;"."&amp;Snow_Tables[[#This Row],[TABLE_NAME]]</f>
        <v>AIRBYTE_SCHEMA._AIRBYTE_TMP_PTA_ACCOUNTTAG</v>
      </c>
      <c r="B130" s="3" t="s">
        <v>531</v>
      </c>
      <c r="C130" s="3" t="s">
        <v>627</v>
      </c>
      <c r="D130" s="3" t="s">
        <v>734</v>
      </c>
      <c r="E130" s="3" t="s">
        <v>532</v>
      </c>
      <c r="F130" s="3" t="s">
        <v>72</v>
      </c>
      <c r="G130" s="3" t="s">
        <v>68</v>
      </c>
      <c r="H130" s="3"/>
      <c r="I130">
        <v>0</v>
      </c>
      <c r="J130">
        <v>0</v>
      </c>
      <c r="K130">
        <v>0</v>
      </c>
      <c r="L130" s="3"/>
      <c r="M130" s="3"/>
      <c r="N130" s="3"/>
      <c r="O130" s="3"/>
      <c r="P130" s="3"/>
      <c r="Q130" s="3" t="s">
        <v>67</v>
      </c>
      <c r="R130" s="3" t="s">
        <v>67</v>
      </c>
      <c r="S130" s="3"/>
      <c r="T130" s="2">
        <v>44723.680549456018</v>
      </c>
      <c r="U130" s="2">
        <v>44723.68055153935</v>
      </c>
      <c r="V130" s="3" t="s">
        <v>68</v>
      </c>
      <c r="W130" s="3"/>
    </row>
    <row r="131" spans="1:23" x14ac:dyDescent="0.25">
      <c r="A131" s="3" t="str">
        <f>Snow_Tables[[#This Row],[TABLE_SCHEMA]]&amp;"."&amp;Snow_Tables[[#This Row],[TABLE_NAME]]</f>
        <v>AIRBYTE_SCHEMA._AIRBYTE_TMP_QRT_ACCOUNTPARTNER</v>
      </c>
      <c r="B131" s="3" t="s">
        <v>531</v>
      </c>
      <c r="C131" s="3" t="s">
        <v>627</v>
      </c>
      <c r="D131" s="3" t="s">
        <v>735</v>
      </c>
      <c r="E131" s="3" t="s">
        <v>532</v>
      </c>
      <c r="F131" s="3" t="s">
        <v>72</v>
      </c>
      <c r="G131" s="3" t="s">
        <v>68</v>
      </c>
      <c r="H131" s="3"/>
      <c r="I131">
        <v>0</v>
      </c>
      <c r="J131">
        <v>0</v>
      </c>
      <c r="K131">
        <v>0</v>
      </c>
      <c r="L131" s="3"/>
      <c r="M131" s="3"/>
      <c r="N131" s="3"/>
      <c r="O131" s="3"/>
      <c r="P131" s="3"/>
      <c r="Q131" s="3" t="s">
        <v>67</v>
      </c>
      <c r="R131" s="3" t="s">
        <v>67</v>
      </c>
      <c r="S131" s="3"/>
      <c r="T131" s="2">
        <v>44723.680536678243</v>
      </c>
      <c r="U131" s="2">
        <v>44723.680539004628</v>
      </c>
      <c r="V131" s="3" t="s">
        <v>68</v>
      </c>
      <c r="W131" s="3"/>
    </row>
    <row r="132" spans="1:23" x14ac:dyDescent="0.25">
      <c r="A132" s="3" t="str">
        <f>Snow_Tables[[#This Row],[TABLE_SCHEMA]]&amp;"."&amp;Snow_Tables[[#This Row],[TABLE_NAME]]</f>
        <v>AIRBYTE_SCHEMA._AIRBYTE_TMP_QTG_THIRDPARTYACCOUNTLINK</v>
      </c>
      <c r="B132" s="3" t="s">
        <v>531</v>
      </c>
      <c r="C132" s="3" t="s">
        <v>627</v>
      </c>
      <c r="D132" s="3" t="s">
        <v>736</v>
      </c>
      <c r="E132" s="3" t="s">
        <v>532</v>
      </c>
      <c r="F132" s="3" t="s">
        <v>72</v>
      </c>
      <c r="G132" s="3" t="s">
        <v>68</v>
      </c>
      <c r="H132" s="3"/>
      <c r="I132">
        <v>0</v>
      </c>
      <c r="J132">
        <v>0</v>
      </c>
      <c r="K132">
        <v>0</v>
      </c>
      <c r="L132" s="3"/>
      <c r="M132" s="3"/>
      <c r="N132" s="3"/>
      <c r="O132" s="3"/>
      <c r="P132" s="3"/>
      <c r="Q132" s="3" t="s">
        <v>67</v>
      </c>
      <c r="R132" s="3" t="s">
        <v>67</v>
      </c>
      <c r="S132" s="3"/>
      <c r="T132" s="2">
        <v>44724.681220509257</v>
      </c>
      <c r="U132" s="2">
        <v>44724.681222534724</v>
      </c>
      <c r="V132" s="3" t="s">
        <v>68</v>
      </c>
      <c r="W132" s="3"/>
    </row>
    <row r="133" spans="1:23" x14ac:dyDescent="0.25">
      <c r="A133" s="3" t="str">
        <f>Snow_Tables[[#This Row],[TABLE_SCHEMA]]&amp;"."&amp;Snow_Tables[[#This Row],[TABLE_NAME]]</f>
        <v>AIRBYTE_SCHEMA._AIRBYTE_TMP_QWX_ACCOUNTCONTACTROLE</v>
      </c>
      <c r="B133" s="3" t="s">
        <v>531</v>
      </c>
      <c r="C133" s="3" t="s">
        <v>627</v>
      </c>
      <c r="D133" s="3" t="s">
        <v>737</v>
      </c>
      <c r="E133" s="3" t="s">
        <v>532</v>
      </c>
      <c r="F133" s="3" t="s">
        <v>72</v>
      </c>
      <c r="G133" s="3" t="s">
        <v>68</v>
      </c>
      <c r="H133" s="3"/>
      <c r="I133">
        <v>0</v>
      </c>
      <c r="J133">
        <v>0</v>
      </c>
      <c r="K133">
        <v>0</v>
      </c>
      <c r="L133" s="3"/>
      <c r="M133" s="3"/>
      <c r="N133" s="3"/>
      <c r="O133" s="3"/>
      <c r="P133" s="3"/>
      <c r="Q133" s="3" t="s">
        <v>67</v>
      </c>
      <c r="R133" s="3" t="s">
        <v>67</v>
      </c>
      <c r="S133" s="3"/>
      <c r="T133" s="2">
        <v>44724.676578773149</v>
      </c>
      <c r="U133" s="2">
        <v>44724.676581018517</v>
      </c>
      <c r="V133" s="3" t="s">
        <v>68</v>
      </c>
      <c r="W133" s="3"/>
    </row>
    <row r="134" spans="1:23" x14ac:dyDescent="0.25">
      <c r="A134" s="3" t="str">
        <f>Snow_Tables[[#This Row],[TABLE_SCHEMA]]&amp;"."&amp;Snow_Tables[[#This Row],[TABLE_NAME]]</f>
        <v>AIRBYTE_SCHEMA._AIRBYTE_TMP_RID_ACCOUNTCONTACTROLE</v>
      </c>
      <c r="B134" s="3" t="s">
        <v>531</v>
      </c>
      <c r="C134" s="3" t="s">
        <v>627</v>
      </c>
      <c r="D134" s="3" t="s">
        <v>738</v>
      </c>
      <c r="E134" s="3" t="s">
        <v>532</v>
      </c>
      <c r="F134" s="3" t="s">
        <v>72</v>
      </c>
      <c r="G134" s="3" t="s">
        <v>68</v>
      </c>
      <c r="H134" s="3"/>
      <c r="I134">
        <v>0</v>
      </c>
      <c r="J134">
        <v>0</v>
      </c>
      <c r="K134">
        <v>0</v>
      </c>
      <c r="L134" s="3"/>
      <c r="M134" s="3"/>
      <c r="N134" s="3"/>
      <c r="O134" s="3"/>
      <c r="P134" s="3"/>
      <c r="Q134" s="3" t="s">
        <v>67</v>
      </c>
      <c r="R134" s="3" t="s">
        <v>67</v>
      </c>
      <c r="S134" s="3"/>
      <c r="T134" s="2">
        <v>44722.676589756942</v>
      </c>
      <c r="U134" s="2">
        <v>44722.67659181713</v>
      </c>
      <c r="V134" s="3" t="s">
        <v>68</v>
      </c>
      <c r="W134" s="3"/>
    </row>
    <row r="135" spans="1:23" x14ac:dyDescent="0.25">
      <c r="A135" s="3" t="str">
        <f>Snow_Tables[[#This Row],[TABLE_SCHEMA]]&amp;"."&amp;Snow_Tables[[#This Row],[TABLE_NAME]]</f>
        <v>AIRBYTE_SCHEMA._AIRBYTE_TMP_RTZ_USERACCOUNTTEAMMEMBER</v>
      </c>
      <c r="B135" s="3" t="s">
        <v>531</v>
      </c>
      <c r="C135" s="3" t="s">
        <v>627</v>
      </c>
      <c r="D135" s="3" t="s">
        <v>739</v>
      </c>
      <c r="E135" s="3" t="s">
        <v>532</v>
      </c>
      <c r="F135" s="3" t="s">
        <v>72</v>
      </c>
      <c r="G135" s="3" t="s">
        <v>68</v>
      </c>
      <c r="H135" s="3"/>
      <c r="I135">
        <v>0</v>
      </c>
      <c r="J135">
        <v>0</v>
      </c>
      <c r="K135">
        <v>0</v>
      </c>
      <c r="L135" s="3"/>
      <c r="M135" s="3"/>
      <c r="N135" s="3"/>
      <c r="O135" s="3"/>
      <c r="P135" s="3"/>
      <c r="Q135" s="3" t="s">
        <v>67</v>
      </c>
      <c r="R135" s="3" t="s">
        <v>67</v>
      </c>
      <c r="S135" s="3"/>
      <c r="T135" s="2">
        <v>44723.684323993053</v>
      </c>
      <c r="U135" s="2">
        <v>44723.684326770832</v>
      </c>
      <c r="V135" s="3" t="s">
        <v>68</v>
      </c>
      <c r="W135" s="3"/>
    </row>
    <row r="136" spans="1:23" x14ac:dyDescent="0.25">
      <c r="A136" s="3" t="str">
        <f>Snow_Tables[[#This Row],[TABLE_SCHEMA]]&amp;"."&amp;Snow_Tables[[#This Row],[TABLE_NAME]]</f>
        <v>AIRBYTE_SCHEMA._AIRBYTE_TMP_RVT_ACCOUNTFEED</v>
      </c>
      <c r="B136" s="3" t="s">
        <v>531</v>
      </c>
      <c r="C136" s="3" t="s">
        <v>627</v>
      </c>
      <c r="D136" s="3" t="s">
        <v>740</v>
      </c>
      <c r="E136" s="3" t="s">
        <v>532</v>
      </c>
      <c r="F136" s="3" t="s">
        <v>72</v>
      </c>
      <c r="G136" s="3" t="s">
        <v>68</v>
      </c>
      <c r="H136" s="3"/>
      <c r="I136">
        <v>0</v>
      </c>
      <c r="J136">
        <v>0</v>
      </c>
      <c r="K136">
        <v>0</v>
      </c>
      <c r="L136" s="3"/>
      <c r="M136" s="3"/>
      <c r="N136" s="3"/>
      <c r="O136" s="3"/>
      <c r="P136" s="3"/>
      <c r="Q136" s="3" t="s">
        <v>67</v>
      </c>
      <c r="R136" s="3" t="s">
        <v>67</v>
      </c>
      <c r="S136" s="3"/>
      <c r="T136" s="2">
        <v>44722.680919710649</v>
      </c>
      <c r="U136" s="2">
        <v>44722.680922372689</v>
      </c>
      <c r="V136" s="3" t="s">
        <v>68</v>
      </c>
      <c r="W136" s="3"/>
    </row>
    <row r="137" spans="1:23" x14ac:dyDescent="0.25">
      <c r="A137" s="3" t="str">
        <f>Snow_Tables[[#This Row],[TABLE_SCHEMA]]&amp;"."&amp;Snow_Tables[[#This Row],[TABLE_NAME]]</f>
        <v>AIRBYTE_SCHEMA._AIRBYTE_TMP_SED_ACCOUNTFEED</v>
      </c>
      <c r="B137" s="3" t="s">
        <v>531</v>
      </c>
      <c r="C137" s="3" t="s">
        <v>627</v>
      </c>
      <c r="D137" s="3" t="s">
        <v>741</v>
      </c>
      <c r="E137" s="3" t="s">
        <v>532</v>
      </c>
      <c r="F137" s="3" t="s">
        <v>72</v>
      </c>
      <c r="G137" s="3" t="s">
        <v>68</v>
      </c>
      <c r="H137" s="3"/>
      <c r="I137">
        <v>0</v>
      </c>
      <c r="J137">
        <v>0</v>
      </c>
      <c r="K137">
        <v>0</v>
      </c>
      <c r="L137" s="3"/>
      <c r="M137" s="3"/>
      <c r="N137" s="3"/>
      <c r="O137" s="3"/>
      <c r="P137" s="3"/>
      <c r="Q137" s="3" t="s">
        <v>67</v>
      </c>
      <c r="R137" s="3" t="s">
        <v>67</v>
      </c>
      <c r="S137" s="3"/>
      <c r="T137" s="2">
        <v>44723.680523449075</v>
      </c>
      <c r="U137" s="2">
        <v>44723.680526018521</v>
      </c>
      <c r="V137" s="3" t="s">
        <v>68</v>
      </c>
      <c r="W137" s="3"/>
    </row>
    <row r="138" spans="1:23" x14ac:dyDescent="0.25">
      <c r="A138" s="3" t="str">
        <f>Snow_Tables[[#This Row],[TABLE_SCHEMA]]&amp;"."&amp;Snow_Tables[[#This Row],[TABLE_NAME]]</f>
        <v>AIRBYTE_SCHEMA._AIRBYTE_TMP_SLY_THIRDPARTYACCOUNTLINK</v>
      </c>
      <c r="B138" s="3" t="s">
        <v>531</v>
      </c>
      <c r="C138" s="3" t="s">
        <v>627</v>
      </c>
      <c r="D138" s="3" t="s">
        <v>742</v>
      </c>
      <c r="E138" s="3" t="s">
        <v>532</v>
      </c>
      <c r="F138" s="3" t="s">
        <v>72</v>
      </c>
      <c r="G138" s="3" t="s">
        <v>68</v>
      </c>
      <c r="H138" s="3"/>
      <c r="I138">
        <v>0</v>
      </c>
      <c r="J138">
        <v>0</v>
      </c>
      <c r="K138">
        <v>0</v>
      </c>
      <c r="L138" s="3"/>
      <c r="M138" s="3"/>
      <c r="N138" s="3"/>
      <c r="O138" s="3"/>
      <c r="P138" s="3"/>
      <c r="Q138" s="3" t="s">
        <v>67</v>
      </c>
      <c r="R138" s="3" t="s">
        <v>67</v>
      </c>
      <c r="S138" s="3"/>
      <c r="T138" s="2">
        <v>44723.684317928244</v>
      </c>
      <c r="U138" s="2">
        <v>44723.684319918983</v>
      </c>
      <c r="V138" s="3" t="s">
        <v>68</v>
      </c>
      <c r="W138" s="3"/>
    </row>
    <row r="139" spans="1:23" x14ac:dyDescent="0.25">
      <c r="A139" s="3" t="str">
        <f>Snow_Tables[[#This Row],[TABLE_SCHEMA]]&amp;"."&amp;Snow_Tables[[#This Row],[TABLE_NAME]]</f>
        <v>AIRBYTE_SCHEMA._AIRBYTE_TMP_SPU_ACCOUNTPARTNER</v>
      </c>
      <c r="B139" s="3" t="s">
        <v>531</v>
      </c>
      <c r="C139" s="3" t="s">
        <v>627</v>
      </c>
      <c r="D139" s="3" t="s">
        <v>743</v>
      </c>
      <c r="E139" s="3" t="s">
        <v>532</v>
      </c>
      <c r="F139" s="3" t="s">
        <v>72</v>
      </c>
      <c r="G139" s="3" t="s">
        <v>68</v>
      </c>
      <c r="H139" s="3"/>
      <c r="I139">
        <v>0</v>
      </c>
      <c r="J139">
        <v>0</v>
      </c>
      <c r="K139">
        <v>0</v>
      </c>
      <c r="L139" s="3"/>
      <c r="M139" s="3"/>
      <c r="N139" s="3"/>
      <c r="O139" s="3"/>
      <c r="P139" s="3"/>
      <c r="Q139" s="3" t="s">
        <v>67</v>
      </c>
      <c r="R139" s="3" t="s">
        <v>67</v>
      </c>
      <c r="S139" s="3"/>
      <c r="T139" s="2">
        <v>44722.685023819446</v>
      </c>
      <c r="U139" s="2">
        <v>44722.685026608793</v>
      </c>
      <c r="V139" s="3" t="s">
        <v>68</v>
      </c>
      <c r="W139" s="3"/>
    </row>
    <row r="140" spans="1:23" x14ac:dyDescent="0.25">
      <c r="A140" s="3" t="str">
        <f>Snow_Tables[[#This Row],[TABLE_SCHEMA]]&amp;"."&amp;Snow_Tables[[#This Row],[TABLE_NAME]]</f>
        <v>AIRBYTE_SCHEMA._AIRBYTE_TMP_TDY_THIRDPARTYACCOUNTLINK</v>
      </c>
      <c r="B140" s="3" t="s">
        <v>531</v>
      </c>
      <c r="C140" s="3" t="s">
        <v>627</v>
      </c>
      <c r="D140" s="3" t="s">
        <v>744</v>
      </c>
      <c r="E140" s="3" t="s">
        <v>532</v>
      </c>
      <c r="F140" s="3" t="s">
        <v>72</v>
      </c>
      <c r="G140" s="3" t="s">
        <v>68</v>
      </c>
      <c r="H140" s="3"/>
      <c r="I140">
        <v>0</v>
      </c>
      <c r="J140">
        <v>0</v>
      </c>
      <c r="K140">
        <v>0</v>
      </c>
      <c r="L140" s="3"/>
      <c r="M140" s="3"/>
      <c r="N140" s="3"/>
      <c r="O140" s="3"/>
      <c r="P140" s="3"/>
      <c r="Q140" s="3" t="s">
        <v>67</v>
      </c>
      <c r="R140" s="3" t="s">
        <v>67</v>
      </c>
      <c r="S140" s="3"/>
      <c r="T140" s="2">
        <v>44724.676633252318</v>
      </c>
      <c r="U140" s="2">
        <v>44724.67663519676</v>
      </c>
      <c r="V140" s="3" t="s">
        <v>68</v>
      </c>
      <c r="W140" s="3"/>
    </row>
    <row r="141" spans="1:23" x14ac:dyDescent="0.25">
      <c r="A141" s="3" t="str">
        <f>Snow_Tables[[#This Row],[TABLE_SCHEMA]]&amp;"."&amp;Snow_Tables[[#This Row],[TABLE_NAME]]</f>
        <v>AIRBYTE_SCHEMA._AIRBYTE_TMP_TEU_DESCRIBE</v>
      </c>
      <c r="B141" s="3" t="s">
        <v>531</v>
      </c>
      <c r="C141" s="3" t="s">
        <v>627</v>
      </c>
      <c r="D141" s="3" t="s">
        <v>745</v>
      </c>
      <c r="E141" s="3" t="s">
        <v>532</v>
      </c>
      <c r="F141" s="3" t="s">
        <v>72</v>
      </c>
      <c r="G141" s="3" t="s">
        <v>68</v>
      </c>
      <c r="H141" s="3"/>
      <c r="I141">
        <v>0</v>
      </c>
      <c r="J141">
        <v>0</v>
      </c>
      <c r="K141">
        <v>0</v>
      </c>
      <c r="L141" s="3"/>
      <c r="M141" s="3"/>
      <c r="N141" s="3"/>
      <c r="O141" s="3"/>
      <c r="P141" s="3"/>
      <c r="Q141" s="3" t="s">
        <v>67</v>
      </c>
      <c r="R141" s="3" t="s">
        <v>67</v>
      </c>
      <c r="S141" s="3"/>
      <c r="T141" s="2">
        <v>44724.676627118053</v>
      </c>
      <c r="U141" s="2">
        <v>44724.676629247682</v>
      </c>
      <c r="V141" s="3" t="s">
        <v>68</v>
      </c>
      <c r="W141" s="3"/>
    </row>
    <row r="142" spans="1:23" x14ac:dyDescent="0.25">
      <c r="A142" s="3" t="str">
        <f>Snow_Tables[[#This Row],[TABLE_SCHEMA]]&amp;"."&amp;Snow_Tables[[#This Row],[TABLE_NAME]]</f>
        <v>AIRBYTE_SCHEMA._AIRBYTE_TMP_TPO_ACCOUNT</v>
      </c>
      <c r="B142" s="3" t="s">
        <v>531</v>
      </c>
      <c r="C142" s="3" t="s">
        <v>627</v>
      </c>
      <c r="D142" s="3" t="s">
        <v>746</v>
      </c>
      <c r="E142" s="3" t="s">
        <v>532</v>
      </c>
      <c r="F142" s="3" t="s">
        <v>72</v>
      </c>
      <c r="G142" s="3" t="s">
        <v>68</v>
      </c>
      <c r="H142" s="3"/>
      <c r="I142">
        <v>0</v>
      </c>
      <c r="J142">
        <v>0</v>
      </c>
      <c r="K142">
        <v>0</v>
      </c>
      <c r="L142" s="3"/>
      <c r="M142" s="3"/>
      <c r="N142" s="3"/>
      <c r="O142" s="3"/>
      <c r="P142" s="3"/>
      <c r="Q142" s="3" t="s">
        <v>67</v>
      </c>
      <c r="R142" s="3" t="s">
        <v>67</v>
      </c>
      <c r="S142" s="3"/>
      <c r="T142" s="2">
        <v>44724.681160902779</v>
      </c>
      <c r="U142" s="2">
        <v>44724.681163368055</v>
      </c>
      <c r="V142" s="3" t="s">
        <v>68</v>
      </c>
      <c r="W142" s="3"/>
    </row>
    <row r="143" spans="1:23" x14ac:dyDescent="0.25">
      <c r="A143" s="3" t="str">
        <f>Snow_Tables[[#This Row],[TABLE_SCHEMA]]&amp;"."&amp;Snow_Tables[[#This Row],[TABLE_NAME]]</f>
        <v>AIRBYTE_SCHEMA._AIRBYTE_TMP_TTL_ACCOUNTCONTACTROLE</v>
      </c>
      <c r="B143" s="3" t="s">
        <v>531</v>
      </c>
      <c r="C143" s="3" t="s">
        <v>627</v>
      </c>
      <c r="D143" s="3" t="s">
        <v>747</v>
      </c>
      <c r="E143" s="3" t="s">
        <v>532</v>
      </c>
      <c r="F143" s="3" t="s">
        <v>72</v>
      </c>
      <c r="G143" s="3" t="s">
        <v>68</v>
      </c>
      <c r="H143" s="3"/>
      <c r="I143">
        <v>0</v>
      </c>
      <c r="J143">
        <v>0</v>
      </c>
      <c r="K143">
        <v>0</v>
      </c>
      <c r="L143" s="3"/>
      <c r="M143" s="3"/>
      <c r="N143" s="3"/>
      <c r="O143" s="3"/>
      <c r="P143" s="3"/>
      <c r="Q143" s="3" t="s">
        <v>67</v>
      </c>
      <c r="R143" s="3" t="s">
        <v>67</v>
      </c>
      <c r="S143" s="3"/>
      <c r="T143" s="2">
        <v>44723.680517256944</v>
      </c>
      <c r="U143" s="2">
        <v>44723.680519201385</v>
      </c>
      <c r="V143" s="3" t="s">
        <v>68</v>
      </c>
      <c r="W143" s="3"/>
    </row>
    <row r="144" spans="1:23" x14ac:dyDescent="0.25">
      <c r="A144" s="3" t="str">
        <f>Snow_Tables[[#This Row],[TABLE_SCHEMA]]&amp;"."&amp;Snow_Tables[[#This Row],[TABLE_NAME]]</f>
        <v>AIRBYTE_SCHEMA._AIRBYTE_TMP_UHC_ACCOUNT</v>
      </c>
      <c r="B144" s="3" t="s">
        <v>531</v>
      </c>
      <c r="C144" s="3" t="s">
        <v>627</v>
      </c>
      <c r="D144" s="3" t="s">
        <v>748</v>
      </c>
      <c r="E144" s="3" t="s">
        <v>532</v>
      </c>
      <c r="F144" s="3" t="s">
        <v>72</v>
      </c>
      <c r="G144" s="3" t="s">
        <v>68</v>
      </c>
      <c r="H144" s="3"/>
      <c r="I144">
        <v>0</v>
      </c>
      <c r="J144">
        <v>0</v>
      </c>
      <c r="K144">
        <v>0</v>
      </c>
      <c r="L144" s="3"/>
      <c r="M144" s="3"/>
      <c r="N144" s="3"/>
      <c r="O144" s="3"/>
      <c r="P144" s="3"/>
      <c r="Q144" s="3" t="s">
        <v>67</v>
      </c>
      <c r="R144" s="3" t="s">
        <v>67</v>
      </c>
      <c r="S144" s="3"/>
      <c r="T144" s="2">
        <v>44724.685143761577</v>
      </c>
      <c r="U144" s="2">
        <v>44724.685145972224</v>
      </c>
      <c r="V144" s="3" t="s">
        <v>68</v>
      </c>
      <c r="W144" s="3"/>
    </row>
    <row r="145" spans="1:23" x14ac:dyDescent="0.25">
      <c r="A145" s="3" t="str">
        <f>Snow_Tables[[#This Row],[TABLE_SCHEMA]]&amp;"."&amp;Snow_Tables[[#This Row],[TABLE_NAME]]</f>
        <v>AIRBYTE_SCHEMA._AIRBYTE_TMP_UPD_ACCOUNTTEAMMEMBER</v>
      </c>
      <c r="B145" s="3" t="s">
        <v>531</v>
      </c>
      <c r="C145" s="3" t="s">
        <v>627</v>
      </c>
      <c r="D145" s="3" t="s">
        <v>749</v>
      </c>
      <c r="E145" s="3" t="s">
        <v>532</v>
      </c>
      <c r="F145" s="3" t="s">
        <v>72</v>
      </c>
      <c r="G145" s="3" t="s">
        <v>68</v>
      </c>
      <c r="H145" s="3"/>
      <c r="I145">
        <v>0</v>
      </c>
      <c r="J145">
        <v>0</v>
      </c>
      <c r="K145">
        <v>0</v>
      </c>
      <c r="L145" s="3"/>
      <c r="M145" s="3"/>
      <c r="N145" s="3"/>
      <c r="O145" s="3"/>
      <c r="P145" s="3"/>
      <c r="Q145" s="3" t="s">
        <v>67</v>
      </c>
      <c r="R145" s="3" t="s">
        <v>67</v>
      </c>
      <c r="S145" s="3"/>
      <c r="T145" s="2">
        <v>44722.680956435186</v>
      </c>
      <c r="U145" s="2">
        <v>44722.68095898148</v>
      </c>
      <c r="V145" s="3" t="s">
        <v>68</v>
      </c>
      <c r="W145" s="3"/>
    </row>
    <row r="146" spans="1:23" x14ac:dyDescent="0.25">
      <c r="A146" s="3" t="str">
        <f>Snow_Tables[[#This Row],[TABLE_SCHEMA]]&amp;"."&amp;Snow_Tables[[#This Row],[TABLE_NAME]]</f>
        <v>AIRBYTE_SCHEMA._AIRBYTE_TMP_UPN_USERACCOUNTTEAMMEMBER</v>
      </c>
      <c r="B146" s="3" t="s">
        <v>531</v>
      </c>
      <c r="C146" s="3" t="s">
        <v>627</v>
      </c>
      <c r="D146" s="3" t="s">
        <v>750</v>
      </c>
      <c r="E146" s="3" t="s">
        <v>532</v>
      </c>
      <c r="F146" s="3" t="s">
        <v>72</v>
      </c>
      <c r="G146" s="3" t="s">
        <v>68</v>
      </c>
      <c r="H146" s="3"/>
      <c r="I146">
        <v>0</v>
      </c>
      <c r="J146">
        <v>0</v>
      </c>
      <c r="K146">
        <v>0</v>
      </c>
      <c r="L146" s="3"/>
      <c r="M146" s="3"/>
      <c r="N146" s="3"/>
      <c r="O146" s="3"/>
      <c r="P146" s="3"/>
      <c r="Q146" s="3" t="s">
        <v>67</v>
      </c>
      <c r="R146" s="3" t="s">
        <v>67</v>
      </c>
      <c r="S146" s="3"/>
      <c r="T146" s="2">
        <v>44722.685064398145</v>
      </c>
      <c r="U146" s="2">
        <v>44722.685066817132</v>
      </c>
      <c r="V146" s="3" t="s">
        <v>68</v>
      </c>
      <c r="W146" s="3"/>
    </row>
    <row r="147" spans="1:23" x14ac:dyDescent="0.25">
      <c r="A147" s="3" t="str">
        <f>Snow_Tables[[#This Row],[TABLE_SCHEMA]]&amp;"."&amp;Snow_Tables[[#This Row],[TABLE_NAME]]</f>
        <v>AIRBYTE_SCHEMA._AIRBYTE_TMP_UZH_ACCOUNTTEAMMEMBER</v>
      </c>
      <c r="B147" s="3" t="s">
        <v>531</v>
      </c>
      <c r="C147" s="3" t="s">
        <v>627</v>
      </c>
      <c r="D147" s="3" t="s">
        <v>751</v>
      </c>
      <c r="E147" s="3" t="s">
        <v>532</v>
      </c>
      <c r="F147" s="3" t="s">
        <v>72</v>
      </c>
      <c r="G147" s="3" t="s">
        <v>68</v>
      </c>
      <c r="H147" s="3"/>
      <c r="I147">
        <v>0</v>
      </c>
      <c r="J147">
        <v>0</v>
      </c>
      <c r="K147">
        <v>0</v>
      </c>
      <c r="L147" s="3"/>
      <c r="M147" s="3"/>
      <c r="N147" s="3"/>
      <c r="O147" s="3"/>
      <c r="P147" s="3"/>
      <c r="Q147" s="3" t="s">
        <v>67</v>
      </c>
      <c r="R147" s="3" t="s">
        <v>67</v>
      </c>
      <c r="S147" s="3"/>
      <c r="T147" s="2">
        <v>44724.685192511577</v>
      </c>
      <c r="U147" s="2">
        <v>44724.685194571757</v>
      </c>
      <c r="V147" s="3" t="s">
        <v>68</v>
      </c>
      <c r="W147" s="3"/>
    </row>
    <row r="148" spans="1:23" x14ac:dyDescent="0.25">
      <c r="A148" s="3" t="str">
        <f>Snow_Tables[[#This Row],[TABLE_SCHEMA]]&amp;"."&amp;Snow_Tables[[#This Row],[TABLE_NAME]]</f>
        <v>AIRBYTE_SCHEMA._AIRBYTE_TMP_VCP_USERACCOUNTTEAMMEMBER</v>
      </c>
      <c r="B148" s="3" t="s">
        <v>531</v>
      </c>
      <c r="C148" s="3" t="s">
        <v>627</v>
      </c>
      <c r="D148" s="3" t="s">
        <v>752</v>
      </c>
      <c r="E148" s="3" t="s">
        <v>532</v>
      </c>
      <c r="F148" s="3" t="s">
        <v>72</v>
      </c>
      <c r="G148" s="3" t="s">
        <v>68</v>
      </c>
      <c r="H148" s="3"/>
      <c r="I148">
        <v>0</v>
      </c>
      <c r="J148">
        <v>0</v>
      </c>
      <c r="K148">
        <v>0</v>
      </c>
      <c r="L148" s="3"/>
      <c r="M148" s="3"/>
      <c r="N148" s="3"/>
      <c r="O148" s="3"/>
      <c r="P148" s="3"/>
      <c r="Q148" s="3" t="s">
        <v>67</v>
      </c>
      <c r="R148" s="3" t="s">
        <v>67</v>
      </c>
      <c r="S148" s="3"/>
      <c r="T148" s="2">
        <v>44724.676639201389</v>
      </c>
      <c r="U148" s="2">
        <v>44724.676641435188</v>
      </c>
      <c r="V148" s="3" t="s">
        <v>68</v>
      </c>
      <c r="W148" s="3"/>
    </row>
    <row r="149" spans="1:23" x14ac:dyDescent="0.25">
      <c r="A149" s="3" t="str">
        <f>Snow_Tables[[#This Row],[TABLE_SCHEMA]]&amp;"."&amp;Snow_Tables[[#This Row],[TABLE_NAME]]</f>
        <v>AIRBYTE_SCHEMA._AIRBYTE_TMP_VPQ_ACCOUNTTAG</v>
      </c>
      <c r="B149" s="3" t="s">
        <v>531</v>
      </c>
      <c r="C149" s="3" t="s">
        <v>627</v>
      </c>
      <c r="D149" s="3" t="s">
        <v>753</v>
      </c>
      <c r="E149" s="3" t="s">
        <v>532</v>
      </c>
      <c r="F149" s="3" t="s">
        <v>72</v>
      </c>
      <c r="G149" s="3" t="s">
        <v>68</v>
      </c>
      <c r="H149" s="3"/>
      <c r="I149">
        <v>0</v>
      </c>
      <c r="J149">
        <v>0</v>
      </c>
      <c r="K149">
        <v>0</v>
      </c>
      <c r="L149" s="3"/>
      <c r="M149" s="3"/>
      <c r="N149" s="3"/>
      <c r="O149" s="3"/>
      <c r="P149" s="3"/>
      <c r="Q149" s="3" t="s">
        <v>67</v>
      </c>
      <c r="R149" s="3" t="s">
        <v>67</v>
      </c>
      <c r="S149" s="3"/>
      <c r="T149" s="2">
        <v>44722.676620937498</v>
      </c>
      <c r="U149" s="2">
        <v>44722.676622685183</v>
      </c>
      <c r="V149" s="3" t="s">
        <v>68</v>
      </c>
      <c r="W149" s="3"/>
    </row>
    <row r="150" spans="1:23" x14ac:dyDescent="0.25">
      <c r="A150" s="3" t="str">
        <f>Snow_Tables[[#This Row],[TABLE_SCHEMA]]&amp;"."&amp;Snow_Tables[[#This Row],[TABLE_NAME]]</f>
        <v>AIRBYTE_SCHEMA._AIRBYTE_TMP_VSR_ACCOUNTFEED</v>
      </c>
      <c r="B150" s="3" t="s">
        <v>531</v>
      </c>
      <c r="C150" s="3" t="s">
        <v>627</v>
      </c>
      <c r="D150" s="3" t="s">
        <v>754</v>
      </c>
      <c r="E150" s="3" t="s">
        <v>532</v>
      </c>
      <c r="F150" s="3" t="s">
        <v>72</v>
      </c>
      <c r="G150" s="3" t="s">
        <v>68</v>
      </c>
      <c r="H150" s="3"/>
      <c r="I150">
        <v>0</v>
      </c>
      <c r="J150">
        <v>0</v>
      </c>
      <c r="K150">
        <v>0</v>
      </c>
      <c r="L150" s="3"/>
      <c r="M150" s="3"/>
      <c r="N150" s="3"/>
      <c r="O150" s="3"/>
      <c r="P150" s="3"/>
      <c r="Q150" s="3" t="s">
        <v>67</v>
      </c>
      <c r="R150" s="3" t="s">
        <v>67</v>
      </c>
      <c r="S150" s="3"/>
      <c r="T150" s="2">
        <v>44724.685156840278</v>
      </c>
      <c r="U150" s="2">
        <v>44724.685159224537</v>
      </c>
      <c r="V150" s="3" t="s">
        <v>68</v>
      </c>
      <c r="W150" s="3"/>
    </row>
    <row r="151" spans="1:23" x14ac:dyDescent="0.25">
      <c r="A151" s="3" t="str">
        <f>Snow_Tables[[#This Row],[TABLE_SCHEMA]]&amp;"."&amp;Snow_Tables[[#This Row],[TABLE_NAME]]</f>
        <v>AIRBYTE_SCHEMA._AIRBYTE_TMP_VZF_ACCOUNTHISTORY</v>
      </c>
      <c r="B151" s="3" t="s">
        <v>531</v>
      </c>
      <c r="C151" s="3" t="s">
        <v>627</v>
      </c>
      <c r="D151" s="3" t="s">
        <v>755</v>
      </c>
      <c r="E151" s="3" t="s">
        <v>532</v>
      </c>
      <c r="F151" s="3" t="s">
        <v>72</v>
      </c>
      <c r="G151" s="3" t="s">
        <v>68</v>
      </c>
      <c r="H151" s="3"/>
      <c r="I151">
        <v>0</v>
      </c>
      <c r="J151">
        <v>0</v>
      </c>
      <c r="K151">
        <v>0</v>
      </c>
      <c r="L151" s="3"/>
      <c r="M151" s="3"/>
      <c r="N151" s="3"/>
      <c r="O151" s="3"/>
      <c r="P151" s="3"/>
      <c r="Q151" s="3" t="s">
        <v>67</v>
      </c>
      <c r="R151" s="3" t="s">
        <v>67</v>
      </c>
      <c r="S151" s="3"/>
      <c r="T151" s="2">
        <v>44723.684278263892</v>
      </c>
      <c r="U151" s="2">
        <v>44723.68428011574</v>
      </c>
      <c r="V151" s="3" t="s">
        <v>68</v>
      </c>
      <c r="W151" s="3"/>
    </row>
    <row r="152" spans="1:23" x14ac:dyDescent="0.25">
      <c r="A152" s="3" t="str">
        <f>Snow_Tables[[#This Row],[TABLE_SCHEMA]]&amp;"."&amp;Snow_Tables[[#This Row],[TABLE_NAME]]</f>
        <v>AIRBYTE_SCHEMA._AIRBYTE_TMP_WAD_ACCOUNTFEED</v>
      </c>
      <c r="B152" s="3" t="s">
        <v>531</v>
      </c>
      <c r="C152" s="3" t="s">
        <v>627</v>
      </c>
      <c r="D152" s="3" t="s">
        <v>756</v>
      </c>
      <c r="E152" s="3" t="s">
        <v>532</v>
      </c>
      <c r="F152" s="3" t="s">
        <v>72</v>
      </c>
      <c r="G152" s="3" t="s">
        <v>68</v>
      </c>
      <c r="H152" s="3"/>
      <c r="I152">
        <v>0</v>
      </c>
      <c r="J152">
        <v>0</v>
      </c>
      <c r="K152">
        <v>0</v>
      </c>
      <c r="L152" s="3"/>
      <c r="M152" s="3"/>
      <c r="N152" s="3"/>
      <c r="O152" s="3"/>
      <c r="P152" s="3"/>
      <c r="Q152" s="3" t="s">
        <v>67</v>
      </c>
      <c r="R152" s="3" t="s">
        <v>67</v>
      </c>
      <c r="S152" s="3"/>
      <c r="T152" s="2">
        <v>44723.676562511573</v>
      </c>
      <c r="U152" s="2">
        <v>44723.676564479167</v>
      </c>
      <c r="V152" s="3" t="s">
        <v>68</v>
      </c>
      <c r="W152" s="3"/>
    </row>
    <row r="153" spans="1:23" x14ac:dyDescent="0.25">
      <c r="A153" s="3" t="str">
        <f>Snow_Tables[[#This Row],[TABLE_SCHEMA]]&amp;"."&amp;Snow_Tables[[#This Row],[TABLE_NAME]]</f>
        <v>AIRBYTE_SCHEMA._AIRBYTE_TMP_WDT_ACCOUNTCONTACTROLE</v>
      </c>
      <c r="B153" s="3" t="s">
        <v>531</v>
      </c>
      <c r="C153" s="3" t="s">
        <v>627</v>
      </c>
      <c r="D153" s="3" t="s">
        <v>757</v>
      </c>
      <c r="E153" s="3" t="s">
        <v>532</v>
      </c>
      <c r="F153" s="3" t="s">
        <v>72</v>
      </c>
      <c r="G153" s="3" t="s">
        <v>68</v>
      </c>
      <c r="H153" s="3"/>
      <c r="I153">
        <v>0</v>
      </c>
      <c r="J153">
        <v>0</v>
      </c>
      <c r="K153">
        <v>0</v>
      </c>
      <c r="L153" s="3"/>
      <c r="M153" s="3"/>
      <c r="N153" s="3"/>
      <c r="O153" s="3"/>
      <c r="P153" s="3"/>
      <c r="Q153" s="3" t="s">
        <v>67</v>
      </c>
      <c r="R153" s="3" t="s">
        <v>67</v>
      </c>
      <c r="S153" s="3"/>
      <c r="T153" s="2">
        <v>44722.685002986109</v>
      </c>
      <c r="U153" s="2">
        <v>44722.68500528935</v>
      </c>
      <c r="V153" s="3" t="s">
        <v>68</v>
      </c>
      <c r="W153" s="3"/>
    </row>
    <row r="154" spans="1:23" x14ac:dyDescent="0.25">
      <c r="A154" s="3" t="str">
        <f>Snow_Tables[[#This Row],[TABLE_SCHEMA]]&amp;"."&amp;Snow_Tables[[#This Row],[TABLE_NAME]]</f>
        <v>AIRBYTE_SCHEMA._AIRBYTE_TMP_WFM_ACCOUNTTAG</v>
      </c>
      <c r="B154" s="3" t="s">
        <v>531</v>
      </c>
      <c r="C154" s="3" t="s">
        <v>627</v>
      </c>
      <c r="D154" s="3" t="s">
        <v>758</v>
      </c>
      <c r="E154" s="3" t="s">
        <v>532</v>
      </c>
      <c r="F154" s="3" t="s">
        <v>72</v>
      </c>
      <c r="G154" s="3" t="s">
        <v>68</v>
      </c>
      <c r="H154" s="3"/>
      <c r="I154">
        <v>0</v>
      </c>
      <c r="J154">
        <v>0</v>
      </c>
      <c r="K154">
        <v>0</v>
      </c>
      <c r="L154" s="3"/>
      <c r="M154" s="3"/>
      <c r="N154" s="3"/>
      <c r="O154" s="3"/>
      <c r="P154" s="3"/>
      <c r="Q154" s="3" t="s">
        <v>67</v>
      </c>
      <c r="R154" s="3" t="s">
        <v>67</v>
      </c>
      <c r="S154" s="3"/>
      <c r="T154" s="2">
        <v>44724.676614259261</v>
      </c>
      <c r="U154" s="2">
        <v>44724.676616423611</v>
      </c>
      <c r="V154" s="3" t="s">
        <v>68</v>
      </c>
      <c r="W154" s="3"/>
    </row>
    <row r="155" spans="1:23" x14ac:dyDescent="0.25">
      <c r="A155" s="3" t="str">
        <f>Snow_Tables[[#This Row],[TABLE_SCHEMA]]&amp;"."&amp;Snow_Tables[[#This Row],[TABLE_NAME]]</f>
        <v>AIRBYTE_SCHEMA._AIRBYTE_TMP_WIJ_ACCOUNTSHARE</v>
      </c>
      <c r="B155" s="3" t="s">
        <v>531</v>
      </c>
      <c r="C155" s="3" t="s">
        <v>627</v>
      </c>
      <c r="D155" s="3" t="s">
        <v>759</v>
      </c>
      <c r="E155" s="3" t="s">
        <v>532</v>
      </c>
      <c r="F155" s="3" t="s">
        <v>72</v>
      </c>
      <c r="G155" s="3" t="s">
        <v>68</v>
      </c>
      <c r="H155" s="3"/>
      <c r="I155">
        <v>0</v>
      </c>
      <c r="J155">
        <v>0</v>
      </c>
      <c r="K155">
        <v>0</v>
      </c>
      <c r="L155" s="3"/>
      <c r="M155" s="3"/>
      <c r="N155" s="3"/>
      <c r="O155" s="3"/>
      <c r="P155" s="3"/>
      <c r="Q155" s="3" t="s">
        <v>67</v>
      </c>
      <c r="R155" s="3" t="s">
        <v>67</v>
      </c>
      <c r="S155" s="3"/>
      <c r="T155" s="2">
        <v>44723.680543587965</v>
      </c>
      <c r="U155" s="2">
        <v>44723.680545532407</v>
      </c>
      <c r="V155" s="3" t="s">
        <v>68</v>
      </c>
      <c r="W155" s="3"/>
    </row>
    <row r="156" spans="1:23" x14ac:dyDescent="0.25">
      <c r="A156" s="3" t="str">
        <f>Snow_Tables[[#This Row],[TABLE_SCHEMA]]&amp;"."&amp;Snow_Tables[[#This Row],[TABLE_NAME]]</f>
        <v>AIRBYTE_SCHEMA._AIRBYTE_TMP_WKN_ACCOUNTTEAMMEMBER</v>
      </c>
      <c r="B156" s="3" t="s">
        <v>531</v>
      </c>
      <c r="C156" s="3" t="s">
        <v>627</v>
      </c>
      <c r="D156" s="3" t="s">
        <v>760</v>
      </c>
      <c r="E156" s="3" t="s">
        <v>532</v>
      </c>
      <c r="F156" s="3" t="s">
        <v>72</v>
      </c>
      <c r="G156" s="3" t="s">
        <v>68</v>
      </c>
      <c r="H156" s="3"/>
      <c r="I156">
        <v>0</v>
      </c>
      <c r="J156">
        <v>0</v>
      </c>
      <c r="K156">
        <v>0</v>
      </c>
      <c r="L156" s="3"/>
      <c r="M156" s="3"/>
      <c r="N156" s="3"/>
      <c r="O156" s="3"/>
      <c r="P156" s="3"/>
      <c r="Q156" s="3" t="s">
        <v>67</v>
      </c>
      <c r="R156" s="3" t="s">
        <v>67</v>
      </c>
      <c r="S156" s="3"/>
      <c r="T156" s="2">
        <v>44724.676620648148</v>
      </c>
      <c r="U156" s="2">
        <v>44724.676622488427</v>
      </c>
      <c r="V156" s="3" t="s">
        <v>68</v>
      </c>
      <c r="W156" s="3"/>
    </row>
    <row r="157" spans="1:23" x14ac:dyDescent="0.25">
      <c r="A157" s="3" t="str">
        <f>Snow_Tables[[#This Row],[TABLE_SCHEMA]]&amp;"."&amp;Snow_Tables[[#This Row],[TABLE_NAME]]</f>
        <v>AIRBYTE_SCHEMA._AIRBYTE_TMP_WUH_ACCOUNTPARTNER</v>
      </c>
      <c r="B157" s="3" t="s">
        <v>531</v>
      </c>
      <c r="C157" s="3" t="s">
        <v>627</v>
      </c>
      <c r="D157" s="3" t="s">
        <v>761</v>
      </c>
      <c r="E157" s="3" t="s">
        <v>532</v>
      </c>
      <c r="F157" s="3" t="s">
        <v>72</v>
      </c>
      <c r="G157" s="3" t="s">
        <v>68</v>
      </c>
      <c r="H157" s="3"/>
      <c r="I157">
        <v>0</v>
      </c>
      <c r="J157">
        <v>0</v>
      </c>
      <c r="K157">
        <v>0</v>
      </c>
      <c r="L157" s="3"/>
      <c r="M157" s="3"/>
      <c r="N157" s="3"/>
      <c r="O157" s="3"/>
      <c r="P157" s="3"/>
      <c r="Q157" s="3" t="s">
        <v>67</v>
      </c>
      <c r="R157" s="3" t="s">
        <v>67</v>
      </c>
      <c r="S157" s="3"/>
      <c r="T157" s="2">
        <v>44722.676608483795</v>
      </c>
      <c r="U157" s="2">
        <v>44722.676610972223</v>
      </c>
      <c r="V157" s="3" t="s">
        <v>68</v>
      </c>
      <c r="W157" s="3"/>
    </row>
    <row r="158" spans="1:23" x14ac:dyDescent="0.25">
      <c r="A158" s="3" t="str">
        <f>Snow_Tables[[#This Row],[TABLE_SCHEMA]]&amp;"."&amp;Snow_Tables[[#This Row],[TABLE_NAME]]</f>
        <v>AIRBYTE_SCHEMA._AIRBYTE_TMP_XBQ_ACCOUNTFEED</v>
      </c>
      <c r="B158" s="3" t="s">
        <v>531</v>
      </c>
      <c r="C158" s="3" t="s">
        <v>627</v>
      </c>
      <c r="D158" s="3" t="s">
        <v>762</v>
      </c>
      <c r="E158" s="3" t="s">
        <v>532</v>
      </c>
      <c r="F158" s="3" t="s">
        <v>72</v>
      </c>
      <c r="G158" s="3" t="s">
        <v>68</v>
      </c>
      <c r="H158" s="3"/>
      <c r="I158">
        <v>0</v>
      </c>
      <c r="J158">
        <v>0</v>
      </c>
      <c r="K158">
        <v>0</v>
      </c>
      <c r="L158" s="3"/>
      <c r="M158" s="3"/>
      <c r="N158" s="3"/>
      <c r="O158" s="3"/>
      <c r="P158" s="3"/>
      <c r="Q158" s="3" t="s">
        <v>67</v>
      </c>
      <c r="R158" s="3" t="s">
        <v>67</v>
      </c>
      <c r="S158" s="3"/>
      <c r="T158" s="2">
        <v>44722.68500986111</v>
      </c>
      <c r="U158" s="2">
        <v>44722.685012430557</v>
      </c>
      <c r="V158" s="3" t="s">
        <v>68</v>
      </c>
      <c r="W158" s="3"/>
    </row>
    <row r="159" spans="1:23" x14ac:dyDescent="0.25">
      <c r="A159" s="3" t="str">
        <f>Snow_Tables[[#This Row],[TABLE_SCHEMA]]&amp;"."&amp;Snow_Tables[[#This Row],[TABLE_NAME]]</f>
        <v>AIRBYTE_SCHEMA._AIRBYTE_TMP_XDL_ACCOUNTCONTACTROLE</v>
      </c>
      <c r="B159" s="3" t="s">
        <v>531</v>
      </c>
      <c r="C159" s="3" t="s">
        <v>627</v>
      </c>
      <c r="D159" s="3" t="s">
        <v>763</v>
      </c>
      <c r="E159" s="3" t="s">
        <v>532</v>
      </c>
      <c r="F159" s="3" t="s">
        <v>72</v>
      </c>
      <c r="G159" s="3" t="s">
        <v>68</v>
      </c>
      <c r="H159" s="3"/>
      <c r="I159">
        <v>0</v>
      </c>
      <c r="J159">
        <v>0</v>
      </c>
      <c r="K159">
        <v>0</v>
      </c>
      <c r="L159" s="3"/>
      <c r="M159" s="3"/>
      <c r="N159" s="3"/>
      <c r="O159" s="3"/>
      <c r="P159" s="3"/>
      <c r="Q159" s="3" t="s">
        <v>67</v>
      </c>
      <c r="R159" s="3" t="s">
        <v>67</v>
      </c>
      <c r="S159" s="3"/>
      <c r="T159" s="2">
        <v>44724.681168148149</v>
      </c>
      <c r="U159" s="2">
        <v>44724.681170034724</v>
      </c>
      <c r="V159" s="3" t="s">
        <v>68</v>
      </c>
      <c r="W159" s="3"/>
    </row>
    <row r="160" spans="1:23" x14ac:dyDescent="0.25">
      <c r="A160" s="3" t="str">
        <f>Snow_Tables[[#This Row],[TABLE_SCHEMA]]&amp;"."&amp;Snow_Tables[[#This Row],[TABLE_NAME]]</f>
        <v>AIRBYTE_SCHEMA._AIRBYTE_TMP_XEY_ACCOUNTTAG</v>
      </c>
      <c r="B160" s="3" t="s">
        <v>531</v>
      </c>
      <c r="C160" s="3" t="s">
        <v>627</v>
      </c>
      <c r="D160" s="3" t="s">
        <v>764</v>
      </c>
      <c r="E160" s="3" t="s">
        <v>532</v>
      </c>
      <c r="F160" s="3" t="s">
        <v>72</v>
      </c>
      <c r="G160" s="3" t="s">
        <v>68</v>
      </c>
      <c r="H160" s="3"/>
      <c r="I160">
        <v>0</v>
      </c>
      <c r="J160">
        <v>0</v>
      </c>
      <c r="K160">
        <v>0</v>
      </c>
      <c r="L160" s="3"/>
      <c r="M160" s="3"/>
      <c r="N160" s="3"/>
      <c r="O160" s="3"/>
      <c r="P160" s="3"/>
      <c r="Q160" s="3" t="s">
        <v>67</v>
      </c>
      <c r="R160" s="3" t="s">
        <v>67</v>
      </c>
      <c r="S160" s="3"/>
      <c r="T160" s="2">
        <v>44724.681200254628</v>
      </c>
      <c r="U160" s="2">
        <v>44724.681202800923</v>
      </c>
      <c r="V160" s="3" t="s">
        <v>68</v>
      </c>
      <c r="W160" s="3"/>
    </row>
    <row r="161" spans="1:23" x14ac:dyDescent="0.25">
      <c r="A161" s="3" t="str">
        <f>Snow_Tables[[#This Row],[TABLE_SCHEMA]]&amp;"."&amp;Snow_Tables[[#This Row],[TABLE_NAME]]</f>
        <v>AIRBYTE_SCHEMA._AIRBYTE_TMP_XPA_DESCRIBE</v>
      </c>
      <c r="B161" s="3" t="s">
        <v>531</v>
      </c>
      <c r="C161" s="3" t="s">
        <v>627</v>
      </c>
      <c r="D161" s="3" t="s">
        <v>765</v>
      </c>
      <c r="E161" s="3" t="s">
        <v>532</v>
      </c>
      <c r="F161" s="3" t="s">
        <v>72</v>
      </c>
      <c r="G161" s="3" t="s">
        <v>68</v>
      </c>
      <c r="H161" s="3"/>
      <c r="I161">
        <v>0</v>
      </c>
      <c r="J161">
        <v>0</v>
      </c>
      <c r="K161">
        <v>0</v>
      </c>
      <c r="L161" s="3"/>
      <c r="M161" s="3"/>
      <c r="N161" s="3"/>
      <c r="O161" s="3"/>
      <c r="P161" s="3"/>
      <c r="Q161" s="3" t="s">
        <v>67</v>
      </c>
      <c r="R161" s="3" t="s">
        <v>67</v>
      </c>
      <c r="S161" s="3"/>
      <c r="T161" s="2">
        <v>44722.676635543983</v>
      </c>
      <c r="U161" s="2">
        <v>44722.676637534722</v>
      </c>
      <c r="V161" s="3" t="s">
        <v>68</v>
      </c>
      <c r="W161" s="3"/>
    </row>
    <row r="162" spans="1:23" x14ac:dyDescent="0.25">
      <c r="A162" s="3" t="str">
        <f>Snow_Tables[[#This Row],[TABLE_SCHEMA]]&amp;"."&amp;Snow_Tables[[#This Row],[TABLE_NAME]]</f>
        <v>AIRBYTE_SCHEMA._AIRBYTE_TMP_XPW_ACCOUNTSHARE</v>
      </c>
      <c r="B162" s="3" t="s">
        <v>531</v>
      </c>
      <c r="C162" s="3" t="s">
        <v>627</v>
      </c>
      <c r="D162" s="3" t="s">
        <v>766</v>
      </c>
      <c r="E162" s="3" t="s">
        <v>532</v>
      </c>
      <c r="F162" s="3" t="s">
        <v>72</v>
      </c>
      <c r="G162" s="3" t="s">
        <v>68</v>
      </c>
      <c r="H162" s="3"/>
      <c r="I162">
        <v>0</v>
      </c>
      <c r="J162">
        <v>0</v>
      </c>
      <c r="K162">
        <v>0</v>
      </c>
      <c r="L162" s="3"/>
      <c r="M162" s="3"/>
      <c r="N162" s="3"/>
      <c r="O162" s="3"/>
      <c r="P162" s="3"/>
      <c r="Q162" s="3" t="s">
        <v>67</v>
      </c>
      <c r="R162" s="3" t="s">
        <v>67</v>
      </c>
      <c r="S162" s="3"/>
      <c r="T162" s="2">
        <v>44723.676584918983</v>
      </c>
      <c r="U162" s="2">
        <v>44723.67658702546</v>
      </c>
      <c r="V162" s="3" t="s">
        <v>68</v>
      </c>
      <c r="W162" s="3"/>
    </row>
    <row r="163" spans="1:23" x14ac:dyDescent="0.25">
      <c r="A163" s="3" t="str">
        <f>Snow_Tables[[#This Row],[TABLE_SCHEMA]]&amp;"."&amp;Snow_Tables[[#This Row],[TABLE_NAME]]</f>
        <v>AIRBYTE_SCHEMA._AIRBYTE_TMP_XRW_THIRDPARTYACCOUNTLINK</v>
      </c>
      <c r="B163" s="3" t="s">
        <v>531</v>
      </c>
      <c r="C163" s="3" t="s">
        <v>627</v>
      </c>
      <c r="D163" s="3" t="s">
        <v>767</v>
      </c>
      <c r="E163" s="3" t="s">
        <v>532</v>
      </c>
      <c r="F163" s="3" t="s">
        <v>72</v>
      </c>
      <c r="G163" s="3" t="s">
        <v>68</v>
      </c>
      <c r="H163" s="3"/>
      <c r="I163">
        <v>0</v>
      </c>
      <c r="J163">
        <v>0</v>
      </c>
      <c r="K163">
        <v>0</v>
      </c>
      <c r="L163" s="3"/>
      <c r="M163" s="3"/>
      <c r="N163" s="3"/>
      <c r="O163" s="3"/>
      <c r="P163" s="3"/>
      <c r="Q163" s="3" t="s">
        <v>67</v>
      </c>
      <c r="R163" s="3" t="s">
        <v>67</v>
      </c>
      <c r="S163" s="3"/>
      <c r="T163" s="2">
        <v>44723.680568541669</v>
      </c>
      <c r="U163" s="2">
        <v>44723.680570625002</v>
      </c>
      <c r="V163" s="3" t="s">
        <v>68</v>
      </c>
      <c r="W163" s="3"/>
    </row>
    <row r="164" spans="1:23" x14ac:dyDescent="0.25">
      <c r="A164" s="3" t="str">
        <f>Snow_Tables[[#This Row],[TABLE_SCHEMA]]&amp;"."&amp;Snow_Tables[[#This Row],[TABLE_NAME]]</f>
        <v>AIRBYTE_SCHEMA._AIRBYTE_TMP_YBO_THIRDPARTYACCOUNTLINK</v>
      </c>
      <c r="B164" s="3" t="s">
        <v>531</v>
      </c>
      <c r="C164" s="3" t="s">
        <v>627</v>
      </c>
      <c r="D164" s="3" t="s">
        <v>768</v>
      </c>
      <c r="E164" s="3" t="s">
        <v>532</v>
      </c>
      <c r="F164" s="3" t="s">
        <v>72</v>
      </c>
      <c r="G164" s="3" t="s">
        <v>68</v>
      </c>
      <c r="H164" s="3"/>
      <c r="I164">
        <v>0</v>
      </c>
      <c r="J164">
        <v>0</v>
      </c>
      <c r="K164">
        <v>0</v>
      </c>
      <c r="L164" s="3"/>
      <c r="M164" s="3"/>
      <c r="N164" s="3"/>
      <c r="O164" s="3"/>
      <c r="P164" s="3"/>
      <c r="Q164" s="3" t="s">
        <v>67</v>
      </c>
      <c r="R164" s="3" t="s">
        <v>67</v>
      </c>
      <c r="S164" s="3"/>
      <c r="T164" s="2">
        <v>44723.676615266202</v>
      </c>
      <c r="U164" s="2">
        <v>44723.676617106481</v>
      </c>
      <c r="V164" s="3" t="s">
        <v>68</v>
      </c>
      <c r="W164" s="3"/>
    </row>
    <row r="165" spans="1:23" x14ac:dyDescent="0.25">
      <c r="A165" s="3" t="str">
        <f>Snow_Tables[[#This Row],[TABLE_SCHEMA]]&amp;"."&amp;Snow_Tables[[#This Row],[TABLE_NAME]]</f>
        <v>AIRBYTE_SCHEMA._AIRBYTE_TMP_YSD_ACCOUNTPARTNER</v>
      </c>
      <c r="B165" s="3" t="s">
        <v>531</v>
      </c>
      <c r="C165" s="3" t="s">
        <v>627</v>
      </c>
      <c r="D165" s="3" t="s">
        <v>769</v>
      </c>
      <c r="E165" s="3" t="s">
        <v>532</v>
      </c>
      <c r="F165" s="3" t="s">
        <v>72</v>
      </c>
      <c r="G165" s="3" t="s">
        <v>68</v>
      </c>
      <c r="H165" s="3"/>
      <c r="I165">
        <v>0</v>
      </c>
      <c r="J165">
        <v>0</v>
      </c>
      <c r="K165">
        <v>0</v>
      </c>
      <c r="L165" s="3"/>
      <c r="M165" s="3"/>
      <c r="N165" s="3"/>
      <c r="O165" s="3"/>
      <c r="P165" s="3"/>
      <c r="Q165" s="3" t="s">
        <v>67</v>
      </c>
      <c r="R165" s="3" t="s">
        <v>67</v>
      </c>
      <c r="S165" s="3"/>
      <c r="T165" s="2">
        <v>44724.68517178241</v>
      </c>
      <c r="U165" s="2">
        <v>44724.685174050923</v>
      </c>
      <c r="V165" s="3" t="s">
        <v>68</v>
      </c>
      <c r="W165" s="3"/>
    </row>
    <row r="166" spans="1:23" x14ac:dyDescent="0.25">
      <c r="A166" s="3" t="str">
        <f>Snow_Tables[[#This Row],[TABLE_SCHEMA]]&amp;"."&amp;Snow_Tables[[#This Row],[TABLE_NAME]]</f>
        <v>AIRBYTE_SCHEMA._AIRBYTE_TMP_YYM_ACCOUNTTEAMMEMBER</v>
      </c>
      <c r="B166" s="3" t="s">
        <v>531</v>
      </c>
      <c r="C166" s="3" t="s">
        <v>627</v>
      </c>
      <c r="D166" s="3" t="s">
        <v>770</v>
      </c>
      <c r="E166" s="3" t="s">
        <v>532</v>
      </c>
      <c r="F166" s="3" t="s">
        <v>72</v>
      </c>
      <c r="G166" s="3" t="s">
        <v>68</v>
      </c>
      <c r="H166" s="3"/>
      <c r="I166">
        <v>0</v>
      </c>
      <c r="J166">
        <v>0</v>
      </c>
      <c r="K166">
        <v>0</v>
      </c>
      <c r="L166" s="3"/>
      <c r="M166" s="3"/>
      <c r="N166" s="3"/>
      <c r="O166" s="3"/>
      <c r="P166" s="3"/>
      <c r="Q166" s="3" t="s">
        <v>67</v>
      </c>
      <c r="R166" s="3" t="s">
        <v>67</v>
      </c>
      <c r="S166" s="3"/>
      <c r="T166" s="2">
        <v>44722.676626678243</v>
      </c>
      <c r="U166" s="2">
        <v>44722.676631168979</v>
      </c>
      <c r="V166" s="3" t="s">
        <v>68</v>
      </c>
      <c r="W166" s="3"/>
    </row>
    <row r="167" spans="1:23" x14ac:dyDescent="0.25">
      <c r="A167" s="3" t="str">
        <f>Snow_Tables[[#This Row],[TABLE_SCHEMA]]&amp;"."&amp;Snow_Tables[[#This Row],[TABLE_NAME]]</f>
        <v>AIRBYTE_SCHEMA._AIRBYTE_TMP_YYQ_ACCOUNTPARTNER</v>
      </c>
      <c r="B167" s="3" t="s">
        <v>531</v>
      </c>
      <c r="C167" s="3" t="s">
        <v>627</v>
      </c>
      <c r="D167" s="3" t="s">
        <v>771</v>
      </c>
      <c r="E167" s="3" t="s">
        <v>532</v>
      </c>
      <c r="F167" s="3" t="s">
        <v>72</v>
      </c>
      <c r="G167" s="3" t="s">
        <v>68</v>
      </c>
      <c r="H167" s="3"/>
      <c r="I167">
        <v>0</v>
      </c>
      <c r="J167">
        <v>0</v>
      </c>
      <c r="K167">
        <v>0</v>
      </c>
      <c r="L167" s="3"/>
      <c r="M167" s="3"/>
      <c r="N167" s="3"/>
      <c r="O167" s="3"/>
      <c r="P167" s="3"/>
      <c r="Q167" s="3" t="s">
        <v>67</v>
      </c>
      <c r="R167" s="3" t="s">
        <v>67</v>
      </c>
      <c r="S167" s="3"/>
      <c r="T167" s="2">
        <v>44723.684285162039</v>
      </c>
      <c r="U167" s="2">
        <v>44723.684287291668</v>
      </c>
      <c r="V167" s="3" t="s">
        <v>68</v>
      </c>
      <c r="W167" s="3"/>
    </row>
    <row r="168" spans="1:23" x14ac:dyDescent="0.25">
      <c r="A168" s="3" t="str">
        <f>Snow_Tables[[#This Row],[TABLE_SCHEMA]]&amp;"."&amp;Snow_Tables[[#This Row],[TABLE_NAME]]</f>
        <v>AIRBYTE_SCHEMA._AIRBYTE_TMP_ZGO_ACCOUNT</v>
      </c>
      <c r="B168" s="3" t="s">
        <v>531</v>
      </c>
      <c r="C168" s="3" t="s">
        <v>627</v>
      </c>
      <c r="D168" s="3" t="s">
        <v>772</v>
      </c>
      <c r="E168" s="3" t="s">
        <v>532</v>
      </c>
      <c r="F168" s="3" t="s">
        <v>72</v>
      </c>
      <c r="G168" s="3" t="s">
        <v>68</v>
      </c>
      <c r="H168" s="3"/>
      <c r="I168">
        <v>0</v>
      </c>
      <c r="J168">
        <v>0</v>
      </c>
      <c r="K168">
        <v>0</v>
      </c>
      <c r="L168" s="3"/>
      <c r="M168" s="3"/>
      <c r="N168" s="3"/>
      <c r="O168" s="3"/>
      <c r="P168" s="3"/>
      <c r="Q168" s="3" t="s">
        <v>67</v>
      </c>
      <c r="R168" s="3" t="s">
        <v>67</v>
      </c>
      <c r="S168" s="3"/>
      <c r="T168" s="2">
        <v>44723.684258831017</v>
      </c>
      <c r="U168" s="2">
        <v>44723.684260972223</v>
      </c>
      <c r="V168" s="3" t="s">
        <v>68</v>
      </c>
      <c r="W168" s="3"/>
    </row>
    <row r="169" spans="1:23" x14ac:dyDescent="0.25">
      <c r="A169" s="3" t="str">
        <f>Snow_Tables[[#This Row],[TABLE_SCHEMA]]&amp;"."&amp;Snow_Tables[[#This Row],[TABLE_NAME]]</f>
        <v>AIRBYTE_SCHEMA._AIRBYTE_TMP_ZII_ACCOUNTSHARE</v>
      </c>
      <c r="B169" s="3" t="s">
        <v>531</v>
      </c>
      <c r="C169" s="3" t="s">
        <v>627</v>
      </c>
      <c r="D169" s="3" t="s">
        <v>773</v>
      </c>
      <c r="E169" s="3" t="s">
        <v>532</v>
      </c>
      <c r="F169" s="3" t="s">
        <v>72</v>
      </c>
      <c r="G169" s="3" t="s">
        <v>68</v>
      </c>
      <c r="H169" s="3"/>
      <c r="I169">
        <v>0</v>
      </c>
      <c r="J169">
        <v>0</v>
      </c>
      <c r="K169">
        <v>0</v>
      </c>
      <c r="L169" s="3"/>
      <c r="M169" s="3"/>
      <c r="N169" s="3"/>
      <c r="O169" s="3"/>
      <c r="P169" s="3"/>
      <c r="Q169" s="3" t="s">
        <v>67</v>
      </c>
      <c r="R169" s="3" t="s">
        <v>67</v>
      </c>
      <c r="S169" s="3"/>
      <c r="T169" s="2">
        <v>44724.685178819447</v>
      </c>
      <c r="U169" s="2">
        <v>44724.685181226851</v>
      </c>
      <c r="V169" s="3" t="s">
        <v>68</v>
      </c>
      <c r="W169" s="3"/>
    </row>
    <row r="170" spans="1:23" x14ac:dyDescent="0.25">
      <c r="A170" s="3" t="str">
        <f>Snow_Tables[[#This Row],[TABLE_SCHEMA]]&amp;"."&amp;Snow_Tables[[#This Row],[TABLE_NAME]]</f>
        <v>AIRBYTE_SCHEMA._AIRBYTE_TMP_ZLL_ACCOUNT</v>
      </c>
      <c r="B170" s="3" t="s">
        <v>531</v>
      </c>
      <c r="C170" s="3" t="s">
        <v>627</v>
      </c>
      <c r="D170" s="3" t="s">
        <v>774</v>
      </c>
      <c r="E170" s="3" t="s">
        <v>532</v>
      </c>
      <c r="F170" s="3" t="s">
        <v>72</v>
      </c>
      <c r="G170" s="3" t="s">
        <v>68</v>
      </c>
      <c r="H170" s="3"/>
      <c r="I170">
        <v>0</v>
      </c>
      <c r="J170">
        <v>0</v>
      </c>
      <c r="K170">
        <v>0</v>
      </c>
      <c r="L170" s="3"/>
      <c r="M170" s="3"/>
      <c r="N170" s="3"/>
      <c r="O170" s="3"/>
      <c r="P170" s="3"/>
      <c r="Q170" s="3" t="s">
        <v>67</v>
      </c>
      <c r="R170" s="3" t="s">
        <v>67</v>
      </c>
      <c r="S170" s="3"/>
      <c r="T170" s="2">
        <v>44723.676548784722</v>
      </c>
      <c r="U170" s="2">
        <v>44723.676550972225</v>
      </c>
      <c r="V170" s="3" t="s">
        <v>68</v>
      </c>
      <c r="W170" s="3"/>
    </row>
    <row r="171" spans="1:23" x14ac:dyDescent="0.25">
      <c r="A171" s="3" t="str">
        <f>Snow_Tables[[#This Row],[TABLE_SCHEMA]]&amp;"."&amp;Snow_Tables[[#This Row],[TABLE_NAME]]</f>
        <v>AIRBYTE_SCHEMA._AIRBYTE_TMP_ZOL_ACCOUNTFEED</v>
      </c>
      <c r="B171" s="3" t="s">
        <v>531</v>
      </c>
      <c r="C171" s="3" t="s">
        <v>627</v>
      </c>
      <c r="D171" s="3" t="s">
        <v>775</v>
      </c>
      <c r="E171" s="3" t="s">
        <v>532</v>
      </c>
      <c r="F171" s="3" t="s">
        <v>72</v>
      </c>
      <c r="G171" s="3" t="s">
        <v>68</v>
      </c>
      <c r="H171" s="3"/>
      <c r="I171">
        <v>0</v>
      </c>
      <c r="J171">
        <v>0</v>
      </c>
      <c r="K171">
        <v>0</v>
      </c>
      <c r="L171" s="3"/>
      <c r="M171" s="3"/>
      <c r="N171" s="3"/>
      <c r="O171" s="3"/>
      <c r="P171" s="3"/>
      <c r="Q171" s="3" t="s">
        <v>67</v>
      </c>
      <c r="R171" s="3" t="s">
        <v>67</v>
      </c>
      <c r="S171" s="3"/>
      <c r="T171" s="2">
        <v>44724.681174097219</v>
      </c>
      <c r="U171" s="2">
        <v>44724.681175902777</v>
      </c>
      <c r="V171" s="3" t="s">
        <v>68</v>
      </c>
      <c r="W171" s="3"/>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08FA5-B229-436E-B21F-B4A786D8D70F}">
  <sheetPr>
    <tabColor theme="0"/>
  </sheetPr>
  <dimension ref="A1:AQ2050"/>
  <sheetViews>
    <sheetView workbookViewId="0">
      <selection sqref="A1:AQ2050"/>
    </sheetView>
  </sheetViews>
  <sheetFormatPr defaultRowHeight="15" x14ac:dyDescent="0.25"/>
  <cols>
    <col min="1" max="1" width="45.5703125" customWidth="1"/>
    <col min="2" max="2" width="18.140625" bestFit="1" customWidth="1"/>
    <col min="3" max="3" width="22.85546875" bestFit="1" customWidth="1"/>
    <col min="4" max="4" width="27.7109375" customWidth="1"/>
    <col min="5" max="5" width="51.140625" customWidth="1"/>
    <col min="6" max="6" width="21.140625" bestFit="1" customWidth="1"/>
    <col min="7" max="7" width="22.42578125" bestFit="1" customWidth="1"/>
    <col min="8" max="8" width="14.7109375" bestFit="1" customWidth="1"/>
    <col min="9" max="9" width="15.42578125" bestFit="1" customWidth="1"/>
    <col min="10" max="10" width="33.42578125" bestFit="1" customWidth="1"/>
    <col min="11" max="11" width="28.85546875" bestFit="1" customWidth="1"/>
    <col min="12" max="12" width="22.5703125" bestFit="1" customWidth="1"/>
    <col min="13" max="13" width="29.28515625" bestFit="1" customWidth="1"/>
    <col min="14" max="14" width="18.28515625" bestFit="1" customWidth="1"/>
    <col min="15" max="15" width="23" bestFit="1" customWidth="1"/>
    <col min="16" max="16" width="17.28515625" bestFit="1" customWidth="1"/>
    <col min="17" max="17" width="22.5703125" bestFit="1" customWidth="1"/>
    <col min="18" max="18" width="27.5703125" bestFit="1" customWidth="1"/>
    <col min="19" max="19" width="26.7109375" bestFit="1" customWidth="1"/>
    <col min="20" max="20" width="24.7109375" bestFit="1" customWidth="1"/>
    <col min="21" max="21" width="23" bestFit="1" customWidth="1"/>
    <col min="22" max="22" width="22.140625" bestFit="1" customWidth="1"/>
    <col min="23" max="23" width="20.140625" bestFit="1" customWidth="1"/>
    <col min="24" max="24" width="20.85546875" bestFit="1" customWidth="1"/>
    <col min="25" max="25" width="20" bestFit="1" customWidth="1"/>
    <col min="26" max="26" width="17.85546875" bestFit="1" customWidth="1"/>
    <col min="27" max="27" width="16.5703125" bestFit="1" customWidth="1"/>
    <col min="28" max="28" width="15.7109375" bestFit="1" customWidth="1"/>
    <col min="29" max="29" width="13.5703125" bestFit="1" customWidth="1"/>
    <col min="30" max="30" width="18.5703125" bestFit="1" customWidth="1"/>
    <col min="31" max="31" width="17.7109375" bestFit="1" customWidth="1"/>
    <col min="32" max="32" width="15.7109375" bestFit="1" customWidth="1"/>
    <col min="33" max="33" width="26.42578125" bestFit="1" customWidth="1"/>
    <col min="34" max="34" width="17.5703125" bestFit="1" customWidth="1"/>
    <col min="35" max="35" width="23.28515625" bestFit="1" customWidth="1"/>
    <col min="36" max="36" width="13.85546875" bestFit="1" customWidth="1"/>
    <col min="37" max="37" width="24.42578125" bestFit="1" customWidth="1"/>
    <col min="38" max="38" width="17.85546875" bestFit="1" customWidth="1"/>
    <col min="39" max="39" width="23.140625" bestFit="1" customWidth="1"/>
    <col min="40" max="40" width="22.5703125" bestFit="1" customWidth="1"/>
    <col min="41" max="41" width="22.140625" bestFit="1" customWidth="1"/>
    <col min="42" max="42" width="17.7109375" bestFit="1" customWidth="1"/>
    <col min="43" max="43" width="81.140625" bestFit="1" customWidth="1"/>
  </cols>
  <sheetData>
    <row r="1" spans="1:43" x14ac:dyDescent="0.25">
      <c r="A1" t="s">
        <v>19</v>
      </c>
      <c r="B1" t="s">
        <v>44</v>
      </c>
      <c r="C1" t="s">
        <v>5</v>
      </c>
      <c r="D1" t="s">
        <v>6</v>
      </c>
      <c r="E1" t="s">
        <v>7</v>
      </c>
      <c r="F1" t="s">
        <v>8</v>
      </c>
      <c r="G1" t="s">
        <v>16</v>
      </c>
      <c r="H1" t="s">
        <v>9</v>
      </c>
      <c r="I1" t="s">
        <v>10</v>
      </c>
      <c r="J1" t="s">
        <v>15</v>
      </c>
      <c r="K1" t="s">
        <v>119</v>
      </c>
      <c r="L1" t="s">
        <v>12</v>
      </c>
      <c r="M1" t="s">
        <v>11</v>
      </c>
      <c r="N1" t="s">
        <v>13</v>
      </c>
      <c r="O1" t="s">
        <v>14</v>
      </c>
      <c r="P1" t="s">
        <v>120</v>
      </c>
      <c r="Q1" t="s">
        <v>121</v>
      </c>
      <c r="R1" t="s">
        <v>122</v>
      </c>
      <c r="S1" t="s">
        <v>123</v>
      </c>
      <c r="T1" t="s">
        <v>124</v>
      </c>
      <c r="U1" t="s">
        <v>125</v>
      </c>
      <c r="V1" t="s">
        <v>126</v>
      </c>
      <c r="W1" t="s">
        <v>127</v>
      </c>
      <c r="X1" t="s">
        <v>128</v>
      </c>
      <c r="Y1" t="s">
        <v>129</v>
      </c>
      <c r="Z1" t="s">
        <v>130</v>
      </c>
      <c r="AA1" t="s">
        <v>131</v>
      </c>
      <c r="AB1" t="s">
        <v>132</v>
      </c>
      <c r="AC1" t="s">
        <v>133</v>
      </c>
      <c r="AD1" t="s">
        <v>134</v>
      </c>
      <c r="AE1" t="s">
        <v>135</v>
      </c>
      <c r="AF1" t="s">
        <v>136</v>
      </c>
      <c r="AG1" t="s">
        <v>137</v>
      </c>
      <c r="AH1" t="s">
        <v>138</v>
      </c>
      <c r="AI1" t="s">
        <v>139</v>
      </c>
      <c r="AJ1" t="s">
        <v>140</v>
      </c>
      <c r="AK1" t="s">
        <v>141</v>
      </c>
      <c r="AL1" t="s">
        <v>142</v>
      </c>
      <c r="AM1" t="s">
        <v>143</v>
      </c>
      <c r="AN1" t="s">
        <v>144</v>
      </c>
      <c r="AO1" t="s">
        <v>145</v>
      </c>
      <c r="AP1" t="s">
        <v>146</v>
      </c>
      <c r="AQ1" t="s">
        <v>63</v>
      </c>
    </row>
    <row r="2" spans="1:43" x14ac:dyDescent="0.25">
      <c r="A2" s="3" t="str">
        <f>LEFT(Snow_Columns[[#This Row],[TABLE_NAME]],1)&amp;"."&amp;Snow_Columns[[#This Row],[COLUMN_NAME]]&amp; IF(Snow_Columns[[#This Row],[TABLE_NAME]]=D3, ", ", "")</f>
        <v xml:space="preserve">A.ACCOUNT_LEGAL_NAME__C, </v>
      </c>
      <c r="B2" s="3" t="s">
        <v>531</v>
      </c>
      <c r="C2" s="3" t="s">
        <v>627</v>
      </c>
      <c r="D2" s="3" t="s">
        <v>628</v>
      </c>
      <c r="E2" s="3" t="s">
        <v>776</v>
      </c>
      <c r="F2">
        <v>59</v>
      </c>
      <c r="G2" s="3"/>
      <c r="H2" s="3" t="s">
        <v>67</v>
      </c>
      <c r="I2" s="3" t="s">
        <v>148</v>
      </c>
      <c r="J2">
        <v>16777216</v>
      </c>
      <c r="K2">
        <v>16777216</v>
      </c>
      <c r="P2" s="3"/>
      <c r="R2" s="3"/>
      <c r="S2" s="3"/>
      <c r="T2" s="3"/>
      <c r="U2" s="3"/>
      <c r="V2" s="3"/>
      <c r="W2" s="3"/>
      <c r="X2" s="3"/>
      <c r="Y2" s="3"/>
      <c r="Z2" s="3"/>
      <c r="AA2" s="3"/>
      <c r="AB2" s="3"/>
      <c r="AC2" s="3"/>
      <c r="AD2" s="3"/>
      <c r="AE2" s="3"/>
      <c r="AF2" s="3"/>
      <c r="AG2" s="3"/>
      <c r="AH2" s="3"/>
      <c r="AI2" s="3" t="s">
        <v>68</v>
      </c>
      <c r="AJ2" s="3" t="s">
        <v>68</v>
      </c>
      <c r="AK2" s="3"/>
      <c r="AN2" s="3"/>
      <c r="AO2" s="3"/>
      <c r="AP2" s="3"/>
      <c r="AQ2" s="3"/>
    </row>
    <row r="3" spans="1:43" x14ac:dyDescent="0.25">
      <c r="A3" s="3" t="str">
        <f>LEFT(Snow_Columns[[#This Row],[TABLE_NAME]],1)&amp;"."&amp;Snow_Columns[[#This Row],[COLUMN_NAME]]&amp; IF(Snow_Columns[[#This Row],[TABLE_NAME]]=D4, ", ", "")</f>
        <v xml:space="preserve">A.ACCOUNT_TIER__C, </v>
      </c>
      <c r="B3" s="3" t="s">
        <v>531</v>
      </c>
      <c r="C3" s="3" t="s">
        <v>627</v>
      </c>
      <c r="D3" s="3" t="s">
        <v>628</v>
      </c>
      <c r="E3" s="3" t="s">
        <v>777</v>
      </c>
      <c r="F3">
        <v>33</v>
      </c>
      <c r="G3" s="3"/>
      <c r="H3" s="3" t="s">
        <v>67</v>
      </c>
      <c r="I3" s="3" t="s">
        <v>148</v>
      </c>
      <c r="J3">
        <v>16777216</v>
      </c>
      <c r="K3">
        <v>16777216</v>
      </c>
      <c r="P3" s="3"/>
      <c r="R3" s="3"/>
      <c r="S3" s="3"/>
      <c r="T3" s="3"/>
      <c r="U3" s="3"/>
      <c r="V3" s="3"/>
      <c r="W3" s="3"/>
      <c r="X3" s="3"/>
      <c r="Y3" s="3"/>
      <c r="Z3" s="3"/>
      <c r="AA3" s="3"/>
      <c r="AB3" s="3"/>
      <c r="AC3" s="3"/>
      <c r="AD3" s="3"/>
      <c r="AE3" s="3"/>
      <c r="AF3" s="3"/>
      <c r="AG3" s="3"/>
      <c r="AH3" s="3"/>
      <c r="AI3" s="3" t="s">
        <v>68</v>
      </c>
      <c r="AJ3" s="3" t="s">
        <v>68</v>
      </c>
      <c r="AK3" s="3"/>
      <c r="AN3" s="3"/>
      <c r="AO3" s="3"/>
      <c r="AP3" s="3"/>
      <c r="AQ3" s="3"/>
    </row>
    <row r="4" spans="1:43" x14ac:dyDescent="0.25">
      <c r="A4" s="3" t="str">
        <f>LEFT(Snow_Columns[[#This Row],[TABLE_NAME]],1)&amp;"."&amp;Snow_Columns[[#This Row],[COLUMN_NAME]]&amp; IF(Snow_Columns[[#This Row],[TABLE_NAME]]=D5, ", ", "")</f>
        <v xml:space="preserve">A.ACTIVITYMETRICID, </v>
      </c>
      <c r="B4" s="3" t="s">
        <v>531</v>
      </c>
      <c r="C4" s="3" t="s">
        <v>627</v>
      </c>
      <c r="D4" s="3" t="s">
        <v>628</v>
      </c>
      <c r="E4" s="3" t="s">
        <v>778</v>
      </c>
      <c r="F4">
        <v>39</v>
      </c>
      <c r="G4" s="3"/>
      <c r="H4" s="3" t="s">
        <v>67</v>
      </c>
      <c r="I4" s="3" t="s">
        <v>148</v>
      </c>
      <c r="J4">
        <v>16777216</v>
      </c>
      <c r="K4">
        <v>16777216</v>
      </c>
      <c r="P4" s="3"/>
      <c r="R4" s="3"/>
      <c r="S4" s="3"/>
      <c r="T4" s="3"/>
      <c r="U4" s="3"/>
      <c r="V4" s="3"/>
      <c r="W4" s="3"/>
      <c r="X4" s="3"/>
      <c r="Y4" s="3"/>
      <c r="Z4" s="3"/>
      <c r="AA4" s="3"/>
      <c r="AB4" s="3"/>
      <c r="AC4" s="3"/>
      <c r="AD4" s="3"/>
      <c r="AE4" s="3"/>
      <c r="AF4" s="3"/>
      <c r="AG4" s="3"/>
      <c r="AH4" s="3"/>
      <c r="AI4" s="3" t="s">
        <v>68</v>
      </c>
      <c r="AJ4" s="3" t="s">
        <v>68</v>
      </c>
      <c r="AK4" s="3"/>
      <c r="AN4" s="3"/>
      <c r="AO4" s="3"/>
      <c r="AP4" s="3"/>
      <c r="AQ4" s="3"/>
    </row>
    <row r="5" spans="1:43" x14ac:dyDescent="0.25">
      <c r="A5" s="3" t="str">
        <f>LEFT(Snow_Columns[[#This Row],[TABLE_NAME]],1)&amp;"."&amp;Snow_Columns[[#This Row],[COLUMN_NAME]]&amp; IF(Snow_Columns[[#This Row],[TABLE_NAME]]=D6, ", ", "")</f>
        <v xml:space="preserve">A.ACTIVITYMETRICROLLUPID, </v>
      </c>
      <c r="B5" s="3" t="s">
        <v>531</v>
      </c>
      <c r="C5" s="3" t="s">
        <v>627</v>
      </c>
      <c r="D5" s="3" t="s">
        <v>628</v>
      </c>
      <c r="E5" s="3" t="s">
        <v>779</v>
      </c>
      <c r="F5">
        <v>61</v>
      </c>
      <c r="G5" s="3"/>
      <c r="H5" s="3" t="s">
        <v>67</v>
      </c>
      <c r="I5" s="3" t="s">
        <v>148</v>
      </c>
      <c r="J5">
        <v>16777216</v>
      </c>
      <c r="K5">
        <v>16777216</v>
      </c>
      <c r="P5" s="3"/>
      <c r="R5" s="3"/>
      <c r="S5" s="3"/>
      <c r="T5" s="3"/>
      <c r="U5" s="3"/>
      <c r="V5" s="3"/>
      <c r="W5" s="3"/>
      <c r="X5" s="3"/>
      <c r="Y5" s="3"/>
      <c r="Z5" s="3"/>
      <c r="AA5" s="3"/>
      <c r="AB5" s="3"/>
      <c r="AC5" s="3"/>
      <c r="AD5" s="3"/>
      <c r="AE5" s="3"/>
      <c r="AF5" s="3"/>
      <c r="AG5" s="3"/>
      <c r="AH5" s="3"/>
      <c r="AI5" s="3" t="s">
        <v>68</v>
      </c>
      <c r="AJ5" s="3" t="s">
        <v>68</v>
      </c>
      <c r="AK5" s="3"/>
      <c r="AN5" s="3"/>
      <c r="AO5" s="3"/>
      <c r="AP5" s="3"/>
      <c r="AQ5" s="3"/>
    </row>
    <row r="6" spans="1:43" x14ac:dyDescent="0.25">
      <c r="A6" s="3" t="str">
        <f>LEFT(Snow_Columns[[#This Row],[TABLE_NAME]],1)&amp;"."&amp;Snow_Columns[[#This Row],[COLUMN_NAME]]&amp; IF(Snow_Columns[[#This Row],[TABLE_NAME]]=D7, ", ", "")</f>
        <v xml:space="preserve">A.ANNUALREVENUE, </v>
      </c>
      <c r="B6" s="3" t="s">
        <v>531</v>
      </c>
      <c r="C6" s="3" t="s">
        <v>627</v>
      </c>
      <c r="D6" s="3" t="s">
        <v>628</v>
      </c>
      <c r="E6" s="3" t="s">
        <v>780</v>
      </c>
      <c r="F6">
        <v>24</v>
      </c>
      <c r="G6" s="3"/>
      <c r="H6" s="3" t="s">
        <v>67</v>
      </c>
      <c r="I6" s="3" t="s">
        <v>781</v>
      </c>
      <c r="P6" s="3"/>
      <c r="R6" s="3"/>
      <c r="S6" s="3"/>
      <c r="T6" s="3"/>
      <c r="U6" s="3"/>
      <c r="V6" s="3"/>
      <c r="W6" s="3"/>
      <c r="X6" s="3"/>
      <c r="Y6" s="3"/>
      <c r="Z6" s="3"/>
      <c r="AA6" s="3"/>
      <c r="AB6" s="3"/>
      <c r="AC6" s="3"/>
      <c r="AD6" s="3"/>
      <c r="AE6" s="3"/>
      <c r="AF6" s="3"/>
      <c r="AG6" s="3"/>
      <c r="AH6" s="3"/>
      <c r="AI6" s="3" t="s">
        <v>68</v>
      </c>
      <c r="AJ6" s="3" t="s">
        <v>68</v>
      </c>
      <c r="AK6" s="3"/>
      <c r="AN6" s="3"/>
      <c r="AO6" s="3"/>
      <c r="AP6" s="3"/>
      <c r="AQ6" s="3"/>
    </row>
    <row r="7" spans="1:43" x14ac:dyDescent="0.25">
      <c r="A7" s="3" t="str">
        <f>LEFT(Snow_Columns[[#This Row],[TABLE_NAME]],1)&amp;"."&amp;Snow_Columns[[#This Row],[COLUMN_NAME]]&amp; IF(Snow_Columns[[#This Row],[TABLE_NAME]]=D8, ", ", "")</f>
        <v xml:space="preserve">A.BILLINGADDRESS, </v>
      </c>
      <c r="B7" s="3" t="s">
        <v>531</v>
      </c>
      <c r="C7" s="3" t="s">
        <v>627</v>
      </c>
      <c r="D7" s="3" t="s">
        <v>628</v>
      </c>
      <c r="E7" s="3" t="s">
        <v>782</v>
      </c>
      <c r="F7">
        <v>27</v>
      </c>
      <c r="G7" s="3"/>
      <c r="H7" s="3" t="s">
        <v>67</v>
      </c>
      <c r="I7" s="3" t="s">
        <v>783</v>
      </c>
      <c r="P7" s="3"/>
      <c r="R7" s="3"/>
      <c r="S7" s="3"/>
      <c r="T7" s="3"/>
      <c r="U7" s="3"/>
      <c r="V7" s="3"/>
      <c r="W7" s="3"/>
      <c r="X7" s="3"/>
      <c r="Y7" s="3"/>
      <c r="Z7" s="3"/>
      <c r="AA7" s="3"/>
      <c r="AB7" s="3"/>
      <c r="AC7" s="3"/>
      <c r="AD7" s="3"/>
      <c r="AE7" s="3"/>
      <c r="AF7" s="3"/>
      <c r="AG7" s="3"/>
      <c r="AH7" s="3"/>
      <c r="AI7" s="3" t="s">
        <v>68</v>
      </c>
      <c r="AJ7" s="3" t="s">
        <v>68</v>
      </c>
      <c r="AK7" s="3"/>
      <c r="AN7" s="3"/>
      <c r="AO7" s="3"/>
      <c r="AP7" s="3"/>
      <c r="AQ7" s="3"/>
    </row>
    <row r="8" spans="1:43" x14ac:dyDescent="0.25">
      <c r="A8" s="3" t="str">
        <f>LEFT(Snow_Columns[[#This Row],[TABLE_NAME]],1)&amp;"."&amp;Snow_Columns[[#This Row],[COLUMN_NAME]]&amp; IF(Snow_Columns[[#This Row],[TABLE_NAME]]=D9, ", ", "")</f>
        <v xml:space="preserve">A.BILLINGCITY, </v>
      </c>
      <c r="B8" s="3" t="s">
        <v>531</v>
      </c>
      <c r="C8" s="3" t="s">
        <v>627</v>
      </c>
      <c r="D8" s="3" t="s">
        <v>628</v>
      </c>
      <c r="E8" s="3" t="s">
        <v>784</v>
      </c>
      <c r="F8">
        <v>16</v>
      </c>
      <c r="G8" s="3"/>
      <c r="H8" s="3" t="s">
        <v>67</v>
      </c>
      <c r="I8" s="3" t="s">
        <v>148</v>
      </c>
      <c r="J8">
        <v>16777216</v>
      </c>
      <c r="K8">
        <v>16777216</v>
      </c>
      <c r="P8" s="3"/>
      <c r="R8" s="3"/>
      <c r="S8" s="3"/>
      <c r="T8" s="3"/>
      <c r="U8" s="3"/>
      <c r="V8" s="3"/>
      <c r="W8" s="3"/>
      <c r="X8" s="3"/>
      <c r="Y8" s="3"/>
      <c r="Z8" s="3"/>
      <c r="AA8" s="3"/>
      <c r="AB8" s="3"/>
      <c r="AC8" s="3"/>
      <c r="AD8" s="3"/>
      <c r="AE8" s="3"/>
      <c r="AF8" s="3"/>
      <c r="AG8" s="3"/>
      <c r="AH8" s="3"/>
      <c r="AI8" s="3" t="s">
        <v>68</v>
      </c>
      <c r="AJ8" s="3" t="s">
        <v>68</v>
      </c>
      <c r="AK8" s="3"/>
      <c r="AN8" s="3"/>
      <c r="AO8" s="3"/>
      <c r="AP8" s="3"/>
      <c r="AQ8" s="3"/>
    </row>
    <row r="9" spans="1:43" x14ac:dyDescent="0.25">
      <c r="A9" s="3" t="str">
        <f>LEFT(Snow_Columns[[#This Row],[TABLE_NAME]],1)&amp;"."&amp;Snow_Columns[[#This Row],[COLUMN_NAME]]&amp; IF(Snow_Columns[[#This Row],[TABLE_NAME]]=D10, ", ", "")</f>
        <v xml:space="preserve">A.BILLINGCOUNTRY, </v>
      </c>
      <c r="B9" s="3" t="s">
        <v>531</v>
      </c>
      <c r="C9" s="3" t="s">
        <v>627</v>
      </c>
      <c r="D9" s="3" t="s">
        <v>628</v>
      </c>
      <c r="E9" s="3" t="s">
        <v>785</v>
      </c>
      <c r="F9">
        <v>28</v>
      </c>
      <c r="G9" s="3"/>
      <c r="H9" s="3" t="s">
        <v>67</v>
      </c>
      <c r="I9" s="3" t="s">
        <v>148</v>
      </c>
      <c r="J9">
        <v>16777216</v>
      </c>
      <c r="K9">
        <v>16777216</v>
      </c>
      <c r="P9" s="3"/>
      <c r="R9" s="3"/>
      <c r="S9" s="3"/>
      <c r="T9" s="3"/>
      <c r="U9" s="3"/>
      <c r="V9" s="3"/>
      <c r="W9" s="3"/>
      <c r="X9" s="3"/>
      <c r="Y9" s="3"/>
      <c r="Z9" s="3"/>
      <c r="AA9" s="3"/>
      <c r="AB9" s="3"/>
      <c r="AC9" s="3"/>
      <c r="AD9" s="3"/>
      <c r="AE9" s="3"/>
      <c r="AF9" s="3"/>
      <c r="AG9" s="3"/>
      <c r="AH9" s="3"/>
      <c r="AI9" s="3" t="s">
        <v>68</v>
      </c>
      <c r="AJ9" s="3" t="s">
        <v>68</v>
      </c>
      <c r="AK9" s="3"/>
      <c r="AN9" s="3"/>
      <c r="AO9" s="3"/>
      <c r="AP9" s="3"/>
      <c r="AQ9" s="3"/>
    </row>
    <row r="10" spans="1:43" x14ac:dyDescent="0.25">
      <c r="A10" s="3" t="str">
        <f>LEFT(Snow_Columns[[#This Row],[TABLE_NAME]],1)&amp;"."&amp;Snow_Columns[[#This Row],[COLUMN_NAME]]&amp; IF(Snow_Columns[[#This Row],[TABLE_NAME]]=D11, ", ", "")</f>
        <v xml:space="preserve">A.BILLINGCOUNTRYCODE, </v>
      </c>
      <c r="B10" s="3" t="s">
        <v>531</v>
      </c>
      <c r="C10" s="3" t="s">
        <v>627</v>
      </c>
      <c r="D10" s="3" t="s">
        <v>628</v>
      </c>
      <c r="E10" s="3" t="s">
        <v>786</v>
      </c>
      <c r="F10">
        <v>53</v>
      </c>
      <c r="G10" s="3"/>
      <c r="H10" s="3" t="s">
        <v>67</v>
      </c>
      <c r="I10" s="3" t="s">
        <v>148</v>
      </c>
      <c r="J10">
        <v>16777216</v>
      </c>
      <c r="K10">
        <v>16777216</v>
      </c>
      <c r="P10" s="3"/>
      <c r="R10" s="3"/>
      <c r="S10" s="3"/>
      <c r="T10" s="3"/>
      <c r="U10" s="3"/>
      <c r="V10" s="3"/>
      <c r="W10" s="3"/>
      <c r="X10" s="3"/>
      <c r="Y10" s="3"/>
      <c r="Z10" s="3"/>
      <c r="AA10" s="3"/>
      <c r="AB10" s="3"/>
      <c r="AC10" s="3"/>
      <c r="AD10" s="3"/>
      <c r="AE10" s="3"/>
      <c r="AF10" s="3"/>
      <c r="AG10" s="3"/>
      <c r="AH10" s="3"/>
      <c r="AI10" s="3" t="s">
        <v>68</v>
      </c>
      <c r="AJ10" s="3" t="s">
        <v>68</v>
      </c>
      <c r="AK10" s="3"/>
      <c r="AN10" s="3"/>
      <c r="AO10" s="3"/>
      <c r="AP10" s="3"/>
      <c r="AQ10" s="3"/>
    </row>
    <row r="11" spans="1:43" x14ac:dyDescent="0.25">
      <c r="A11" s="3" t="str">
        <f>LEFT(Snow_Columns[[#This Row],[TABLE_NAME]],1)&amp;"."&amp;Snow_Columns[[#This Row],[COLUMN_NAME]]&amp; IF(Snow_Columns[[#This Row],[TABLE_NAME]]=D12, ", ", "")</f>
        <v xml:space="preserve">A.BILLINGGEOCODEACCURACY, </v>
      </c>
      <c r="B11" s="3" t="s">
        <v>531</v>
      </c>
      <c r="C11" s="3" t="s">
        <v>627</v>
      </c>
      <c r="D11" s="3" t="s">
        <v>628</v>
      </c>
      <c r="E11" s="3" t="s">
        <v>787</v>
      </c>
      <c r="F11">
        <v>62</v>
      </c>
      <c r="G11" s="3"/>
      <c r="H11" s="3" t="s">
        <v>67</v>
      </c>
      <c r="I11" s="3" t="s">
        <v>148</v>
      </c>
      <c r="J11">
        <v>16777216</v>
      </c>
      <c r="K11">
        <v>16777216</v>
      </c>
      <c r="P11" s="3"/>
      <c r="R11" s="3"/>
      <c r="S11" s="3"/>
      <c r="T11" s="3"/>
      <c r="U11" s="3"/>
      <c r="V11" s="3"/>
      <c r="W11" s="3"/>
      <c r="X11" s="3"/>
      <c r="Y11" s="3"/>
      <c r="Z11" s="3"/>
      <c r="AA11" s="3"/>
      <c r="AB11" s="3"/>
      <c r="AC11" s="3"/>
      <c r="AD11" s="3"/>
      <c r="AE11" s="3"/>
      <c r="AF11" s="3"/>
      <c r="AG11" s="3"/>
      <c r="AH11" s="3"/>
      <c r="AI11" s="3" t="s">
        <v>68</v>
      </c>
      <c r="AJ11" s="3" t="s">
        <v>68</v>
      </c>
      <c r="AK11" s="3"/>
      <c r="AN11" s="3"/>
      <c r="AO11" s="3"/>
      <c r="AP11" s="3"/>
      <c r="AQ11" s="3"/>
    </row>
    <row r="12" spans="1:43" x14ac:dyDescent="0.25">
      <c r="A12" s="3" t="str">
        <f>LEFT(Snow_Columns[[#This Row],[TABLE_NAME]],1)&amp;"."&amp;Snow_Columns[[#This Row],[COLUMN_NAME]]&amp; IF(Snow_Columns[[#This Row],[TABLE_NAME]]=D13, ", ", "")</f>
        <v xml:space="preserve">A.BILLINGLATITUDE, </v>
      </c>
      <c r="B12" s="3" t="s">
        <v>531</v>
      </c>
      <c r="C12" s="3" t="s">
        <v>627</v>
      </c>
      <c r="D12" s="3" t="s">
        <v>628</v>
      </c>
      <c r="E12" s="3" t="s">
        <v>788</v>
      </c>
      <c r="F12">
        <v>34</v>
      </c>
      <c r="G12" s="3"/>
      <c r="H12" s="3" t="s">
        <v>67</v>
      </c>
      <c r="I12" s="3" t="s">
        <v>781</v>
      </c>
      <c r="P12" s="3"/>
      <c r="R12" s="3"/>
      <c r="S12" s="3"/>
      <c r="T12" s="3"/>
      <c r="U12" s="3"/>
      <c r="V12" s="3"/>
      <c r="W12" s="3"/>
      <c r="X12" s="3"/>
      <c r="Y12" s="3"/>
      <c r="Z12" s="3"/>
      <c r="AA12" s="3"/>
      <c r="AB12" s="3"/>
      <c r="AC12" s="3"/>
      <c r="AD12" s="3"/>
      <c r="AE12" s="3"/>
      <c r="AF12" s="3"/>
      <c r="AG12" s="3"/>
      <c r="AH12" s="3"/>
      <c r="AI12" s="3" t="s">
        <v>68</v>
      </c>
      <c r="AJ12" s="3" t="s">
        <v>68</v>
      </c>
      <c r="AK12" s="3"/>
      <c r="AN12" s="3"/>
      <c r="AO12" s="3"/>
      <c r="AP12" s="3"/>
      <c r="AQ12" s="3"/>
    </row>
    <row r="13" spans="1:43" x14ac:dyDescent="0.25">
      <c r="A13" s="3" t="str">
        <f>LEFT(Snow_Columns[[#This Row],[TABLE_NAME]],1)&amp;"."&amp;Snow_Columns[[#This Row],[COLUMN_NAME]]&amp; IF(Snow_Columns[[#This Row],[TABLE_NAME]]=D14, ", ", "")</f>
        <v xml:space="preserve">A.BILLINGLONGITUDE, </v>
      </c>
      <c r="B13" s="3" t="s">
        <v>531</v>
      </c>
      <c r="C13" s="3" t="s">
        <v>627</v>
      </c>
      <c r="D13" s="3" t="s">
        <v>628</v>
      </c>
      <c r="E13" s="3" t="s">
        <v>789</v>
      </c>
      <c r="F13">
        <v>40</v>
      </c>
      <c r="G13" s="3"/>
      <c r="H13" s="3" t="s">
        <v>67</v>
      </c>
      <c r="I13" s="3" t="s">
        <v>781</v>
      </c>
      <c r="P13" s="3"/>
      <c r="R13" s="3"/>
      <c r="S13" s="3"/>
      <c r="T13" s="3"/>
      <c r="U13" s="3"/>
      <c r="V13" s="3"/>
      <c r="W13" s="3"/>
      <c r="X13" s="3"/>
      <c r="Y13" s="3"/>
      <c r="Z13" s="3"/>
      <c r="AA13" s="3"/>
      <c r="AB13" s="3"/>
      <c r="AC13" s="3"/>
      <c r="AD13" s="3"/>
      <c r="AE13" s="3"/>
      <c r="AF13" s="3"/>
      <c r="AG13" s="3"/>
      <c r="AH13" s="3"/>
      <c r="AI13" s="3" t="s">
        <v>68</v>
      </c>
      <c r="AJ13" s="3" t="s">
        <v>68</v>
      </c>
      <c r="AK13" s="3"/>
      <c r="AN13" s="3"/>
      <c r="AO13" s="3"/>
      <c r="AP13" s="3"/>
      <c r="AQ13" s="3"/>
    </row>
    <row r="14" spans="1:43" x14ac:dyDescent="0.25">
      <c r="A14" s="3" t="str">
        <f>LEFT(Snow_Columns[[#This Row],[TABLE_NAME]],1)&amp;"."&amp;Snow_Columns[[#This Row],[COLUMN_NAME]]&amp; IF(Snow_Columns[[#This Row],[TABLE_NAME]]=D15, ", ", "")</f>
        <v xml:space="preserve">A.BILLINGPOSTALCODE, </v>
      </c>
      <c r="B14" s="3" t="s">
        <v>531</v>
      </c>
      <c r="C14" s="3" t="s">
        <v>627</v>
      </c>
      <c r="D14" s="3" t="s">
        <v>628</v>
      </c>
      <c r="E14" s="3" t="s">
        <v>790</v>
      </c>
      <c r="F14">
        <v>47</v>
      </c>
      <c r="G14" s="3"/>
      <c r="H14" s="3" t="s">
        <v>67</v>
      </c>
      <c r="I14" s="3" t="s">
        <v>148</v>
      </c>
      <c r="J14">
        <v>16777216</v>
      </c>
      <c r="K14">
        <v>16777216</v>
      </c>
      <c r="P14" s="3"/>
      <c r="R14" s="3"/>
      <c r="S14" s="3"/>
      <c r="T14" s="3"/>
      <c r="U14" s="3"/>
      <c r="V14" s="3"/>
      <c r="W14" s="3"/>
      <c r="X14" s="3"/>
      <c r="Y14" s="3"/>
      <c r="Z14" s="3"/>
      <c r="AA14" s="3"/>
      <c r="AB14" s="3"/>
      <c r="AC14" s="3"/>
      <c r="AD14" s="3"/>
      <c r="AE14" s="3"/>
      <c r="AF14" s="3"/>
      <c r="AG14" s="3"/>
      <c r="AH14" s="3"/>
      <c r="AI14" s="3" t="s">
        <v>68</v>
      </c>
      <c r="AJ14" s="3" t="s">
        <v>68</v>
      </c>
      <c r="AK14" s="3"/>
      <c r="AN14" s="3"/>
      <c r="AO14" s="3"/>
      <c r="AP14" s="3"/>
      <c r="AQ14" s="3"/>
    </row>
    <row r="15" spans="1:43" x14ac:dyDescent="0.25">
      <c r="A15" s="3" t="str">
        <f>LEFT(Snow_Columns[[#This Row],[TABLE_NAME]],1)&amp;"."&amp;Snow_Columns[[#This Row],[COLUMN_NAME]]&amp; IF(Snow_Columns[[#This Row],[TABLE_NAME]]=D16, ", ", "")</f>
        <v xml:space="preserve">A.BILLINGSTATE, </v>
      </c>
      <c r="B15" s="3" t="s">
        <v>531</v>
      </c>
      <c r="C15" s="3" t="s">
        <v>627</v>
      </c>
      <c r="D15" s="3" t="s">
        <v>628</v>
      </c>
      <c r="E15" s="3" t="s">
        <v>791</v>
      </c>
      <c r="F15">
        <v>20</v>
      </c>
      <c r="G15" s="3"/>
      <c r="H15" s="3" t="s">
        <v>67</v>
      </c>
      <c r="I15" s="3" t="s">
        <v>148</v>
      </c>
      <c r="J15">
        <v>16777216</v>
      </c>
      <c r="K15">
        <v>16777216</v>
      </c>
      <c r="P15" s="3"/>
      <c r="R15" s="3"/>
      <c r="S15" s="3"/>
      <c r="T15" s="3"/>
      <c r="U15" s="3"/>
      <c r="V15" s="3"/>
      <c r="W15" s="3"/>
      <c r="X15" s="3"/>
      <c r="Y15" s="3"/>
      <c r="Z15" s="3"/>
      <c r="AA15" s="3"/>
      <c r="AB15" s="3"/>
      <c r="AC15" s="3"/>
      <c r="AD15" s="3"/>
      <c r="AE15" s="3"/>
      <c r="AF15" s="3"/>
      <c r="AG15" s="3"/>
      <c r="AH15" s="3"/>
      <c r="AI15" s="3" t="s">
        <v>68</v>
      </c>
      <c r="AJ15" s="3" t="s">
        <v>68</v>
      </c>
      <c r="AK15" s="3"/>
      <c r="AN15" s="3"/>
      <c r="AO15" s="3"/>
      <c r="AP15" s="3"/>
      <c r="AQ15" s="3"/>
    </row>
    <row r="16" spans="1:43" x14ac:dyDescent="0.25">
      <c r="A16" s="3" t="str">
        <f>LEFT(Snow_Columns[[#This Row],[TABLE_NAME]],1)&amp;"."&amp;Snow_Columns[[#This Row],[COLUMN_NAME]]&amp; IF(Snow_Columns[[#This Row],[TABLE_NAME]]=D17, ", ", "")</f>
        <v xml:space="preserve">A.BILLINGSTATECODE, </v>
      </c>
      <c r="B16" s="3" t="s">
        <v>531</v>
      </c>
      <c r="C16" s="3" t="s">
        <v>627</v>
      </c>
      <c r="D16" s="3" t="s">
        <v>628</v>
      </c>
      <c r="E16" s="3" t="s">
        <v>792</v>
      </c>
      <c r="F16">
        <v>41</v>
      </c>
      <c r="G16" s="3"/>
      <c r="H16" s="3" t="s">
        <v>67</v>
      </c>
      <c r="I16" s="3" t="s">
        <v>148</v>
      </c>
      <c r="J16">
        <v>16777216</v>
      </c>
      <c r="K16">
        <v>16777216</v>
      </c>
      <c r="P16" s="3"/>
      <c r="R16" s="3"/>
      <c r="S16" s="3"/>
      <c r="T16" s="3"/>
      <c r="U16" s="3"/>
      <c r="V16" s="3"/>
      <c r="W16" s="3"/>
      <c r="X16" s="3"/>
      <c r="Y16" s="3"/>
      <c r="Z16" s="3"/>
      <c r="AA16" s="3"/>
      <c r="AB16" s="3"/>
      <c r="AC16" s="3"/>
      <c r="AD16" s="3"/>
      <c r="AE16" s="3"/>
      <c r="AF16" s="3"/>
      <c r="AG16" s="3"/>
      <c r="AH16" s="3"/>
      <c r="AI16" s="3" t="s">
        <v>68</v>
      </c>
      <c r="AJ16" s="3" t="s">
        <v>68</v>
      </c>
      <c r="AK16" s="3"/>
      <c r="AN16" s="3"/>
      <c r="AO16" s="3"/>
      <c r="AP16" s="3"/>
      <c r="AQ16" s="3"/>
    </row>
    <row r="17" spans="1:43" x14ac:dyDescent="0.25">
      <c r="A17" s="3" t="str">
        <f>LEFT(Snow_Columns[[#This Row],[TABLE_NAME]],1)&amp;"."&amp;Snow_Columns[[#This Row],[COLUMN_NAME]]&amp; IF(Snow_Columns[[#This Row],[TABLE_NAME]]=D18, ", ", "")</f>
        <v xml:space="preserve">A.BILLINGSTREET, </v>
      </c>
      <c r="B17" s="3" t="s">
        <v>531</v>
      </c>
      <c r="C17" s="3" t="s">
        <v>627</v>
      </c>
      <c r="D17" s="3" t="s">
        <v>628</v>
      </c>
      <c r="E17" s="3" t="s">
        <v>793</v>
      </c>
      <c r="F17">
        <v>25</v>
      </c>
      <c r="G17" s="3"/>
      <c r="H17" s="3" t="s">
        <v>67</v>
      </c>
      <c r="I17" s="3" t="s">
        <v>148</v>
      </c>
      <c r="J17">
        <v>16777216</v>
      </c>
      <c r="K17">
        <v>16777216</v>
      </c>
      <c r="P17" s="3"/>
      <c r="R17" s="3"/>
      <c r="S17" s="3"/>
      <c r="T17" s="3"/>
      <c r="U17" s="3"/>
      <c r="V17" s="3"/>
      <c r="W17" s="3"/>
      <c r="X17" s="3"/>
      <c r="Y17" s="3"/>
      <c r="Z17" s="3"/>
      <c r="AA17" s="3"/>
      <c r="AB17" s="3"/>
      <c r="AC17" s="3"/>
      <c r="AD17" s="3"/>
      <c r="AE17" s="3"/>
      <c r="AF17" s="3"/>
      <c r="AG17" s="3"/>
      <c r="AH17" s="3"/>
      <c r="AI17" s="3" t="s">
        <v>68</v>
      </c>
      <c r="AJ17" s="3" t="s">
        <v>68</v>
      </c>
      <c r="AK17" s="3"/>
      <c r="AN17" s="3"/>
      <c r="AO17" s="3"/>
      <c r="AP17" s="3"/>
      <c r="AQ17" s="3"/>
    </row>
    <row r="18" spans="1:43" x14ac:dyDescent="0.25">
      <c r="A18" s="3" t="str">
        <f>LEFT(Snow_Columns[[#This Row],[TABLE_NAME]],1)&amp;"."&amp;Snow_Columns[[#This Row],[COLUMN_NAME]]&amp; IF(Snow_Columns[[#This Row],[TABLE_NAME]]=D19, ", ", "")</f>
        <v xml:space="preserve">A.CLIENT_DB__C, </v>
      </c>
      <c r="B18" s="3" t="s">
        <v>531</v>
      </c>
      <c r="C18" s="3" t="s">
        <v>627</v>
      </c>
      <c r="D18" s="3" t="s">
        <v>628</v>
      </c>
      <c r="E18" s="3" t="s">
        <v>794</v>
      </c>
      <c r="F18">
        <v>21</v>
      </c>
      <c r="G18" s="3"/>
      <c r="H18" s="3" t="s">
        <v>67</v>
      </c>
      <c r="I18" s="3" t="s">
        <v>148</v>
      </c>
      <c r="J18">
        <v>16777216</v>
      </c>
      <c r="K18">
        <v>16777216</v>
      </c>
      <c r="P18" s="3"/>
      <c r="R18" s="3"/>
      <c r="S18" s="3"/>
      <c r="T18" s="3"/>
      <c r="U18" s="3"/>
      <c r="V18" s="3"/>
      <c r="W18" s="3"/>
      <c r="X18" s="3"/>
      <c r="Y18" s="3"/>
      <c r="Z18" s="3"/>
      <c r="AA18" s="3"/>
      <c r="AB18" s="3"/>
      <c r="AC18" s="3"/>
      <c r="AD18" s="3"/>
      <c r="AE18" s="3"/>
      <c r="AF18" s="3"/>
      <c r="AG18" s="3"/>
      <c r="AH18" s="3"/>
      <c r="AI18" s="3" t="s">
        <v>68</v>
      </c>
      <c r="AJ18" s="3" t="s">
        <v>68</v>
      </c>
      <c r="AK18" s="3"/>
      <c r="AN18" s="3"/>
      <c r="AO18" s="3"/>
      <c r="AP18" s="3"/>
      <c r="AQ18" s="3"/>
    </row>
    <row r="19" spans="1:43" x14ac:dyDescent="0.25">
      <c r="A19" s="3" t="str">
        <f>LEFT(Snow_Columns[[#This Row],[TABLE_NAME]],1)&amp;"."&amp;Snow_Columns[[#This Row],[COLUMN_NAME]]&amp; IF(Snow_Columns[[#This Row],[TABLE_NAME]]=D20, ", ", "")</f>
        <v xml:space="preserve">A.COHORT__C, </v>
      </c>
      <c r="B19" s="3" t="s">
        <v>531</v>
      </c>
      <c r="C19" s="3" t="s">
        <v>627</v>
      </c>
      <c r="D19" s="3" t="s">
        <v>628</v>
      </c>
      <c r="E19" s="3" t="s">
        <v>795</v>
      </c>
      <c r="F19">
        <v>12</v>
      </c>
      <c r="G19" s="3"/>
      <c r="H19" s="3" t="s">
        <v>67</v>
      </c>
      <c r="I19" s="3" t="s">
        <v>148</v>
      </c>
      <c r="J19">
        <v>16777216</v>
      </c>
      <c r="K19">
        <v>16777216</v>
      </c>
      <c r="P19" s="3"/>
      <c r="R19" s="3"/>
      <c r="S19" s="3"/>
      <c r="T19" s="3"/>
      <c r="U19" s="3"/>
      <c r="V19" s="3"/>
      <c r="W19" s="3"/>
      <c r="X19" s="3"/>
      <c r="Y19" s="3"/>
      <c r="Z19" s="3"/>
      <c r="AA19" s="3"/>
      <c r="AB19" s="3"/>
      <c r="AC19" s="3"/>
      <c r="AD19" s="3"/>
      <c r="AE19" s="3"/>
      <c r="AF19" s="3"/>
      <c r="AG19" s="3"/>
      <c r="AH19" s="3"/>
      <c r="AI19" s="3" t="s">
        <v>68</v>
      </c>
      <c r="AJ19" s="3" t="s">
        <v>68</v>
      </c>
      <c r="AK19" s="3"/>
      <c r="AN19" s="3"/>
      <c r="AO19" s="3"/>
      <c r="AP19" s="3"/>
      <c r="AQ19" s="3"/>
    </row>
    <row r="20" spans="1:43" x14ac:dyDescent="0.25">
      <c r="A20" s="3" t="str">
        <f>LEFT(Snow_Columns[[#This Row],[TABLE_NAME]],1)&amp;"."&amp;Snow_Columns[[#This Row],[COLUMN_NAME]]&amp; IF(Snow_Columns[[#This Row],[TABLE_NAME]]=D21, ", ", "")</f>
        <v xml:space="preserve">A.COMPANY_PROFILE__C, </v>
      </c>
      <c r="B20" s="3" t="s">
        <v>531</v>
      </c>
      <c r="C20" s="3" t="s">
        <v>627</v>
      </c>
      <c r="D20" s="3" t="s">
        <v>628</v>
      </c>
      <c r="E20" s="3" t="s">
        <v>796</v>
      </c>
      <c r="F20">
        <v>54</v>
      </c>
      <c r="G20" s="3"/>
      <c r="H20" s="3" t="s">
        <v>67</v>
      </c>
      <c r="I20" s="3" t="s">
        <v>331</v>
      </c>
      <c r="P20" s="3"/>
      <c r="R20" s="3"/>
      <c r="S20" s="3"/>
      <c r="T20" s="3"/>
      <c r="U20" s="3"/>
      <c r="V20" s="3"/>
      <c r="W20" s="3"/>
      <c r="X20" s="3"/>
      <c r="Y20" s="3"/>
      <c r="Z20" s="3"/>
      <c r="AA20" s="3"/>
      <c r="AB20" s="3"/>
      <c r="AC20" s="3"/>
      <c r="AD20" s="3"/>
      <c r="AE20" s="3"/>
      <c r="AF20" s="3"/>
      <c r="AG20" s="3"/>
      <c r="AH20" s="3"/>
      <c r="AI20" s="3" t="s">
        <v>68</v>
      </c>
      <c r="AJ20" s="3" t="s">
        <v>68</v>
      </c>
      <c r="AK20" s="3"/>
      <c r="AN20" s="3"/>
      <c r="AO20" s="3"/>
      <c r="AP20" s="3"/>
      <c r="AQ20" s="3"/>
    </row>
    <row r="21" spans="1:43" x14ac:dyDescent="0.25">
      <c r="A21" s="3" t="str">
        <f>LEFT(Snow_Columns[[#This Row],[TABLE_NAME]],1)&amp;"."&amp;Snow_Columns[[#This Row],[COLUMN_NAME]]&amp; IF(Snow_Columns[[#This Row],[TABLE_NAME]]=D22, ", ", "")</f>
        <v xml:space="preserve">A.CREATEDBYID, </v>
      </c>
      <c r="B21" s="3" t="s">
        <v>531</v>
      </c>
      <c r="C21" s="3" t="s">
        <v>627</v>
      </c>
      <c r="D21" s="3" t="s">
        <v>628</v>
      </c>
      <c r="E21" s="3" t="s">
        <v>797</v>
      </c>
      <c r="F21">
        <v>17</v>
      </c>
      <c r="G21" s="3"/>
      <c r="H21" s="3" t="s">
        <v>67</v>
      </c>
      <c r="I21" s="3" t="s">
        <v>148</v>
      </c>
      <c r="J21">
        <v>16777216</v>
      </c>
      <c r="K21">
        <v>16777216</v>
      </c>
      <c r="P21" s="3"/>
      <c r="R21" s="3"/>
      <c r="S21" s="3"/>
      <c r="T21" s="3"/>
      <c r="U21" s="3"/>
      <c r="V21" s="3"/>
      <c r="W21" s="3"/>
      <c r="X21" s="3"/>
      <c r="Y21" s="3"/>
      <c r="Z21" s="3"/>
      <c r="AA21" s="3"/>
      <c r="AB21" s="3"/>
      <c r="AC21" s="3"/>
      <c r="AD21" s="3"/>
      <c r="AE21" s="3"/>
      <c r="AF21" s="3"/>
      <c r="AG21" s="3"/>
      <c r="AH21" s="3"/>
      <c r="AI21" s="3" t="s">
        <v>68</v>
      </c>
      <c r="AJ21" s="3" t="s">
        <v>68</v>
      </c>
      <c r="AK21" s="3"/>
      <c r="AN21" s="3"/>
      <c r="AO21" s="3"/>
      <c r="AP21" s="3"/>
      <c r="AQ21" s="3"/>
    </row>
    <row r="22" spans="1:43" x14ac:dyDescent="0.25">
      <c r="A22" s="3" t="str">
        <f>LEFT(Snow_Columns[[#This Row],[TABLE_NAME]],1)&amp;"."&amp;Snow_Columns[[#This Row],[COLUMN_NAME]]&amp; IF(Snow_Columns[[#This Row],[TABLE_NAME]]=D23, ", ", "")</f>
        <v xml:space="preserve">A.CREATEDDATE, </v>
      </c>
      <c r="B22" s="3" t="s">
        <v>531</v>
      </c>
      <c r="C22" s="3" t="s">
        <v>627</v>
      </c>
      <c r="D22" s="3" t="s">
        <v>628</v>
      </c>
      <c r="E22" s="3" t="s">
        <v>798</v>
      </c>
      <c r="F22">
        <v>18</v>
      </c>
      <c r="G22" s="3"/>
      <c r="H22" s="3" t="s">
        <v>67</v>
      </c>
      <c r="I22" s="3" t="s">
        <v>799</v>
      </c>
      <c r="O22">
        <v>9</v>
      </c>
      <c r="P22" s="3"/>
      <c r="R22" s="3"/>
      <c r="S22" s="3"/>
      <c r="T22" s="3"/>
      <c r="U22" s="3"/>
      <c r="V22" s="3"/>
      <c r="W22" s="3"/>
      <c r="X22" s="3"/>
      <c r="Y22" s="3"/>
      <c r="Z22" s="3"/>
      <c r="AA22" s="3"/>
      <c r="AB22" s="3"/>
      <c r="AC22" s="3"/>
      <c r="AD22" s="3"/>
      <c r="AE22" s="3"/>
      <c r="AF22" s="3"/>
      <c r="AG22" s="3"/>
      <c r="AH22" s="3"/>
      <c r="AI22" s="3" t="s">
        <v>68</v>
      </c>
      <c r="AJ22" s="3" t="s">
        <v>68</v>
      </c>
      <c r="AK22" s="3"/>
      <c r="AN22" s="3"/>
      <c r="AO22" s="3"/>
      <c r="AP22" s="3"/>
      <c r="AQ22" s="3"/>
    </row>
    <row r="23" spans="1:43" x14ac:dyDescent="0.25">
      <c r="A23" s="3" t="str">
        <f>LEFT(Snow_Columns[[#This Row],[TABLE_NAME]],1)&amp;"."&amp;Snow_Columns[[#This Row],[COLUMN_NAME]]&amp; IF(Snow_Columns[[#This Row],[TABLE_NAME]]=D24, ", ", "")</f>
        <v xml:space="preserve">A.CURRENCYISOCODE, </v>
      </c>
      <c r="B23" s="3" t="s">
        <v>531</v>
      </c>
      <c r="C23" s="3" t="s">
        <v>627</v>
      </c>
      <c r="D23" s="3" t="s">
        <v>628</v>
      </c>
      <c r="E23" s="3" t="s">
        <v>800</v>
      </c>
      <c r="F23">
        <v>35</v>
      </c>
      <c r="G23" s="3"/>
      <c r="H23" s="3" t="s">
        <v>67</v>
      </c>
      <c r="I23" s="3" t="s">
        <v>148</v>
      </c>
      <c r="J23">
        <v>16777216</v>
      </c>
      <c r="K23">
        <v>16777216</v>
      </c>
      <c r="P23" s="3"/>
      <c r="R23" s="3"/>
      <c r="S23" s="3"/>
      <c r="T23" s="3"/>
      <c r="U23" s="3"/>
      <c r="V23" s="3"/>
      <c r="W23" s="3"/>
      <c r="X23" s="3"/>
      <c r="Y23" s="3"/>
      <c r="Z23" s="3"/>
      <c r="AA23" s="3"/>
      <c r="AB23" s="3"/>
      <c r="AC23" s="3"/>
      <c r="AD23" s="3"/>
      <c r="AE23" s="3"/>
      <c r="AF23" s="3"/>
      <c r="AG23" s="3"/>
      <c r="AH23" s="3"/>
      <c r="AI23" s="3" t="s">
        <v>68</v>
      </c>
      <c r="AJ23" s="3" t="s">
        <v>68</v>
      </c>
      <c r="AK23" s="3"/>
      <c r="AN23" s="3"/>
      <c r="AO23" s="3"/>
      <c r="AP23" s="3"/>
      <c r="AQ23" s="3"/>
    </row>
    <row r="24" spans="1:43" x14ac:dyDescent="0.25">
      <c r="A24" s="3" t="str">
        <f>LEFT(Snow_Columns[[#This Row],[TABLE_NAME]],1)&amp;"."&amp;Snow_Columns[[#This Row],[COLUMN_NAME]]&amp; IF(Snow_Columns[[#This Row],[TABLE_NAME]]=D25, ", ", "")</f>
        <v xml:space="preserve">A.DATA_QUALITY_DESCRIPTION__C, </v>
      </c>
      <c r="B24" s="3" t="s">
        <v>531</v>
      </c>
      <c r="C24" s="3" t="s">
        <v>627</v>
      </c>
      <c r="D24" s="3" t="s">
        <v>628</v>
      </c>
      <c r="E24" s="3" t="s">
        <v>801</v>
      </c>
      <c r="F24">
        <v>75</v>
      </c>
      <c r="G24" s="3"/>
      <c r="H24" s="3" t="s">
        <v>67</v>
      </c>
      <c r="I24" s="3" t="s">
        <v>148</v>
      </c>
      <c r="J24">
        <v>16777216</v>
      </c>
      <c r="K24">
        <v>16777216</v>
      </c>
      <c r="P24" s="3"/>
      <c r="R24" s="3"/>
      <c r="S24" s="3"/>
      <c r="T24" s="3"/>
      <c r="U24" s="3"/>
      <c r="V24" s="3"/>
      <c r="W24" s="3"/>
      <c r="X24" s="3"/>
      <c r="Y24" s="3"/>
      <c r="Z24" s="3"/>
      <c r="AA24" s="3"/>
      <c r="AB24" s="3"/>
      <c r="AC24" s="3"/>
      <c r="AD24" s="3"/>
      <c r="AE24" s="3"/>
      <c r="AF24" s="3"/>
      <c r="AG24" s="3"/>
      <c r="AH24" s="3"/>
      <c r="AI24" s="3" t="s">
        <v>68</v>
      </c>
      <c r="AJ24" s="3" t="s">
        <v>68</v>
      </c>
      <c r="AK24" s="3"/>
      <c r="AN24" s="3"/>
      <c r="AO24" s="3"/>
      <c r="AP24" s="3"/>
      <c r="AQ24" s="3"/>
    </row>
    <row r="25" spans="1:43" x14ac:dyDescent="0.25">
      <c r="A25" s="3" t="str">
        <f>LEFT(Snow_Columns[[#This Row],[TABLE_NAME]],1)&amp;"."&amp;Snow_Columns[[#This Row],[COLUMN_NAME]]&amp; IF(Snow_Columns[[#This Row],[TABLE_NAME]]=D26, ", ", "")</f>
        <v xml:space="preserve">A.DATA_QUALITY_SCORE__C, </v>
      </c>
      <c r="B25" s="3" t="s">
        <v>531</v>
      </c>
      <c r="C25" s="3" t="s">
        <v>627</v>
      </c>
      <c r="D25" s="3" t="s">
        <v>628</v>
      </c>
      <c r="E25" s="3" t="s">
        <v>802</v>
      </c>
      <c r="F25">
        <v>60</v>
      </c>
      <c r="G25" s="3"/>
      <c r="H25" s="3" t="s">
        <v>67</v>
      </c>
      <c r="I25" s="3" t="s">
        <v>781</v>
      </c>
      <c r="P25" s="3"/>
      <c r="R25" s="3"/>
      <c r="S25" s="3"/>
      <c r="T25" s="3"/>
      <c r="U25" s="3"/>
      <c r="V25" s="3"/>
      <c r="W25" s="3"/>
      <c r="X25" s="3"/>
      <c r="Y25" s="3"/>
      <c r="Z25" s="3"/>
      <c r="AA25" s="3"/>
      <c r="AB25" s="3"/>
      <c r="AC25" s="3"/>
      <c r="AD25" s="3"/>
      <c r="AE25" s="3"/>
      <c r="AF25" s="3"/>
      <c r="AG25" s="3"/>
      <c r="AH25" s="3"/>
      <c r="AI25" s="3" t="s">
        <v>68</v>
      </c>
      <c r="AJ25" s="3" t="s">
        <v>68</v>
      </c>
      <c r="AK25" s="3"/>
      <c r="AN25" s="3"/>
      <c r="AO25" s="3"/>
      <c r="AP25" s="3"/>
      <c r="AQ25" s="3"/>
    </row>
    <row r="26" spans="1:43" x14ac:dyDescent="0.25">
      <c r="A26" s="3" t="str">
        <f>LEFT(Snow_Columns[[#This Row],[TABLE_NAME]],1)&amp;"."&amp;Snow_Columns[[#This Row],[COLUMN_NAME]]&amp; IF(Snow_Columns[[#This Row],[TABLE_NAME]]=D27, ", ", "")</f>
        <v xml:space="preserve">A.DESCRIPTION, </v>
      </c>
      <c r="B26" s="3" t="s">
        <v>531</v>
      </c>
      <c r="C26" s="3" t="s">
        <v>627</v>
      </c>
      <c r="D26" s="3" t="s">
        <v>628</v>
      </c>
      <c r="E26" s="3" t="s">
        <v>597</v>
      </c>
      <c r="F26">
        <v>19</v>
      </c>
      <c r="G26" s="3"/>
      <c r="H26" s="3" t="s">
        <v>67</v>
      </c>
      <c r="I26" s="3" t="s">
        <v>148</v>
      </c>
      <c r="J26">
        <v>16777216</v>
      </c>
      <c r="K26">
        <v>16777216</v>
      </c>
      <c r="P26" s="3"/>
      <c r="R26" s="3"/>
      <c r="S26" s="3"/>
      <c r="T26" s="3"/>
      <c r="U26" s="3"/>
      <c r="V26" s="3"/>
      <c r="W26" s="3"/>
      <c r="X26" s="3"/>
      <c r="Y26" s="3"/>
      <c r="Z26" s="3"/>
      <c r="AA26" s="3"/>
      <c r="AB26" s="3"/>
      <c r="AC26" s="3"/>
      <c r="AD26" s="3"/>
      <c r="AE26" s="3"/>
      <c r="AF26" s="3"/>
      <c r="AG26" s="3"/>
      <c r="AH26" s="3"/>
      <c r="AI26" s="3" t="s">
        <v>68</v>
      </c>
      <c r="AJ26" s="3" t="s">
        <v>68</v>
      </c>
      <c r="AK26" s="3"/>
      <c r="AN26" s="3"/>
      <c r="AO26" s="3"/>
      <c r="AP26" s="3"/>
      <c r="AQ26" s="3"/>
    </row>
    <row r="27" spans="1:43" x14ac:dyDescent="0.25">
      <c r="A27" s="3" t="str">
        <f>LEFT(Snow_Columns[[#This Row],[TABLE_NAME]],1)&amp;"."&amp;Snow_Columns[[#This Row],[COLUMN_NAME]]&amp; IF(Snow_Columns[[#This Row],[TABLE_NAME]]=D28, ", ", "")</f>
        <v xml:space="preserve">A.DSCORGPKG__DELETEDFROMDISCOVERORG__C, </v>
      </c>
      <c r="B27" s="3" t="s">
        <v>531</v>
      </c>
      <c r="C27" s="3" t="s">
        <v>627</v>
      </c>
      <c r="D27" s="3" t="s">
        <v>628</v>
      </c>
      <c r="E27" s="3" t="s">
        <v>803</v>
      </c>
      <c r="F27">
        <v>81</v>
      </c>
      <c r="G27" s="3"/>
      <c r="H27" s="3" t="s">
        <v>67</v>
      </c>
      <c r="I27" s="3" t="s">
        <v>148</v>
      </c>
      <c r="J27">
        <v>16777216</v>
      </c>
      <c r="K27">
        <v>16777216</v>
      </c>
      <c r="P27" s="3"/>
      <c r="R27" s="3"/>
      <c r="S27" s="3"/>
      <c r="T27" s="3"/>
      <c r="U27" s="3"/>
      <c r="V27" s="3"/>
      <c r="W27" s="3"/>
      <c r="X27" s="3"/>
      <c r="Y27" s="3"/>
      <c r="Z27" s="3"/>
      <c r="AA27" s="3"/>
      <c r="AB27" s="3"/>
      <c r="AC27" s="3"/>
      <c r="AD27" s="3"/>
      <c r="AE27" s="3"/>
      <c r="AF27" s="3"/>
      <c r="AG27" s="3"/>
      <c r="AH27" s="3"/>
      <c r="AI27" s="3" t="s">
        <v>68</v>
      </c>
      <c r="AJ27" s="3" t="s">
        <v>68</v>
      </c>
      <c r="AK27" s="3"/>
      <c r="AN27" s="3"/>
      <c r="AO27" s="3"/>
      <c r="AP27" s="3"/>
      <c r="AQ27" s="3"/>
    </row>
    <row r="28" spans="1:43" x14ac:dyDescent="0.25">
      <c r="A28" s="3" t="str">
        <f>LEFT(Snow_Columns[[#This Row],[TABLE_NAME]],1)&amp;"."&amp;Snow_Columns[[#This Row],[COLUMN_NAME]]&amp; IF(Snow_Columns[[#This Row],[TABLE_NAME]]=D29, ", ", "")</f>
        <v xml:space="preserve">A.DSCORGPKG__DISCOVERORG_CREATED_ON__C, </v>
      </c>
      <c r="B28" s="3" t="s">
        <v>531</v>
      </c>
      <c r="C28" s="3" t="s">
        <v>627</v>
      </c>
      <c r="D28" s="3" t="s">
        <v>628</v>
      </c>
      <c r="E28" s="3" t="s">
        <v>804</v>
      </c>
      <c r="F28">
        <v>82</v>
      </c>
      <c r="G28" s="3"/>
      <c r="H28" s="3" t="s">
        <v>67</v>
      </c>
      <c r="I28" s="3" t="s">
        <v>799</v>
      </c>
      <c r="O28">
        <v>9</v>
      </c>
      <c r="P28" s="3"/>
      <c r="R28" s="3"/>
      <c r="S28" s="3"/>
      <c r="T28" s="3"/>
      <c r="U28" s="3"/>
      <c r="V28" s="3"/>
      <c r="W28" s="3"/>
      <c r="X28" s="3"/>
      <c r="Y28" s="3"/>
      <c r="Z28" s="3"/>
      <c r="AA28" s="3"/>
      <c r="AB28" s="3"/>
      <c r="AC28" s="3"/>
      <c r="AD28" s="3"/>
      <c r="AE28" s="3"/>
      <c r="AF28" s="3"/>
      <c r="AG28" s="3"/>
      <c r="AH28" s="3"/>
      <c r="AI28" s="3" t="s">
        <v>68</v>
      </c>
      <c r="AJ28" s="3" t="s">
        <v>68</v>
      </c>
      <c r="AK28" s="3"/>
      <c r="AN28" s="3"/>
      <c r="AO28" s="3"/>
      <c r="AP28" s="3"/>
      <c r="AQ28" s="3"/>
    </row>
    <row r="29" spans="1:43" x14ac:dyDescent="0.25">
      <c r="A29" s="3" t="str">
        <f>LEFT(Snow_Columns[[#This Row],[TABLE_NAME]],1)&amp;"."&amp;Snow_Columns[[#This Row],[COLUMN_NAME]]&amp; IF(Snow_Columns[[#This Row],[TABLE_NAME]]=D30, ", ", "")</f>
        <v xml:space="preserve">A.DSCORGPKG__DISCOVERORG_FIRST_UPDATE__C, </v>
      </c>
      <c r="B29" s="3" t="s">
        <v>531</v>
      </c>
      <c r="C29" s="3" t="s">
        <v>627</v>
      </c>
      <c r="D29" s="3" t="s">
        <v>628</v>
      </c>
      <c r="E29" s="3" t="s">
        <v>805</v>
      </c>
      <c r="F29">
        <v>86</v>
      </c>
      <c r="G29" s="3"/>
      <c r="H29" s="3" t="s">
        <v>67</v>
      </c>
      <c r="I29" s="3" t="s">
        <v>799</v>
      </c>
      <c r="O29">
        <v>9</v>
      </c>
      <c r="P29" s="3"/>
      <c r="R29" s="3"/>
      <c r="S29" s="3"/>
      <c r="T29" s="3"/>
      <c r="U29" s="3"/>
      <c r="V29" s="3"/>
      <c r="W29" s="3"/>
      <c r="X29" s="3"/>
      <c r="Y29" s="3"/>
      <c r="Z29" s="3"/>
      <c r="AA29" s="3"/>
      <c r="AB29" s="3"/>
      <c r="AC29" s="3"/>
      <c r="AD29" s="3"/>
      <c r="AE29" s="3"/>
      <c r="AF29" s="3"/>
      <c r="AG29" s="3"/>
      <c r="AH29" s="3"/>
      <c r="AI29" s="3" t="s">
        <v>68</v>
      </c>
      <c r="AJ29" s="3" t="s">
        <v>68</v>
      </c>
      <c r="AK29" s="3"/>
      <c r="AN29" s="3"/>
      <c r="AO29" s="3"/>
      <c r="AP29" s="3"/>
      <c r="AQ29" s="3"/>
    </row>
    <row r="30" spans="1:43" x14ac:dyDescent="0.25">
      <c r="A30" s="3" t="str">
        <f>LEFT(Snow_Columns[[#This Row],[TABLE_NAME]],1)&amp;"."&amp;Snow_Columns[[#This Row],[COLUMN_NAME]]&amp; IF(Snow_Columns[[#This Row],[TABLE_NAME]]=D31, ", ", "")</f>
        <v xml:space="preserve">A.DSCORGPKG__DISCOVERORG_FULLCOUNTRYNAME__C, </v>
      </c>
      <c r="B30" s="3" t="s">
        <v>531</v>
      </c>
      <c r="C30" s="3" t="s">
        <v>627</v>
      </c>
      <c r="D30" s="3" t="s">
        <v>628</v>
      </c>
      <c r="E30" s="3" t="s">
        <v>806</v>
      </c>
      <c r="F30">
        <v>88</v>
      </c>
      <c r="G30" s="3"/>
      <c r="H30" s="3" t="s">
        <v>67</v>
      </c>
      <c r="I30" s="3" t="s">
        <v>148</v>
      </c>
      <c r="J30">
        <v>16777216</v>
      </c>
      <c r="K30">
        <v>16777216</v>
      </c>
      <c r="P30" s="3"/>
      <c r="R30" s="3"/>
      <c r="S30" s="3"/>
      <c r="T30" s="3"/>
      <c r="U30" s="3"/>
      <c r="V30" s="3"/>
      <c r="W30" s="3"/>
      <c r="X30" s="3"/>
      <c r="Y30" s="3"/>
      <c r="Z30" s="3"/>
      <c r="AA30" s="3"/>
      <c r="AB30" s="3"/>
      <c r="AC30" s="3"/>
      <c r="AD30" s="3"/>
      <c r="AE30" s="3"/>
      <c r="AF30" s="3"/>
      <c r="AG30" s="3"/>
      <c r="AH30" s="3"/>
      <c r="AI30" s="3" t="s">
        <v>68</v>
      </c>
      <c r="AJ30" s="3" t="s">
        <v>68</v>
      </c>
      <c r="AK30" s="3"/>
      <c r="AN30" s="3"/>
      <c r="AO30" s="3"/>
      <c r="AP30" s="3"/>
      <c r="AQ30" s="3"/>
    </row>
    <row r="31" spans="1:43" x14ac:dyDescent="0.25">
      <c r="A31" s="3" t="str">
        <f>LEFT(Snow_Columns[[#This Row],[TABLE_NAME]],1)&amp;"."&amp;Snow_Columns[[#This Row],[COLUMN_NAME]]&amp; IF(Snow_Columns[[#This Row],[TABLE_NAME]]=D32, ", ", "")</f>
        <v xml:space="preserve">A.DSCORGPKG__DISCOVERORG_ID__C, </v>
      </c>
      <c r="B31" s="3" t="s">
        <v>531</v>
      </c>
      <c r="C31" s="3" t="s">
        <v>627</v>
      </c>
      <c r="D31" s="3" t="s">
        <v>628</v>
      </c>
      <c r="E31" s="3" t="s">
        <v>807</v>
      </c>
      <c r="F31">
        <v>76</v>
      </c>
      <c r="G31" s="3"/>
      <c r="H31" s="3" t="s">
        <v>67</v>
      </c>
      <c r="I31" s="3" t="s">
        <v>148</v>
      </c>
      <c r="J31">
        <v>16777216</v>
      </c>
      <c r="K31">
        <v>16777216</v>
      </c>
      <c r="P31" s="3"/>
      <c r="R31" s="3"/>
      <c r="S31" s="3"/>
      <c r="T31" s="3"/>
      <c r="U31" s="3"/>
      <c r="V31" s="3"/>
      <c r="W31" s="3"/>
      <c r="X31" s="3"/>
      <c r="Y31" s="3"/>
      <c r="Z31" s="3"/>
      <c r="AA31" s="3"/>
      <c r="AB31" s="3"/>
      <c r="AC31" s="3"/>
      <c r="AD31" s="3"/>
      <c r="AE31" s="3"/>
      <c r="AF31" s="3"/>
      <c r="AG31" s="3"/>
      <c r="AH31" s="3"/>
      <c r="AI31" s="3" t="s">
        <v>68</v>
      </c>
      <c r="AJ31" s="3" t="s">
        <v>68</v>
      </c>
      <c r="AK31" s="3"/>
      <c r="AN31" s="3"/>
      <c r="AO31" s="3"/>
      <c r="AP31" s="3"/>
      <c r="AQ31" s="3"/>
    </row>
    <row r="32" spans="1:43" x14ac:dyDescent="0.25">
      <c r="A32" s="3" t="str">
        <f>LEFT(Snow_Columns[[#This Row],[TABLE_NAME]],1)&amp;"."&amp;Snow_Columns[[#This Row],[COLUMN_NAME]]&amp; IF(Snow_Columns[[#This Row],[TABLE_NAME]]=D33, ", ", "")</f>
        <v xml:space="preserve">A.DSCORGPKG__DISCOVERORG_LASTUPDATE__C, </v>
      </c>
      <c r="B32" s="3" t="s">
        <v>531</v>
      </c>
      <c r="C32" s="3" t="s">
        <v>627</v>
      </c>
      <c r="D32" s="3" t="s">
        <v>628</v>
      </c>
      <c r="E32" s="3" t="s">
        <v>808</v>
      </c>
      <c r="F32">
        <v>83</v>
      </c>
      <c r="G32" s="3"/>
      <c r="H32" s="3" t="s">
        <v>67</v>
      </c>
      <c r="I32" s="3" t="s">
        <v>799</v>
      </c>
      <c r="O32">
        <v>9</v>
      </c>
      <c r="P32" s="3"/>
      <c r="R32" s="3"/>
      <c r="S32" s="3"/>
      <c r="T32" s="3"/>
      <c r="U32" s="3"/>
      <c r="V32" s="3"/>
      <c r="W32" s="3"/>
      <c r="X32" s="3"/>
      <c r="Y32" s="3"/>
      <c r="Z32" s="3"/>
      <c r="AA32" s="3"/>
      <c r="AB32" s="3"/>
      <c r="AC32" s="3"/>
      <c r="AD32" s="3"/>
      <c r="AE32" s="3"/>
      <c r="AF32" s="3"/>
      <c r="AG32" s="3"/>
      <c r="AH32" s="3"/>
      <c r="AI32" s="3" t="s">
        <v>68</v>
      </c>
      <c r="AJ32" s="3" t="s">
        <v>68</v>
      </c>
      <c r="AK32" s="3"/>
      <c r="AN32" s="3"/>
      <c r="AO32" s="3"/>
      <c r="AP32" s="3"/>
      <c r="AQ32" s="3"/>
    </row>
    <row r="33" spans="1:43" x14ac:dyDescent="0.25">
      <c r="A33" s="3" t="str">
        <f>LEFT(Snow_Columns[[#This Row],[TABLE_NAME]],1)&amp;"."&amp;Snow_Columns[[#This Row],[COLUMN_NAME]]&amp; IF(Snow_Columns[[#This Row],[TABLE_NAME]]=D34, ", ", "")</f>
        <v xml:space="preserve">A.DSCORGPKG__DISCOVERORG_STATE_FULL_NAME__C, </v>
      </c>
      <c r="B33" s="3" t="s">
        <v>531</v>
      </c>
      <c r="C33" s="3" t="s">
        <v>627</v>
      </c>
      <c r="D33" s="3" t="s">
        <v>628</v>
      </c>
      <c r="E33" s="3" t="s">
        <v>809</v>
      </c>
      <c r="F33">
        <v>89</v>
      </c>
      <c r="G33" s="3"/>
      <c r="H33" s="3" t="s">
        <v>67</v>
      </c>
      <c r="I33" s="3" t="s">
        <v>148</v>
      </c>
      <c r="J33">
        <v>16777216</v>
      </c>
      <c r="K33">
        <v>16777216</v>
      </c>
      <c r="P33" s="3"/>
      <c r="R33" s="3"/>
      <c r="S33" s="3"/>
      <c r="T33" s="3"/>
      <c r="U33" s="3"/>
      <c r="V33" s="3"/>
      <c r="W33" s="3"/>
      <c r="X33" s="3"/>
      <c r="Y33" s="3"/>
      <c r="Z33" s="3"/>
      <c r="AA33" s="3"/>
      <c r="AB33" s="3"/>
      <c r="AC33" s="3"/>
      <c r="AD33" s="3"/>
      <c r="AE33" s="3"/>
      <c r="AF33" s="3"/>
      <c r="AG33" s="3"/>
      <c r="AH33" s="3"/>
      <c r="AI33" s="3" t="s">
        <v>68</v>
      </c>
      <c r="AJ33" s="3" t="s">
        <v>68</v>
      </c>
      <c r="AK33" s="3"/>
      <c r="AN33" s="3"/>
      <c r="AO33" s="3"/>
      <c r="AP33" s="3"/>
      <c r="AQ33" s="3"/>
    </row>
    <row r="34" spans="1:43" x14ac:dyDescent="0.25">
      <c r="A34" s="3" t="str">
        <f>LEFT(Snow_Columns[[#This Row],[TABLE_NAME]],1)&amp;"."&amp;Snow_Columns[[#This Row],[COLUMN_NAME]]&amp; IF(Snow_Columns[[#This Row],[TABLE_NAME]]=D35, ", ", "")</f>
        <v xml:space="preserve">A.DSCORGPKG__DISCOVERORG_TECHNOLOGIES__C, </v>
      </c>
      <c r="B34" s="3" t="s">
        <v>531</v>
      </c>
      <c r="C34" s="3" t="s">
        <v>627</v>
      </c>
      <c r="D34" s="3" t="s">
        <v>628</v>
      </c>
      <c r="E34" s="3" t="s">
        <v>810</v>
      </c>
      <c r="F34">
        <v>87</v>
      </c>
      <c r="G34" s="3"/>
      <c r="H34" s="3" t="s">
        <v>67</v>
      </c>
      <c r="I34" s="3" t="s">
        <v>148</v>
      </c>
      <c r="J34">
        <v>16777216</v>
      </c>
      <c r="K34">
        <v>16777216</v>
      </c>
      <c r="P34" s="3"/>
      <c r="R34" s="3"/>
      <c r="S34" s="3"/>
      <c r="T34" s="3"/>
      <c r="U34" s="3"/>
      <c r="V34" s="3"/>
      <c r="W34" s="3"/>
      <c r="X34" s="3"/>
      <c r="Y34" s="3"/>
      <c r="Z34" s="3"/>
      <c r="AA34" s="3"/>
      <c r="AB34" s="3"/>
      <c r="AC34" s="3"/>
      <c r="AD34" s="3"/>
      <c r="AE34" s="3"/>
      <c r="AF34" s="3"/>
      <c r="AG34" s="3"/>
      <c r="AH34" s="3"/>
      <c r="AI34" s="3" t="s">
        <v>68</v>
      </c>
      <c r="AJ34" s="3" t="s">
        <v>68</v>
      </c>
      <c r="AK34" s="3"/>
      <c r="AN34" s="3"/>
      <c r="AO34" s="3"/>
      <c r="AP34" s="3"/>
      <c r="AQ34" s="3"/>
    </row>
    <row r="35" spans="1:43" x14ac:dyDescent="0.25">
      <c r="A35" s="3" t="str">
        <f>LEFT(Snow_Columns[[#This Row],[TABLE_NAME]],1)&amp;"."&amp;Snow_Columns[[#This Row],[COLUMN_NAME]]&amp; IF(Snow_Columns[[#This Row],[TABLE_NAME]]=D36, ", ", "")</f>
        <v xml:space="preserve">A.DSCORGPKG__DO_3YR_EMPLOYEES_GROWTH__C, </v>
      </c>
      <c r="B35" s="3" t="s">
        <v>531</v>
      </c>
      <c r="C35" s="3" t="s">
        <v>627</v>
      </c>
      <c r="D35" s="3" t="s">
        <v>628</v>
      </c>
      <c r="E35" s="3" t="s">
        <v>811</v>
      </c>
      <c r="F35">
        <v>84</v>
      </c>
      <c r="G35" s="3"/>
      <c r="H35" s="3" t="s">
        <v>67</v>
      </c>
      <c r="I35" s="3" t="s">
        <v>148</v>
      </c>
      <c r="J35">
        <v>16777216</v>
      </c>
      <c r="K35">
        <v>16777216</v>
      </c>
      <c r="P35" s="3"/>
      <c r="R35" s="3"/>
      <c r="S35" s="3"/>
      <c r="T35" s="3"/>
      <c r="U35" s="3"/>
      <c r="V35" s="3"/>
      <c r="W35" s="3"/>
      <c r="X35" s="3"/>
      <c r="Y35" s="3"/>
      <c r="Z35" s="3"/>
      <c r="AA35" s="3"/>
      <c r="AB35" s="3"/>
      <c r="AC35" s="3"/>
      <c r="AD35" s="3"/>
      <c r="AE35" s="3"/>
      <c r="AF35" s="3"/>
      <c r="AG35" s="3"/>
      <c r="AH35" s="3"/>
      <c r="AI35" s="3" t="s">
        <v>68</v>
      </c>
      <c r="AJ35" s="3" t="s">
        <v>68</v>
      </c>
      <c r="AK35" s="3"/>
      <c r="AN35" s="3"/>
      <c r="AO35" s="3"/>
      <c r="AP35" s="3"/>
      <c r="AQ35" s="3"/>
    </row>
    <row r="36" spans="1:43" x14ac:dyDescent="0.25">
      <c r="A36" s="3" t="str">
        <f>LEFT(Snow_Columns[[#This Row],[TABLE_NAME]],1)&amp;"."&amp;Snow_Columns[[#This Row],[COLUMN_NAME]]&amp; IF(Snow_Columns[[#This Row],[TABLE_NAME]]=D37, ", ", "")</f>
        <v xml:space="preserve">A.DSCORGPKG__DO_3YR_SALES_GROWTH__C, </v>
      </c>
      <c r="B36" s="3" t="s">
        <v>531</v>
      </c>
      <c r="C36" s="3" t="s">
        <v>627</v>
      </c>
      <c r="D36" s="3" t="s">
        <v>628</v>
      </c>
      <c r="E36" s="3" t="s">
        <v>812</v>
      </c>
      <c r="F36">
        <v>80</v>
      </c>
      <c r="G36" s="3"/>
      <c r="H36" s="3" t="s">
        <v>67</v>
      </c>
      <c r="I36" s="3" t="s">
        <v>148</v>
      </c>
      <c r="J36">
        <v>16777216</v>
      </c>
      <c r="K36">
        <v>16777216</v>
      </c>
      <c r="P36" s="3"/>
      <c r="R36" s="3"/>
      <c r="S36" s="3"/>
      <c r="T36" s="3"/>
      <c r="U36" s="3"/>
      <c r="V36" s="3"/>
      <c r="W36" s="3"/>
      <c r="X36" s="3"/>
      <c r="Y36" s="3"/>
      <c r="Z36" s="3"/>
      <c r="AA36" s="3"/>
      <c r="AB36" s="3"/>
      <c r="AC36" s="3"/>
      <c r="AD36" s="3"/>
      <c r="AE36" s="3"/>
      <c r="AF36" s="3"/>
      <c r="AG36" s="3"/>
      <c r="AH36" s="3"/>
      <c r="AI36" s="3" t="s">
        <v>68</v>
      </c>
      <c r="AJ36" s="3" t="s">
        <v>68</v>
      </c>
      <c r="AK36" s="3"/>
      <c r="AN36" s="3"/>
      <c r="AO36" s="3"/>
      <c r="AP36" s="3"/>
      <c r="AQ36" s="3"/>
    </row>
    <row r="37" spans="1:43" x14ac:dyDescent="0.25">
      <c r="A37" s="3" t="str">
        <f>LEFT(Snow_Columns[[#This Row],[TABLE_NAME]],1)&amp;"."&amp;Snow_Columns[[#This Row],[COLUMN_NAME]]&amp; IF(Snow_Columns[[#This Row],[TABLE_NAME]]=D38, ", ", "")</f>
        <v xml:space="preserve">A.DSCORGPKG__EXCLUDE_UPDATE__C, </v>
      </c>
      <c r="B37" s="3" t="s">
        <v>531</v>
      </c>
      <c r="C37" s="3" t="s">
        <v>627</v>
      </c>
      <c r="D37" s="3" t="s">
        <v>628</v>
      </c>
      <c r="E37" s="3" t="s">
        <v>813</v>
      </c>
      <c r="F37">
        <v>77</v>
      </c>
      <c r="G37" s="3"/>
      <c r="H37" s="3" t="s">
        <v>67</v>
      </c>
      <c r="I37" s="3" t="s">
        <v>331</v>
      </c>
      <c r="P37" s="3"/>
      <c r="R37" s="3"/>
      <c r="S37" s="3"/>
      <c r="T37" s="3"/>
      <c r="U37" s="3"/>
      <c r="V37" s="3"/>
      <c r="W37" s="3"/>
      <c r="X37" s="3"/>
      <c r="Y37" s="3"/>
      <c r="Z37" s="3"/>
      <c r="AA37" s="3"/>
      <c r="AB37" s="3"/>
      <c r="AC37" s="3"/>
      <c r="AD37" s="3"/>
      <c r="AE37" s="3"/>
      <c r="AF37" s="3"/>
      <c r="AG37" s="3"/>
      <c r="AH37" s="3"/>
      <c r="AI37" s="3" t="s">
        <v>68</v>
      </c>
      <c r="AJ37" s="3" t="s">
        <v>68</v>
      </c>
      <c r="AK37" s="3"/>
      <c r="AN37" s="3"/>
      <c r="AO37" s="3"/>
      <c r="AP37" s="3"/>
      <c r="AQ37" s="3"/>
    </row>
    <row r="38" spans="1:43" x14ac:dyDescent="0.25">
      <c r="A38" s="3" t="str">
        <f>LEFT(Snow_Columns[[#This Row],[TABLE_NAME]],1)&amp;"."&amp;Snow_Columns[[#This Row],[COLUMN_NAME]]&amp; IF(Snow_Columns[[#This Row],[TABLE_NAME]]=D39, ", ", "")</f>
        <v xml:space="preserve">A.DSCORGPKG__EXTERNAL_DISCOVERORG_ID__C, </v>
      </c>
      <c r="B38" s="3" t="s">
        <v>531</v>
      </c>
      <c r="C38" s="3" t="s">
        <v>627</v>
      </c>
      <c r="D38" s="3" t="s">
        <v>628</v>
      </c>
      <c r="E38" s="3" t="s">
        <v>814</v>
      </c>
      <c r="F38">
        <v>85</v>
      </c>
      <c r="G38" s="3"/>
      <c r="H38" s="3" t="s">
        <v>67</v>
      </c>
      <c r="I38" s="3" t="s">
        <v>148</v>
      </c>
      <c r="J38">
        <v>16777216</v>
      </c>
      <c r="K38">
        <v>16777216</v>
      </c>
      <c r="P38" s="3"/>
      <c r="R38" s="3"/>
      <c r="S38" s="3"/>
      <c r="T38" s="3"/>
      <c r="U38" s="3"/>
      <c r="V38" s="3"/>
      <c r="W38" s="3"/>
      <c r="X38" s="3"/>
      <c r="Y38" s="3"/>
      <c r="Z38" s="3"/>
      <c r="AA38" s="3"/>
      <c r="AB38" s="3"/>
      <c r="AC38" s="3"/>
      <c r="AD38" s="3"/>
      <c r="AE38" s="3"/>
      <c r="AF38" s="3"/>
      <c r="AG38" s="3"/>
      <c r="AH38" s="3"/>
      <c r="AI38" s="3" t="s">
        <v>68</v>
      </c>
      <c r="AJ38" s="3" t="s">
        <v>68</v>
      </c>
      <c r="AK38" s="3"/>
      <c r="AN38" s="3"/>
      <c r="AO38" s="3"/>
      <c r="AP38" s="3"/>
      <c r="AQ38" s="3"/>
    </row>
    <row r="39" spans="1:43" x14ac:dyDescent="0.25">
      <c r="A39" s="3" t="str">
        <f>LEFT(Snow_Columns[[#This Row],[TABLE_NAME]],1)&amp;"."&amp;Snow_Columns[[#This Row],[COLUMN_NAME]]&amp; IF(Snow_Columns[[#This Row],[TABLE_NAME]]=D40, ", ", "")</f>
        <v xml:space="preserve">A.DSCORGPKG__FISCAL_YEAR_END__C, </v>
      </c>
      <c r="B39" s="3" t="s">
        <v>531</v>
      </c>
      <c r="C39" s="3" t="s">
        <v>627</v>
      </c>
      <c r="D39" s="3" t="s">
        <v>628</v>
      </c>
      <c r="E39" s="3" t="s">
        <v>815</v>
      </c>
      <c r="F39">
        <v>79</v>
      </c>
      <c r="G39" s="3"/>
      <c r="H39" s="3" t="s">
        <v>67</v>
      </c>
      <c r="I39" s="3" t="s">
        <v>148</v>
      </c>
      <c r="J39">
        <v>16777216</v>
      </c>
      <c r="K39">
        <v>16777216</v>
      </c>
      <c r="P39" s="3"/>
      <c r="R39" s="3"/>
      <c r="S39" s="3"/>
      <c r="T39" s="3"/>
      <c r="U39" s="3"/>
      <c r="V39" s="3"/>
      <c r="W39" s="3"/>
      <c r="X39" s="3"/>
      <c r="Y39" s="3"/>
      <c r="Z39" s="3"/>
      <c r="AA39" s="3"/>
      <c r="AB39" s="3"/>
      <c r="AC39" s="3"/>
      <c r="AD39" s="3"/>
      <c r="AE39" s="3"/>
      <c r="AF39" s="3"/>
      <c r="AG39" s="3"/>
      <c r="AH39" s="3"/>
      <c r="AI39" s="3" t="s">
        <v>68</v>
      </c>
      <c r="AJ39" s="3" t="s">
        <v>68</v>
      </c>
      <c r="AK39" s="3"/>
      <c r="AN39" s="3"/>
      <c r="AO39" s="3"/>
      <c r="AP39" s="3"/>
      <c r="AQ39" s="3"/>
    </row>
    <row r="40" spans="1:43" x14ac:dyDescent="0.25">
      <c r="A40" s="3" t="str">
        <f>LEFT(Snow_Columns[[#This Row],[TABLE_NAME]],1)&amp;"."&amp;Snow_Columns[[#This Row],[COLUMN_NAME]]&amp; IF(Snow_Columns[[#This Row],[TABLE_NAME]]=D41, ", ", "")</f>
        <v xml:space="preserve">A.DSCORGPKG__FORTUNE_RANK__C, </v>
      </c>
      <c r="B40" s="3" t="s">
        <v>531</v>
      </c>
      <c r="C40" s="3" t="s">
        <v>627</v>
      </c>
      <c r="D40" s="3" t="s">
        <v>628</v>
      </c>
      <c r="E40" s="3" t="s">
        <v>816</v>
      </c>
      <c r="F40">
        <v>73</v>
      </c>
      <c r="G40" s="3"/>
      <c r="H40" s="3" t="s">
        <v>67</v>
      </c>
      <c r="I40" s="3" t="s">
        <v>148</v>
      </c>
      <c r="J40">
        <v>16777216</v>
      </c>
      <c r="K40">
        <v>16777216</v>
      </c>
      <c r="P40" s="3"/>
      <c r="R40" s="3"/>
      <c r="S40" s="3"/>
      <c r="T40" s="3"/>
      <c r="U40" s="3"/>
      <c r="V40" s="3"/>
      <c r="W40" s="3"/>
      <c r="X40" s="3"/>
      <c r="Y40" s="3"/>
      <c r="Z40" s="3"/>
      <c r="AA40" s="3"/>
      <c r="AB40" s="3"/>
      <c r="AC40" s="3"/>
      <c r="AD40" s="3"/>
      <c r="AE40" s="3"/>
      <c r="AF40" s="3"/>
      <c r="AG40" s="3"/>
      <c r="AH40" s="3"/>
      <c r="AI40" s="3" t="s">
        <v>68</v>
      </c>
      <c r="AJ40" s="3" t="s">
        <v>68</v>
      </c>
      <c r="AK40" s="3"/>
      <c r="AN40" s="3"/>
      <c r="AO40" s="3"/>
      <c r="AP40" s="3"/>
      <c r="AQ40" s="3"/>
    </row>
    <row r="41" spans="1:43" x14ac:dyDescent="0.25">
      <c r="A41" s="3" t="str">
        <f>LEFT(Snow_Columns[[#This Row],[TABLE_NAME]],1)&amp;"."&amp;Snow_Columns[[#This Row],[COLUMN_NAME]]&amp; IF(Snow_Columns[[#This Row],[TABLE_NAME]]=D42, ", ", "")</f>
        <v xml:space="preserve">A.DSCORGPKG__ITORGCHART__C, </v>
      </c>
      <c r="B41" s="3" t="s">
        <v>531</v>
      </c>
      <c r="C41" s="3" t="s">
        <v>627</v>
      </c>
      <c r="D41" s="3" t="s">
        <v>628</v>
      </c>
      <c r="E41" s="3" t="s">
        <v>817</v>
      </c>
      <c r="F41">
        <v>69</v>
      </c>
      <c r="G41" s="3"/>
      <c r="H41" s="3" t="s">
        <v>67</v>
      </c>
      <c r="I41" s="3" t="s">
        <v>148</v>
      </c>
      <c r="J41">
        <v>16777216</v>
      </c>
      <c r="K41">
        <v>16777216</v>
      </c>
      <c r="P41" s="3"/>
      <c r="R41" s="3"/>
      <c r="S41" s="3"/>
      <c r="T41" s="3"/>
      <c r="U41" s="3"/>
      <c r="V41" s="3"/>
      <c r="W41" s="3"/>
      <c r="X41" s="3"/>
      <c r="Y41" s="3"/>
      <c r="Z41" s="3"/>
      <c r="AA41" s="3"/>
      <c r="AB41" s="3"/>
      <c r="AC41" s="3"/>
      <c r="AD41" s="3"/>
      <c r="AE41" s="3"/>
      <c r="AF41" s="3"/>
      <c r="AG41" s="3"/>
      <c r="AH41" s="3"/>
      <c r="AI41" s="3" t="s">
        <v>68</v>
      </c>
      <c r="AJ41" s="3" t="s">
        <v>68</v>
      </c>
      <c r="AK41" s="3"/>
      <c r="AN41" s="3"/>
      <c r="AO41" s="3"/>
      <c r="AP41" s="3"/>
      <c r="AQ41" s="3"/>
    </row>
    <row r="42" spans="1:43" x14ac:dyDescent="0.25">
      <c r="A42" s="3" t="str">
        <f>LEFT(Snow_Columns[[#This Row],[TABLE_NAME]],1)&amp;"."&amp;Snow_Columns[[#This Row],[COLUMN_NAME]]&amp; IF(Snow_Columns[[#This Row],[TABLE_NAME]]=D43, ", ", "")</f>
        <v xml:space="preserve">A.DSCORGPKG__IT_BUDGET__C, </v>
      </c>
      <c r="B42" s="3" t="s">
        <v>531</v>
      </c>
      <c r="C42" s="3" t="s">
        <v>627</v>
      </c>
      <c r="D42" s="3" t="s">
        <v>628</v>
      </c>
      <c r="E42" s="3" t="s">
        <v>818</v>
      </c>
      <c r="F42">
        <v>63</v>
      </c>
      <c r="G42" s="3"/>
      <c r="H42" s="3" t="s">
        <v>67</v>
      </c>
      <c r="I42" s="3" t="s">
        <v>781</v>
      </c>
      <c r="P42" s="3"/>
      <c r="R42" s="3"/>
      <c r="S42" s="3"/>
      <c r="T42" s="3"/>
      <c r="U42" s="3"/>
      <c r="V42" s="3"/>
      <c r="W42" s="3"/>
      <c r="X42" s="3"/>
      <c r="Y42" s="3"/>
      <c r="Z42" s="3"/>
      <c r="AA42" s="3"/>
      <c r="AB42" s="3"/>
      <c r="AC42" s="3"/>
      <c r="AD42" s="3"/>
      <c r="AE42" s="3"/>
      <c r="AF42" s="3"/>
      <c r="AG42" s="3"/>
      <c r="AH42" s="3"/>
      <c r="AI42" s="3" t="s">
        <v>68</v>
      </c>
      <c r="AJ42" s="3" t="s">
        <v>68</v>
      </c>
      <c r="AK42" s="3"/>
      <c r="AN42" s="3"/>
      <c r="AO42" s="3"/>
      <c r="AP42" s="3"/>
      <c r="AQ42" s="3"/>
    </row>
    <row r="43" spans="1:43" x14ac:dyDescent="0.25">
      <c r="A43" s="3" t="str">
        <f>LEFT(Snow_Columns[[#This Row],[TABLE_NAME]],1)&amp;"."&amp;Snow_Columns[[#This Row],[COLUMN_NAME]]&amp; IF(Snow_Columns[[#This Row],[TABLE_NAME]]=D44, ", ", "")</f>
        <v xml:space="preserve">A.DSCORGPKG__IT_EMPLOYEES__C, </v>
      </c>
      <c r="B43" s="3" t="s">
        <v>531</v>
      </c>
      <c r="C43" s="3" t="s">
        <v>627</v>
      </c>
      <c r="D43" s="3" t="s">
        <v>628</v>
      </c>
      <c r="E43" s="3" t="s">
        <v>819</v>
      </c>
      <c r="F43">
        <v>74</v>
      </c>
      <c r="G43" s="3"/>
      <c r="H43" s="3" t="s">
        <v>67</v>
      </c>
      <c r="I43" s="3" t="s">
        <v>781</v>
      </c>
      <c r="P43" s="3"/>
      <c r="R43" s="3"/>
      <c r="S43" s="3"/>
      <c r="T43" s="3"/>
      <c r="U43" s="3"/>
      <c r="V43" s="3"/>
      <c r="W43" s="3"/>
      <c r="X43" s="3"/>
      <c r="Y43" s="3"/>
      <c r="Z43" s="3"/>
      <c r="AA43" s="3"/>
      <c r="AB43" s="3"/>
      <c r="AC43" s="3"/>
      <c r="AD43" s="3"/>
      <c r="AE43" s="3"/>
      <c r="AF43" s="3"/>
      <c r="AG43" s="3"/>
      <c r="AH43" s="3"/>
      <c r="AI43" s="3" t="s">
        <v>68</v>
      </c>
      <c r="AJ43" s="3" t="s">
        <v>68</v>
      </c>
      <c r="AK43" s="3"/>
      <c r="AN43" s="3"/>
      <c r="AO43" s="3"/>
      <c r="AP43" s="3"/>
      <c r="AQ43" s="3"/>
    </row>
    <row r="44" spans="1:43" x14ac:dyDescent="0.25">
      <c r="A44" s="3" t="str">
        <f>LEFT(Snow_Columns[[#This Row],[TABLE_NAME]],1)&amp;"."&amp;Snow_Columns[[#This Row],[COLUMN_NAME]]&amp; IF(Snow_Columns[[#This Row],[TABLE_NAME]]=D45, ", ", "")</f>
        <v xml:space="preserve">A.DSCORGPKG__LEAD_SOURCE__C, </v>
      </c>
      <c r="B44" s="3" t="s">
        <v>531</v>
      </c>
      <c r="C44" s="3" t="s">
        <v>627</v>
      </c>
      <c r="D44" s="3" t="s">
        <v>628</v>
      </c>
      <c r="E44" s="3" t="s">
        <v>820</v>
      </c>
      <c r="F44">
        <v>71</v>
      </c>
      <c r="G44" s="3"/>
      <c r="H44" s="3" t="s">
        <v>67</v>
      </c>
      <c r="I44" s="3" t="s">
        <v>148</v>
      </c>
      <c r="J44">
        <v>16777216</v>
      </c>
      <c r="K44">
        <v>16777216</v>
      </c>
      <c r="P44" s="3"/>
      <c r="R44" s="3"/>
      <c r="S44" s="3"/>
      <c r="T44" s="3"/>
      <c r="U44" s="3"/>
      <c r="V44" s="3"/>
      <c r="W44" s="3"/>
      <c r="X44" s="3"/>
      <c r="Y44" s="3"/>
      <c r="Z44" s="3"/>
      <c r="AA44" s="3"/>
      <c r="AB44" s="3"/>
      <c r="AC44" s="3"/>
      <c r="AD44" s="3"/>
      <c r="AE44" s="3"/>
      <c r="AF44" s="3"/>
      <c r="AG44" s="3"/>
      <c r="AH44" s="3"/>
      <c r="AI44" s="3" t="s">
        <v>68</v>
      </c>
      <c r="AJ44" s="3" t="s">
        <v>68</v>
      </c>
      <c r="AK44" s="3"/>
      <c r="AN44" s="3"/>
      <c r="AO44" s="3"/>
      <c r="AP44" s="3"/>
      <c r="AQ44" s="3"/>
    </row>
    <row r="45" spans="1:43" x14ac:dyDescent="0.25">
      <c r="A45" s="3" t="str">
        <f>LEFT(Snow_Columns[[#This Row],[TABLE_NAME]],1)&amp;"."&amp;Snow_Columns[[#This Row],[COLUMN_NAME]]&amp; IF(Snow_Columns[[#This Row],[TABLE_NAME]]=D46, ", ", "")</f>
        <v xml:space="preserve">A.DSCORGPKG__LOCKED_BY_USER__C, </v>
      </c>
      <c r="B45" s="3" t="s">
        <v>531</v>
      </c>
      <c r="C45" s="3" t="s">
        <v>627</v>
      </c>
      <c r="D45" s="3" t="s">
        <v>628</v>
      </c>
      <c r="E45" s="3" t="s">
        <v>821</v>
      </c>
      <c r="F45">
        <v>78</v>
      </c>
      <c r="G45" s="3"/>
      <c r="H45" s="3" t="s">
        <v>67</v>
      </c>
      <c r="I45" s="3" t="s">
        <v>148</v>
      </c>
      <c r="J45">
        <v>16777216</v>
      </c>
      <c r="K45">
        <v>16777216</v>
      </c>
      <c r="P45" s="3"/>
      <c r="R45" s="3"/>
      <c r="S45" s="3"/>
      <c r="T45" s="3"/>
      <c r="U45" s="3"/>
      <c r="V45" s="3"/>
      <c r="W45" s="3"/>
      <c r="X45" s="3"/>
      <c r="Y45" s="3"/>
      <c r="Z45" s="3"/>
      <c r="AA45" s="3"/>
      <c r="AB45" s="3"/>
      <c r="AC45" s="3"/>
      <c r="AD45" s="3"/>
      <c r="AE45" s="3"/>
      <c r="AF45" s="3"/>
      <c r="AG45" s="3"/>
      <c r="AH45" s="3"/>
      <c r="AI45" s="3" t="s">
        <v>68</v>
      </c>
      <c r="AJ45" s="3" t="s">
        <v>68</v>
      </c>
      <c r="AK45" s="3"/>
      <c r="AN45" s="3"/>
      <c r="AO45" s="3"/>
      <c r="AP45" s="3"/>
      <c r="AQ45" s="3"/>
    </row>
    <row r="46" spans="1:43" x14ac:dyDescent="0.25">
      <c r="A46" s="3" t="str">
        <f>LEFT(Snow_Columns[[#This Row],[TABLE_NAME]],1)&amp;"."&amp;Snow_Columns[[#This Row],[COLUMN_NAME]]&amp; IF(Snow_Columns[[#This Row],[TABLE_NAME]]=D47, ", ", "")</f>
        <v xml:space="preserve">A.DSCORGPKG__NAICS_CODES__C, </v>
      </c>
      <c r="B46" s="3" t="s">
        <v>531</v>
      </c>
      <c r="C46" s="3" t="s">
        <v>627</v>
      </c>
      <c r="D46" s="3" t="s">
        <v>628</v>
      </c>
      <c r="E46" s="3" t="s">
        <v>822</v>
      </c>
      <c r="F46">
        <v>72</v>
      </c>
      <c r="G46" s="3"/>
      <c r="H46" s="3" t="s">
        <v>67</v>
      </c>
      <c r="I46" s="3" t="s">
        <v>148</v>
      </c>
      <c r="J46">
        <v>16777216</v>
      </c>
      <c r="K46">
        <v>16777216</v>
      </c>
      <c r="P46" s="3"/>
      <c r="R46" s="3"/>
      <c r="S46" s="3"/>
      <c r="T46" s="3"/>
      <c r="U46" s="3"/>
      <c r="V46" s="3"/>
      <c r="W46" s="3"/>
      <c r="X46" s="3"/>
      <c r="Y46" s="3"/>
      <c r="Z46" s="3"/>
      <c r="AA46" s="3"/>
      <c r="AB46" s="3"/>
      <c r="AC46" s="3"/>
      <c r="AD46" s="3"/>
      <c r="AE46" s="3"/>
      <c r="AF46" s="3"/>
      <c r="AG46" s="3"/>
      <c r="AH46" s="3"/>
      <c r="AI46" s="3" t="s">
        <v>68</v>
      </c>
      <c r="AJ46" s="3" t="s">
        <v>68</v>
      </c>
      <c r="AK46" s="3"/>
      <c r="AN46" s="3"/>
      <c r="AO46" s="3"/>
      <c r="AP46" s="3"/>
      <c r="AQ46" s="3"/>
    </row>
    <row r="47" spans="1:43" x14ac:dyDescent="0.25">
      <c r="A47" s="3" t="str">
        <f>LEFT(Snow_Columns[[#This Row],[TABLE_NAME]],1)&amp;"."&amp;Snow_Columns[[#This Row],[COLUMN_NAME]]&amp; IF(Snow_Columns[[#This Row],[TABLE_NAME]]=D48, ", ", "")</f>
        <v xml:space="preserve">A.DSCORGPKG__OWNERSHIP__C, </v>
      </c>
      <c r="B47" s="3" t="s">
        <v>531</v>
      </c>
      <c r="C47" s="3" t="s">
        <v>627</v>
      </c>
      <c r="D47" s="3" t="s">
        <v>628</v>
      </c>
      <c r="E47" s="3" t="s">
        <v>823</v>
      </c>
      <c r="F47">
        <v>64</v>
      </c>
      <c r="G47" s="3"/>
      <c r="H47" s="3" t="s">
        <v>67</v>
      </c>
      <c r="I47" s="3" t="s">
        <v>148</v>
      </c>
      <c r="J47">
        <v>16777216</v>
      </c>
      <c r="K47">
        <v>16777216</v>
      </c>
      <c r="P47" s="3"/>
      <c r="R47" s="3"/>
      <c r="S47" s="3"/>
      <c r="T47" s="3"/>
      <c r="U47" s="3"/>
      <c r="V47" s="3"/>
      <c r="W47" s="3"/>
      <c r="X47" s="3"/>
      <c r="Y47" s="3"/>
      <c r="Z47" s="3"/>
      <c r="AA47" s="3"/>
      <c r="AB47" s="3"/>
      <c r="AC47" s="3"/>
      <c r="AD47" s="3"/>
      <c r="AE47" s="3"/>
      <c r="AF47" s="3"/>
      <c r="AG47" s="3"/>
      <c r="AH47" s="3"/>
      <c r="AI47" s="3" t="s">
        <v>68</v>
      </c>
      <c r="AJ47" s="3" t="s">
        <v>68</v>
      </c>
      <c r="AK47" s="3"/>
      <c r="AN47" s="3"/>
      <c r="AO47" s="3"/>
      <c r="AP47" s="3"/>
      <c r="AQ47" s="3"/>
    </row>
    <row r="48" spans="1:43" x14ac:dyDescent="0.25">
      <c r="A48" s="3" t="str">
        <f>LEFT(Snow_Columns[[#This Row],[TABLE_NAME]],1)&amp;"."&amp;Snow_Columns[[#This Row],[COLUMN_NAME]]&amp; IF(Snow_Columns[[#This Row],[TABLE_NAME]]=D49, ", ", "")</f>
        <v xml:space="preserve">A.DSCORGPKG__SIC_CODES__C, </v>
      </c>
      <c r="B48" s="3" t="s">
        <v>531</v>
      </c>
      <c r="C48" s="3" t="s">
        <v>627</v>
      </c>
      <c r="D48" s="3" t="s">
        <v>628</v>
      </c>
      <c r="E48" s="3" t="s">
        <v>824</v>
      </c>
      <c r="F48">
        <v>65</v>
      </c>
      <c r="G48" s="3"/>
      <c r="H48" s="3" t="s">
        <v>67</v>
      </c>
      <c r="I48" s="3" t="s">
        <v>148</v>
      </c>
      <c r="J48">
        <v>16777216</v>
      </c>
      <c r="K48">
        <v>16777216</v>
      </c>
      <c r="P48" s="3"/>
      <c r="R48" s="3"/>
      <c r="S48" s="3"/>
      <c r="T48" s="3"/>
      <c r="U48" s="3"/>
      <c r="V48" s="3"/>
      <c r="W48" s="3"/>
      <c r="X48" s="3"/>
      <c r="Y48" s="3"/>
      <c r="Z48" s="3"/>
      <c r="AA48" s="3"/>
      <c r="AB48" s="3"/>
      <c r="AC48" s="3"/>
      <c r="AD48" s="3"/>
      <c r="AE48" s="3"/>
      <c r="AF48" s="3"/>
      <c r="AG48" s="3"/>
      <c r="AH48" s="3"/>
      <c r="AI48" s="3" t="s">
        <v>68</v>
      </c>
      <c r="AJ48" s="3" t="s">
        <v>68</v>
      </c>
      <c r="AK48" s="3"/>
      <c r="AN48" s="3"/>
      <c r="AO48" s="3"/>
      <c r="AP48" s="3"/>
      <c r="AQ48" s="3"/>
    </row>
    <row r="49" spans="1:43" x14ac:dyDescent="0.25">
      <c r="A49" s="3" t="str">
        <f>LEFT(Snow_Columns[[#This Row],[TABLE_NAME]],1)&amp;"."&amp;Snow_Columns[[#This Row],[COLUMN_NAME]]&amp; IF(Snow_Columns[[#This Row],[TABLE_NAME]]=D50, ", ", "")</f>
        <v xml:space="preserve">A.ID, </v>
      </c>
      <c r="B49" s="3" t="s">
        <v>531</v>
      </c>
      <c r="C49" s="3" t="s">
        <v>627</v>
      </c>
      <c r="D49" s="3" t="s">
        <v>628</v>
      </c>
      <c r="E49" s="3" t="s">
        <v>304</v>
      </c>
      <c r="F49">
        <v>2</v>
      </c>
      <c r="G49" s="3"/>
      <c r="H49" s="3" t="s">
        <v>67</v>
      </c>
      <c r="I49" s="3" t="s">
        <v>148</v>
      </c>
      <c r="J49">
        <v>16777216</v>
      </c>
      <c r="K49">
        <v>16777216</v>
      </c>
      <c r="P49" s="3"/>
      <c r="R49" s="3"/>
      <c r="S49" s="3"/>
      <c r="T49" s="3"/>
      <c r="U49" s="3"/>
      <c r="V49" s="3"/>
      <c r="W49" s="3"/>
      <c r="X49" s="3"/>
      <c r="Y49" s="3"/>
      <c r="Z49" s="3"/>
      <c r="AA49" s="3"/>
      <c r="AB49" s="3"/>
      <c r="AC49" s="3"/>
      <c r="AD49" s="3"/>
      <c r="AE49" s="3"/>
      <c r="AF49" s="3"/>
      <c r="AG49" s="3"/>
      <c r="AH49" s="3"/>
      <c r="AI49" s="3" t="s">
        <v>68</v>
      </c>
      <c r="AJ49" s="3" t="s">
        <v>68</v>
      </c>
      <c r="AK49" s="3"/>
      <c r="AN49" s="3"/>
      <c r="AO49" s="3"/>
      <c r="AP49" s="3"/>
      <c r="AQ49" s="3"/>
    </row>
    <row r="50" spans="1:43" x14ac:dyDescent="0.25">
      <c r="A50" s="3" t="str">
        <f>LEFT(Snow_Columns[[#This Row],[TABLE_NAME]],1)&amp;"."&amp;Snow_Columns[[#This Row],[COLUMN_NAME]]&amp; IF(Snow_Columns[[#This Row],[TABLE_NAME]]=D51, ", ", "")</f>
        <v xml:space="preserve">A.INDUSTRY, </v>
      </c>
      <c r="B50" s="3" t="s">
        <v>531</v>
      </c>
      <c r="C50" s="3" t="s">
        <v>627</v>
      </c>
      <c r="D50" s="3" t="s">
        <v>628</v>
      </c>
      <c r="E50" s="3" t="s">
        <v>825</v>
      </c>
      <c r="F50">
        <v>9</v>
      </c>
      <c r="G50" s="3"/>
      <c r="H50" s="3" t="s">
        <v>67</v>
      </c>
      <c r="I50" s="3" t="s">
        <v>148</v>
      </c>
      <c r="J50">
        <v>16777216</v>
      </c>
      <c r="K50">
        <v>16777216</v>
      </c>
      <c r="P50" s="3"/>
      <c r="R50" s="3"/>
      <c r="S50" s="3"/>
      <c r="T50" s="3"/>
      <c r="U50" s="3"/>
      <c r="V50" s="3"/>
      <c r="W50" s="3"/>
      <c r="X50" s="3"/>
      <c r="Y50" s="3"/>
      <c r="Z50" s="3"/>
      <c r="AA50" s="3"/>
      <c r="AB50" s="3"/>
      <c r="AC50" s="3"/>
      <c r="AD50" s="3"/>
      <c r="AE50" s="3"/>
      <c r="AF50" s="3"/>
      <c r="AG50" s="3"/>
      <c r="AH50" s="3"/>
      <c r="AI50" s="3" t="s">
        <v>68</v>
      </c>
      <c r="AJ50" s="3" t="s">
        <v>68</v>
      </c>
      <c r="AK50" s="3"/>
      <c r="AN50" s="3"/>
      <c r="AO50" s="3"/>
      <c r="AP50" s="3"/>
      <c r="AQ50" s="3"/>
    </row>
    <row r="51" spans="1:43" x14ac:dyDescent="0.25">
      <c r="A51" s="3" t="str">
        <f>LEFT(Snow_Columns[[#This Row],[TABLE_NAME]],1)&amp;"."&amp;Snow_Columns[[#This Row],[COLUMN_NAME]]&amp; IF(Snow_Columns[[#This Row],[TABLE_NAME]]=D52, ", ", "")</f>
        <v xml:space="preserve">A.ISCUSTOMERPORTAL, </v>
      </c>
      <c r="B51" s="3" t="s">
        <v>531</v>
      </c>
      <c r="C51" s="3" t="s">
        <v>627</v>
      </c>
      <c r="D51" s="3" t="s">
        <v>628</v>
      </c>
      <c r="E51" s="3" t="s">
        <v>826</v>
      </c>
      <c r="F51">
        <v>42</v>
      </c>
      <c r="G51" s="3"/>
      <c r="H51" s="3" t="s">
        <v>67</v>
      </c>
      <c r="I51" s="3" t="s">
        <v>331</v>
      </c>
      <c r="P51" s="3"/>
      <c r="R51" s="3"/>
      <c r="S51" s="3"/>
      <c r="T51" s="3"/>
      <c r="U51" s="3"/>
      <c r="V51" s="3"/>
      <c r="W51" s="3"/>
      <c r="X51" s="3"/>
      <c r="Y51" s="3"/>
      <c r="Z51" s="3"/>
      <c r="AA51" s="3"/>
      <c r="AB51" s="3"/>
      <c r="AC51" s="3"/>
      <c r="AD51" s="3"/>
      <c r="AE51" s="3"/>
      <c r="AF51" s="3"/>
      <c r="AG51" s="3"/>
      <c r="AH51" s="3"/>
      <c r="AI51" s="3" t="s">
        <v>68</v>
      </c>
      <c r="AJ51" s="3" t="s">
        <v>68</v>
      </c>
      <c r="AK51" s="3"/>
      <c r="AN51" s="3"/>
      <c r="AO51" s="3"/>
      <c r="AP51" s="3"/>
      <c r="AQ51" s="3"/>
    </row>
    <row r="52" spans="1:43" x14ac:dyDescent="0.25">
      <c r="A52" s="3" t="str">
        <f>LEFT(Snow_Columns[[#This Row],[TABLE_NAME]],1)&amp;"."&amp;Snow_Columns[[#This Row],[COLUMN_NAME]]&amp; IF(Snow_Columns[[#This Row],[TABLE_NAME]]=D53, ", ", "")</f>
        <v xml:space="preserve">A.ISDELETED, </v>
      </c>
      <c r="B52" s="3" t="s">
        <v>531</v>
      </c>
      <c r="C52" s="3" t="s">
        <v>627</v>
      </c>
      <c r="D52" s="3" t="s">
        <v>628</v>
      </c>
      <c r="E52" s="3" t="s">
        <v>827</v>
      </c>
      <c r="F52">
        <v>13</v>
      </c>
      <c r="G52" s="3"/>
      <c r="H52" s="3" t="s">
        <v>67</v>
      </c>
      <c r="I52" s="3" t="s">
        <v>331</v>
      </c>
      <c r="P52" s="3"/>
      <c r="R52" s="3"/>
      <c r="S52" s="3"/>
      <c r="T52" s="3"/>
      <c r="U52" s="3"/>
      <c r="V52" s="3"/>
      <c r="W52" s="3"/>
      <c r="X52" s="3"/>
      <c r="Y52" s="3"/>
      <c r="Z52" s="3"/>
      <c r="AA52" s="3"/>
      <c r="AB52" s="3"/>
      <c r="AC52" s="3"/>
      <c r="AD52" s="3"/>
      <c r="AE52" s="3"/>
      <c r="AF52" s="3"/>
      <c r="AG52" s="3"/>
      <c r="AH52" s="3"/>
      <c r="AI52" s="3" t="s">
        <v>68</v>
      </c>
      <c r="AJ52" s="3" t="s">
        <v>68</v>
      </c>
      <c r="AK52" s="3"/>
      <c r="AN52" s="3"/>
      <c r="AO52" s="3"/>
      <c r="AP52" s="3"/>
      <c r="AQ52" s="3"/>
    </row>
    <row r="53" spans="1:43" x14ac:dyDescent="0.25">
      <c r="A53" s="3" t="str">
        <f>LEFT(Snow_Columns[[#This Row],[TABLE_NAME]],1)&amp;"."&amp;Snow_Columns[[#This Row],[COLUMN_NAME]]&amp; IF(Snow_Columns[[#This Row],[TABLE_NAME]]=D54, ", ", "")</f>
        <v xml:space="preserve">A.JIGSAWCOMPANYID, </v>
      </c>
      <c r="B53" s="3" t="s">
        <v>531</v>
      </c>
      <c r="C53" s="3" t="s">
        <v>627</v>
      </c>
      <c r="D53" s="3" t="s">
        <v>628</v>
      </c>
      <c r="E53" s="3" t="s">
        <v>828</v>
      </c>
      <c r="F53">
        <v>36</v>
      </c>
      <c r="G53" s="3"/>
      <c r="H53" s="3" t="s">
        <v>67</v>
      </c>
      <c r="I53" s="3" t="s">
        <v>148</v>
      </c>
      <c r="J53">
        <v>16777216</v>
      </c>
      <c r="K53">
        <v>16777216</v>
      </c>
      <c r="P53" s="3"/>
      <c r="R53" s="3"/>
      <c r="S53" s="3"/>
      <c r="T53" s="3"/>
      <c r="U53" s="3"/>
      <c r="V53" s="3"/>
      <c r="W53" s="3"/>
      <c r="X53" s="3"/>
      <c r="Y53" s="3"/>
      <c r="Z53" s="3"/>
      <c r="AA53" s="3"/>
      <c r="AB53" s="3"/>
      <c r="AC53" s="3"/>
      <c r="AD53" s="3"/>
      <c r="AE53" s="3"/>
      <c r="AF53" s="3"/>
      <c r="AG53" s="3"/>
      <c r="AH53" s="3"/>
      <c r="AI53" s="3" t="s">
        <v>68</v>
      </c>
      <c r="AJ53" s="3" t="s">
        <v>68</v>
      </c>
      <c r="AK53" s="3"/>
      <c r="AN53" s="3"/>
      <c r="AO53" s="3"/>
      <c r="AP53" s="3"/>
      <c r="AQ53" s="3"/>
    </row>
    <row r="54" spans="1:43" x14ac:dyDescent="0.25">
      <c r="A54" s="3" t="str">
        <f>LEFT(Snow_Columns[[#This Row],[TABLE_NAME]],1)&amp;"."&amp;Snow_Columns[[#This Row],[COLUMN_NAME]]&amp; IF(Snow_Columns[[#This Row],[TABLE_NAME]]=D55, ", ", "")</f>
        <v xml:space="preserve">A.LASTACTIVITYDATE, </v>
      </c>
      <c r="B54" s="3" t="s">
        <v>531</v>
      </c>
      <c r="C54" s="3" t="s">
        <v>627</v>
      </c>
      <c r="D54" s="3" t="s">
        <v>628</v>
      </c>
      <c r="E54" s="3" t="s">
        <v>829</v>
      </c>
      <c r="F54">
        <v>43</v>
      </c>
      <c r="G54" s="3"/>
      <c r="H54" s="3" t="s">
        <v>67</v>
      </c>
      <c r="I54" s="3" t="s">
        <v>229</v>
      </c>
      <c r="P54" s="3"/>
      <c r="R54" s="3"/>
      <c r="S54" s="3"/>
      <c r="T54" s="3"/>
      <c r="U54" s="3"/>
      <c r="V54" s="3"/>
      <c r="W54" s="3"/>
      <c r="X54" s="3"/>
      <c r="Y54" s="3"/>
      <c r="Z54" s="3"/>
      <c r="AA54" s="3"/>
      <c r="AB54" s="3"/>
      <c r="AC54" s="3"/>
      <c r="AD54" s="3"/>
      <c r="AE54" s="3"/>
      <c r="AF54" s="3"/>
      <c r="AG54" s="3"/>
      <c r="AH54" s="3"/>
      <c r="AI54" s="3" t="s">
        <v>68</v>
      </c>
      <c r="AJ54" s="3" t="s">
        <v>68</v>
      </c>
      <c r="AK54" s="3"/>
      <c r="AN54" s="3"/>
      <c r="AO54" s="3"/>
      <c r="AP54" s="3"/>
      <c r="AQ54" s="3"/>
    </row>
    <row r="55" spans="1:43" x14ac:dyDescent="0.25">
      <c r="A55" s="3" t="str">
        <f>LEFT(Snow_Columns[[#This Row],[TABLE_NAME]],1)&amp;"."&amp;Snow_Columns[[#This Row],[COLUMN_NAME]]&amp; IF(Snow_Columns[[#This Row],[TABLE_NAME]]=D56, ", ", "")</f>
        <v xml:space="preserve">A.LASTMODIFIEDBYID, </v>
      </c>
      <c r="B55" s="3" t="s">
        <v>531</v>
      </c>
      <c r="C55" s="3" t="s">
        <v>627</v>
      </c>
      <c r="D55" s="3" t="s">
        <v>628</v>
      </c>
      <c r="E55" s="3" t="s">
        <v>830</v>
      </c>
      <c r="F55">
        <v>44</v>
      </c>
      <c r="G55" s="3"/>
      <c r="H55" s="3" t="s">
        <v>67</v>
      </c>
      <c r="I55" s="3" t="s">
        <v>148</v>
      </c>
      <c r="J55">
        <v>16777216</v>
      </c>
      <c r="K55">
        <v>16777216</v>
      </c>
      <c r="P55" s="3"/>
      <c r="R55" s="3"/>
      <c r="S55" s="3"/>
      <c r="T55" s="3"/>
      <c r="U55" s="3"/>
      <c r="V55" s="3"/>
      <c r="W55" s="3"/>
      <c r="X55" s="3"/>
      <c r="Y55" s="3"/>
      <c r="Z55" s="3"/>
      <c r="AA55" s="3"/>
      <c r="AB55" s="3"/>
      <c r="AC55" s="3"/>
      <c r="AD55" s="3"/>
      <c r="AE55" s="3"/>
      <c r="AF55" s="3"/>
      <c r="AG55" s="3"/>
      <c r="AH55" s="3"/>
      <c r="AI55" s="3" t="s">
        <v>68</v>
      </c>
      <c r="AJ55" s="3" t="s">
        <v>68</v>
      </c>
      <c r="AK55" s="3"/>
      <c r="AN55" s="3"/>
      <c r="AO55" s="3"/>
      <c r="AP55" s="3"/>
      <c r="AQ55" s="3"/>
    </row>
    <row r="56" spans="1:43" x14ac:dyDescent="0.25">
      <c r="A56" s="3" t="str">
        <f>LEFT(Snow_Columns[[#This Row],[TABLE_NAME]],1)&amp;"."&amp;Snow_Columns[[#This Row],[COLUMN_NAME]]&amp; IF(Snow_Columns[[#This Row],[TABLE_NAME]]=D57, ", ", "")</f>
        <v xml:space="preserve">A.LASTMODIFIEDDATE, </v>
      </c>
      <c r="B56" s="3" t="s">
        <v>531</v>
      </c>
      <c r="C56" s="3" t="s">
        <v>627</v>
      </c>
      <c r="D56" s="3" t="s">
        <v>628</v>
      </c>
      <c r="E56" s="3" t="s">
        <v>831</v>
      </c>
      <c r="F56">
        <v>45</v>
      </c>
      <c r="G56" s="3"/>
      <c r="H56" s="3" t="s">
        <v>67</v>
      </c>
      <c r="I56" s="3" t="s">
        <v>799</v>
      </c>
      <c r="O56">
        <v>9</v>
      </c>
      <c r="P56" s="3"/>
      <c r="R56" s="3"/>
      <c r="S56" s="3"/>
      <c r="T56" s="3"/>
      <c r="U56" s="3"/>
      <c r="V56" s="3"/>
      <c r="W56" s="3"/>
      <c r="X56" s="3"/>
      <c r="Y56" s="3"/>
      <c r="Z56" s="3"/>
      <c r="AA56" s="3"/>
      <c r="AB56" s="3"/>
      <c r="AC56" s="3"/>
      <c r="AD56" s="3"/>
      <c r="AE56" s="3"/>
      <c r="AF56" s="3"/>
      <c r="AG56" s="3"/>
      <c r="AH56" s="3"/>
      <c r="AI56" s="3" t="s">
        <v>68</v>
      </c>
      <c r="AJ56" s="3" t="s">
        <v>68</v>
      </c>
      <c r="AK56" s="3"/>
      <c r="AN56" s="3"/>
      <c r="AO56" s="3"/>
      <c r="AP56" s="3"/>
      <c r="AQ56" s="3"/>
    </row>
    <row r="57" spans="1:43" x14ac:dyDescent="0.25">
      <c r="A57" s="3" t="str">
        <f>LEFT(Snow_Columns[[#This Row],[TABLE_NAME]],1)&amp;"."&amp;Snow_Columns[[#This Row],[COLUMN_NAME]]&amp; IF(Snow_Columns[[#This Row],[TABLE_NAME]]=D58, ", ", "")</f>
        <v xml:space="preserve">A.LASTREFERENCEDDATE, </v>
      </c>
      <c r="B57" s="3" t="s">
        <v>531</v>
      </c>
      <c r="C57" s="3" t="s">
        <v>627</v>
      </c>
      <c r="D57" s="3" t="s">
        <v>628</v>
      </c>
      <c r="E57" s="3" t="s">
        <v>832</v>
      </c>
      <c r="F57">
        <v>55</v>
      </c>
      <c r="G57" s="3"/>
      <c r="H57" s="3" t="s">
        <v>67</v>
      </c>
      <c r="I57" s="3" t="s">
        <v>799</v>
      </c>
      <c r="O57">
        <v>9</v>
      </c>
      <c r="P57" s="3"/>
      <c r="R57" s="3"/>
      <c r="S57" s="3"/>
      <c r="T57" s="3"/>
      <c r="U57" s="3"/>
      <c r="V57" s="3"/>
      <c r="W57" s="3"/>
      <c r="X57" s="3"/>
      <c r="Y57" s="3"/>
      <c r="Z57" s="3"/>
      <c r="AA57" s="3"/>
      <c r="AB57" s="3"/>
      <c r="AC57" s="3"/>
      <c r="AD57" s="3"/>
      <c r="AE57" s="3"/>
      <c r="AF57" s="3"/>
      <c r="AG57" s="3"/>
      <c r="AH57" s="3"/>
      <c r="AI57" s="3" t="s">
        <v>68</v>
      </c>
      <c r="AJ57" s="3" t="s">
        <v>68</v>
      </c>
      <c r="AK57" s="3"/>
      <c r="AN57" s="3"/>
      <c r="AO57" s="3"/>
      <c r="AP57" s="3"/>
      <c r="AQ57" s="3"/>
    </row>
    <row r="58" spans="1:43" x14ac:dyDescent="0.25">
      <c r="A58" s="3" t="str">
        <f>LEFT(Snow_Columns[[#This Row],[TABLE_NAME]],1)&amp;"."&amp;Snow_Columns[[#This Row],[COLUMN_NAME]]&amp; IF(Snow_Columns[[#This Row],[TABLE_NAME]]=D59, ", ", "")</f>
        <v xml:space="preserve">A.LASTVIEWEDDATE, </v>
      </c>
      <c r="B58" s="3" t="s">
        <v>531</v>
      </c>
      <c r="C58" s="3" t="s">
        <v>627</v>
      </c>
      <c r="D58" s="3" t="s">
        <v>628</v>
      </c>
      <c r="E58" s="3" t="s">
        <v>833</v>
      </c>
      <c r="F58">
        <v>29</v>
      </c>
      <c r="G58" s="3"/>
      <c r="H58" s="3" t="s">
        <v>67</v>
      </c>
      <c r="I58" s="3" t="s">
        <v>799</v>
      </c>
      <c r="O58">
        <v>9</v>
      </c>
      <c r="P58" s="3"/>
      <c r="R58" s="3"/>
      <c r="S58" s="3"/>
      <c r="T58" s="3"/>
      <c r="U58" s="3"/>
      <c r="V58" s="3"/>
      <c r="W58" s="3"/>
      <c r="X58" s="3"/>
      <c r="Y58" s="3"/>
      <c r="Z58" s="3"/>
      <c r="AA58" s="3"/>
      <c r="AB58" s="3"/>
      <c r="AC58" s="3"/>
      <c r="AD58" s="3"/>
      <c r="AE58" s="3"/>
      <c r="AF58" s="3"/>
      <c r="AG58" s="3"/>
      <c r="AH58" s="3"/>
      <c r="AI58" s="3" t="s">
        <v>68</v>
      </c>
      <c r="AJ58" s="3" t="s">
        <v>68</v>
      </c>
      <c r="AK58" s="3"/>
      <c r="AN58" s="3"/>
      <c r="AO58" s="3"/>
      <c r="AP58" s="3"/>
      <c r="AQ58" s="3"/>
    </row>
    <row r="59" spans="1:43" x14ac:dyDescent="0.25">
      <c r="A59" s="3" t="str">
        <f>LEFT(Snow_Columns[[#This Row],[TABLE_NAME]],1)&amp;"."&amp;Snow_Columns[[#This Row],[COLUMN_NAME]]&amp; IF(Snow_Columns[[#This Row],[TABLE_NAME]]=D60, ", ", "")</f>
        <v xml:space="preserve">A.MASTERRECORDID, </v>
      </c>
      <c r="B59" s="3" t="s">
        <v>531</v>
      </c>
      <c r="C59" s="3" t="s">
        <v>627</v>
      </c>
      <c r="D59" s="3" t="s">
        <v>628</v>
      </c>
      <c r="E59" s="3" t="s">
        <v>834</v>
      </c>
      <c r="F59">
        <v>30</v>
      </c>
      <c r="G59" s="3"/>
      <c r="H59" s="3" t="s">
        <v>67</v>
      </c>
      <c r="I59" s="3" t="s">
        <v>148</v>
      </c>
      <c r="J59">
        <v>16777216</v>
      </c>
      <c r="K59">
        <v>16777216</v>
      </c>
      <c r="P59" s="3"/>
      <c r="R59" s="3"/>
      <c r="S59" s="3"/>
      <c r="T59" s="3"/>
      <c r="U59" s="3"/>
      <c r="V59" s="3"/>
      <c r="W59" s="3"/>
      <c r="X59" s="3"/>
      <c r="Y59" s="3"/>
      <c r="Z59" s="3"/>
      <c r="AA59" s="3"/>
      <c r="AB59" s="3"/>
      <c r="AC59" s="3"/>
      <c r="AD59" s="3"/>
      <c r="AE59" s="3"/>
      <c r="AF59" s="3"/>
      <c r="AG59" s="3"/>
      <c r="AH59" s="3"/>
      <c r="AI59" s="3" t="s">
        <v>68</v>
      </c>
      <c r="AJ59" s="3" t="s">
        <v>68</v>
      </c>
      <c r="AK59" s="3"/>
      <c r="AN59" s="3"/>
      <c r="AO59" s="3"/>
      <c r="AP59" s="3"/>
      <c r="AQ59" s="3"/>
    </row>
    <row r="60" spans="1:43" x14ac:dyDescent="0.25">
      <c r="A60" s="3" t="str">
        <f>LEFT(Snow_Columns[[#This Row],[TABLE_NAME]],1)&amp;"."&amp;Snow_Columns[[#This Row],[COLUMN_NAME]]&amp; IF(Snow_Columns[[#This Row],[TABLE_NAME]]=D61, ", ", "")</f>
        <v xml:space="preserve">A.NAME, </v>
      </c>
      <c r="B60" s="3" t="s">
        <v>531</v>
      </c>
      <c r="C60" s="3" t="s">
        <v>627</v>
      </c>
      <c r="D60" s="3" t="s">
        <v>628</v>
      </c>
      <c r="E60" s="3" t="s">
        <v>596</v>
      </c>
      <c r="F60">
        <v>3</v>
      </c>
      <c r="G60" s="3"/>
      <c r="H60" s="3" t="s">
        <v>67</v>
      </c>
      <c r="I60" s="3" t="s">
        <v>148</v>
      </c>
      <c r="J60">
        <v>16777216</v>
      </c>
      <c r="K60">
        <v>16777216</v>
      </c>
      <c r="P60" s="3"/>
      <c r="R60" s="3"/>
      <c r="S60" s="3"/>
      <c r="T60" s="3"/>
      <c r="U60" s="3"/>
      <c r="V60" s="3"/>
      <c r="W60" s="3"/>
      <c r="X60" s="3"/>
      <c r="Y60" s="3"/>
      <c r="Z60" s="3"/>
      <c r="AA60" s="3"/>
      <c r="AB60" s="3"/>
      <c r="AC60" s="3"/>
      <c r="AD60" s="3"/>
      <c r="AE60" s="3"/>
      <c r="AF60" s="3"/>
      <c r="AG60" s="3"/>
      <c r="AH60" s="3"/>
      <c r="AI60" s="3" t="s">
        <v>68</v>
      </c>
      <c r="AJ60" s="3" t="s">
        <v>68</v>
      </c>
      <c r="AK60" s="3"/>
      <c r="AN60" s="3"/>
      <c r="AO60" s="3"/>
      <c r="AP60" s="3"/>
      <c r="AQ60" s="3"/>
    </row>
    <row r="61" spans="1:43" x14ac:dyDescent="0.25">
      <c r="A61" s="3" t="str">
        <f>LEFT(Snow_Columns[[#This Row],[TABLE_NAME]],1)&amp;"."&amp;Snow_Columns[[#This Row],[COLUMN_NAME]]&amp; IF(Snow_Columns[[#This Row],[TABLE_NAME]]=D62, ", ", "")</f>
        <v xml:space="preserve">A.NUMBEROFEMPLOYEES, </v>
      </c>
      <c r="B61" s="3" t="s">
        <v>531</v>
      </c>
      <c r="C61" s="3" t="s">
        <v>627</v>
      </c>
      <c r="D61" s="3" t="s">
        <v>628</v>
      </c>
      <c r="E61" s="3" t="s">
        <v>835</v>
      </c>
      <c r="F61">
        <v>48</v>
      </c>
      <c r="G61" s="3"/>
      <c r="H61" s="3" t="s">
        <v>67</v>
      </c>
      <c r="I61" s="3" t="s">
        <v>151</v>
      </c>
      <c r="L61">
        <v>38</v>
      </c>
      <c r="M61">
        <v>10</v>
      </c>
      <c r="N61">
        <v>0</v>
      </c>
      <c r="P61" s="3"/>
      <c r="R61" s="3"/>
      <c r="S61" s="3"/>
      <c r="T61" s="3"/>
      <c r="U61" s="3"/>
      <c r="V61" s="3"/>
      <c r="W61" s="3"/>
      <c r="X61" s="3"/>
      <c r="Y61" s="3"/>
      <c r="Z61" s="3"/>
      <c r="AA61" s="3"/>
      <c r="AB61" s="3"/>
      <c r="AC61" s="3"/>
      <c r="AD61" s="3"/>
      <c r="AE61" s="3"/>
      <c r="AF61" s="3"/>
      <c r="AG61" s="3"/>
      <c r="AH61" s="3"/>
      <c r="AI61" s="3" t="s">
        <v>68</v>
      </c>
      <c r="AJ61" s="3" t="s">
        <v>68</v>
      </c>
      <c r="AK61" s="3"/>
      <c r="AN61" s="3"/>
      <c r="AO61" s="3"/>
      <c r="AP61" s="3"/>
      <c r="AQ61" s="3"/>
    </row>
    <row r="62" spans="1:43" x14ac:dyDescent="0.25">
      <c r="A62" s="3" t="str">
        <f>LEFT(Snow_Columns[[#This Row],[TABLE_NAME]],1)&amp;"."&amp;Snow_Columns[[#This Row],[COLUMN_NAME]]&amp; IF(Snow_Columns[[#This Row],[TABLE_NAME]]=D63, ", ", "")</f>
        <v xml:space="preserve">A.OWNERID, </v>
      </c>
      <c r="B62" s="3" t="s">
        <v>531</v>
      </c>
      <c r="C62" s="3" t="s">
        <v>627</v>
      </c>
      <c r="D62" s="3" t="s">
        <v>628</v>
      </c>
      <c r="E62" s="3" t="s">
        <v>836</v>
      </c>
      <c r="F62">
        <v>7</v>
      </c>
      <c r="G62" s="3"/>
      <c r="H62" s="3" t="s">
        <v>67</v>
      </c>
      <c r="I62" s="3" t="s">
        <v>148</v>
      </c>
      <c r="J62">
        <v>16777216</v>
      </c>
      <c r="K62">
        <v>16777216</v>
      </c>
      <c r="P62" s="3"/>
      <c r="R62" s="3"/>
      <c r="S62" s="3"/>
      <c r="T62" s="3"/>
      <c r="U62" s="3"/>
      <c r="V62" s="3"/>
      <c r="W62" s="3"/>
      <c r="X62" s="3"/>
      <c r="Y62" s="3"/>
      <c r="Z62" s="3"/>
      <c r="AA62" s="3"/>
      <c r="AB62" s="3"/>
      <c r="AC62" s="3"/>
      <c r="AD62" s="3"/>
      <c r="AE62" s="3"/>
      <c r="AF62" s="3"/>
      <c r="AG62" s="3"/>
      <c r="AH62" s="3"/>
      <c r="AI62" s="3" t="s">
        <v>68</v>
      </c>
      <c r="AJ62" s="3" t="s">
        <v>68</v>
      </c>
      <c r="AK62" s="3"/>
      <c r="AN62" s="3"/>
      <c r="AO62" s="3"/>
      <c r="AP62" s="3"/>
      <c r="AQ62" s="3"/>
    </row>
    <row r="63" spans="1:43" x14ac:dyDescent="0.25">
      <c r="A63" s="3" t="str">
        <f>LEFT(Snow_Columns[[#This Row],[TABLE_NAME]],1)&amp;"."&amp;Snow_Columns[[#This Row],[COLUMN_NAME]]&amp; IF(Snow_Columns[[#This Row],[TABLE_NAME]]=D64, ", ", "")</f>
        <v xml:space="preserve">A.OWNER_TERRITORY__C, </v>
      </c>
      <c r="B63" s="3" t="s">
        <v>531</v>
      </c>
      <c r="C63" s="3" t="s">
        <v>627</v>
      </c>
      <c r="D63" s="3" t="s">
        <v>628</v>
      </c>
      <c r="E63" s="3" t="s">
        <v>837</v>
      </c>
      <c r="F63">
        <v>56</v>
      </c>
      <c r="G63" s="3"/>
      <c r="H63" s="3" t="s">
        <v>67</v>
      </c>
      <c r="I63" s="3" t="s">
        <v>148</v>
      </c>
      <c r="J63">
        <v>16777216</v>
      </c>
      <c r="K63">
        <v>16777216</v>
      </c>
      <c r="P63" s="3"/>
      <c r="R63" s="3"/>
      <c r="S63" s="3"/>
      <c r="T63" s="3"/>
      <c r="U63" s="3"/>
      <c r="V63" s="3"/>
      <c r="W63" s="3"/>
      <c r="X63" s="3"/>
      <c r="Y63" s="3"/>
      <c r="Z63" s="3"/>
      <c r="AA63" s="3"/>
      <c r="AB63" s="3"/>
      <c r="AC63" s="3"/>
      <c r="AD63" s="3"/>
      <c r="AE63" s="3"/>
      <c r="AF63" s="3"/>
      <c r="AG63" s="3"/>
      <c r="AH63" s="3"/>
      <c r="AI63" s="3" t="s">
        <v>68</v>
      </c>
      <c r="AJ63" s="3" t="s">
        <v>68</v>
      </c>
      <c r="AK63" s="3"/>
      <c r="AN63" s="3"/>
      <c r="AO63" s="3"/>
      <c r="AP63" s="3"/>
      <c r="AQ63" s="3"/>
    </row>
    <row r="64" spans="1:43" x14ac:dyDescent="0.25">
      <c r="A64" s="3" t="str">
        <f>LEFT(Snow_Columns[[#This Row],[TABLE_NAME]],1)&amp;"."&amp;Snow_Columns[[#This Row],[COLUMN_NAME]]&amp; IF(Snow_Columns[[#This Row],[TABLE_NAME]]=D65, ", ", "")</f>
        <v xml:space="preserve">A.PARENTID, </v>
      </c>
      <c r="B64" s="3" t="s">
        <v>531</v>
      </c>
      <c r="C64" s="3" t="s">
        <v>627</v>
      </c>
      <c r="D64" s="3" t="s">
        <v>628</v>
      </c>
      <c r="E64" s="3" t="s">
        <v>838</v>
      </c>
      <c r="F64">
        <v>10</v>
      </c>
      <c r="G64" s="3"/>
      <c r="H64" s="3" t="s">
        <v>67</v>
      </c>
      <c r="I64" s="3" t="s">
        <v>148</v>
      </c>
      <c r="J64">
        <v>16777216</v>
      </c>
      <c r="K64">
        <v>16777216</v>
      </c>
      <c r="P64" s="3"/>
      <c r="R64" s="3"/>
      <c r="S64" s="3"/>
      <c r="T64" s="3"/>
      <c r="U64" s="3"/>
      <c r="V64" s="3"/>
      <c r="W64" s="3"/>
      <c r="X64" s="3"/>
      <c r="Y64" s="3"/>
      <c r="Z64" s="3"/>
      <c r="AA64" s="3"/>
      <c r="AB64" s="3"/>
      <c r="AC64" s="3"/>
      <c r="AD64" s="3"/>
      <c r="AE64" s="3"/>
      <c r="AF64" s="3"/>
      <c r="AG64" s="3"/>
      <c r="AH64" s="3"/>
      <c r="AI64" s="3" t="s">
        <v>68</v>
      </c>
      <c r="AJ64" s="3" t="s">
        <v>68</v>
      </c>
      <c r="AK64" s="3"/>
      <c r="AN64" s="3"/>
      <c r="AO64" s="3"/>
      <c r="AP64" s="3"/>
      <c r="AQ64" s="3"/>
    </row>
    <row r="65" spans="1:43" x14ac:dyDescent="0.25">
      <c r="A65" s="3" t="str">
        <f>LEFT(Snow_Columns[[#This Row],[TABLE_NAME]],1)&amp;"."&amp;Snow_Columns[[#This Row],[COLUMN_NAME]]&amp; IF(Snow_Columns[[#This Row],[TABLE_NAME]]=D66, ", ", "")</f>
        <v xml:space="preserve">A.PARTNER_ACCOUNT_TYPE__C, </v>
      </c>
      <c r="B65" s="3" t="s">
        <v>531</v>
      </c>
      <c r="C65" s="3" t="s">
        <v>627</v>
      </c>
      <c r="D65" s="3" t="s">
        <v>628</v>
      </c>
      <c r="E65" s="3" t="s">
        <v>839</v>
      </c>
      <c r="F65">
        <v>66</v>
      </c>
      <c r="G65" s="3"/>
      <c r="H65" s="3" t="s">
        <v>67</v>
      </c>
      <c r="I65" s="3" t="s">
        <v>148</v>
      </c>
      <c r="J65">
        <v>16777216</v>
      </c>
      <c r="K65">
        <v>16777216</v>
      </c>
      <c r="P65" s="3"/>
      <c r="R65" s="3"/>
      <c r="S65" s="3"/>
      <c r="T65" s="3"/>
      <c r="U65" s="3"/>
      <c r="V65" s="3"/>
      <c r="W65" s="3"/>
      <c r="X65" s="3"/>
      <c r="Y65" s="3"/>
      <c r="Z65" s="3"/>
      <c r="AA65" s="3"/>
      <c r="AB65" s="3"/>
      <c r="AC65" s="3"/>
      <c r="AD65" s="3"/>
      <c r="AE65" s="3"/>
      <c r="AF65" s="3"/>
      <c r="AG65" s="3"/>
      <c r="AH65" s="3"/>
      <c r="AI65" s="3" t="s">
        <v>68</v>
      </c>
      <c r="AJ65" s="3" t="s">
        <v>68</v>
      </c>
      <c r="AK65" s="3"/>
      <c r="AN65" s="3"/>
      <c r="AO65" s="3"/>
      <c r="AP65" s="3"/>
      <c r="AQ65" s="3"/>
    </row>
    <row r="66" spans="1:43" x14ac:dyDescent="0.25">
      <c r="A66" s="3" t="str">
        <f>LEFT(Snow_Columns[[#This Row],[TABLE_NAME]],1)&amp;"."&amp;Snow_Columns[[#This Row],[COLUMN_NAME]]&amp; IF(Snow_Columns[[#This Row],[TABLE_NAME]]=D67, ", ", "")</f>
        <v xml:space="preserve">A.PERSONFIRSTCALLDATETIME, </v>
      </c>
      <c r="B66" s="3" t="s">
        <v>531</v>
      </c>
      <c r="C66" s="3" t="s">
        <v>627</v>
      </c>
      <c r="D66" s="3" t="s">
        <v>628</v>
      </c>
      <c r="E66" s="3" t="s">
        <v>840</v>
      </c>
      <c r="F66">
        <v>67</v>
      </c>
      <c r="G66" s="3"/>
      <c r="H66" s="3" t="s">
        <v>67</v>
      </c>
      <c r="I66" s="3" t="s">
        <v>799</v>
      </c>
      <c r="O66">
        <v>9</v>
      </c>
      <c r="P66" s="3"/>
      <c r="R66" s="3"/>
      <c r="S66" s="3"/>
      <c r="T66" s="3"/>
      <c r="U66" s="3"/>
      <c r="V66" s="3"/>
      <c r="W66" s="3"/>
      <c r="X66" s="3"/>
      <c r="Y66" s="3"/>
      <c r="Z66" s="3"/>
      <c r="AA66" s="3"/>
      <c r="AB66" s="3"/>
      <c r="AC66" s="3"/>
      <c r="AD66" s="3"/>
      <c r="AE66" s="3"/>
      <c r="AF66" s="3"/>
      <c r="AG66" s="3"/>
      <c r="AH66" s="3"/>
      <c r="AI66" s="3" t="s">
        <v>68</v>
      </c>
      <c r="AJ66" s="3" t="s">
        <v>68</v>
      </c>
      <c r="AK66" s="3"/>
      <c r="AN66" s="3"/>
      <c r="AO66" s="3"/>
      <c r="AP66" s="3"/>
      <c r="AQ66" s="3"/>
    </row>
    <row r="67" spans="1:43" x14ac:dyDescent="0.25">
      <c r="A67" s="3" t="str">
        <f>LEFT(Snow_Columns[[#This Row],[TABLE_NAME]],1)&amp;"."&amp;Snow_Columns[[#This Row],[COLUMN_NAME]]&amp; IF(Snow_Columns[[#This Row],[TABLE_NAME]]=D68, ", ", "")</f>
        <v xml:space="preserve">A.PERSONFIRSTEMAILDATETIME, </v>
      </c>
      <c r="B67" s="3" t="s">
        <v>531</v>
      </c>
      <c r="C67" s="3" t="s">
        <v>627</v>
      </c>
      <c r="D67" s="3" t="s">
        <v>628</v>
      </c>
      <c r="E67" s="3" t="s">
        <v>841</v>
      </c>
      <c r="F67">
        <v>70</v>
      </c>
      <c r="G67" s="3"/>
      <c r="H67" s="3" t="s">
        <v>67</v>
      </c>
      <c r="I67" s="3" t="s">
        <v>799</v>
      </c>
      <c r="O67">
        <v>9</v>
      </c>
      <c r="P67" s="3"/>
      <c r="R67" s="3"/>
      <c r="S67" s="3"/>
      <c r="T67" s="3"/>
      <c r="U67" s="3"/>
      <c r="V67" s="3"/>
      <c r="W67" s="3"/>
      <c r="X67" s="3"/>
      <c r="Y67" s="3"/>
      <c r="Z67" s="3"/>
      <c r="AA67" s="3"/>
      <c r="AB67" s="3"/>
      <c r="AC67" s="3"/>
      <c r="AD67" s="3"/>
      <c r="AE67" s="3"/>
      <c r="AF67" s="3"/>
      <c r="AG67" s="3"/>
      <c r="AH67" s="3"/>
      <c r="AI67" s="3" t="s">
        <v>68</v>
      </c>
      <c r="AJ67" s="3" t="s">
        <v>68</v>
      </c>
      <c r="AK67" s="3"/>
      <c r="AN67" s="3"/>
      <c r="AO67" s="3"/>
      <c r="AP67" s="3"/>
      <c r="AQ67" s="3"/>
    </row>
    <row r="68" spans="1:43" x14ac:dyDescent="0.25">
      <c r="A68" s="3" t="str">
        <f>LEFT(Snow_Columns[[#This Row],[TABLE_NAME]],1)&amp;"."&amp;Snow_Columns[[#This Row],[COLUMN_NAME]]&amp; IF(Snow_Columns[[#This Row],[TABLE_NAME]]=D69, ", ", "")</f>
        <v xml:space="preserve">A.PHONE, </v>
      </c>
      <c r="B68" s="3" t="s">
        <v>531</v>
      </c>
      <c r="C68" s="3" t="s">
        <v>627</v>
      </c>
      <c r="D68" s="3" t="s">
        <v>628</v>
      </c>
      <c r="E68" s="3" t="s">
        <v>842</v>
      </c>
      <c r="F68">
        <v>5</v>
      </c>
      <c r="G68" s="3"/>
      <c r="H68" s="3" t="s">
        <v>67</v>
      </c>
      <c r="I68" s="3" t="s">
        <v>148</v>
      </c>
      <c r="J68">
        <v>16777216</v>
      </c>
      <c r="K68">
        <v>16777216</v>
      </c>
      <c r="P68" s="3"/>
      <c r="R68" s="3"/>
      <c r="S68" s="3"/>
      <c r="T68" s="3"/>
      <c r="U68" s="3"/>
      <c r="V68" s="3"/>
      <c r="W68" s="3"/>
      <c r="X68" s="3"/>
      <c r="Y68" s="3"/>
      <c r="Z68" s="3"/>
      <c r="AA68" s="3"/>
      <c r="AB68" s="3"/>
      <c r="AC68" s="3"/>
      <c r="AD68" s="3"/>
      <c r="AE68" s="3"/>
      <c r="AF68" s="3"/>
      <c r="AG68" s="3"/>
      <c r="AH68" s="3"/>
      <c r="AI68" s="3" t="s">
        <v>68</v>
      </c>
      <c r="AJ68" s="3" t="s">
        <v>68</v>
      </c>
      <c r="AK68" s="3"/>
      <c r="AN68" s="3"/>
      <c r="AO68" s="3"/>
      <c r="AP68" s="3"/>
      <c r="AQ68" s="3"/>
    </row>
    <row r="69" spans="1:43" x14ac:dyDescent="0.25">
      <c r="A69" s="3" t="str">
        <f>LEFT(Snow_Columns[[#This Row],[TABLE_NAME]],1)&amp;"."&amp;Snow_Columns[[#This Row],[COLUMN_NAME]]&amp; IF(Snow_Columns[[#This Row],[TABLE_NAME]]=D70, ", ", "")</f>
        <v xml:space="preserve">A.PHOTOURL, </v>
      </c>
      <c r="B69" s="3" t="s">
        <v>531</v>
      </c>
      <c r="C69" s="3" t="s">
        <v>627</v>
      </c>
      <c r="D69" s="3" t="s">
        <v>628</v>
      </c>
      <c r="E69" s="3" t="s">
        <v>843</v>
      </c>
      <c r="F69">
        <v>11</v>
      </c>
      <c r="G69" s="3"/>
      <c r="H69" s="3" t="s">
        <v>67</v>
      </c>
      <c r="I69" s="3" t="s">
        <v>148</v>
      </c>
      <c r="J69">
        <v>16777216</v>
      </c>
      <c r="K69">
        <v>16777216</v>
      </c>
      <c r="P69" s="3"/>
      <c r="R69" s="3"/>
      <c r="S69" s="3"/>
      <c r="T69" s="3"/>
      <c r="U69" s="3"/>
      <c r="V69" s="3"/>
      <c r="W69" s="3"/>
      <c r="X69" s="3"/>
      <c r="Y69" s="3"/>
      <c r="Z69" s="3"/>
      <c r="AA69" s="3"/>
      <c r="AB69" s="3"/>
      <c r="AC69" s="3"/>
      <c r="AD69" s="3"/>
      <c r="AE69" s="3"/>
      <c r="AF69" s="3"/>
      <c r="AG69" s="3"/>
      <c r="AH69" s="3"/>
      <c r="AI69" s="3" t="s">
        <v>68</v>
      </c>
      <c r="AJ69" s="3" t="s">
        <v>68</v>
      </c>
      <c r="AK69" s="3"/>
      <c r="AN69" s="3"/>
      <c r="AO69" s="3"/>
      <c r="AP69" s="3"/>
      <c r="AQ69" s="3"/>
    </row>
    <row r="70" spans="1:43" x14ac:dyDescent="0.25">
      <c r="A70" s="3" t="str">
        <f>LEFT(Snow_Columns[[#This Row],[TABLE_NAME]],1)&amp;"."&amp;Snow_Columns[[#This Row],[COLUMN_NAME]]&amp; IF(Snow_Columns[[#This Row],[TABLE_NAME]]=D71, ", ", "")</f>
        <v xml:space="preserve">A.REGION__C, </v>
      </c>
      <c r="B70" s="3" t="s">
        <v>531</v>
      </c>
      <c r="C70" s="3" t="s">
        <v>627</v>
      </c>
      <c r="D70" s="3" t="s">
        <v>628</v>
      </c>
      <c r="E70" s="3" t="s">
        <v>844</v>
      </c>
      <c r="F70">
        <v>14</v>
      </c>
      <c r="G70" s="3"/>
      <c r="H70" s="3" t="s">
        <v>67</v>
      </c>
      <c r="I70" s="3" t="s">
        <v>148</v>
      </c>
      <c r="J70">
        <v>16777216</v>
      </c>
      <c r="K70">
        <v>16777216</v>
      </c>
      <c r="P70" s="3"/>
      <c r="R70" s="3"/>
      <c r="S70" s="3"/>
      <c r="T70" s="3"/>
      <c r="U70" s="3"/>
      <c r="V70" s="3"/>
      <c r="W70" s="3"/>
      <c r="X70" s="3"/>
      <c r="Y70" s="3"/>
      <c r="Z70" s="3"/>
      <c r="AA70" s="3"/>
      <c r="AB70" s="3"/>
      <c r="AC70" s="3"/>
      <c r="AD70" s="3"/>
      <c r="AE70" s="3"/>
      <c r="AF70" s="3"/>
      <c r="AG70" s="3"/>
      <c r="AH70" s="3"/>
      <c r="AI70" s="3" t="s">
        <v>68</v>
      </c>
      <c r="AJ70" s="3" t="s">
        <v>68</v>
      </c>
      <c r="AK70" s="3"/>
      <c r="AN70" s="3"/>
      <c r="AO70" s="3"/>
      <c r="AP70" s="3"/>
      <c r="AQ70" s="3"/>
    </row>
    <row r="71" spans="1:43" x14ac:dyDescent="0.25">
      <c r="A71" s="3" t="str">
        <f>LEFT(Snow_Columns[[#This Row],[TABLE_NAME]],1)&amp;"."&amp;Snow_Columns[[#This Row],[COLUMN_NAME]]&amp; IF(Snow_Columns[[#This Row],[TABLE_NAME]]=D72, ", ", "")</f>
        <v xml:space="preserve">A.SHIPPINGADDRESS, </v>
      </c>
      <c r="B71" s="3" t="s">
        <v>531</v>
      </c>
      <c r="C71" s="3" t="s">
        <v>627</v>
      </c>
      <c r="D71" s="3" t="s">
        <v>628</v>
      </c>
      <c r="E71" s="3" t="s">
        <v>845</v>
      </c>
      <c r="F71">
        <v>37</v>
      </c>
      <c r="G71" s="3"/>
      <c r="H71" s="3" t="s">
        <v>67</v>
      </c>
      <c r="I71" s="3" t="s">
        <v>783</v>
      </c>
      <c r="P71" s="3"/>
      <c r="R71" s="3"/>
      <c r="S71" s="3"/>
      <c r="T71" s="3"/>
      <c r="U71" s="3"/>
      <c r="V71" s="3"/>
      <c r="W71" s="3"/>
      <c r="X71" s="3"/>
      <c r="Y71" s="3"/>
      <c r="Z71" s="3"/>
      <c r="AA71" s="3"/>
      <c r="AB71" s="3"/>
      <c r="AC71" s="3"/>
      <c r="AD71" s="3"/>
      <c r="AE71" s="3"/>
      <c r="AF71" s="3"/>
      <c r="AG71" s="3"/>
      <c r="AH71" s="3"/>
      <c r="AI71" s="3" t="s">
        <v>68</v>
      </c>
      <c r="AJ71" s="3" t="s">
        <v>68</v>
      </c>
      <c r="AK71" s="3"/>
      <c r="AN71" s="3"/>
      <c r="AO71" s="3"/>
      <c r="AP71" s="3"/>
      <c r="AQ71" s="3"/>
    </row>
    <row r="72" spans="1:43" x14ac:dyDescent="0.25">
      <c r="A72" s="3" t="str">
        <f>LEFT(Snow_Columns[[#This Row],[TABLE_NAME]],1)&amp;"."&amp;Snow_Columns[[#This Row],[COLUMN_NAME]]&amp; IF(Snow_Columns[[#This Row],[TABLE_NAME]]=D73, ", ", "")</f>
        <v xml:space="preserve">A.SHIPPINGCITY, </v>
      </c>
      <c r="B72" s="3" t="s">
        <v>531</v>
      </c>
      <c r="C72" s="3" t="s">
        <v>627</v>
      </c>
      <c r="D72" s="3" t="s">
        <v>628</v>
      </c>
      <c r="E72" s="3" t="s">
        <v>846</v>
      </c>
      <c r="F72">
        <v>22</v>
      </c>
      <c r="G72" s="3"/>
      <c r="H72" s="3" t="s">
        <v>67</v>
      </c>
      <c r="I72" s="3" t="s">
        <v>148</v>
      </c>
      <c r="J72">
        <v>16777216</v>
      </c>
      <c r="K72">
        <v>16777216</v>
      </c>
      <c r="P72" s="3"/>
      <c r="R72" s="3"/>
      <c r="S72" s="3"/>
      <c r="T72" s="3"/>
      <c r="U72" s="3"/>
      <c r="V72" s="3"/>
      <c r="W72" s="3"/>
      <c r="X72" s="3"/>
      <c r="Y72" s="3"/>
      <c r="Z72" s="3"/>
      <c r="AA72" s="3"/>
      <c r="AB72" s="3"/>
      <c r="AC72" s="3"/>
      <c r="AD72" s="3"/>
      <c r="AE72" s="3"/>
      <c r="AF72" s="3"/>
      <c r="AG72" s="3"/>
      <c r="AH72" s="3"/>
      <c r="AI72" s="3" t="s">
        <v>68</v>
      </c>
      <c r="AJ72" s="3" t="s">
        <v>68</v>
      </c>
      <c r="AK72" s="3"/>
      <c r="AN72" s="3"/>
      <c r="AO72" s="3"/>
      <c r="AP72" s="3"/>
      <c r="AQ72" s="3"/>
    </row>
    <row r="73" spans="1:43" x14ac:dyDescent="0.25">
      <c r="A73" s="3" t="str">
        <f>LEFT(Snow_Columns[[#This Row],[TABLE_NAME]],1)&amp;"."&amp;Snow_Columns[[#This Row],[COLUMN_NAME]]&amp; IF(Snow_Columns[[#This Row],[TABLE_NAME]]=D74, ", ", "")</f>
        <v xml:space="preserve">A.SHIPPINGCOUNTRY, </v>
      </c>
      <c r="B73" s="3" t="s">
        <v>531</v>
      </c>
      <c r="C73" s="3" t="s">
        <v>627</v>
      </c>
      <c r="D73" s="3" t="s">
        <v>628</v>
      </c>
      <c r="E73" s="3" t="s">
        <v>847</v>
      </c>
      <c r="F73">
        <v>38</v>
      </c>
      <c r="G73" s="3"/>
      <c r="H73" s="3" t="s">
        <v>67</v>
      </c>
      <c r="I73" s="3" t="s">
        <v>148</v>
      </c>
      <c r="J73">
        <v>16777216</v>
      </c>
      <c r="K73">
        <v>16777216</v>
      </c>
      <c r="P73" s="3"/>
      <c r="R73" s="3"/>
      <c r="S73" s="3"/>
      <c r="T73" s="3"/>
      <c r="U73" s="3"/>
      <c r="V73" s="3"/>
      <c r="W73" s="3"/>
      <c r="X73" s="3"/>
      <c r="Y73" s="3"/>
      <c r="Z73" s="3"/>
      <c r="AA73" s="3"/>
      <c r="AB73" s="3"/>
      <c r="AC73" s="3"/>
      <c r="AD73" s="3"/>
      <c r="AE73" s="3"/>
      <c r="AF73" s="3"/>
      <c r="AG73" s="3"/>
      <c r="AH73" s="3"/>
      <c r="AI73" s="3" t="s">
        <v>68</v>
      </c>
      <c r="AJ73" s="3" t="s">
        <v>68</v>
      </c>
      <c r="AK73" s="3"/>
      <c r="AN73" s="3"/>
      <c r="AO73" s="3"/>
      <c r="AP73" s="3"/>
      <c r="AQ73" s="3"/>
    </row>
    <row r="74" spans="1:43" x14ac:dyDescent="0.25">
      <c r="A74" s="3" t="str">
        <f>LEFT(Snow_Columns[[#This Row],[TABLE_NAME]],1)&amp;"."&amp;Snow_Columns[[#This Row],[COLUMN_NAME]]&amp; IF(Snow_Columns[[#This Row],[TABLE_NAME]]=D75, ", ", "")</f>
        <v xml:space="preserve">A.SHIPPINGCOUNTRYCODE, </v>
      </c>
      <c r="B74" s="3" t="s">
        <v>531</v>
      </c>
      <c r="C74" s="3" t="s">
        <v>627</v>
      </c>
      <c r="D74" s="3" t="s">
        <v>628</v>
      </c>
      <c r="E74" s="3" t="s">
        <v>848</v>
      </c>
      <c r="F74">
        <v>58</v>
      </c>
      <c r="G74" s="3"/>
      <c r="H74" s="3" t="s">
        <v>67</v>
      </c>
      <c r="I74" s="3" t="s">
        <v>148</v>
      </c>
      <c r="J74">
        <v>16777216</v>
      </c>
      <c r="K74">
        <v>16777216</v>
      </c>
      <c r="P74" s="3"/>
      <c r="R74" s="3"/>
      <c r="S74" s="3"/>
      <c r="T74" s="3"/>
      <c r="U74" s="3"/>
      <c r="V74" s="3"/>
      <c r="W74" s="3"/>
      <c r="X74" s="3"/>
      <c r="Y74" s="3"/>
      <c r="Z74" s="3"/>
      <c r="AA74" s="3"/>
      <c r="AB74" s="3"/>
      <c r="AC74" s="3"/>
      <c r="AD74" s="3"/>
      <c r="AE74" s="3"/>
      <c r="AF74" s="3"/>
      <c r="AG74" s="3"/>
      <c r="AH74" s="3"/>
      <c r="AI74" s="3" t="s">
        <v>68</v>
      </c>
      <c r="AJ74" s="3" t="s">
        <v>68</v>
      </c>
      <c r="AK74" s="3"/>
      <c r="AN74" s="3"/>
      <c r="AO74" s="3"/>
      <c r="AP74" s="3"/>
      <c r="AQ74" s="3"/>
    </row>
    <row r="75" spans="1:43" x14ac:dyDescent="0.25">
      <c r="A75" s="3" t="str">
        <f>LEFT(Snow_Columns[[#This Row],[TABLE_NAME]],1)&amp;"."&amp;Snow_Columns[[#This Row],[COLUMN_NAME]]&amp; IF(Snow_Columns[[#This Row],[TABLE_NAME]]=D76, ", ", "")</f>
        <v xml:space="preserve">A.SHIPPINGGEOCODEACCURACY, </v>
      </c>
      <c r="B75" s="3" t="s">
        <v>531</v>
      </c>
      <c r="C75" s="3" t="s">
        <v>627</v>
      </c>
      <c r="D75" s="3" t="s">
        <v>628</v>
      </c>
      <c r="E75" s="3" t="s">
        <v>849</v>
      </c>
      <c r="F75">
        <v>68</v>
      </c>
      <c r="G75" s="3"/>
      <c r="H75" s="3" t="s">
        <v>67</v>
      </c>
      <c r="I75" s="3" t="s">
        <v>148</v>
      </c>
      <c r="J75">
        <v>16777216</v>
      </c>
      <c r="K75">
        <v>16777216</v>
      </c>
      <c r="P75" s="3"/>
      <c r="R75" s="3"/>
      <c r="S75" s="3"/>
      <c r="T75" s="3"/>
      <c r="U75" s="3"/>
      <c r="V75" s="3"/>
      <c r="W75" s="3"/>
      <c r="X75" s="3"/>
      <c r="Y75" s="3"/>
      <c r="Z75" s="3"/>
      <c r="AA75" s="3"/>
      <c r="AB75" s="3"/>
      <c r="AC75" s="3"/>
      <c r="AD75" s="3"/>
      <c r="AE75" s="3"/>
      <c r="AF75" s="3"/>
      <c r="AG75" s="3"/>
      <c r="AH75" s="3"/>
      <c r="AI75" s="3" t="s">
        <v>68</v>
      </c>
      <c r="AJ75" s="3" t="s">
        <v>68</v>
      </c>
      <c r="AK75" s="3"/>
      <c r="AN75" s="3"/>
      <c r="AO75" s="3"/>
      <c r="AP75" s="3"/>
      <c r="AQ75" s="3"/>
    </row>
    <row r="76" spans="1:43" x14ac:dyDescent="0.25">
      <c r="A76" s="3" t="str">
        <f>LEFT(Snow_Columns[[#This Row],[TABLE_NAME]],1)&amp;"."&amp;Snow_Columns[[#This Row],[COLUMN_NAME]]&amp; IF(Snow_Columns[[#This Row],[TABLE_NAME]]=D77, ", ", "")</f>
        <v xml:space="preserve">A.SHIPPINGLATITUDE, </v>
      </c>
      <c r="B76" s="3" t="s">
        <v>531</v>
      </c>
      <c r="C76" s="3" t="s">
        <v>627</v>
      </c>
      <c r="D76" s="3" t="s">
        <v>628</v>
      </c>
      <c r="E76" s="3" t="s">
        <v>850</v>
      </c>
      <c r="F76">
        <v>46</v>
      </c>
      <c r="G76" s="3"/>
      <c r="H76" s="3" t="s">
        <v>67</v>
      </c>
      <c r="I76" s="3" t="s">
        <v>781</v>
      </c>
      <c r="P76" s="3"/>
      <c r="R76" s="3"/>
      <c r="S76" s="3"/>
      <c r="T76" s="3"/>
      <c r="U76" s="3"/>
      <c r="V76" s="3"/>
      <c r="W76" s="3"/>
      <c r="X76" s="3"/>
      <c r="Y76" s="3"/>
      <c r="Z76" s="3"/>
      <c r="AA76" s="3"/>
      <c r="AB76" s="3"/>
      <c r="AC76" s="3"/>
      <c r="AD76" s="3"/>
      <c r="AE76" s="3"/>
      <c r="AF76" s="3"/>
      <c r="AG76" s="3"/>
      <c r="AH76" s="3"/>
      <c r="AI76" s="3" t="s">
        <v>68</v>
      </c>
      <c r="AJ76" s="3" t="s">
        <v>68</v>
      </c>
      <c r="AK76" s="3"/>
      <c r="AN76" s="3"/>
      <c r="AO76" s="3"/>
      <c r="AP76" s="3"/>
      <c r="AQ76" s="3"/>
    </row>
    <row r="77" spans="1:43" x14ac:dyDescent="0.25">
      <c r="A77" s="3" t="str">
        <f>LEFT(Snow_Columns[[#This Row],[TABLE_NAME]],1)&amp;"."&amp;Snow_Columns[[#This Row],[COLUMN_NAME]]&amp; IF(Snow_Columns[[#This Row],[TABLE_NAME]]=D78, ", ", "")</f>
        <v xml:space="preserve">A.SHIPPINGLONGITUDE, </v>
      </c>
      <c r="B77" s="3" t="s">
        <v>531</v>
      </c>
      <c r="C77" s="3" t="s">
        <v>627</v>
      </c>
      <c r="D77" s="3" t="s">
        <v>628</v>
      </c>
      <c r="E77" s="3" t="s">
        <v>851</v>
      </c>
      <c r="F77">
        <v>49</v>
      </c>
      <c r="G77" s="3"/>
      <c r="H77" s="3" t="s">
        <v>67</v>
      </c>
      <c r="I77" s="3" t="s">
        <v>781</v>
      </c>
      <c r="P77" s="3"/>
      <c r="R77" s="3"/>
      <c r="S77" s="3"/>
      <c r="T77" s="3"/>
      <c r="U77" s="3"/>
      <c r="V77" s="3"/>
      <c r="W77" s="3"/>
      <c r="X77" s="3"/>
      <c r="Y77" s="3"/>
      <c r="Z77" s="3"/>
      <c r="AA77" s="3"/>
      <c r="AB77" s="3"/>
      <c r="AC77" s="3"/>
      <c r="AD77" s="3"/>
      <c r="AE77" s="3"/>
      <c r="AF77" s="3"/>
      <c r="AG77" s="3"/>
      <c r="AH77" s="3"/>
      <c r="AI77" s="3" t="s">
        <v>68</v>
      </c>
      <c r="AJ77" s="3" t="s">
        <v>68</v>
      </c>
      <c r="AK77" s="3"/>
      <c r="AN77" s="3"/>
      <c r="AO77" s="3"/>
      <c r="AP77" s="3"/>
      <c r="AQ77" s="3"/>
    </row>
    <row r="78" spans="1:43" x14ac:dyDescent="0.25">
      <c r="A78" s="3" t="str">
        <f>LEFT(Snow_Columns[[#This Row],[TABLE_NAME]],1)&amp;"."&amp;Snow_Columns[[#This Row],[COLUMN_NAME]]&amp; IF(Snow_Columns[[#This Row],[TABLE_NAME]]=D79, ", ", "")</f>
        <v xml:space="preserve">A.SHIPPINGPOSTALCODE, </v>
      </c>
      <c r="B78" s="3" t="s">
        <v>531</v>
      </c>
      <c r="C78" s="3" t="s">
        <v>627</v>
      </c>
      <c r="D78" s="3" t="s">
        <v>628</v>
      </c>
      <c r="E78" s="3" t="s">
        <v>852</v>
      </c>
      <c r="F78">
        <v>57</v>
      </c>
      <c r="G78" s="3"/>
      <c r="H78" s="3" t="s">
        <v>67</v>
      </c>
      <c r="I78" s="3" t="s">
        <v>148</v>
      </c>
      <c r="J78">
        <v>16777216</v>
      </c>
      <c r="K78">
        <v>16777216</v>
      </c>
      <c r="P78" s="3"/>
      <c r="R78" s="3"/>
      <c r="S78" s="3"/>
      <c r="T78" s="3"/>
      <c r="U78" s="3"/>
      <c r="V78" s="3"/>
      <c r="W78" s="3"/>
      <c r="X78" s="3"/>
      <c r="Y78" s="3"/>
      <c r="Z78" s="3"/>
      <c r="AA78" s="3"/>
      <c r="AB78" s="3"/>
      <c r="AC78" s="3"/>
      <c r="AD78" s="3"/>
      <c r="AE78" s="3"/>
      <c r="AF78" s="3"/>
      <c r="AG78" s="3"/>
      <c r="AH78" s="3"/>
      <c r="AI78" s="3" t="s">
        <v>68</v>
      </c>
      <c r="AJ78" s="3" t="s">
        <v>68</v>
      </c>
      <c r="AK78" s="3"/>
      <c r="AN78" s="3"/>
      <c r="AO78" s="3"/>
      <c r="AP78" s="3"/>
      <c r="AQ78" s="3"/>
    </row>
    <row r="79" spans="1:43" x14ac:dyDescent="0.25">
      <c r="A79" s="3" t="str">
        <f>LEFT(Snow_Columns[[#This Row],[TABLE_NAME]],1)&amp;"."&amp;Snow_Columns[[#This Row],[COLUMN_NAME]]&amp; IF(Snow_Columns[[#This Row],[TABLE_NAME]]=D80, ", ", "")</f>
        <v xml:space="preserve">A.SHIPPINGSTATE, </v>
      </c>
      <c r="B79" s="3" t="s">
        <v>531</v>
      </c>
      <c r="C79" s="3" t="s">
        <v>627</v>
      </c>
      <c r="D79" s="3" t="s">
        <v>628</v>
      </c>
      <c r="E79" s="3" t="s">
        <v>853</v>
      </c>
      <c r="F79">
        <v>26</v>
      </c>
      <c r="G79" s="3"/>
      <c r="H79" s="3" t="s">
        <v>67</v>
      </c>
      <c r="I79" s="3" t="s">
        <v>148</v>
      </c>
      <c r="J79">
        <v>16777216</v>
      </c>
      <c r="K79">
        <v>16777216</v>
      </c>
      <c r="P79" s="3"/>
      <c r="R79" s="3"/>
      <c r="S79" s="3"/>
      <c r="T79" s="3"/>
      <c r="U79" s="3"/>
      <c r="V79" s="3"/>
      <c r="W79" s="3"/>
      <c r="X79" s="3"/>
      <c r="Y79" s="3"/>
      <c r="Z79" s="3"/>
      <c r="AA79" s="3"/>
      <c r="AB79" s="3"/>
      <c r="AC79" s="3"/>
      <c r="AD79" s="3"/>
      <c r="AE79" s="3"/>
      <c r="AF79" s="3"/>
      <c r="AG79" s="3"/>
      <c r="AH79" s="3"/>
      <c r="AI79" s="3" t="s">
        <v>68</v>
      </c>
      <c r="AJ79" s="3" t="s">
        <v>68</v>
      </c>
      <c r="AK79" s="3"/>
      <c r="AN79" s="3"/>
      <c r="AO79" s="3"/>
      <c r="AP79" s="3"/>
      <c r="AQ79" s="3"/>
    </row>
    <row r="80" spans="1:43" x14ac:dyDescent="0.25">
      <c r="A80" s="3" t="str">
        <f>LEFT(Snow_Columns[[#This Row],[TABLE_NAME]],1)&amp;"."&amp;Snow_Columns[[#This Row],[COLUMN_NAME]]&amp; IF(Snow_Columns[[#This Row],[TABLE_NAME]]=D81, ", ", "")</f>
        <v xml:space="preserve">A.SHIPPINGSTATECODE, </v>
      </c>
      <c r="B80" s="3" t="s">
        <v>531</v>
      </c>
      <c r="C80" s="3" t="s">
        <v>627</v>
      </c>
      <c r="D80" s="3" t="s">
        <v>628</v>
      </c>
      <c r="E80" s="3" t="s">
        <v>854</v>
      </c>
      <c r="F80">
        <v>50</v>
      </c>
      <c r="G80" s="3"/>
      <c r="H80" s="3" t="s">
        <v>67</v>
      </c>
      <c r="I80" s="3" t="s">
        <v>148</v>
      </c>
      <c r="J80">
        <v>16777216</v>
      </c>
      <c r="K80">
        <v>16777216</v>
      </c>
      <c r="P80" s="3"/>
      <c r="R80" s="3"/>
      <c r="S80" s="3"/>
      <c r="T80" s="3"/>
      <c r="U80" s="3"/>
      <c r="V80" s="3"/>
      <c r="W80" s="3"/>
      <c r="X80" s="3"/>
      <c r="Y80" s="3"/>
      <c r="Z80" s="3"/>
      <c r="AA80" s="3"/>
      <c r="AB80" s="3"/>
      <c r="AC80" s="3"/>
      <c r="AD80" s="3"/>
      <c r="AE80" s="3"/>
      <c r="AF80" s="3"/>
      <c r="AG80" s="3"/>
      <c r="AH80" s="3"/>
      <c r="AI80" s="3" t="s">
        <v>68</v>
      </c>
      <c r="AJ80" s="3" t="s">
        <v>68</v>
      </c>
      <c r="AK80" s="3"/>
      <c r="AN80" s="3"/>
      <c r="AO80" s="3"/>
      <c r="AP80" s="3"/>
      <c r="AQ80" s="3"/>
    </row>
    <row r="81" spans="1:43" x14ac:dyDescent="0.25">
      <c r="A81" s="3" t="str">
        <f>LEFT(Snow_Columns[[#This Row],[TABLE_NAME]],1)&amp;"."&amp;Snow_Columns[[#This Row],[COLUMN_NAME]]&amp; IF(Snow_Columns[[#This Row],[TABLE_NAME]]=D82, ", ", "")</f>
        <v xml:space="preserve">A.SHIPPINGSTREET, </v>
      </c>
      <c r="B81" s="3" t="s">
        <v>531</v>
      </c>
      <c r="C81" s="3" t="s">
        <v>627</v>
      </c>
      <c r="D81" s="3" t="s">
        <v>628</v>
      </c>
      <c r="E81" s="3" t="s">
        <v>855</v>
      </c>
      <c r="F81">
        <v>31</v>
      </c>
      <c r="G81" s="3"/>
      <c r="H81" s="3" t="s">
        <v>67</v>
      </c>
      <c r="I81" s="3" t="s">
        <v>148</v>
      </c>
      <c r="J81">
        <v>16777216</v>
      </c>
      <c r="K81">
        <v>16777216</v>
      </c>
      <c r="P81" s="3"/>
      <c r="R81" s="3"/>
      <c r="S81" s="3"/>
      <c r="T81" s="3"/>
      <c r="U81" s="3"/>
      <c r="V81" s="3"/>
      <c r="W81" s="3"/>
      <c r="X81" s="3"/>
      <c r="Y81" s="3"/>
      <c r="Z81" s="3"/>
      <c r="AA81" s="3"/>
      <c r="AB81" s="3"/>
      <c r="AC81" s="3"/>
      <c r="AD81" s="3"/>
      <c r="AE81" s="3"/>
      <c r="AF81" s="3"/>
      <c r="AG81" s="3"/>
      <c r="AH81" s="3"/>
      <c r="AI81" s="3" t="s">
        <v>68</v>
      </c>
      <c r="AJ81" s="3" t="s">
        <v>68</v>
      </c>
      <c r="AK81" s="3"/>
      <c r="AN81" s="3"/>
      <c r="AO81" s="3"/>
      <c r="AP81" s="3"/>
      <c r="AQ81" s="3"/>
    </row>
    <row r="82" spans="1:43" x14ac:dyDescent="0.25">
      <c r="A82" s="3" t="str">
        <f>LEFT(Snow_Columns[[#This Row],[TABLE_NAME]],1)&amp;"."&amp;Snow_Columns[[#This Row],[COLUMN_NAME]]&amp; IF(Snow_Columns[[#This Row],[TABLE_NAME]]=D83, ", ", "")</f>
        <v xml:space="preserve">A.SYSTEMMODSTAMP, </v>
      </c>
      <c r="B82" s="3" t="s">
        <v>531</v>
      </c>
      <c r="C82" s="3" t="s">
        <v>627</v>
      </c>
      <c r="D82" s="3" t="s">
        <v>628</v>
      </c>
      <c r="E82" s="3" t="s">
        <v>856</v>
      </c>
      <c r="F82">
        <v>32</v>
      </c>
      <c r="G82" s="3"/>
      <c r="H82" s="3" t="s">
        <v>67</v>
      </c>
      <c r="I82" s="3" t="s">
        <v>799</v>
      </c>
      <c r="O82">
        <v>9</v>
      </c>
      <c r="P82" s="3"/>
      <c r="R82" s="3"/>
      <c r="S82" s="3"/>
      <c r="T82" s="3"/>
      <c r="U82" s="3"/>
      <c r="V82" s="3"/>
      <c r="W82" s="3"/>
      <c r="X82" s="3"/>
      <c r="Y82" s="3"/>
      <c r="Z82" s="3"/>
      <c r="AA82" s="3"/>
      <c r="AB82" s="3"/>
      <c r="AC82" s="3"/>
      <c r="AD82" s="3"/>
      <c r="AE82" s="3"/>
      <c r="AF82" s="3"/>
      <c r="AG82" s="3"/>
      <c r="AH82" s="3"/>
      <c r="AI82" s="3" t="s">
        <v>68</v>
      </c>
      <c r="AJ82" s="3" t="s">
        <v>68</v>
      </c>
      <c r="AK82" s="3"/>
      <c r="AN82" s="3"/>
      <c r="AO82" s="3"/>
      <c r="AP82" s="3"/>
      <c r="AQ82" s="3"/>
    </row>
    <row r="83" spans="1:43" x14ac:dyDescent="0.25">
      <c r="A83" s="3" t="str">
        <f>LEFT(Snow_Columns[[#This Row],[TABLE_NAME]],1)&amp;"."&amp;Snow_Columns[[#This Row],[COLUMN_NAME]]&amp; IF(Snow_Columns[[#This Row],[TABLE_NAME]]=D84, ", ", "")</f>
        <v xml:space="preserve">A.TERRITORY__C, </v>
      </c>
      <c r="B83" s="3" t="s">
        <v>531</v>
      </c>
      <c r="C83" s="3" t="s">
        <v>627</v>
      </c>
      <c r="D83" s="3" t="s">
        <v>628</v>
      </c>
      <c r="E83" s="3" t="s">
        <v>857</v>
      </c>
      <c r="F83">
        <v>23</v>
      </c>
      <c r="G83" s="3"/>
      <c r="H83" s="3" t="s">
        <v>67</v>
      </c>
      <c r="I83" s="3" t="s">
        <v>148</v>
      </c>
      <c r="J83">
        <v>16777216</v>
      </c>
      <c r="K83">
        <v>16777216</v>
      </c>
      <c r="P83" s="3"/>
      <c r="R83" s="3"/>
      <c r="S83" s="3"/>
      <c r="T83" s="3"/>
      <c r="U83" s="3"/>
      <c r="V83" s="3"/>
      <c r="W83" s="3"/>
      <c r="X83" s="3"/>
      <c r="Y83" s="3"/>
      <c r="Z83" s="3"/>
      <c r="AA83" s="3"/>
      <c r="AB83" s="3"/>
      <c r="AC83" s="3"/>
      <c r="AD83" s="3"/>
      <c r="AE83" s="3"/>
      <c r="AF83" s="3"/>
      <c r="AG83" s="3"/>
      <c r="AH83" s="3"/>
      <c r="AI83" s="3" t="s">
        <v>68</v>
      </c>
      <c r="AJ83" s="3" t="s">
        <v>68</v>
      </c>
      <c r="AK83" s="3"/>
      <c r="AN83" s="3"/>
      <c r="AO83" s="3"/>
      <c r="AP83" s="3"/>
      <c r="AQ83" s="3"/>
    </row>
    <row r="84" spans="1:43" x14ac:dyDescent="0.25">
      <c r="A84" s="3" t="str">
        <f>LEFT(Snow_Columns[[#This Row],[TABLE_NAME]],1)&amp;"."&amp;Snow_Columns[[#This Row],[COLUMN_NAME]]&amp; IF(Snow_Columns[[#This Row],[TABLE_NAME]]=D85, ", ", "")</f>
        <v xml:space="preserve">A.TYPE, </v>
      </c>
      <c r="B84" s="3" t="s">
        <v>531</v>
      </c>
      <c r="C84" s="3" t="s">
        <v>627</v>
      </c>
      <c r="D84" s="3" t="s">
        <v>628</v>
      </c>
      <c r="E84" s="3" t="s">
        <v>625</v>
      </c>
      <c r="F84">
        <v>4</v>
      </c>
      <c r="G84" s="3"/>
      <c r="H84" s="3" t="s">
        <v>67</v>
      </c>
      <c r="I84" s="3" t="s">
        <v>148</v>
      </c>
      <c r="J84">
        <v>16777216</v>
      </c>
      <c r="K84">
        <v>16777216</v>
      </c>
      <c r="P84" s="3"/>
      <c r="R84" s="3"/>
      <c r="S84" s="3"/>
      <c r="T84" s="3"/>
      <c r="U84" s="3"/>
      <c r="V84" s="3"/>
      <c r="W84" s="3"/>
      <c r="X84" s="3"/>
      <c r="Y84" s="3"/>
      <c r="Z84" s="3"/>
      <c r="AA84" s="3"/>
      <c r="AB84" s="3"/>
      <c r="AC84" s="3"/>
      <c r="AD84" s="3"/>
      <c r="AE84" s="3"/>
      <c r="AF84" s="3"/>
      <c r="AG84" s="3"/>
      <c r="AH84" s="3"/>
      <c r="AI84" s="3" t="s">
        <v>68</v>
      </c>
      <c r="AJ84" s="3" t="s">
        <v>68</v>
      </c>
      <c r="AK84" s="3"/>
      <c r="AN84" s="3"/>
      <c r="AO84" s="3"/>
      <c r="AP84" s="3"/>
      <c r="AQ84" s="3"/>
    </row>
    <row r="85" spans="1:43" x14ac:dyDescent="0.25">
      <c r="A85" s="3" t="str">
        <f>LEFT(Snow_Columns[[#This Row],[TABLE_NAME]],1)&amp;"."&amp;Snow_Columns[[#This Row],[COLUMN_NAME]]&amp; IF(Snow_Columns[[#This Row],[TABLE_NAME]]=D86, ", ", "")</f>
        <v xml:space="preserve">A.WAF_CLOSE_DATE__C, </v>
      </c>
      <c r="B85" s="3" t="s">
        <v>531</v>
      </c>
      <c r="C85" s="3" t="s">
        <v>627</v>
      </c>
      <c r="D85" s="3" t="s">
        <v>628</v>
      </c>
      <c r="E85" s="3" t="s">
        <v>858</v>
      </c>
      <c r="F85">
        <v>51</v>
      </c>
      <c r="G85" s="3"/>
      <c r="H85" s="3" t="s">
        <v>67</v>
      </c>
      <c r="I85" s="3" t="s">
        <v>229</v>
      </c>
      <c r="P85" s="3"/>
      <c r="R85" s="3"/>
      <c r="S85" s="3"/>
      <c r="T85" s="3"/>
      <c r="U85" s="3"/>
      <c r="V85" s="3"/>
      <c r="W85" s="3"/>
      <c r="X85" s="3"/>
      <c r="Y85" s="3"/>
      <c r="Z85" s="3"/>
      <c r="AA85" s="3"/>
      <c r="AB85" s="3"/>
      <c r="AC85" s="3"/>
      <c r="AD85" s="3"/>
      <c r="AE85" s="3"/>
      <c r="AF85" s="3"/>
      <c r="AG85" s="3"/>
      <c r="AH85" s="3"/>
      <c r="AI85" s="3" t="s">
        <v>68</v>
      </c>
      <c r="AJ85" s="3" t="s">
        <v>68</v>
      </c>
      <c r="AK85" s="3"/>
      <c r="AN85" s="3"/>
      <c r="AO85" s="3"/>
      <c r="AP85" s="3"/>
      <c r="AQ85" s="3"/>
    </row>
    <row r="86" spans="1:43" x14ac:dyDescent="0.25">
      <c r="A86" s="3" t="str">
        <f>LEFT(Snow_Columns[[#This Row],[TABLE_NAME]],1)&amp;"."&amp;Snow_Columns[[#This Row],[COLUMN_NAME]]&amp; IF(Snow_Columns[[#This Row],[TABLE_NAME]]=D87, ", ", "")</f>
        <v xml:space="preserve">A.WAF_START_DATE__C, </v>
      </c>
      <c r="B86" s="3" t="s">
        <v>531</v>
      </c>
      <c r="C86" s="3" t="s">
        <v>627</v>
      </c>
      <c r="D86" s="3" t="s">
        <v>628</v>
      </c>
      <c r="E86" s="3" t="s">
        <v>859</v>
      </c>
      <c r="F86">
        <v>52</v>
      </c>
      <c r="G86" s="3"/>
      <c r="H86" s="3" t="s">
        <v>67</v>
      </c>
      <c r="I86" s="3" t="s">
        <v>229</v>
      </c>
      <c r="P86" s="3"/>
      <c r="R86" s="3"/>
      <c r="S86" s="3"/>
      <c r="T86" s="3"/>
      <c r="U86" s="3"/>
      <c r="V86" s="3"/>
      <c r="W86" s="3"/>
      <c r="X86" s="3"/>
      <c r="Y86" s="3"/>
      <c r="Z86" s="3"/>
      <c r="AA86" s="3"/>
      <c r="AB86" s="3"/>
      <c r="AC86" s="3"/>
      <c r="AD86" s="3"/>
      <c r="AE86" s="3"/>
      <c r="AF86" s="3"/>
      <c r="AG86" s="3"/>
      <c r="AH86" s="3"/>
      <c r="AI86" s="3" t="s">
        <v>68</v>
      </c>
      <c r="AJ86" s="3" t="s">
        <v>68</v>
      </c>
      <c r="AK86" s="3"/>
      <c r="AN86" s="3"/>
      <c r="AO86" s="3"/>
      <c r="AP86" s="3"/>
      <c r="AQ86" s="3"/>
    </row>
    <row r="87" spans="1:43" x14ac:dyDescent="0.25">
      <c r="A87" s="3" t="str">
        <f>LEFT(Snow_Columns[[#This Row],[TABLE_NAME]],1)&amp;"."&amp;Snow_Columns[[#This Row],[COLUMN_NAME]]&amp; IF(Snow_Columns[[#This Row],[TABLE_NAME]]=D88, ", ", "")</f>
        <v xml:space="preserve">A.WAF_WAR__C, </v>
      </c>
      <c r="B87" s="3" t="s">
        <v>531</v>
      </c>
      <c r="C87" s="3" t="s">
        <v>627</v>
      </c>
      <c r="D87" s="3" t="s">
        <v>628</v>
      </c>
      <c r="E87" s="3" t="s">
        <v>860</v>
      </c>
      <c r="F87">
        <v>15</v>
      </c>
      <c r="G87" s="3"/>
      <c r="H87" s="3" t="s">
        <v>67</v>
      </c>
      <c r="I87" s="3" t="s">
        <v>331</v>
      </c>
      <c r="P87" s="3"/>
      <c r="R87" s="3"/>
      <c r="S87" s="3"/>
      <c r="T87" s="3"/>
      <c r="U87" s="3"/>
      <c r="V87" s="3"/>
      <c r="W87" s="3"/>
      <c r="X87" s="3"/>
      <c r="Y87" s="3"/>
      <c r="Z87" s="3"/>
      <c r="AA87" s="3"/>
      <c r="AB87" s="3"/>
      <c r="AC87" s="3"/>
      <c r="AD87" s="3"/>
      <c r="AE87" s="3"/>
      <c r="AF87" s="3"/>
      <c r="AG87" s="3"/>
      <c r="AH87" s="3"/>
      <c r="AI87" s="3" t="s">
        <v>68</v>
      </c>
      <c r="AJ87" s="3" t="s">
        <v>68</v>
      </c>
      <c r="AK87" s="3"/>
      <c r="AN87" s="3"/>
      <c r="AO87" s="3"/>
      <c r="AP87" s="3"/>
      <c r="AQ87" s="3"/>
    </row>
    <row r="88" spans="1:43" x14ac:dyDescent="0.25">
      <c r="A88" s="3" t="str">
        <f>LEFT(Snow_Columns[[#This Row],[TABLE_NAME]],1)&amp;"."&amp;Snow_Columns[[#This Row],[COLUMN_NAME]]&amp; IF(Snow_Columns[[#This Row],[TABLE_NAME]]=D89, ", ", "")</f>
        <v xml:space="preserve">A.WAF__C, </v>
      </c>
      <c r="B88" s="3" t="s">
        <v>531</v>
      </c>
      <c r="C88" s="3" t="s">
        <v>627</v>
      </c>
      <c r="D88" s="3" t="s">
        <v>628</v>
      </c>
      <c r="E88" s="3" t="s">
        <v>861</v>
      </c>
      <c r="F88">
        <v>6</v>
      </c>
      <c r="G88" s="3"/>
      <c r="H88" s="3" t="s">
        <v>67</v>
      </c>
      <c r="I88" s="3" t="s">
        <v>331</v>
      </c>
      <c r="P88" s="3"/>
      <c r="R88" s="3"/>
      <c r="S88" s="3"/>
      <c r="T88" s="3"/>
      <c r="U88" s="3"/>
      <c r="V88" s="3"/>
      <c r="W88" s="3"/>
      <c r="X88" s="3"/>
      <c r="Y88" s="3"/>
      <c r="Z88" s="3"/>
      <c r="AA88" s="3"/>
      <c r="AB88" s="3"/>
      <c r="AC88" s="3"/>
      <c r="AD88" s="3"/>
      <c r="AE88" s="3"/>
      <c r="AF88" s="3"/>
      <c r="AG88" s="3"/>
      <c r="AH88" s="3"/>
      <c r="AI88" s="3" t="s">
        <v>68</v>
      </c>
      <c r="AJ88" s="3" t="s">
        <v>68</v>
      </c>
      <c r="AK88" s="3"/>
      <c r="AN88" s="3"/>
      <c r="AO88" s="3"/>
      <c r="AP88" s="3"/>
      <c r="AQ88" s="3"/>
    </row>
    <row r="89" spans="1:43" x14ac:dyDescent="0.25">
      <c r="A89" s="3" t="str">
        <f>LEFT(Snow_Columns[[#This Row],[TABLE_NAME]],1)&amp;"."&amp;Snow_Columns[[#This Row],[COLUMN_NAME]]&amp; IF(Snow_Columns[[#This Row],[TABLE_NAME]]=D90, ", ", "")</f>
        <v xml:space="preserve">A.WEBSITE, </v>
      </c>
      <c r="B89" s="3" t="s">
        <v>531</v>
      </c>
      <c r="C89" s="3" t="s">
        <v>627</v>
      </c>
      <c r="D89" s="3" t="s">
        <v>628</v>
      </c>
      <c r="E89" s="3" t="s">
        <v>862</v>
      </c>
      <c r="F89">
        <v>8</v>
      </c>
      <c r="G89" s="3"/>
      <c r="H89" s="3" t="s">
        <v>67</v>
      </c>
      <c r="I89" s="3" t="s">
        <v>148</v>
      </c>
      <c r="J89">
        <v>16777216</v>
      </c>
      <c r="K89">
        <v>16777216</v>
      </c>
      <c r="P89" s="3"/>
      <c r="R89" s="3"/>
      <c r="S89" s="3"/>
      <c r="T89" s="3"/>
      <c r="U89" s="3"/>
      <c r="V89" s="3"/>
      <c r="W89" s="3"/>
      <c r="X89" s="3"/>
      <c r="Y89" s="3"/>
      <c r="Z89" s="3"/>
      <c r="AA89" s="3"/>
      <c r="AB89" s="3"/>
      <c r="AC89" s="3"/>
      <c r="AD89" s="3"/>
      <c r="AE89" s="3"/>
      <c r="AF89" s="3"/>
      <c r="AG89" s="3"/>
      <c r="AH89" s="3"/>
      <c r="AI89" s="3" t="s">
        <v>68</v>
      </c>
      <c r="AJ89" s="3" t="s">
        <v>68</v>
      </c>
      <c r="AK89" s="3"/>
      <c r="AN89" s="3"/>
      <c r="AO89" s="3"/>
      <c r="AP89" s="3"/>
      <c r="AQ89" s="3"/>
    </row>
    <row r="90" spans="1:43" x14ac:dyDescent="0.25">
      <c r="A90" s="3" t="str">
        <f>LEFT(Snow_Columns[[#This Row],[TABLE_NAME]],1)&amp;"."&amp;Snow_Columns[[#This Row],[COLUMN_NAME]]&amp; IF(Snow_Columns[[#This Row],[TABLE_NAME]]=D91, ", ", "")</f>
        <v xml:space="preserve">A.WHCDB_DAYS_SINCE_LAST_UPDATE_OR_ACTIVITY__C, </v>
      </c>
      <c r="B90" s="3" t="s">
        <v>531</v>
      </c>
      <c r="C90" s="3" t="s">
        <v>627</v>
      </c>
      <c r="D90" s="3" t="s">
        <v>628</v>
      </c>
      <c r="E90" s="3" t="s">
        <v>863</v>
      </c>
      <c r="F90">
        <v>90</v>
      </c>
      <c r="G90" s="3"/>
      <c r="H90" s="3" t="s">
        <v>67</v>
      </c>
      <c r="I90" s="3" t="s">
        <v>781</v>
      </c>
      <c r="P90" s="3"/>
      <c r="R90" s="3"/>
      <c r="S90" s="3"/>
      <c r="T90" s="3"/>
      <c r="U90" s="3"/>
      <c r="V90" s="3"/>
      <c r="W90" s="3"/>
      <c r="X90" s="3"/>
      <c r="Y90" s="3"/>
      <c r="Z90" s="3"/>
      <c r="AA90" s="3"/>
      <c r="AB90" s="3"/>
      <c r="AC90" s="3"/>
      <c r="AD90" s="3"/>
      <c r="AE90" s="3"/>
      <c r="AF90" s="3"/>
      <c r="AG90" s="3"/>
      <c r="AH90" s="3"/>
      <c r="AI90" s="3" t="s">
        <v>68</v>
      </c>
      <c r="AJ90" s="3" t="s">
        <v>68</v>
      </c>
      <c r="AK90" s="3"/>
      <c r="AN90" s="3"/>
      <c r="AO90" s="3"/>
      <c r="AP90" s="3"/>
      <c r="AQ90" s="3"/>
    </row>
    <row r="91" spans="1:43" x14ac:dyDescent="0.25">
      <c r="A91" s="3" t="str">
        <f>LEFT(Snow_Columns[[#This Row],[TABLE_NAME]],1)&amp;"."&amp;Snow_Columns[[#This Row],[COLUMN_NAME]]&amp; IF(Snow_Columns[[#This Row],[TABLE_NAME]]=D92, ", ", "")</f>
        <v xml:space="preserve">A._AIRBYTE_AB_ID, </v>
      </c>
      <c r="B91" s="3" t="s">
        <v>531</v>
      </c>
      <c r="C91" s="3" t="s">
        <v>627</v>
      </c>
      <c r="D91" s="3" t="s">
        <v>628</v>
      </c>
      <c r="E91" s="3" t="s">
        <v>864</v>
      </c>
      <c r="F91">
        <v>91</v>
      </c>
      <c r="G91" s="3"/>
      <c r="H91" s="3" t="s">
        <v>67</v>
      </c>
      <c r="I91" s="3" t="s">
        <v>148</v>
      </c>
      <c r="J91">
        <v>16777216</v>
      </c>
      <c r="K91">
        <v>16777216</v>
      </c>
      <c r="P91" s="3"/>
      <c r="R91" s="3"/>
      <c r="S91" s="3"/>
      <c r="T91" s="3"/>
      <c r="U91" s="3"/>
      <c r="V91" s="3"/>
      <c r="W91" s="3"/>
      <c r="X91" s="3"/>
      <c r="Y91" s="3"/>
      <c r="Z91" s="3"/>
      <c r="AA91" s="3"/>
      <c r="AB91" s="3"/>
      <c r="AC91" s="3"/>
      <c r="AD91" s="3"/>
      <c r="AE91" s="3"/>
      <c r="AF91" s="3"/>
      <c r="AG91" s="3"/>
      <c r="AH91" s="3"/>
      <c r="AI91" s="3" t="s">
        <v>68</v>
      </c>
      <c r="AJ91" s="3" t="s">
        <v>68</v>
      </c>
      <c r="AK91" s="3"/>
      <c r="AN91" s="3"/>
      <c r="AO91" s="3"/>
      <c r="AP91" s="3"/>
      <c r="AQ91" s="3"/>
    </row>
    <row r="92" spans="1:43" x14ac:dyDescent="0.25">
      <c r="A92" s="3" t="str">
        <f>LEFT(Snow_Columns[[#This Row],[TABLE_NAME]],1)&amp;"."&amp;Snow_Columns[[#This Row],[COLUMN_NAME]]&amp; IF(Snow_Columns[[#This Row],[TABLE_NAME]]=D93, ", ", "")</f>
        <v xml:space="preserve">A._AIRBYTE_ACCOUNT_HASHID, </v>
      </c>
      <c r="B92" s="3" t="s">
        <v>531</v>
      </c>
      <c r="C92" s="3" t="s">
        <v>627</v>
      </c>
      <c r="D92" s="3" t="s">
        <v>628</v>
      </c>
      <c r="E92" s="3" t="s">
        <v>865</v>
      </c>
      <c r="F92">
        <v>94</v>
      </c>
      <c r="G92" s="3"/>
      <c r="H92" s="3" t="s">
        <v>67</v>
      </c>
      <c r="I92" s="3" t="s">
        <v>148</v>
      </c>
      <c r="J92">
        <v>32</v>
      </c>
      <c r="K92">
        <v>128</v>
      </c>
      <c r="P92" s="3"/>
      <c r="R92" s="3"/>
      <c r="S92" s="3"/>
      <c r="T92" s="3"/>
      <c r="U92" s="3"/>
      <c r="V92" s="3"/>
      <c r="W92" s="3"/>
      <c r="X92" s="3"/>
      <c r="Y92" s="3"/>
      <c r="Z92" s="3"/>
      <c r="AA92" s="3"/>
      <c r="AB92" s="3"/>
      <c r="AC92" s="3"/>
      <c r="AD92" s="3"/>
      <c r="AE92" s="3"/>
      <c r="AF92" s="3"/>
      <c r="AG92" s="3"/>
      <c r="AH92" s="3"/>
      <c r="AI92" s="3" t="s">
        <v>68</v>
      </c>
      <c r="AJ92" s="3" t="s">
        <v>68</v>
      </c>
      <c r="AK92" s="3"/>
      <c r="AN92" s="3"/>
      <c r="AO92" s="3"/>
      <c r="AP92" s="3"/>
      <c r="AQ92" s="3"/>
    </row>
    <row r="93" spans="1:43" x14ac:dyDescent="0.25">
      <c r="A93" s="3" t="str">
        <f>LEFT(Snow_Columns[[#This Row],[TABLE_NAME]],1)&amp;"."&amp;Snow_Columns[[#This Row],[COLUMN_NAME]]&amp; IF(Snow_Columns[[#This Row],[TABLE_NAME]]=D94, ", ", "")</f>
        <v xml:space="preserve">A._AIRBYTE_EMITTED_AT, </v>
      </c>
      <c r="B93" s="3" t="s">
        <v>531</v>
      </c>
      <c r="C93" s="3" t="s">
        <v>627</v>
      </c>
      <c r="D93" s="3" t="s">
        <v>628</v>
      </c>
      <c r="E93" s="3" t="s">
        <v>866</v>
      </c>
      <c r="F93">
        <v>92</v>
      </c>
      <c r="G93" s="3"/>
      <c r="H93" s="3" t="s">
        <v>67</v>
      </c>
      <c r="I93" s="3" t="s">
        <v>799</v>
      </c>
      <c r="O93">
        <v>9</v>
      </c>
      <c r="P93" s="3"/>
      <c r="R93" s="3"/>
      <c r="S93" s="3"/>
      <c r="T93" s="3"/>
      <c r="U93" s="3"/>
      <c r="V93" s="3"/>
      <c r="W93" s="3"/>
      <c r="X93" s="3"/>
      <c r="Y93" s="3"/>
      <c r="Z93" s="3"/>
      <c r="AA93" s="3"/>
      <c r="AB93" s="3"/>
      <c r="AC93" s="3"/>
      <c r="AD93" s="3"/>
      <c r="AE93" s="3"/>
      <c r="AF93" s="3"/>
      <c r="AG93" s="3"/>
      <c r="AH93" s="3"/>
      <c r="AI93" s="3" t="s">
        <v>68</v>
      </c>
      <c r="AJ93" s="3" t="s">
        <v>68</v>
      </c>
      <c r="AK93" s="3"/>
      <c r="AN93" s="3"/>
      <c r="AO93" s="3"/>
      <c r="AP93" s="3"/>
      <c r="AQ93" s="3"/>
    </row>
    <row r="94" spans="1:43" x14ac:dyDescent="0.25">
      <c r="A94" s="3" t="str">
        <f>LEFT(Snow_Columns[[#This Row],[TABLE_NAME]],1)&amp;"."&amp;Snow_Columns[[#This Row],[COLUMN_NAME]]&amp; IF(Snow_Columns[[#This Row],[TABLE_NAME]]=D95, ", ", "")</f>
        <v xml:space="preserve">A._AIRBYTE_NORMALIZED_AT, </v>
      </c>
      <c r="B94" s="3" t="s">
        <v>531</v>
      </c>
      <c r="C94" s="3" t="s">
        <v>627</v>
      </c>
      <c r="D94" s="3" t="s">
        <v>628</v>
      </c>
      <c r="E94" s="3" t="s">
        <v>867</v>
      </c>
      <c r="F94">
        <v>93</v>
      </c>
      <c r="G94" s="3"/>
      <c r="H94" s="3" t="s">
        <v>67</v>
      </c>
      <c r="I94" s="3" t="s">
        <v>799</v>
      </c>
      <c r="O94">
        <v>9</v>
      </c>
      <c r="P94" s="3"/>
      <c r="R94" s="3"/>
      <c r="S94" s="3"/>
      <c r="T94" s="3"/>
      <c r="U94" s="3"/>
      <c r="V94" s="3"/>
      <c r="W94" s="3"/>
      <c r="X94" s="3"/>
      <c r="Y94" s="3"/>
      <c r="Z94" s="3"/>
      <c r="AA94" s="3"/>
      <c r="AB94" s="3"/>
      <c r="AC94" s="3"/>
      <c r="AD94" s="3"/>
      <c r="AE94" s="3"/>
      <c r="AF94" s="3"/>
      <c r="AG94" s="3"/>
      <c r="AH94" s="3"/>
      <c r="AI94" s="3" t="s">
        <v>68</v>
      </c>
      <c r="AJ94" s="3" t="s">
        <v>68</v>
      </c>
      <c r="AK94" s="3"/>
      <c r="AN94" s="3"/>
      <c r="AO94" s="3"/>
      <c r="AP94" s="3"/>
      <c r="AQ94" s="3"/>
    </row>
    <row r="95" spans="1:43" x14ac:dyDescent="0.25">
      <c r="A95" s="3" t="str">
        <f>LEFT(Snow_Columns[[#This Row],[TABLE_NAME]],1)&amp;"."&amp;Snow_Columns[[#This Row],[COLUMN_NAME]]&amp; IF(Snow_Columns[[#This Row],[TABLE_NAME]]=D96, ", ", "")</f>
        <v>A._AIRBYTE_UNIQUE_KEY</v>
      </c>
      <c r="B95" s="3" t="s">
        <v>531</v>
      </c>
      <c r="C95" s="3" t="s">
        <v>627</v>
      </c>
      <c r="D95" s="3" t="s">
        <v>628</v>
      </c>
      <c r="E95" s="3" t="s">
        <v>868</v>
      </c>
      <c r="F95">
        <v>1</v>
      </c>
      <c r="G95" s="3"/>
      <c r="H95" s="3" t="s">
        <v>67</v>
      </c>
      <c r="I95" s="3" t="s">
        <v>148</v>
      </c>
      <c r="J95">
        <v>32</v>
      </c>
      <c r="K95">
        <v>128</v>
      </c>
      <c r="P95" s="3"/>
      <c r="R95" s="3"/>
      <c r="S95" s="3"/>
      <c r="T95" s="3"/>
      <c r="U95" s="3"/>
      <c r="V95" s="3"/>
      <c r="W95" s="3"/>
      <c r="X95" s="3"/>
      <c r="Y95" s="3"/>
      <c r="Z95" s="3"/>
      <c r="AA95" s="3"/>
      <c r="AB95" s="3"/>
      <c r="AC95" s="3"/>
      <c r="AD95" s="3"/>
      <c r="AE95" s="3"/>
      <c r="AF95" s="3"/>
      <c r="AG95" s="3"/>
      <c r="AH95" s="3"/>
      <c r="AI95" s="3" t="s">
        <v>68</v>
      </c>
      <c r="AJ95" s="3" t="s">
        <v>68</v>
      </c>
      <c r="AK95" s="3"/>
      <c r="AN95" s="3"/>
      <c r="AO95" s="3"/>
      <c r="AP95" s="3"/>
      <c r="AQ95" s="3"/>
    </row>
    <row r="96" spans="1:43" x14ac:dyDescent="0.25">
      <c r="A96" s="3" t="str">
        <f>LEFT(Snow_Columns[[#This Row],[TABLE_NAME]],1)&amp;"."&amp;Snow_Columns[[#This Row],[COLUMN_NAME]]&amp; IF(Snow_Columns[[#This Row],[TABLE_NAME]]=D97, ", ", "")</f>
        <v xml:space="preserve">A.ACCOUNTID, </v>
      </c>
      <c r="B96" s="3" t="s">
        <v>531</v>
      </c>
      <c r="C96" s="3" t="s">
        <v>627</v>
      </c>
      <c r="D96" s="3" t="s">
        <v>630</v>
      </c>
      <c r="E96" s="3" t="s">
        <v>869</v>
      </c>
      <c r="F96">
        <v>4</v>
      </c>
      <c r="G96" s="3"/>
      <c r="H96" s="3" t="s">
        <v>67</v>
      </c>
      <c r="I96" s="3" t="s">
        <v>148</v>
      </c>
      <c r="J96">
        <v>16777216</v>
      </c>
      <c r="K96">
        <v>16777216</v>
      </c>
      <c r="P96" s="3"/>
      <c r="R96" s="3"/>
      <c r="S96" s="3"/>
      <c r="T96" s="3"/>
      <c r="U96" s="3"/>
      <c r="V96" s="3"/>
      <c r="W96" s="3"/>
      <c r="X96" s="3"/>
      <c r="Y96" s="3"/>
      <c r="Z96" s="3"/>
      <c r="AA96" s="3"/>
      <c r="AB96" s="3"/>
      <c r="AC96" s="3"/>
      <c r="AD96" s="3"/>
      <c r="AE96" s="3"/>
      <c r="AF96" s="3"/>
      <c r="AG96" s="3"/>
      <c r="AH96" s="3"/>
      <c r="AI96" s="3" t="s">
        <v>68</v>
      </c>
      <c r="AJ96" s="3" t="s">
        <v>68</v>
      </c>
      <c r="AK96" s="3"/>
      <c r="AN96" s="3"/>
      <c r="AO96" s="3"/>
      <c r="AP96" s="3"/>
      <c r="AQ96" s="3"/>
    </row>
    <row r="97" spans="1:43" x14ac:dyDescent="0.25">
      <c r="A97" s="3" t="str">
        <f>LEFT(Snow_Columns[[#This Row],[TABLE_NAME]],1)&amp;"."&amp;Snow_Columns[[#This Row],[COLUMN_NAME]]&amp; IF(Snow_Columns[[#This Row],[TABLE_NAME]]=D98, ", ", "")</f>
        <v xml:space="preserve">A.CONTACTID, </v>
      </c>
      <c r="B97" s="3" t="s">
        <v>531</v>
      </c>
      <c r="C97" s="3" t="s">
        <v>627</v>
      </c>
      <c r="D97" s="3" t="s">
        <v>630</v>
      </c>
      <c r="E97" s="3" t="s">
        <v>870</v>
      </c>
      <c r="F97">
        <v>5</v>
      </c>
      <c r="G97" s="3"/>
      <c r="H97" s="3" t="s">
        <v>67</v>
      </c>
      <c r="I97" s="3" t="s">
        <v>148</v>
      </c>
      <c r="J97">
        <v>16777216</v>
      </c>
      <c r="K97">
        <v>16777216</v>
      </c>
      <c r="P97" s="3"/>
      <c r="R97" s="3"/>
      <c r="S97" s="3"/>
      <c r="T97" s="3"/>
      <c r="U97" s="3"/>
      <c r="V97" s="3"/>
      <c r="W97" s="3"/>
      <c r="X97" s="3"/>
      <c r="Y97" s="3"/>
      <c r="Z97" s="3"/>
      <c r="AA97" s="3"/>
      <c r="AB97" s="3"/>
      <c r="AC97" s="3"/>
      <c r="AD97" s="3"/>
      <c r="AE97" s="3"/>
      <c r="AF97" s="3"/>
      <c r="AG97" s="3"/>
      <c r="AH97" s="3"/>
      <c r="AI97" s="3" t="s">
        <v>68</v>
      </c>
      <c r="AJ97" s="3" t="s">
        <v>68</v>
      </c>
      <c r="AK97" s="3"/>
      <c r="AN97" s="3"/>
      <c r="AO97" s="3"/>
      <c r="AP97" s="3"/>
      <c r="AQ97" s="3"/>
    </row>
    <row r="98" spans="1:43" x14ac:dyDescent="0.25">
      <c r="A98" s="3" t="str">
        <f>LEFT(Snow_Columns[[#This Row],[TABLE_NAME]],1)&amp;"."&amp;Snow_Columns[[#This Row],[COLUMN_NAME]]&amp; IF(Snow_Columns[[#This Row],[TABLE_NAME]]=D99, ", ", "")</f>
        <v xml:space="preserve">A.CREATEDBYID, </v>
      </c>
      <c r="B98" s="3" t="s">
        <v>531</v>
      </c>
      <c r="C98" s="3" t="s">
        <v>627</v>
      </c>
      <c r="D98" s="3" t="s">
        <v>630</v>
      </c>
      <c r="E98" s="3" t="s">
        <v>797</v>
      </c>
      <c r="F98">
        <v>8</v>
      </c>
      <c r="G98" s="3"/>
      <c r="H98" s="3" t="s">
        <v>67</v>
      </c>
      <c r="I98" s="3" t="s">
        <v>148</v>
      </c>
      <c r="J98">
        <v>16777216</v>
      </c>
      <c r="K98">
        <v>16777216</v>
      </c>
      <c r="P98" s="3"/>
      <c r="R98" s="3"/>
      <c r="S98" s="3"/>
      <c r="T98" s="3"/>
      <c r="U98" s="3"/>
      <c r="V98" s="3"/>
      <c r="W98" s="3"/>
      <c r="X98" s="3"/>
      <c r="Y98" s="3"/>
      <c r="Z98" s="3"/>
      <c r="AA98" s="3"/>
      <c r="AB98" s="3"/>
      <c r="AC98" s="3"/>
      <c r="AD98" s="3"/>
      <c r="AE98" s="3"/>
      <c r="AF98" s="3"/>
      <c r="AG98" s="3"/>
      <c r="AH98" s="3"/>
      <c r="AI98" s="3" t="s">
        <v>68</v>
      </c>
      <c r="AJ98" s="3" t="s">
        <v>68</v>
      </c>
      <c r="AK98" s="3"/>
      <c r="AN98" s="3"/>
      <c r="AO98" s="3"/>
      <c r="AP98" s="3"/>
      <c r="AQ98" s="3"/>
    </row>
    <row r="99" spans="1:43" x14ac:dyDescent="0.25">
      <c r="A99" s="3" t="str">
        <f>LEFT(Snow_Columns[[#This Row],[TABLE_NAME]],1)&amp;"."&amp;Snow_Columns[[#This Row],[COLUMN_NAME]]&amp; IF(Snow_Columns[[#This Row],[TABLE_NAME]]=D100, ", ", "")</f>
        <v xml:space="preserve">A.CREATEDDATE, </v>
      </c>
      <c r="B99" s="3" t="s">
        <v>531</v>
      </c>
      <c r="C99" s="3" t="s">
        <v>627</v>
      </c>
      <c r="D99" s="3" t="s">
        <v>630</v>
      </c>
      <c r="E99" s="3" t="s">
        <v>798</v>
      </c>
      <c r="F99">
        <v>9</v>
      </c>
      <c r="G99" s="3"/>
      <c r="H99" s="3" t="s">
        <v>67</v>
      </c>
      <c r="I99" s="3" t="s">
        <v>799</v>
      </c>
      <c r="O99">
        <v>9</v>
      </c>
      <c r="P99" s="3"/>
      <c r="R99" s="3"/>
      <c r="S99" s="3"/>
      <c r="T99" s="3"/>
      <c r="U99" s="3"/>
      <c r="V99" s="3"/>
      <c r="W99" s="3"/>
      <c r="X99" s="3"/>
      <c r="Y99" s="3"/>
      <c r="Z99" s="3"/>
      <c r="AA99" s="3"/>
      <c r="AB99" s="3"/>
      <c r="AC99" s="3"/>
      <c r="AD99" s="3"/>
      <c r="AE99" s="3"/>
      <c r="AF99" s="3"/>
      <c r="AG99" s="3"/>
      <c r="AH99" s="3"/>
      <c r="AI99" s="3" t="s">
        <v>68</v>
      </c>
      <c r="AJ99" s="3" t="s">
        <v>68</v>
      </c>
      <c r="AK99" s="3"/>
      <c r="AN99" s="3"/>
      <c r="AO99" s="3"/>
      <c r="AP99" s="3"/>
      <c r="AQ99" s="3"/>
    </row>
    <row r="100" spans="1:43" x14ac:dyDescent="0.25">
      <c r="A100" s="3" t="str">
        <f>LEFT(Snow_Columns[[#This Row],[TABLE_NAME]],1)&amp;"."&amp;Snow_Columns[[#This Row],[COLUMN_NAME]]&amp; IF(Snow_Columns[[#This Row],[TABLE_NAME]]=D101, ", ", "")</f>
        <v xml:space="preserve">A.ID, </v>
      </c>
      <c r="B100" s="3" t="s">
        <v>531</v>
      </c>
      <c r="C100" s="3" t="s">
        <v>627</v>
      </c>
      <c r="D100" s="3" t="s">
        <v>630</v>
      </c>
      <c r="E100" s="3" t="s">
        <v>304</v>
      </c>
      <c r="F100">
        <v>2</v>
      </c>
      <c r="G100" s="3"/>
      <c r="H100" s="3" t="s">
        <v>67</v>
      </c>
      <c r="I100" s="3" t="s">
        <v>148</v>
      </c>
      <c r="J100">
        <v>16777216</v>
      </c>
      <c r="K100">
        <v>16777216</v>
      </c>
      <c r="P100" s="3"/>
      <c r="R100" s="3"/>
      <c r="S100" s="3"/>
      <c r="T100" s="3"/>
      <c r="U100" s="3"/>
      <c r="V100" s="3"/>
      <c r="W100" s="3"/>
      <c r="X100" s="3"/>
      <c r="Y100" s="3"/>
      <c r="Z100" s="3"/>
      <c r="AA100" s="3"/>
      <c r="AB100" s="3"/>
      <c r="AC100" s="3"/>
      <c r="AD100" s="3"/>
      <c r="AE100" s="3"/>
      <c r="AF100" s="3"/>
      <c r="AG100" s="3"/>
      <c r="AH100" s="3"/>
      <c r="AI100" s="3" t="s">
        <v>68</v>
      </c>
      <c r="AJ100" s="3" t="s">
        <v>68</v>
      </c>
      <c r="AK100" s="3"/>
      <c r="AN100" s="3"/>
      <c r="AO100" s="3"/>
      <c r="AP100" s="3"/>
      <c r="AQ100" s="3"/>
    </row>
    <row r="101" spans="1:43" x14ac:dyDescent="0.25">
      <c r="A101" s="3" t="str">
        <f>LEFT(Snow_Columns[[#This Row],[TABLE_NAME]],1)&amp;"."&amp;Snow_Columns[[#This Row],[COLUMN_NAME]]&amp; IF(Snow_Columns[[#This Row],[TABLE_NAME]]=D102, ", ", "")</f>
        <v xml:space="preserve">A.ISDELETED, </v>
      </c>
      <c r="B101" s="3" t="s">
        <v>531</v>
      </c>
      <c r="C101" s="3" t="s">
        <v>627</v>
      </c>
      <c r="D101" s="3" t="s">
        <v>630</v>
      </c>
      <c r="E101" s="3" t="s">
        <v>827</v>
      </c>
      <c r="F101">
        <v>6</v>
      </c>
      <c r="G101" s="3"/>
      <c r="H101" s="3" t="s">
        <v>67</v>
      </c>
      <c r="I101" s="3" t="s">
        <v>331</v>
      </c>
      <c r="P101" s="3"/>
      <c r="R101" s="3"/>
      <c r="S101" s="3"/>
      <c r="T101" s="3"/>
      <c r="U101" s="3"/>
      <c r="V101" s="3"/>
      <c r="W101" s="3"/>
      <c r="X101" s="3"/>
      <c r="Y101" s="3"/>
      <c r="Z101" s="3"/>
      <c r="AA101" s="3"/>
      <c r="AB101" s="3"/>
      <c r="AC101" s="3"/>
      <c r="AD101" s="3"/>
      <c r="AE101" s="3"/>
      <c r="AF101" s="3"/>
      <c r="AG101" s="3"/>
      <c r="AH101" s="3"/>
      <c r="AI101" s="3" t="s">
        <v>68</v>
      </c>
      <c r="AJ101" s="3" t="s">
        <v>68</v>
      </c>
      <c r="AK101" s="3"/>
      <c r="AN101" s="3"/>
      <c r="AO101" s="3"/>
      <c r="AP101" s="3"/>
      <c r="AQ101" s="3"/>
    </row>
    <row r="102" spans="1:43" x14ac:dyDescent="0.25">
      <c r="A102" s="3" t="str">
        <f>LEFT(Snow_Columns[[#This Row],[TABLE_NAME]],1)&amp;"."&amp;Snow_Columns[[#This Row],[COLUMN_NAME]]&amp; IF(Snow_Columns[[#This Row],[TABLE_NAME]]=D103, ", ", "")</f>
        <v xml:space="preserve">A.ISPRIMARY, </v>
      </c>
      <c r="B102" s="3" t="s">
        <v>531</v>
      </c>
      <c r="C102" s="3" t="s">
        <v>627</v>
      </c>
      <c r="D102" s="3" t="s">
        <v>630</v>
      </c>
      <c r="E102" s="3" t="s">
        <v>871</v>
      </c>
      <c r="F102">
        <v>7</v>
      </c>
      <c r="G102" s="3"/>
      <c r="H102" s="3" t="s">
        <v>67</v>
      </c>
      <c r="I102" s="3" t="s">
        <v>331</v>
      </c>
      <c r="P102" s="3"/>
      <c r="R102" s="3"/>
      <c r="S102" s="3"/>
      <c r="T102" s="3"/>
      <c r="U102" s="3"/>
      <c r="V102" s="3"/>
      <c r="W102" s="3"/>
      <c r="X102" s="3"/>
      <c r="Y102" s="3"/>
      <c r="Z102" s="3"/>
      <c r="AA102" s="3"/>
      <c r="AB102" s="3"/>
      <c r="AC102" s="3"/>
      <c r="AD102" s="3"/>
      <c r="AE102" s="3"/>
      <c r="AF102" s="3"/>
      <c r="AG102" s="3"/>
      <c r="AH102" s="3"/>
      <c r="AI102" s="3" t="s">
        <v>68</v>
      </c>
      <c r="AJ102" s="3" t="s">
        <v>68</v>
      </c>
      <c r="AK102" s="3"/>
      <c r="AN102" s="3"/>
      <c r="AO102" s="3"/>
      <c r="AP102" s="3"/>
      <c r="AQ102" s="3"/>
    </row>
    <row r="103" spans="1:43" x14ac:dyDescent="0.25">
      <c r="A103" s="3" t="str">
        <f>LEFT(Snow_Columns[[#This Row],[TABLE_NAME]],1)&amp;"."&amp;Snow_Columns[[#This Row],[COLUMN_NAME]]&amp; IF(Snow_Columns[[#This Row],[TABLE_NAME]]=D104, ", ", "")</f>
        <v xml:space="preserve">A.LASTMODIFIEDBYID, </v>
      </c>
      <c r="B103" s="3" t="s">
        <v>531</v>
      </c>
      <c r="C103" s="3" t="s">
        <v>627</v>
      </c>
      <c r="D103" s="3" t="s">
        <v>630</v>
      </c>
      <c r="E103" s="3" t="s">
        <v>830</v>
      </c>
      <c r="F103">
        <v>11</v>
      </c>
      <c r="G103" s="3"/>
      <c r="H103" s="3" t="s">
        <v>67</v>
      </c>
      <c r="I103" s="3" t="s">
        <v>148</v>
      </c>
      <c r="J103">
        <v>16777216</v>
      </c>
      <c r="K103">
        <v>16777216</v>
      </c>
      <c r="P103" s="3"/>
      <c r="R103" s="3"/>
      <c r="S103" s="3"/>
      <c r="T103" s="3"/>
      <c r="U103" s="3"/>
      <c r="V103" s="3"/>
      <c r="W103" s="3"/>
      <c r="X103" s="3"/>
      <c r="Y103" s="3"/>
      <c r="Z103" s="3"/>
      <c r="AA103" s="3"/>
      <c r="AB103" s="3"/>
      <c r="AC103" s="3"/>
      <c r="AD103" s="3"/>
      <c r="AE103" s="3"/>
      <c r="AF103" s="3"/>
      <c r="AG103" s="3"/>
      <c r="AH103" s="3"/>
      <c r="AI103" s="3" t="s">
        <v>68</v>
      </c>
      <c r="AJ103" s="3" t="s">
        <v>68</v>
      </c>
      <c r="AK103" s="3"/>
      <c r="AN103" s="3"/>
      <c r="AO103" s="3"/>
      <c r="AP103" s="3"/>
      <c r="AQ103" s="3"/>
    </row>
    <row r="104" spans="1:43" x14ac:dyDescent="0.25">
      <c r="A104" s="3" t="str">
        <f>LEFT(Snow_Columns[[#This Row],[TABLE_NAME]],1)&amp;"."&amp;Snow_Columns[[#This Row],[COLUMN_NAME]]&amp; IF(Snow_Columns[[#This Row],[TABLE_NAME]]=D105, ", ", "")</f>
        <v xml:space="preserve">A.LASTMODIFIEDDATE, </v>
      </c>
      <c r="B104" s="3" t="s">
        <v>531</v>
      </c>
      <c r="C104" s="3" t="s">
        <v>627</v>
      </c>
      <c r="D104" s="3" t="s">
        <v>630</v>
      </c>
      <c r="E104" s="3" t="s">
        <v>831</v>
      </c>
      <c r="F104">
        <v>12</v>
      </c>
      <c r="G104" s="3"/>
      <c r="H104" s="3" t="s">
        <v>67</v>
      </c>
      <c r="I104" s="3" t="s">
        <v>799</v>
      </c>
      <c r="O104">
        <v>9</v>
      </c>
      <c r="P104" s="3"/>
      <c r="R104" s="3"/>
      <c r="S104" s="3"/>
      <c r="T104" s="3"/>
      <c r="U104" s="3"/>
      <c r="V104" s="3"/>
      <c r="W104" s="3"/>
      <c r="X104" s="3"/>
      <c r="Y104" s="3"/>
      <c r="Z104" s="3"/>
      <c r="AA104" s="3"/>
      <c r="AB104" s="3"/>
      <c r="AC104" s="3"/>
      <c r="AD104" s="3"/>
      <c r="AE104" s="3"/>
      <c r="AF104" s="3"/>
      <c r="AG104" s="3"/>
      <c r="AH104" s="3"/>
      <c r="AI104" s="3" t="s">
        <v>68</v>
      </c>
      <c r="AJ104" s="3" t="s">
        <v>68</v>
      </c>
      <c r="AK104" s="3"/>
      <c r="AN104" s="3"/>
      <c r="AO104" s="3"/>
      <c r="AP104" s="3"/>
      <c r="AQ104" s="3"/>
    </row>
    <row r="105" spans="1:43" x14ac:dyDescent="0.25">
      <c r="A105" s="3" t="str">
        <f>LEFT(Snow_Columns[[#This Row],[TABLE_NAME]],1)&amp;"."&amp;Snow_Columns[[#This Row],[COLUMN_NAME]]&amp; IF(Snow_Columns[[#This Row],[TABLE_NAME]]=D106, ", ", "")</f>
        <v xml:space="preserve">A.ROLE, </v>
      </c>
      <c r="B105" s="3" t="s">
        <v>531</v>
      </c>
      <c r="C105" s="3" t="s">
        <v>627</v>
      </c>
      <c r="D105" s="3" t="s">
        <v>630</v>
      </c>
      <c r="E105" s="3" t="s">
        <v>872</v>
      </c>
      <c r="F105">
        <v>3</v>
      </c>
      <c r="G105" s="3"/>
      <c r="H105" s="3" t="s">
        <v>67</v>
      </c>
      <c r="I105" s="3" t="s">
        <v>148</v>
      </c>
      <c r="J105">
        <v>16777216</v>
      </c>
      <c r="K105">
        <v>16777216</v>
      </c>
      <c r="P105" s="3"/>
      <c r="R105" s="3"/>
      <c r="S105" s="3"/>
      <c r="T105" s="3"/>
      <c r="U105" s="3"/>
      <c r="V105" s="3"/>
      <c r="W105" s="3"/>
      <c r="X105" s="3"/>
      <c r="Y105" s="3"/>
      <c r="Z105" s="3"/>
      <c r="AA105" s="3"/>
      <c r="AB105" s="3"/>
      <c r="AC105" s="3"/>
      <c r="AD105" s="3"/>
      <c r="AE105" s="3"/>
      <c r="AF105" s="3"/>
      <c r="AG105" s="3"/>
      <c r="AH105" s="3"/>
      <c r="AI105" s="3" t="s">
        <v>68</v>
      </c>
      <c r="AJ105" s="3" t="s">
        <v>68</v>
      </c>
      <c r="AK105" s="3"/>
      <c r="AN105" s="3"/>
      <c r="AO105" s="3"/>
      <c r="AP105" s="3"/>
      <c r="AQ105" s="3"/>
    </row>
    <row r="106" spans="1:43" x14ac:dyDescent="0.25">
      <c r="A106" s="3" t="str">
        <f>LEFT(Snow_Columns[[#This Row],[TABLE_NAME]],1)&amp;"."&amp;Snow_Columns[[#This Row],[COLUMN_NAME]]&amp; IF(Snow_Columns[[#This Row],[TABLE_NAME]]=D107, ", ", "")</f>
        <v xml:space="preserve">A.SYSTEMMODSTAMP, </v>
      </c>
      <c r="B106" s="3" t="s">
        <v>531</v>
      </c>
      <c r="C106" s="3" t="s">
        <v>627</v>
      </c>
      <c r="D106" s="3" t="s">
        <v>630</v>
      </c>
      <c r="E106" s="3" t="s">
        <v>856</v>
      </c>
      <c r="F106">
        <v>10</v>
      </c>
      <c r="G106" s="3"/>
      <c r="H106" s="3" t="s">
        <v>67</v>
      </c>
      <c r="I106" s="3" t="s">
        <v>799</v>
      </c>
      <c r="O106">
        <v>9</v>
      </c>
      <c r="P106" s="3"/>
      <c r="R106" s="3"/>
      <c r="S106" s="3"/>
      <c r="T106" s="3"/>
      <c r="U106" s="3"/>
      <c r="V106" s="3"/>
      <c r="W106" s="3"/>
      <c r="X106" s="3"/>
      <c r="Y106" s="3"/>
      <c r="Z106" s="3"/>
      <c r="AA106" s="3"/>
      <c r="AB106" s="3"/>
      <c r="AC106" s="3"/>
      <c r="AD106" s="3"/>
      <c r="AE106" s="3"/>
      <c r="AF106" s="3"/>
      <c r="AG106" s="3"/>
      <c r="AH106" s="3"/>
      <c r="AI106" s="3" t="s">
        <v>68</v>
      </c>
      <c r="AJ106" s="3" t="s">
        <v>68</v>
      </c>
      <c r="AK106" s="3"/>
      <c r="AN106" s="3"/>
      <c r="AO106" s="3"/>
      <c r="AP106" s="3"/>
      <c r="AQ106" s="3"/>
    </row>
    <row r="107" spans="1:43" x14ac:dyDescent="0.25">
      <c r="A107" s="3" t="str">
        <f>LEFT(Snow_Columns[[#This Row],[TABLE_NAME]],1)&amp;"."&amp;Snow_Columns[[#This Row],[COLUMN_NAME]]&amp; IF(Snow_Columns[[#This Row],[TABLE_NAME]]=D108, ", ", "")</f>
        <v xml:space="preserve">A._AIRBYTE_AB_ID, </v>
      </c>
      <c r="B107" s="3" t="s">
        <v>531</v>
      </c>
      <c r="C107" s="3" t="s">
        <v>627</v>
      </c>
      <c r="D107" s="3" t="s">
        <v>630</v>
      </c>
      <c r="E107" s="3" t="s">
        <v>864</v>
      </c>
      <c r="F107">
        <v>13</v>
      </c>
      <c r="G107" s="3"/>
      <c r="H107" s="3" t="s">
        <v>67</v>
      </c>
      <c r="I107" s="3" t="s">
        <v>148</v>
      </c>
      <c r="J107">
        <v>16777216</v>
      </c>
      <c r="K107">
        <v>16777216</v>
      </c>
      <c r="P107" s="3"/>
      <c r="R107" s="3"/>
      <c r="S107" s="3"/>
      <c r="T107" s="3"/>
      <c r="U107" s="3"/>
      <c r="V107" s="3"/>
      <c r="W107" s="3"/>
      <c r="X107" s="3"/>
      <c r="Y107" s="3"/>
      <c r="Z107" s="3"/>
      <c r="AA107" s="3"/>
      <c r="AB107" s="3"/>
      <c r="AC107" s="3"/>
      <c r="AD107" s="3"/>
      <c r="AE107" s="3"/>
      <c r="AF107" s="3"/>
      <c r="AG107" s="3"/>
      <c r="AH107" s="3"/>
      <c r="AI107" s="3" t="s">
        <v>68</v>
      </c>
      <c r="AJ107" s="3" t="s">
        <v>68</v>
      </c>
      <c r="AK107" s="3"/>
      <c r="AN107" s="3"/>
      <c r="AO107" s="3"/>
      <c r="AP107" s="3"/>
      <c r="AQ107" s="3"/>
    </row>
    <row r="108" spans="1:43" x14ac:dyDescent="0.25">
      <c r="A108" s="3" t="str">
        <f>LEFT(Snow_Columns[[#This Row],[TABLE_NAME]],1)&amp;"."&amp;Snow_Columns[[#This Row],[COLUMN_NAME]]&amp; IF(Snow_Columns[[#This Row],[TABLE_NAME]]=D109, ", ", "")</f>
        <v xml:space="preserve">A._AIRBYTE_ACCOUNTCONTACTROLE_HASHID, </v>
      </c>
      <c r="B108" s="3" t="s">
        <v>531</v>
      </c>
      <c r="C108" s="3" t="s">
        <v>627</v>
      </c>
      <c r="D108" s="3" t="s">
        <v>630</v>
      </c>
      <c r="E108" s="3" t="s">
        <v>873</v>
      </c>
      <c r="F108">
        <v>16</v>
      </c>
      <c r="G108" s="3"/>
      <c r="H108" s="3" t="s">
        <v>67</v>
      </c>
      <c r="I108" s="3" t="s">
        <v>148</v>
      </c>
      <c r="J108">
        <v>32</v>
      </c>
      <c r="K108">
        <v>128</v>
      </c>
      <c r="P108" s="3"/>
      <c r="R108" s="3"/>
      <c r="S108" s="3"/>
      <c r="T108" s="3"/>
      <c r="U108" s="3"/>
      <c r="V108" s="3"/>
      <c r="W108" s="3"/>
      <c r="X108" s="3"/>
      <c r="Y108" s="3"/>
      <c r="Z108" s="3"/>
      <c r="AA108" s="3"/>
      <c r="AB108" s="3"/>
      <c r="AC108" s="3"/>
      <c r="AD108" s="3"/>
      <c r="AE108" s="3"/>
      <c r="AF108" s="3"/>
      <c r="AG108" s="3"/>
      <c r="AH108" s="3"/>
      <c r="AI108" s="3" t="s">
        <v>68</v>
      </c>
      <c r="AJ108" s="3" t="s">
        <v>68</v>
      </c>
      <c r="AK108" s="3"/>
      <c r="AN108" s="3"/>
      <c r="AO108" s="3"/>
      <c r="AP108" s="3"/>
      <c r="AQ108" s="3"/>
    </row>
    <row r="109" spans="1:43" x14ac:dyDescent="0.25">
      <c r="A109" s="3" t="str">
        <f>LEFT(Snow_Columns[[#This Row],[TABLE_NAME]],1)&amp;"."&amp;Snow_Columns[[#This Row],[COLUMN_NAME]]&amp; IF(Snow_Columns[[#This Row],[TABLE_NAME]]=D110, ", ", "")</f>
        <v xml:space="preserve">A._AIRBYTE_EMITTED_AT, </v>
      </c>
      <c r="B109" s="3" t="s">
        <v>531</v>
      </c>
      <c r="C109" s="3" t="s">
        <v>627</v>
      </c>
      <c r="D109" s="3" t="s">
        <v>630</v>
      </c>
      <c r="E109" s="3" t="s">
        <v>866</v>
      </c>
      <c r="F109">
        <v>14</v>
      </c>
      <c r="G109" s="3"/>
      <c r="H109" s="3" t="s">
        <v>67</v>
      </c>
      <c r="I109" s="3" t="s">
        <v>799</v>
      </c>
      <c r="O109">
        <v>9</v>
      </c>
      <c r="P109" s="3"/>
      <c r="R109" s="3"/>
      <c r="S109" s="3"/>
      <c r="T109" s="3"/>
      <c r="U109" s="3"/>
      <c r="V109" s="3"/>
      <c r="W109" s="3"/>
      <c r="X109" s="3"/>
      <c r="Y109" s="3"/>
      <c r="Z109" s="3"/>
      <c r="AA109" s="3"/>
      <c r="AB109" s="3"/>
      <c r="AC109" s="3"/>
      <c r="AD109" s="3"/>
      <c r="AE109" s="3"/>
      <c r="AF109" s="3"/>
      <c r="AG109" s="3"/>
      <c r="AH109" s="3"/>
      <c r="AI109" s="3" t="s">
        <v>68</v>
      </c>
      <c r="AJ109" s="3" t="s">
        <v>68</v>
      </c>
      <c r="AK109" s="3"/>
      <c r="AN109" s="3"/>
      <c r="AO109" s="3"/>
      <c r="AP109" s="3"/>
      <c r="AQ109" s="3"/>
    </row>
    <row r="110" spans="1:43" x14ac:dyDescent="0.25">
      <c r="A110" s="3" t="str">
        <f>LEFT(Snow_Columns[[#This Row],[TABLE_NAME]],1)&amp;"."&amp;Snow_Columns[[#This Row],[COLUMN_NAME]]&amp; IF(Snow_Columns[[#This Row],[TABLE_NAME]]=D111, ", ", "")</f>
        <v xml:space="preserve">A._AIRBYTE_NORMALIZED_AT, </v>
      </c>
      <c r="B110" s="3" t="s">
        <v>531</v>
      </c>
      <c r="C110" s="3" t="s">
        <v>627</v>
      </c>
      <c r="D110" s="3" t="s">
        <v>630</v>
      </c>
      <c r="E110" s="3" t="s">
        <v>867</v>
      </c>
      <c r="F110">
        <v>15</v>
      </c>
      <c r="G110" s="3"/>
      <c r="H110" s="3" t="s">
        <v>67</v>
      </c>
      <c r="I110" s="3" t="s">
        <v>799</v>
      </c>
      <c r="O110">
        <v>9</v>
      </c>
      <c r="P110" s="3"/>
      <c r="R110" s="3"/>
      <c r="S110" s="3"/>
      <c r="T110" s="3"/>
      <c r="U110" s="3"/>
      <c r="V110" s="3"/>
      <c r="W110" s="3"/>
      <c r="X110" s="3"/>
      <c r="Y110" s="3"/>
      <c r="Z110" s="3"/>
      <c r="AA110" s="3"/>
      <c r="AB110" s="3"/>
      <c r="AC110" s="3"/>
      <c r="AD110" s="3"/>
      <c r="AE110" s="3"/>
      <c r="AF110" s="3"/>
      <c r="AG110" s="3"/>
      <c r="AH110" s="3"/>
      <c r="AI110" s="3" t="s">
        <v>68</v>
      </c>
      <c r="AJ110" s="3" t="s">
        <v>68</v>
      </c>
      <c r="AK110" s="3"/>
      <c r="AN110" s="3"/>
      <c r="AO110" s="3"/>
      <c r="AP110" s="3"/>
      <c r="AQ110" s="3"/>
    </row>
    <row r="111" spans="1:43" x14ac:dyDescent="0.25">
      <c r="A111" s="3" t="str">
        <f>LEFT(Snow_Columns[[#This Row],[TABLE_NAME]],1)&amp;"."&amp;Snow_Columns[[#This Row],[COLUMN_NAME]]&amp; IF(Snow_Columns[[#This Row],[TABLE_NAME]]=D112, ", ", "")</f>
        <v>A._AIRBYTE_UNIQUE_KEY</v>
      </c>
      <c r="B111" s="3" t="s">
        <v>531</v>
      </c>
      <c r="C111" s="3" t="s">
        <v>627</v>
      </c>
      <c r="D111" s="3" t="s">
        <v>630</v>
      </c>
      <c r="E111" s="3" t="s">
        <v>868</v>
      </c>
      <c r="F111">
        <v>1</v>
      </c>
      <c r="G111" s="3"/>
      <c r="H111" s="3" t="s">
        <v>67</v>
      </c>
      <c r="I111" s="3" t="s">
        <v>148</v>
      </c>
      <c r="J111">
        <v>32</v>
      </c>
      <c r="K111">
        <v>128</v>
      </c>
      <c r="P111" s="3"/>
      <c r="R111" s="3"/>
      <c r="S111" s="3"/>
      <c r="T111" s="3"/>
      <c r="U111" s="3"/>
      <c r="V111" s="3"/>
      <c r="W111" s="3"/>
      <c r="X111" s="3"/>
      <c r="Y111" s="3"/>
      <c r="Z111" s="3"/>
      <c r="AA111" s="3"/>
      <c r="AB111" s="3"/>
      <c r="AC111" s="3"/>
      <c r="AD111" s="3"/>
      <c r="AE111" s="3"/>
      <c r="AF111" s="3"/>
      <c r="AG111" s="3"/>
      <c r="AH111" s="3"/>
      <c r="AI111" s="3" t="s">
        <v>68</v>
      </c>
      <c r="AJ111" s="3" t="s">
        <v>68</v>
      </c>
      <c r="AK111" s="3"/>
      <c r="AN111" s="3"/>
      <c r="AO111" s="3"/>
      <c r="AP111" s="3"/>
      <c r="AQ111" s="3"/>
    </row>
    <row r="112" spans="1:43" x14ac:dyDescent="0.25">
      <c r="A112" s="3" t="str">
        <f>LEFT(Snow_Columns[[#This Row],[TABLE_NAME]],1)&amp;"."&amp;Snow_Columns[[#This Row],[COLUMN_NAME]]&amp; IF(Snow_Columns[[#This Row],[TABLE_NAME]]=D113, ", ", "")</f>
        <v xml:space="preserve">A.ACCOUNTID, </v>
      </c>
      <c r="B112" s="3" t="s">
        <v>531</v>
      </c>
      <c r="C112" s="3" t="s">
        <v>627</v>
      </c>
      <c r="D112" s="3" t="s">
        <v>631</v>
      </c>
      <c r="E112" s="3" t="s">
        <v>869</v>
      </c>
      <c r="F112">
        <v>5</v>
      </c>
      <c r="G112" s="3"/>
      <c r="H112" s="3" t="s">
        <v>67</v>
      </c>
      <c r="I112" s="3" t="s">
        <v>148</v>
      </c>
      <c r="J112">
        <v>16777216</v>
      </c>
      <c r="K112">
        <v>16777216</v>
      </c>
      <c r="P112" s="3"/>
      <c r="R112" s="3"/>
      <c r="S112" s="3"/>
      <c r="T112" s="3"/>
      <c r="U112" s="3"/>
      <c r="V112" s="3"/>
      <c r="W112" s="3"/>
      <c r="X112" s="3"/>
      <c r="Y112" s="3"/>
      <c r="Z112" s="3"/>
      <c r="AA112" s="3"/>
      <c r="AB112" s="3"/>
      <c r="AC112" s="3"/>
      <c r="AD112" s="3"/>
      <c r="AE112" s="3"/>
      <c r="AF112" s="3"/>
      <c r="AG112" s="3"/>
      <c r="AH112" s="3"/>
      <c r="AI112" s="3" t="s">
        <v>68</v>
      </c>
      <c r="AJ112" s="3" t="s">
        <v>68</v>
      </c>
      <c r="AK112" s="3"/>
      <c r="AN112" s="3"/>
      <c r="AO112" s="3"/>
      <c r="AP112" s="3"/>
      <c r="AQ112" s="3"/>
    </row>
    <row r="113" spans="1:43" x14ac:dyDescent="0.25">
      <c r="A113" s="3" t="str">
        <f>LEFT(Snow_Columns[[#This Row],[TABLE_NAME]],1)&amp;"."&amp;Snow_Columns[[#This Row],[COLUMN_NAME]]&amp; IF(Snow_Columns[[#This Row],[TABLE_NAME]]=D114, ", ", "")</f>
        <v xml:space="preserve">A.CONTACTID, </v>
      </c>
      <c r="B113" s="3" t="s">
        <v>531</v>
      </c>
      <c r="C113" s="3" t="s">
        <v>627</v>
      </c>
      <c r="D113" s="3" t="s">
        <v>631</v>
      </c>
      <c r="E113" s="3" t="s">
        <v>870</v>
      </c>
      <c r="F113">
        <v>6</v>
      </c>
      <c r="G113" s="3"/>
      <c r="H113" s="3" t="s">
        <v>67</v>
      </c>
      <c r="I113" s="3" t="s">
        <v>148</v>
      </c>
      <c r="J113">
        <v>16777216</v>
      </c>
      <c r="K113">
        <v>16777216</v>
      </c>
      <c r="P113" s="3"/>
      <c r="R113" s="3"/>
      <c r="S113" s="3"/>
      <c r="T113" s="3"/>
      <c r="U113" s="3"/>
      <c r="V113" s="3"/>
      <c r="W113" s="3"/>
      <c r="X113" s="3"/>
      <c r="Y113" s="3"/>
      <c r="Z113" s="3"/>
      <c r="AA113" s="3"/>
      <c r="AB113" s="3"/>
      <c r="AC113" s="3"/>
      <c r="AD113" s="3"/>
      <c r="AE113" s="3"/>
      <c r="AF113" s="3"/>
      <c r="AG113" s="3"/>
      <c r="AH113" s="3"/>
      <c r="AI113" s="3" t="s">
        <v>68</v>
      </c>
      <c r="AJ113" s="3" t="s">
        <v>68</v>
      </c>
      <c r="AK113" s="3"/>
      <c r="AN113" s="3"/>
      <c r="AO113" s="3"/>
      <c r="AP113" s="3"/>
      <c r="AQ113" s="3"/>
    </row>
    <row r="114" spans="1:43" x14ac:dyDescent="0.25">
      <c r="A114" s="3" t="str">
        <f>LEFT(Snow_Columns[[#This Row],[TABLE_NAME]],1)&amp;"."&amp;Snow_Columns[[#This Row],[COLUMN_NAME]]&amp; IF(Snow_Columns[[#This Row],[TABLE_NAME]]=D115, ", ", "")</f>
        <v xml:space="preserve">A.CREATEDBYID, </v>
      </c>
      <c r="B114" s="3" t="s">
        <v>531</v>
      </c>
      <c r="C114" s="3" t="s">
        <v>627</v>
      </c>
      <c r="D114" s="3" t="s">
        <v>631</v>
      </c>
      <c r="E114" s="3" t="s">
        <v>797</v>
      </c>
      <c r="F114">
        <v>9</v>
      </c>
      <c r="G114" s="3"/>
      <c r="H114" s="3" t="s">
        <v>67</v>
      </c>
      <c r="I114" s="3" t="s">
        <v>148</v>
      </c>
      <c r="J114">
        <v>16777216</v>
      </c>
      <c r="K114">
        <v>16777216</v>
      </c>
      <c r="P114" s="3"/>
      <c r="R114" s="3"/>
      <c r="S114" s="3"/>
      <c r="T114" s="3"/>
      <c r="U114" s="3"/>
      <c r="V114" s="3"/>
      <c r="W114" s="3"/>
      <c r="X114" s="3"/>
      <c r="Y114" s="3"/>
      <c r="Z114" s="3"/>
      <c r="AA114" s="3"/>
      <c r="AB114" s="3"/>
      <c r="AC114" s="3"/>
      <c r="AD114" s="3"/>
      <c r="AE114" s="3"/>
      <c r="AF114" s="3"/>
      <c r="AG114" s="3"/>
      <c r="AH114" s="3"/>
      <c r="AI114" s="3" t="s">
        <v>68</v>
      </c>
      <c r="AJ114" s="3" t="s">
        <v>68</v>
      </c>
      <c r="AK114" s="3"/>
      <c r="AN114" s="3"/>
      <c r="AO114" s="3"/>
      <c r="AP114" s="3"/>
      <c r="AQ114" s="3"/>
    </row>
    <row r="115" spans="1:43" x14ac:dyDescent="0.25">
      <c r="A115" s="3" t="str">
        <f>LEFT(Snow_Columns[[#This Row],[TABLE_NAME]],1)&amp;"."&amp;Snow_Columns[[#This Row],[COLUMN_NAME]]&amp; IF(Snow_Columns[[#This Row],[TABLE_NAME]]=D116, ", ", "")</f>
        <v xml:space="preserve">A.CREATEDDATE, </v>
      </c>
      <c r="B115" s="3" t="s">
        <v>531</v>
      </c>
      <c r="C115" s="3" t="s">
        <v>627</v>
      </c>
      <c r="D115" s="3" t="s">
        <v>631</v>
      </c>
      <c r="E115" s="3" t="s">
        <v>798</v>
      </c>
      <c r="F115">
        <v>10</v>
      </c>
      <c r="G115" s="3"/>
      <c r="H115" s="3" t="s">
        <v>67</v>
      </c>
      <c r="I115" s="3" t="s">
        <v>799</v>
      </c>
      <c r="O115">
        <v>9</v>
      </c>
      <c r="P115" s="3"/>
      <c r="R115" s="3"/>
      <c r="S115" s="3"/>
      <c r="T115" s="3"/>
      <c r="U115" s="3"/>
      <c r="V115" s="3"/>
      <c r="W115" s="3"/>
      <c r="X115" s="3"/>
      <c r="Y115" s="3"/>
      <c r="Z115" s="3"/>
      <c r="AA115" s="3"/>
      <c r="AB115" s="3"/>
      <c r="AC115" s="3"/>
      <c r="AD115" s="3"/>
      <c r="AE115" s="3"/>
      <c r="AF115" s="3"/>
      <c r="AG115" s="3"/>
      <c r="AH115" s="3"/>
      <c r="AI115" s="3" t="s">
        <v>68</v>
      </c>
      <c r="AJ115" s="3" t="s">
        <v>68</v>
      </c>
      <c r="AK115" s="3"/>
      <c r="AN115" s="3"/>
      <c r="AO115" s="3"/>
      <c r="AP115" s="3"/>
      <c r="AQ115" s="3"/>
    </row>
    <row r="116" spans="1:43" x14ac:dyDescent="0.25">
      <c r="A116" s="3" t="str">
        <f>LEFT(Snow_Columns[[#This Row],[TABLE_NAME]],1)&amp;"."&amp;Snow_Columns[[#This Row],[COLUMN_NAME]]&amp; IF(Snow_Columns[[#This Row],[TABLE_NAME]]=D117, ", ", "")</f>
        <v xml:space="preserve">A.ID, </v>
      </c>
      <c r="B116" s="3" t="s">
        <v>531</v>
      </c>
      <c r="C116" s="3" t="s">
        <v>627</v>
      </c>
      <c r="D116" s="3" t="s">
        <v>631</v>
      </c>
      <c r="E116" s="3" t="s">
        <v>304</v>
      </c>
      <c r="F116">
        <v>3</v>
      </c>
      <c r="G116" s="3"/>
      <c r="H116" s="3" t="s">
        <v>67</v>
      </c>
      <c r="I116" s="3" t="s">
        <v>148</v>
      </c>
      <c r="J116">
        <v>16777216</v>
      </c>
      <c r="K116">
        <v>16777216</v>
      </c>
      <c r="P116" s="3"/>
      <c r="R116" s="3"/>
      <c r="S116" s="3"/>
      <c r="T116" s="3"/>
      <c r="U116" s="3"/>
      <c r="V116" s="3"/>
      <c r="W116" s="3"/>
      <c r="X116" s="3"/>
      <c r="Y116" s="3"/>
      <c r="Z116" s="3"/>
      <c r="AA116" s="3"/>
      <c r="AB116" s="3"/>
      <c r="AC116" s="3"/>
      <c r="AD116" s="3"/>
      <c r="AE116" s="3"/>
      <c r="AF116" s="3"/>
      <c r="AG116" s="3"/>
      <c r="AH116" s="3"/>
      <c r="AI116" s="3" t="s">
        <v>68</v>
      </c>
      <c r="AJ116" s="3" t="s">
        <v>68</v>
      </c>
      <c r="AK116" s="3"/>
      <c r="AN116" s="3"/>
      <c r="AO116" s="3"/>
      <c r="AP116" s="3"/>
      <c r="AQ116" s="3"/>
    </row>
    <row r="117" spans="1:43" x14ac:dyDescent="0.25">
      <c r="A117" s="3" t="str">
        <f>LEFT(Snow_Columns[[#This Row],[TABLE_NAME]],1)&amp;"."&amp;Snow_Columns[[#This Row],[COLUMN_NAME]]&amp; IF(Snow_Columns[[#This Row],[TABLE_NAME]]=D118, ", ", "")</f>
        <v xml:space="preserve">A.ISDELETED, </v>
      </c>
      <c r="B117" s="3" t="s">
        <v>531</v>
      </c>
      <c r="C117" s="3" t="s">
        <v>627</v>
      </c>
      <c r="D117" s="3" t="s">
        <v>631</v>
      </c>
      <c r="E117" s="3" t="s">
        <v>827</v>
      </c>
      <c r="F117">
        <v>7</v>
      </c>
      <c r="G117" s="3"/>
      <c r="H117" s="3" t="s">
        <v>67</v>
      </c>
      <c r="I117" s="3" t="s">
        <v>331</v>
      </c>
      <c r="P117" s="3"/>
      <c r="R117" s="3"/>
      <c r="S117" s="3"/>
      <c r="T117" s="3"/>
      <c r="U117" s="3"/>
      <c r="V117" s="3"/>
      <c r="W117" s="3"/>
      <c r="X117" s="3"/>
      <c r="Y117" s="3"/>
      <c r="Z117" s="3"/>
      <c r="AA117" s="3"/>
      <c r="AB117" s="3"/>
      <c r="AC117" s="3"/>
      <c r="AD117" s="3"/>
      <c r="AE117" s="3"/>
      <c r="AF117" s="3"/>
      <c r="AG117" s="3"/>
      <c r="AH117" s="3"/>
      <c r="AI117" s="3" t="s">
        <v>68</v>
      </c>
      <c r="AJ117" s="3" t="s">
        <v>68</v>
      </c>
      <c r="AK117" s="3"/>
      <c r="AN117" s="3"/>
      <c r="AO117" s="3"/>
      <c r="AP117" s="3"/>
      <c r="AQ117" s="3"/>
    </row>
    <row r="118" spans="1:43" x14ac:dyDescent="0.25">
      <c r="A118" s="3" t="str">
        <f>LEFT(Snow_Columns[[#This Row],[TABLE_NAME]],1)&amp;"."&amp;Snow_Columns[[#This Row],[COLUMN_NAME]]&amp; IF(Snow_Columns[[#This Row],[TABLE_NAME]]=D119, ", ", "")</f>
        <v xml:space="preserve">A.ISPRIMARY, </v>
      </c>
      <c r="B118" s="3" t="s">
        <v>531</v>
      </c>
      <c r="C118" s="3" t="s">
        <v>627</v>
      </c>
      <c r="D118" s="3" t="s">
        <v>631</v>
      </c>
      <c r="E118" s="3" t="s">
        <v>871</v>
      </c>
      <c r="F118">
        <v>8</v>
      </c>
      <c r="G118" s="3"/>
      <c r="H118" s="3" t="s">
        <v>67</v>
      </c>
      <c r="I118" s="3" t="s">
        <v>331</v>
      </c>
      <c r="P118" s="3"/>
      <c r="R118" s="3"/>
      <c r="S118" s="3"/>
      <c r="T118" s="3"/>
      <c r="U118" s="3"/>
      <c r="V118" s="3"/>
      <c r="W118" s="3"/>
      <c r="X118" s="3"/>
      <c r="Y118" s="3"/>
      <c r="Z118" s="3"/>
      <c r="AA118" s="3"/>
      <c r="AB118" s="3"/>
      <c r="AC118" s="3"/>
      <c r="AD118" s="3"/>
      <c r="AE118" s="3"/>
      <c r="AF118" s="3"/>
      <c r="AG118" s="3"/>
      <c r="AH118" s="3"/>
      <c r="AI118" s="3" t="s">
        <v>68</v>
      </c>
      <c r="AJ118" s="3" t="s">
        <v>68</v>
      </c>
      <c r="AK118" s="3"/>
      <c r="AN118" s="3"/>
      <c r="AO118" s="3"/>
      <c r="AP118" s="3"/>
      <c r="AQ118" s="3"/>
    </row>
    <row r="119" spans="1:43" x14ac:dyDescent="0.25">
      <c r="A119" s="3" t="str">
        <f>LEFT(Snow_Columns[[#This Row],[TABLE_NAME]],1)&amp;"."&amp;Snow_Columns[[#This Row],[COLUMN_NAME]]&amp; IF(Snow_Columns[[#This Row],[TABLE_NAME]]=D120, ", ", "")</f>
        <v xml:space="preserve">A.LASTMODIFIEDBYID, </v>
      </c>
      <c r="B119" s="3" t="s">
        <v>531</v>
      </c>
      <c r="C119" s="3" t="s">
        <v>627</v>
      </c>
      <c r="D119" s="3" t="s">
        <v>631</v>
      </c>
      <c r="E119" s="3" t="s">
        <v>830</v>
      </c>
      <c r="F119">
        <v>12</v>
      </c>
      <c r="G119" s="3"/>
      <c r="H119" s="3" t="s">
        <v>67</v>
      </c>
      <c r="I119" s="3" t="s">
        <v>148</v>
      </c>
      <c r="J119">
        <v>16777216</v>
      </c>
      <c r="K119">
        <v>16777216</v>
      </c>
      <c r="P119" s="3"/>
      <c r="R119" s="3"/>
      <c r="S119" s="3"/>
      <c r="T119" s="3"/>
      <c r="U119" s="3"/>
      <c r="V119" s="3"/>
      <c r="W119" s="3"/>
      <c r="X119" s="3"/>
      <c r="Y119" s="3"/>
      <c r="Z119" s="3"/>
      <c r="AA119" s="3"/>
      <c r="AB119" s="3"/>
      <c r="AC119" s="3"/>
      <c r="AD119" s="3"/>
      <c r="AE119" s="3"/>
      <c r="AF119" s="3"/>
      <c r="AG119" s="3"/>
      <c r="AH119" s="3"/>
      <c r="AI119" s="3" t="s">
        <v>68</v>
      </c>
      <c r="AJ119" s="3" t="s">
        <v>68</v>
      </c>
      <c r="AK119" s="3"/>
      <c r="AN119" s="3"/>
      <c r="AO119" s="3"/>
      <c r="AP119" s="3"/>
      <c r="AQ119" s="3"/>
    </row>
    <row r="120" spans="1:43" x14ac:dyDescent="0.25">
      <c r="A120" s="3" t="str">
        <f>LEFT(Snow_Columns[[#This Row],[TABLE_NAME]],1)&amp;"."&amp;Snow_Columns[[#This Row],[COLUMN_NAME]]&amp; IF(Snow_Columns[[#This Row],[TABLE_NAME]]=D121, ", ", "")</f>
        <v xml:space="preserve">A.LASTMODIFIEDDATE, </v>
      </c>
      <c r="B120" s="3" t="s">
        <v>531</v>
      </c>
      <c r="C120" s="3" t="s">
        <v>627</v>
      </c>
      <c r="D120" s="3" t="s">
        <v>631</v>
      </c>
      <c r="E120" s="3" t="s">
        <v>831</v>
      </c>
      <c r="F120">
        <v>13</v>
      </c>
      <c r="G120" s="3"/>
      <c r="H120" s="3" t="s">
        <v>67</v>
      </c>
      <c r="I120" s="3" t="s">
        <v>799</v>
      </c>
      <c r="O120">
        <v>9</v>
      </c>
      <c r="P120" s="3"/>
      <c r="R120" s="3"/>
      <c r="S120" s="3"/>
      <c r="T120" s="3"/>
      <c r="U120" s="3"/>
      <c r="V120" s="3"/>
      <c r="W120" s="3"/>
      <c r="X120" s="3"/>
      <c r="Y120" s="3"/>
      <c r="Z120" s="3"/>
      <c r="AA120" s="3"/>
      <c r="AB120" s="3"/>
      <c r="AC120" s="3"/>
      <c r="AD120" s="3"/>
      <c r="AE120" s="3"/>
      <c r="AF120" s="3"/>
      <c r="AG120" s="3"/>
      <c r="AH120" s="3"/>
      <c r="AI120" s="3" t="s">
        <v>68</v>
      </c>
      <c r="AJ120" s="3" t="s">
        <v>68</v>
      </c>
      <c r="AK120" s="3"/>
      <c r="AN120" s="3"/>
      <c r="AO120" s="3"/>
      <c r="AP120" s="3"/>
      <c r="AQ120" s="3"/>
    </row>
    <row r="121" spans="1:43" x14ac:dyDescent="0.25">
      <c r="A121" s="3" t="str">
        <f>LEFT(Snow_Columns[[#This Row],[TABLE_NAME]],1)&amp;"."&amp;Snow_Columns[[#This Row],[COLUMN_NAME]]&amp; IF(Snow_Columns[[#This Row],[TABLE_NAME]]=D122, ", ", "")</f>
        <v xml:space="preserve">A.ROLE, </v>
      </c>
      <c r="B121" s="3" t="s">
        <v>531</v>
      </c>
      <c r="C121" s="3" t="s">
        <v>627</v>
      </c>
      <c r="D121" s="3" t="s">
        <v>631</v>
      </c>
      <c r="E121" s="3" t="s">
        <v>872</v>
      </c>
      <c r="F121">
        <v>4</v>
      </c>
      <c r="G121" s="3"/>
      <c r="H121" s="3" t="s">
        <v>67</v>
      </c>
      <c r="I121" s="3" t="s">
        <v>148</v>
      </c>
      <c r="J121">
        <v>16777216</v>
      </c>
      <c r="K121">
        <v>16777216</v>
      </c>
      <c r="P121" s="3"/>
      <c r="R121" s="3"/>
      <c r="S121" s="3"/>
      <c r="T121" s="3"/>
      <c r="U121" s="3"/>
      <c r="V121" s="3"/>
      <c r="W121" s="3"/>
      <c r="X121" s="3"/>
      <c r="Y121" s="3"/>
      <c r="Z121" s="3"/>
      <c r="AA121" s="3"/>
      <c r="AB121" s="3"/>
      <c r="AC121" s="3"/>
      <c r="AD121" s="3"/>
      <c r="AE121" s="3"/>
      <c r="AF121" s="3"/>
      <c r="AG121" s="3"/>
      <c r="AH121" s="3"/>
      <c r="AI121" s="3" t="s">
        <v>68</v>
      </c>
      <c r="AJ121" s="3" t="s">
        <v>68</v>
      </c>
      <c r="AK121" s="3"/>
      <c r="AN121" s="3"/>
      <c r="AO121" s="3"/>
      <c r="AP121" s="3"/>
      <c r="AQ121" s="3"/>
    </row>
    <row r="122" spans="1:43" x14ac:dyDescent="0.25">
      <c r="A122" s="3" t="str">
        <f>LEFT(Snow_Columns[[#This Row],[TABLE_NAME]],1)&amp;"."&amp;Snow_Columns[[#This Row],[COLUMN_NAME]]&amp; IF(Snow_Columns[[#This Row],[TABLE_NAME]]=D123, ", ", "")</f>
        <v xml:space="preserve">A.SYSTEMMODSTAMP, </v>
      </c>
      <c r="B122" s="3" t="s">
        <v>531</v>
      </c>
      <c r="C122" s="3" t="s">
        <v>627</v>
      </c>
      <c r="D122" s="3" t="s">
        <v>631</v>
      </c>
      <c r="E122" s="3" t="s">
        <v>856</v>
      </c>
      <c r="F122">
        <v>11</v>
      </c>
      <c r="G122" s="3"/>
      <c r="H122" s="3" t="s">
        <v>67</v>
      </c>
      <c r="I122" s="3" t="s">
        <v>799</v>
      </c>
      <c r="O122">
        <v>9</v>
      </c>
      <c r="P122" s="3"/>
      <c r="R122" s="3"/>
      <c r="S122" s="3"/>
      <c r="T122" s="3"/>
      <c r="U122" s="3"/>
      <c r="V122" s="3"/>
      <c r="W122" s="3"/>
      <c r="X122" s="3"/>
      <c r="Y122" s="3"/>
      <c r="Z122" s="3"/>
      <c r="AA122" s="3"/>
      <c r="AB122" s="3"/>
      <c r="AC122" s="3"/>
      <c r="AD122" s="3"/>
      <c r="AE122" s="3"/>
      <c r="AF122" s="3"/>
      <c r="AG122" s="3"/>
      <c r="AH122" s="3"/>
      <c r="AI122" s="3" t="s">
        <v>68</v>
      </c>
      <c r="AJ122" s="3" t="s">
        <v>68</v>
      </c>
      <c r="AK122" s="3"/>
      <c r="AN122" s="3"/>
      <c r="AO122" s="3"/>
      <c r="AP122" s="3"/>
      <c r="AQ122" s="3"/>
    </row>
    <row r="123" spans="1:43" x14ac:dyDescent="0.25">
      <c r="A123" s="3" t="str">
        <f>LEFT(Snow_Columns[[#This Row],[TABLE_NAME]],1)&amp;"."&amp;Snow_Columns[[#This Row],[COLUMN_NAME]]&amp; IF(Snow_Columns[[#This Row],[TABLE_NAME]]=D124, ", ", "")</f>
        <v xml:space="preserve">A._AIRBYTE_AB_ID, </v>
      </c>
      <c r="B123" s="3" t="s">
        <v>531</v>
      </c>
      <c r="C123" s="3" t="s">
        <v>627</v>
      </c>
      <c r="D123" s="3" t="s">
        <v>631</v>
      </c>
      <c r="E123" s="3" t="s">
        <v>864</v>
      </c>
      <c r="F123">
        <v>17</v>
      </c>
      <c r="G123" s="3"/>
      <c r="H123" s="3" t="s">
        <v>67</v>
      </c>
      <c r="I123" s="3" t="s">
        <v>148</v>
      </c>
      <c r="J123">
        <v>16777216</v>
      </c>
      <c r="K123">
        <v>16777216</v>
      </c>
      <c r="P123" s="3"/>
      <c r="R123" s="3"/>
      <c r="S123" s="3"/>
      <c r="T123" s="3"/>
      <c r="U123" s="3"/>
      <c r="V123" s="3"/>
      <c r="W123" s="3"/>
      <c r="X123" s="3"/>
      <c r="Y123" s="3"/>
      <c r="Z123" s="3"/>
      <c r="AA123" s="3"/>
      <c r="AB123" s="3"/>
      <c r="AC123" s="3"/>
      <c r="AD123" s="3"/>
      <c r="AE123" s="3"/>
      <c r="AF123" s="3"/>
      <c r="AG123" s="3"/>
      <c r="AH123" s="3"/>
      <c r="AI123" s="3" t="s">
        <v>68</v>
      </c>
      <c r="AJ123" s="3" t="s">
        <v>68</v>
      </c>
      <c r="AK123" s="3"/>
      <c r="AN123" s="3"/>
      <c r="AO123" s="3"/>
      <c r="AP123" s="3"/>
      <c r="AQ123" s="3"/>
    </row>
    <row r="124" spans="1:43" x14ac:dyDescent="0.25">
      <c r="A124" s="3" t="str">
        <f>LEFT(Snow_Columns[[#This Row],[TABLE_NAME]],1)&amp;"."&amp;Snow_Columns[[#This Row],[COLUMN_NAME]]&amp; IF(Snow_Columns[[#This Row],[TABLE_NAME]]=D125, ", ", "")</f>
        <v xml:space="preserve">A._AIRBYTE_ACCOUNTCONTACTROLE_HASHID, </v>
      </c>
      <c r="B124" s="3" t="s">
        <v>531</v>
      </c>
      <c r="C124" s="3" t="s">
        <v>627</v>
      </c>
      <c r="D124" s="3" t="s">
        <v>631</v>
      </c>
      <c r="E124" s="3" t="s">
        <v>873</v>
      </c>
      <c r="F124">
        <v>20</v>
      </c>
      <c r="G124" s="3"/>
      <c r="H124" s="3" t="s">
        <v>67</v>
      </c>
      <c r="I124" s="3" t="s">
        <v>148</v>
      </c>
      <c r="J124">
        <v>32</v>
      </c>
      <c r="K124">
        <v>128</v>
      </c>
      <c r="P124" s="3"/>
      <c r="R124" s="3"/>
      <c r="S124" s="3"/>
      <c r="T124" s="3"/>
      <c r="U124" s="3"/>
      <c r="V124" s="3"/>
      <c r="W124" s="3"/>
      <c r="X124" s="3"/>
      <c r="Y124" s="3"/>
      <c r="Z124" s="3"/>
      <c r="AA124" s="3"/>
      <c r="AB124" s="3"/>
      <c r="AC124" s="3"/>
      <c r="AD124" s="3"/>
      <c r="AE124" s="3"/>
      <c r="AF124" s="3"/>
      <c r="AG124" s="3"/>
      <c r="AH124" s="3"/>
      <c r="AI124" s="3" t="s">
        <v>68</v>
      </c>
      <c r="AJ124" s="3" t="s">
        <v>68</v>
      </c>
      <c r="AK124" s="3"/>
      <c r="AN124" s="3"/>
      <c r="AO124" s="3"/>
      <c r="AP124" s="3"/>
      <c r="AQ124" s="3"/>
    </row>
    <row r="125" spans="1:43" x14ac:dyDescent="0.25">
      <c r="A125" s="3" t="str">
        <f>LEFT(Snow_Columns[[#This Row],[TABLE_NAME]],1)&amp;"."&amp;Snow_Columns[[#This Row],[COLUMN_NAME]]&amp; IF(Snow_Columns[[#This Row],[TABLE_NAME]]=D126, ", ", "")</f>
        <v xml:space="preserve">A._AIRBYTE_ACTIVE_ROW, </v>
      </c>
      <c r="B125" s="3" t="s">
        <v>531</v>
      </c>
      <c r="C125" s="3" t="s">
        <v>627</v>
      </c>
      <c r="D125" s="3" t="s">
        <v>631</v>
      </c>
      <c r="E125" s="3" t="s">
        <v>874</v>
      </c>
      <c r="F125">
        <v>16</v>
      </c>
      <c r="G125" s="3"/>
      <c r="H125" s="3" t="s">
        <v>67</v>
      </c>
      <c r="I125" s="3" t="s">
        <v>151</v>
      </c>
      <c r="L125">
        <v>1</v>
      </c>
      <c r="M125">
        <v>10</v>
      </c>
      <c r="N125">
        <v>0</v>
      </c>
      <c r="P125" s="3"/>
      <c r="R125" s="3"/>
      <c r="S125" s="3"/>
      <c r="T125" s="3"/>
      <c r="U125" s="3"/>
      <c r="V125" s="3"/>
      <c r="W125" s="3"/>
      <c r="X125" s="3"/>
      <c r="Y125" s="3"/>
      <c r="Z125" s="3"/>
      <c r="AA125" s="3"/>
      <c r="AB125" s="3"/>
      <c r="AC125" s="3"/>
      <c r="AD125" s="3"/>
      <c r="AE125" s="3"/>
      <c r="AF125" s="3"/>
      <c r="AG125" s="3"/>
      <c r="AH125" s="3"/>
      <c r="AI125" s="3" t="s">
        <v>68</v>
      </c>
      <c r="AJ125" s="3" t="s">
        <v>68</v>
      </c>
      <c r="AK125" s="3"/>
      <c r="AN125" s="3"/>
      <c r="AO125" s="3"/>
      <c r="AP125" s="3"/>
      <c r="AQ125" s="3"/>
    </row>
    <row r="126" spans="1:43" x14ac:dyDescent="0.25">
      <c r="A126" s="3" t="str">
        <f>LEFT(Snow_Columns[[#This Row],[TABLE_NAME]],1)&amp;"."&amp;Snow_Columns[[#This Row],[COLUMN_NAME]]&amp; IF(Snow_Columns[[#This Row],[TABLE_NAME]]=D127, ", ", "")</f>
        <v xml:space="preserve">A._AIRBYTE_EMITTED_AT, </v>
      </c>
      <c r="B126" s="3" t="s">
        <v>531</v>
      </c>
      <c r="C126" s="3" t="s">
        <v>627</v>
      </c>
      <c r="D126" s="3" t="s">
        <v>631</v>
      </c>
      <c r="E126" s="3" t="s">
        <v>866</v>
      </c>
      <c r="F126">
        <v>18</v>
      </c>
      <c r="G126" s="3"/>
      <c r="H126" s="3" t="s">
        <v>67</v>
      </c>
      <c r="I126" s="3" t="s">
        <v>799</v>
      </c>
      <c r="O126">
        <v>9</v>
      </c>
      <c r="P126" s="3"/>
      <c r="R126" s="3"/>
      <c r="S126" s="3"/>
      <c r="T126" s="3"/>
      <c r="U126" s="3"/>
      <c r="V126" s="3"/>
      <c r="W126" s="3"/>
      <c r="X126" s="3"/>
      <c r="Y126" s="3"/>
      <c r="Z126" s="3"/>
      <c r="AA126" s="3"/>
      <c r="AB126" s="3"/>
      <c r="AC126" s="3"/>
      <c r="AD126" s="3"/>
      <c r="AE126" s="3"/>
      <c r="AF126" s="3"/>
      <c r="AG126" s="3"/>
      <c r="AH126" s="3"/>
      <c r="AI126" s="3" t="s">
        <v>68</v>
      </c>
      <c r="AJ126" s="3" t="s">
        <v>68</v>
      </c>
      <c r="AK126" s="3"/>
      <c r="AN126" s="3"/>
      <c r="AO126" s="3"/>
      <c r="AP126" s="3"/>
      <c r="AQ126" s="3"/>
    </row>
    <row r="127" spans="1:43" x14ac:dyDescent="0.25">
      <c r="A127" s="3" t="str">
        <f>LEFT(Snow_Columns[[#This Row],[TABLE_NAME]],1)&amp;"."&amp;Snow_Columns[[#This Row],[COLUMN_NAME]]&amp; IF(Snow_Columns[[#This Row],[TABLE_NAME]]=D128, ", ", "")</f>
        <v xml:space="preserve">A._AIRBYTE_END_AT, </v>
      </c>
      <c r="B127" s="3" t="s">
        <v>531</v>
      </c>
      <c r="C127" s="3" t="s">
        <v>627</v>
      </c>
      <c r="D127" s="3" t="s">
        <v>631</v>
      </c>
      <c r="E127" s="3" t="s">
        <v>875</v>
      </c>
      <c r="F127">
        <v>15</v>
      </c>
      <c r="G127" s="3"/>
      <c r="H127" s="3" t="s">
        <v>67</v>
      </c>
      <c r="I127" s="3" t="s">
        <v>799</v>
      </c>
      <c r="O127">
        <v>9</v>
      </c>
      <c r="P127" s="3"/>
      <c r="R127" s="3"/>
      <c r="S127" s="3"/>
      <c r="T127" s="3"/>
      <c r="U127" s="3"/>
      <c r="V127" s="3"/>
      <c r="W127" s="3"/>
      <c r="X127" s="3"/>
      <c r="Y127" s="3"/>
      <c r="Z127" s="3"/>
      <c r="AA127" s="3"/>
      <c r="AB127" s="3"/>
      <c r="AC127" s="3"/>
      <c r="AD127" s="3"/>
      <c r="AE127" s="3"/>
      <c r="AF127" s="3"/>
      <c r="AG127" s="3"/>
      <c r="AH127" s="3"/>
      <c r="AI127" s="3" t="s">
        <v>68</v>
      </c>
      <c r="AJ127" s="3" t="s">
        <v>68</v>
      </c>
      <c r="AK127" s="3"/>
      <c r="AN127" s="3"/>
      <c r="AO127" s="3"/>
      <c r="AP127" s="3"/>
      <c r="AQ127" s="3"/>
    </row>
    <row r="128" spans="1:43" x14ac:dyDescent="0.25">
      <c r="A128" s="3" t="str">
        <f>LEFT(Snow_Columns[[#This Row],[TABLE_NAME]],1)&amp;"."&amp;Snow_Columns[[#This Row],[COLUMN_NAME]]&amp; IF(Snow_Columns[[#This Row],[TABLE_NAME]]=D129, ", ", "")</f>
        <v xml:space="preserve">A._AIRBYTE_NORMALIZED_AT, </v>
      </c>
      <c r="B128" s="3" t="s">
        <v>531</v>
      </c>
      <c r="C128" s="3" t="s">
        <v>627</v>
      </c>
      <c r="D128" s="3" t="s">
        <v>631</v>
      </c>
      <c r="E128" s="3" t="s">
        <v>867</v>
      </c>
      <c r="F128">
        <v>19</v>
      </c>
      <c r="G128" s="3"/>
      <c r="H128" s="3" t="s">
        <v>67</v>
      </c>
      <c r="I128" s="3" t="s">
        <v>799</v>
      </c>
      <c r="O128">
        <v>9</v>
      </c>
      <c r="P128" s="3"/>
      <c r="R128" s="3"/>
      <c r="S128" s="3"/>
      <c r="T128" s="3"/>
      <c r="U128" s="3"/>
      <c r="V128" s="3"/>
      <c r="W128" s="3"/>
      <c r="X128" s="3"/>
      <c r="Y128" s="3"/>
      <c r="Z128" s="3"/>
      <c r="AA128" s="3"/>
      <c r="AB128" s="3"/>
      <c r="AC128" s="3"/>
      <c r="AD128" s="3"/>
      <c r="AE128" s="3"/>
      <c r="AF128" s="3"/>
      <c r="AG128" s="3"/>
      <c r="AH128" s="3"/>
      <c r="AI128" s="3" t="s">
        <v>68</v>
      </c>
      <c r="AJ128" s="3" t="s">
        <v>68</v>
      </c>
      <c r="AK128" s="3"/>
      <c r="AN128" s="3"/>
      <c r="AO128" s="3"/>
      <c r="AP128" s="3"/>
      <c r="AQ128" s="3"/>
    </row>
    <row r="129" spans="1:43" x14ac:dyDescent="0.25">
      <c r="A129" s="3" t="str">
        <f>LEFT(Snow_Columns[[#This Row],[TABLE_NAME]],1)&amp;"."&amp;Snow_Columns[[#This Row],[COLUMN_NAME]]&amp; IF(Snow_Columns[[#This Row],[TABLE_NAME]]=D130, ", ", "")</f>
        <v xml:space="preserve">A._AIRBYTE_START_AT, </v>
      </c>
      <c r="B129" s="3" t="s">
        <v>531</v>
      </c>
      <c r="C129" s="3" t="s">
        <v>627</v>
      </c>
      <c r="D129" s="3" t="s">
        <v>631</v>
      </c>
      <c r="E129" s="3" t="s">
        <v>876</v>
      </c>
      <c r="F129">
        <v>14</v>
      </c>
      <c r="G129" s="3"/>
      <c r="H129" s="3" t="s">
        <v>67</v>
      </c>
      <c r="I129" s="3" t="s">
        <v>799</v>
      </c>
      <c r="O129">
        <v>9</v>
      </c>
      <c r="P129" s="3"/>
      <c r="R129" s="3"/>
      <c r="S129" s="3"/>
      <c r="T129" s="3"/>
      <c r="U129" s="3"/>
      <c r="V129" s="3"/>
      <c r="W129" s="3"/>
      <c r="X129" s="3"/>
      <c r="Y129" s="3"/>
      <c r="Z129" s="3"/>
      <c r="AA129" s="3"/>
      <c r="AB129" s="3"/>
      <c r="AC129" s="3"/>
      <c r="AD129" s="3"/>
      <c r="AE129" s="3"/>
      <c r="AF129" s="3"/>
      <c r="AG129" s="3"/>
      <c r="AH129" s="3"/>
      <c r="AI129" s="3" t="s">
        <v>68</v>
      </c>
      <c r="AJ129" s="3" t="s">
        <v>68</v>
      </c>
      <c r="AK129" s="3"/>
      <c r="AN129" s="3"/>
      <c r="AO129" s="3"/>
      <c r="AP129" s="3"/>
      <c r="AQ129" s="3"/>
    </row>
    <row r="130" spans="1:43" x14ac:dyDescent="0.25">
      <c r="A130" s="3" t="str">
        <f>LEFT(Snow_Columns[[#This Row],[TABLE_NAME]],1)&amp;"."&amp;Snow_Columns[[#This Row],[COLUMN_NAME]]&amp; IF(Snow_Columns[[#This Row],[TABLE_NAME]]=D131, ", ", "")</f>
        <v xml:space="preserve">A._AIRBYTE_UNIQUE_KEY, </v>
      </c>
      <c r="B130" s="3" t="s">
        <v>531</v>
      </c>
      <c r="C130" s="3" t="s">
        <v>627</v>
      </c>
      <c r="D130" s="3" t="s">
        <v>631</v>
      </c>
      <c r="E130" s="3" t="s">
        <v>868</v>
      </c>
      <c r="F130">
        <v>1</v>
      </c>
      <c r="G130" s="3"/>
      <c r="H130" s="3" t="s">
        <v>67</v>
      </c>
      <c r="I130" s="3" t="s">
        <v>148</v>
      </c>
      <c r="J130">
        <v>32</v>
      </c>
      <c r="K130">
        <v>128</v>
      </c>
      <c r="P130" s="3"/>
      <c r="R130" s="3"/>
      <c r="S130" s="3"/>
      <c r="T130" s="3"/>
      <c r="U130" s="3"/>
      <c r="V130" s="3"/>
      <c r="W130" s="3"/>
      <c r="X130" s="3"/>
      <c r="Y130" s="3"/>
      <c r="Z130" s="3"/>
      <c r="AA130" s="3"/>
      <c r="AB130" s="3"/>
      <c r="AC130" s="3"/>
      <c r="AD130" s="3"/>
      <c r="AE130" s="3"/>
      <c r="AF130" s="3"/>
      <c r="AG130" s="3"/>
      <c r="AH130" s="3"/>
      <c r="AI130" s="3" t="s">
        <v>68</v>
      </c>
      <c r="AJ130" s="3" t="s">
        <v>68</v>
      </c>
      <c r="AK130" s="3"/>
      <c r="AN130" s="3"/>
      <c r="AO130" s="3"/>
      <c r="AP130" s="3"/>
      <c r="AQ130" s="3"/>
    </row>
    <row r="131" spans="1:43" x14ac:dyDescent="0.25">
      <c r="A131" s="3" t="str">
        <f>LEFT(Snow_Columns[[#This Row],[TABLE_NAME]],1)&amp;"."&amp;Snow_Columns[[#This Row],[COLUMN_NAME]]&amp; IF(Snow_Columns[[#This Row],[TABLE_NAME]]=D132, ", ", "")</f>
        <v>A._AIRBYTE_UNIQUE_KEY_SCD</v>
      </c>
      <c r="B131" s="3" t="s">
        <v>531</v>
      </c>
      <c r="C131" s="3" t="s">
        <v>627</v>
      </c>
      <c r="D131" s="3" t="s">
        <v>631</v>
      </c>
      <c r="E131" s="3" t="s">
        <v>877</v>
      </c>
      <c r="F131">
        <v>2</v>
      </c>
      <c r="G131" s="3"/>
      <c r="H131" s="3" t="s">
        <v>67</v>
      </c>
      <c r="I131" s="3" t="s">
        <v>148</v>
      </c>
      <c r="J131">
        <v>32</v>
      </c>
      <c r="K131">
        <v>128</v>
      </c>
      <c r="P131" s="3"/>
      <c r="R131" s="3"/>
      <c r="S131" s="3"/>
      <c r="T131" s="3"/>
      <c r="U131" s="3"/>
      <c r="V131" s="3"/>
      <c r="W131" s="3"/>
      <c r="X131" s="3"/>
      <c r="Y131" s="3"/>
      <c r="Z131" s="3"/>
      <c r="AA131" s="3"/>
      <c r="AB131" s="3"/>
      <c r="AC131" s="3"/>
      <c r="AD131" s="3"/>
      <c r="AE131" s="3"/>
      <c r="AF131" s="3"/>
      <c r="AG131" s="3"/>
      <c r="AH131" s="3"/>
      <c r="AI131" s="3" t="s">
        <v>68</v>
      </c>
      <c r="AJ131" s="3" t="s">
        <v>68</v>
      </c>
      <c r="AK131" s="3"/>
      <c r="AN131" s="3"/>
      <c r="AO131" s="3"/>
      <c r="AP131" s="3"/>
      <c r="AQ131" s="3"/>
    </row>
    <row r="132" spans="1:43" x14ac:dyDescent="0.25">
      <c r="A132" s="3" t="str">
        <f>LEFT(Snow_Columns[[#This Row],[TABLE_NAME]],1)&amp;"."&amp;Snow_Columns[[#This Row],[COLUMN_NAME]]&amp; IF(Snow_Columns[[#This Row],[TABLE_NAME]]=D133, ", ", "")</f>
        <v xml:space="preserve">A.BESTCOMMENTID, </v>
      </c>
      <c r="B132" s="3" t="s">
        <v>531</v>
      </c>
      <c r="C132" s="3" t="s">
        <v>627</v>
      </c>
      <c r="D132" s="3" t="s">
        <v>633</v>
      </c>
      <c r="E132" s="3" t="s">
        <v>878</v>
      </c>
      <c r="F132">
        <v>17</v>
      </c>
      <c r="G132" s="3"/>
      <c r="H132" s="3" t="s">
        <v>67</v>
      </c>
      <c r="I132" s="3" t="s">
        <v>148</v>
      </c>
      <c r="J132">
        <v>16777216</v>
      </c>
      <c r="K132">
        <v>16777216</v>
      </c>
      <c r="P132" s="3"/>
      <c r="R132" s="3"/>
      <c r="S132" s="3"/>
      <c r="T132" s="3"/>
      <c r="U132" s="3"/>
      <c r="V132" s="3"/>
      <c r="W132" s="3"/>
      <c r="X132" s="3"/>
      <c r="Y132" s="3"/>
      <c r="Z132" s="3"/>
      <c r="AA132" s="3"/>
      <c r="AB132" s="3"/>
      <c r="AC132" s="3"/>
      <c r="AD132" s="3"/>
      <c r="AE132" s="3"/>
      <c r="AF132" s="3"/>
      <c r="AG132" s="3"/>
      <c r="AH132" s="3"/>
      <c r="AI132" s="3" t="s">
        <v>68</v>
      </c>
      <c r="AJ132" s="3" t="s">
        <v>68</v>
      </c>
      <c r="AK132" s="3"/>
      <c r="AN132" s="3"/>
      <c r="AO132" s="3"/>
      <c r="AP132" s="3"/>
      <c r="AQ132" s="3"/>
    </row>
    <row r="133" spans="1:43" x14ac:dyDescent="0.25">
      <c r="A133" s="3" t="str">
        <f>LEFT(Snow_Columns[[#This Row],[TABLE_NAME]],1)&amp;"."&amp;Snow_Columns[[#This Row],[COLUMN_NAME]]&amp; IF(Snow_Columns[[#This Row],[TABLE_NAME]]=D134, ", ", "")</f>
        <v xml:space="preserve">A.BODY, </v>
      </c>
      <c r="B133" s="3" t="s">
        <v>531</v>
      </c>
      <c r="C133" s="3" t="s">
        <v>627</v>
      </c>
      <c r="D133" s="3" t="s">
        <v>633</v>
      </c>
      <c r="E133" s="3" t="s">
        <v>879</v>
      </c>
      <c r="F133">
        <v>3</v>
      </c>
      <c r="G133" s="3"/>
      <c r="H133" s="3" t="s">
        <v>67</v>
      </c>
      <c r="I133" s="3" t="s">
        <v>148</v>
      </c>
      <c r="J133">
        <v>16777216</v>
      </c>
      <c r="K133">
        <v>16777216</v>
      </c>
      <c r="P133" s="3"/>
      <c r="R133" s="3"/>
      <c r="S133" s="3"/>
      <c r="T133" s="3"/>
      <c r="U133" s="3"/>
      <c r="V133" s="3"/>
      <c r="W133" s="3"/>
      <c r="X133" s="3"/>
      <c r="Y133" s="3"/>
      <c r="Z133" s="3"/>
      <c r="AA133" s="3"/>
      <c r="AB133" s="3"/>
      <c r="AC133" s="3"/>
      <c r="AD133" s="3"/>
      <c r="AE133" s="3"/>
      <c r="AF133" s="3"/>
      <c r="AG133" s="3"/>
      <c r="AH133" s="3"/>
      <c r="AI133" s="3" t="s">
        <v>68</v>
      </c>
      <c r="AJ133" s="3" t="s">
        <v>68</v>
      </c>
      <c r="AK133" s="3"/>
      <c r="AN133" s="3"/>
      <c r="AO133" s="3"/>
      <c r="AP133" s="3"/>
      <c r="AQ133" s="3"/>
    </row>
    <row r="134" spans="1:43" x14ac:dyDescent="0.25">
      <c r="A134" s="3" t="str">
        <f>LEFT(Snow_Columns[[#This Row],[TABLE_NAME]],1)&amp;"."&amp;Snow_Columns[[#This Row],[COLUMN_NAME]]&amp; IF(Snow_Columns[[#This Row],[TABLE_NAME]]=D135, ", ", "")</f>
        <v xml:space="preserve">A.COMMENTCOUNT, </v>
      </c>
      <c r="B134" s="3" t="s">
        <v>531</v>
      </c>
      <c r="C134" s="3" t="s">
        <v>627</v>
      </c>
      <c r="D134" s="3" t="s">
        <v>633</v>
      </c>
      <c r="E134" s="3" t="s">
        <v>880</v>
      </c>
      <c r="F134">
        <v>14</v>
      </c>
      <c r="G134" s="3"/>
      <c r="H134" s="3" t="s">
        <v>67</v>
      </c>
      <c r="I134" s="3" t="s">
        <v>151</v>
      </c>
      <c r="L134">
        <v>38</v>
      </c>
      <c r="M134">
        <v>10</v>
      </c>
      <c r="N134">
        <v>0</v>
      </c>
      <c r="P134" s="3"/>
      <c r="R134" s="3"/>
      <c r="S134" s="3"/>
      <c r="T134" s="3"/>
      <c r="U134" s="3"/>
      <c r="V134" s="3"/>
      <c r="W134" s="3"/>
      <c r="X134" s="3"/>
      <c r="Y134" s="3"/>
      <c r="Z134" s="3"/>
      <c r="AA134" s="3"/>
      <c r="AB134" s="3"/>
      <c r="AC134" s="3"/>
      <c r="AD134" s="3"/>
      <c r="AE134" s="3"/>
      <c r="AF134" s="3"/>
      <c r="AG134" s="3"/>
      <c r="AH134" s="3"/>
      <c r="AI134" s="3" t="s">
        <v>68</v>
      </c>
      <c r="AJ134" s="3" t="s">
        <v>68</v>
      </c>
      <c r="AK134" s="3"/>
      <c r="AN134" s="3"/>
      <c r="AO134" s="3"/>
      <c r="AP134" s="3"/>
      <c r="AQ134" s="3"/>
    </row>
    <row r="135" spans="1:43" x14ac:dyDescent="0.25">
      <c r="A135" s="3" t="str">
        <f>LEFT(Snow_Columns[[#This Row],[TABLE_NAME]],1)&amp;"."&amp;Snow_Columns[[#This Row],[COLUMN_NAME]]&amp; IF(Snow_Columns[[#This Row],[TABLE_NAME]]=D136, ", ", "")</f>
        <v xml:space="preserve">A.CREATEDBYID, </v>
      </c>
      <c r="B135" s="3" t="s">
        <v>531</v>
      </c>
      <c r="C135" s="3" t="s">
        <v>627</v>
      </c>
      <c r="D135" s="3" t="s">
        <v>633</v>
      </c>
      <c r="E135" s="3" t="s">
        <v>797</v>
      </c>
      <c r="F135">
        <v>12</v>
      </c>
      <c r="G135" s="3"/>
      <c r="H135" s="3" t="s">
        <v>67</v>
      </c>
      <c r="I135" s="3" t="s">
        <v>148</v>
      </c>
      <c r="J135">
        <v>16777216</v>
      </c>
      <c r="K135">
        <v>16777216</v>
      </c>
      <c r="P135" s="3"/>
      <c r="R135" s="3"/>
      <c r="S135" s="3"/>
      <c r="T135" s="3"/>
      <c r="U135" s="3"/>
      <c r="V135" s="3"/>
      <c r="W135" s="3"/>
      <c r="X135" s="3"/>
      <c r="Y135" s="3"/>
      <c r="Z135" s="3"/>
      <c r="AA135" s="3"/>
      <c r="AB135" s="3"/>
      <c r="AC135" s="3"/>
      <c r="AD135" s="3"/>
      <c r="AE135" s="3"/>
      <c r="AF135" s="3"/>
      <c r="AG135" s="3"/>
      <c r="AH135" s="3"/>
      <c r="AI135" s="3" t="s">
        <v>68</v>
      </c>
      <c r="AJ135" s="3" t="s">
        <v>68</v>
      </c>
      <c r="AK135" s="3"/>
      <c r="AN135" s="3"/>
      <c r="AO135" s="3"/>
      <c r="AP135" s="3"/>
      <c r="AQ135" s="3"/>
    </row>
    <row r="136" spans="1:43" x14ac:dyDescent="0.25">
      <c r="A136" s="3" t="str">
        <f>LEFT(Snow_Columns[[#This Row],[TABLE_NAME]],1)&amp;"."&amp;Snow_Columns[[#This Row],[COLUMN_NAME]]&amp; IF(Snow_Columns[[#This Row],[TABLE_NAME]]=D137, ", ", "")</f>
        <v xml:space="preserve">A.CREATEDDATE, </v>
      </c>
      <c r="B136" s="3" t="s">
        <v>531</v>
      </c>
      <c r="C136" s="3" t="s">
        <v>627</v>
      </c>
      <c r="D136" s="3" t="s">
        <v>633</v>
      </c>
      <c r="E136" s="3" t="s">
        <v>798</v>
      </c>
      <c r="F136">
        <v>13</v>
      </c>
      <c r="G136" s="3"/>
      <c r="H136" s="3" t="s">
        <v>67</v>
      </c>
      <c r="I136" s="3" t="s">
        <v>799</v>
      </c>
      <c r="O136">
        <v>9</v>
      </c>
      <c r="P136" s="3"/>
      <c r="R136" s="3"/>
      <c r="S136" s="3"/>
      <c r="T136" s="3"/>
      <c r="U136" s="3"/>
      <c r="V136" s="3"/>
      <c r="W136" s="3"/>
      <c r="X136" s="3"/>
      <c r="Y136" s="3"/>
      <c r="Z136" s="3"/>
      <c r="AA136" s="3"/>
      <c r="AB136" s="3"/>
      <c r="AC136" s="3"/>
      <c r="AD136" s="3"/>
      <c r="AE136" s="3"/>
      <c r="AF136" s="3"/>
      <c r="AG136" s="3"/>
      <c r="AH136" s="3"/>
      <c r="AI136" s="3" t="s">
        <v>68</v>
      </c>
      <c r="AJ136" s="3" t="s">
        <v>68</v>
      </c>
      <c r="AK136" s="3"/>
      <c r="AN136" s="3"/>
      <c r="AO136" s="3"/>
      <c r="AP136" s="3"/>
      <c r="AQ136" s="3"/>
    </row>
    <row r="137" spans="1:43" x14ac:dyDescent="0.25">
      <c r="A137" s="3" t="str">
        <f>LEFT(Snow_Columns[[#This Row],[TABLE_NAME]],1)&amp;"."&amp;Snow_Columns[[#This Row],[COLUMN_NAME]]&amp; IF(Snow_Columns[[#This Row],[TABLE_NAME]]=D138, ", ", "")</f>
        <v xml:space="preserve">A.ID, </v>
      </c>
      <c r="B137" s="3" t="s">
        <v>531</v>
      </c>
      <c r="C137" s="3" t="s">
        <v>627</v>
      </c>
      <c r="D137" s="3" t="s">
        <v>633</v>
      </c>
      <c r="E137" s="3" t="s">
        <v>304</v>
      </c>
      <c r="F137">
        <v>2</v>
      </c>
      <c r="G137" s="3"/>
      <c r="H137" s="3" t="s">
        <v>67</v>
      </c>
      <c r="I137" s="3" t="s">
        <v>148</v>
      </c>
      <c r="J137">
        <v>16777216</v>
      </c>
      <c r="K137">
        <v>16777216</v>
      </c>
      <c r="P137" s="3"/>
      <c r="R137" s="3"/>
      <c r="S137" s="3"/>
      <c r="T137" s="3"/>
      <c r="U137" s="3"/>
      <c r="V137" s="3"/>
      <c r="W137" s="3"/>
      <c r="X137" s="3"/>
      <c r="Y137" s="3"/>
      <c r="Z137" s="3"/>
      <c r="AA137" s="3"/>
      <c r="AB137" s="3"/>
      <c r="AC137" s="3"/>
      <c r="AD137" s="3"/>
      <c r="AE137" s="3"/>
      <c r="AF137" s="3"/>
      <c r="AG137" s="3"/>
      <c r="AH137" s="3"/>
      <c r="AI137" s="3" t="s">
        <v>68</v>
      </c>
      <c r="AJ137" s="3" t="s">
        <v>68</v>
      </c>
      <c r="AK137" s="3"/>
      <c r="AN137" s="3"/>
      <c r="AO137" s="3"/>
      <c r="AP137" s="3"/>
      <c r="AQ137" s="3"/>
    </row>
    <row r="138" spans="1:43" x14ac:dyDescent="0.25">
      <c r="A138" s="3" t="str">
        <f>LEFT(Snow_Columns[[#This Row],[TABLE_NAME]],1)&amp;"."&amp;Snow_Columns[[#This Row],[COLUMN_NAME]]&amp; IF(Snow_Columns[[#This Row],[TABLE_NAME]]=D139, ", ", "")</f>
        <v xml:space="preserve">A.INSERTEDBYID, </v>
      </c>
      <c r="B138" s="3" t="s">
        <v>531</v>
      </c>
      <c r="C138" s="3" t="s">
        <v>627</v>
      </c>
      <c r="D138" s="3" t="s">
        <v>633</v>
      </c>
      <c r="E138" s="3" t="s">
        <v>881</v>
      </c>
      <c r="F138">
        <v>15</v>
      </c>
      <c r="G138" s="3"/>
      <c r="H138" s="3" t="s">
        <v>67</v>
      </c>
      <c r="I138" s="3" t="s">
        <v>148</v>
      </c>
      <c r="J138">
        <v>16777216</v>
      </c>
      <c r="K138">
        <v>16777216</v>
      </c>
      <c r="P138" s="3"/>
      <c r="R138" s="3"/>
      <c r="S138" s="3"/>
      <c r="T138" s="3"/>
      <c r="U138" s="3"/>
      <c r="V138" s="3"/>
      <c r="W138" s="3"/>
      <c r="X138" s="3"/>
      <c r="Y138" s="3"/>
      <c r="Z138" s="3"/>
      <c r="AA138" s="3"/>
      <c r="AB138" s="3"/>
      <c r="AC138" s="3"/>
      <c r="AD138" s="3"/>
      <c r="AE138" s="3"/>
      <c r="AF138" s="3"/>
      <c r="AG138" s="3"/>
      <c r="AH138" s="3"/>
      <c r="AI138" s="3" t="s">
        <v>68</v>
      </c>
      <c r="AJ138" s="3" t="s">
        <v>68</v>
      </c>
      <c r="AK138" s="3"/>
      <c r="AN138" s="3"/>
      <c r="AO138" s="3"/>
      <c r="AP138" s="3"/>
      <c r="AQ138" s="3"/>
    </row>
    <row r="139" spans="1:43" x14ac:dyDescent="0.25">
      <c r="A139" s="3" t="str">
        <f>LEFT(Snow_Columns[[#This Row],[TABLE_NAME]],1)&amp;"."&amp;Snow_Columns[[#This Row],[COLUMN_NAME]]&amp; IF(Snow_Columns[[#This Row],[TABLE_NAME]]=D140, ", ", "")</f>
        <v xml:space="preserve">A.ISDELETED, </v>
      </c>
      <c r="B139" s="3" t="s">
        <v>531</v>
      </c>
      <c r="C139" s="3" t="s">
        <v>627</v>
      </c>
      <c r="D139" s="3" t="s">
        <v>633</v>
      </c>
      <c r="E139" s="3" t="s">
        <v>827</v>
      </c>
      <c r="F139">
        <v>8</v>
      </c>
      <c r="G139" s="3"/>
      <c r="H139" s="3" t="s">
        <v>67</v>
      </c>
      <c r="I139" s="3" t="s">
        <v>331</v>
      </c>
      <c r="P139" s="3"/>
      <c r="R139" s="3"/>
      <c r="S139" s="3"/>
      <c r="T139" s="3"/>
      <c r="U139" s="3"/>
      <c r="V139" s="3"/>
      <c r="W139" s="3"/>
      <c r="X139" s="3"/>
      <c r="Y139" s="3"/>
      <c r="Z139" s="3"/>
      <c r="AA139" s="3"/>
      <c r="AB139" s="3"/>
      <c r="AC139" s="3"/>
      <c r="AD139" s="3"/>
      <c r="AE139" s="3"/>
      <c r="AF139" s="3"/>
      <c r="AG139" s="3"/>
      <c r="AH139" s="3"/>
      <c r="AI139" s="3" t="s">
        <v>68</v>
      </c>
      <c r="AJ139" s="3" t="s">
        <v>68</v>
      </c>
      <c r="AK139" s="3"/>
      <c r="AN139" s="3"/>
      <c r="AO139" s="3"/>
      <c r="AP139" s="3"/>
      <c r="AQ139" s="3"/>
    </row>
    <row r="140" spans="1:43" x14ac:dyDescent="0.25">
      <c r="A140" s="3" t="str">
        <f>LEFT(Snow_Columns[[#This Row],[TABLE_NAME]],1)&amp;"."&amp;Snow_Columns[[#This Row],[COLUMN_NAME]]&amp; IF(Snow_Columns[[#This Row],[TABLE_NAME]]=D141, ", ", "")</f>
        <v xml:space="preserve">A.ISRICHTEXT, </v>
      </c>
      <c r="B140" s="3" t="s">
        <v>531</v>
      </c>
      <c r="C140" s="3" t="s">
        <v>627</v>
      </c>
      <c r="D140" s="3" t="s">
        <v>633</v>
      </c>
      <c r="E140" s="3" t="s">
        <v>882</v>
      </c>
      <c r="F140">
        <v>10</v>
      </c>
      <c r="G140" s="3"/>
      <c r="H140" s="3" t="s">
        <v>67</v>
      </c>
      <c r="I140" s="3" t="s">
        <v>331</v>
      </c>
      <c r="P140" s="3"/>
      <c r="R140" s="3"/>
      <c r="S140" s="3"/>
      <c r="T140" s="3"/>
      <c r="U140" s="3"/>
      <c r="V140" s="3"/>
      <c r="W140" s="3"/>
      <c r="X140" s="3"/>
      <c r="Y140" s="3"/>
      <c r="Z140" s="3"/>
      <c r="AA140" s="3"/>
      <c r="AB140" s="3"/>
      <c r="AC140" s="3"/>
      <c r="AD140" s="3"/>
      <c r="AE140" s="3"/>
      <c r="AF140" s="3"/>
      <c r="AG140" s="3"/>
      <c r="AH140" s="3"/>
      <c r="AI140" s="3" t="s">
        <v>68</v>
      </c>
      <c r="AJ140" s="3" t="s">
        <v>68</v>
      </c>
      <c r="AK140" s="3"/>
      <c r="AN140" s="3"/>
      <c r="AO140" s="3"/>
      <c r="AP140" s="3"/>
      <c r="AQ140" s="3"/>
    </row>
    <row r="141" spans="1:43" x14ac:dyDescent="0.25">
      <c r="A141" s="3" t="str">
        <f>LEFT(Snow_Columns[[#This Row],[TABLE_NAME]],1)&amp;"."&amp;Snow_Columns[[#This Row],[COLUMN_NAME]]&amp; IF(Snow_Columns[[#This Row],[TABLE_NAME]]=D142, ", ", "")</f>
        <v xml:space="preserve">A.LASTMODIFIEDDATE, </v>
      </c>
      <c r="B141" s="3" t="s">
        <v>531</v>
      </c>
      <c r="C141" s="3" t="s">
        <v>627</v>
      </c>
      <c r="D141" s="3" t="s">
        <v>633</v>
      </c>
      <c r="E141" s="3" t="s">
        <v>831</v>
      </c>
      <c r="F141">
        <v>20</v>
      </c>
      <c r="G141" s="3"/>
      <c r="H141" s="3" t="s">
        <v>67</v>
      </c>
      <c r="I141" s="3" t="s">
        <v>799</v>
      </c>
      <c r="O141">
        <v>9</v>
      </c>
      <c r="P141" s="3"/>
      <c r="R141" s="3"/>
      <c r="S141" s="3"/>
      <c r="T141" s="3"/>
      <c r="U141" s="3"/>
      <c r="V141" s="3"/>
      <c r="W141" s="3"/>
      <c r="X141" s="3"/>
      <c r="Y141" s="3"/>
      <c r="Z141" s="3"/>
      <c r="AA141" s="3"/>
      <c r="AB141" s="3"/>
      <c r="AC141" s="3"/>
      <c r="AD141" s="3"/>
      <c r="AE141" s="3"/>
      <c r="AF141" s="3"/>
      <c r="AG141" s="3"/>
      <c r="AH141" s="3"/>
      <c r="AI141" s="3" t="s">
        <v>68</v>
      </c>
      <c r="AJ141" s="3" t="s">
        <v>68</v>
      </c>
      <c r="AK141" s="3"/>
      <c r="AN141" s="3"/>
      <c r="AO141" s="3"/>
      <c r="AP141" s="3"/>
      <c r="AQ141" s="3"/>
    </row>
    <row r="142" spans="1:43" x14ac:dyDescent="0.25">
      <c r="A142" s="3" t="str">
        <f>LEFT(Snow_Columns[[#This Row],[TABLE_NAME]],1)&amp;"."&amp;Snow_Columns[[#This Row],[COLUMN_NAME]]&amp; IF(Snow_Columns[[#This Row],[TABLE_NAME]]=D143, ", ", "")</f>
        <v xml:space="preserve">A.LIKECOUNT, </v>
      </c>
      <c r="B142" s="3" t="s">
        <v>531</v>
      </c>
      <c r="C142" s="3" t="s">
        <v>627</v>
      </c>
      <c r="D142" s="3" t="s">
        <v>633</v>
      </c>
      <c r="E142" s="3" t="s">
        <v>883</v>
      </c>
      <c r="F142">
        <v>9</v>
      </c>
      <c r="G142" s="3"/>
      <c r="H142" s="3" t="s">
        <v>67</v>
      </c>
      <c r="I142" s="3" t="s">
        <v>151</v>
      </c>
      <c r="L142">
        <v>38</v>
      </c>
      <c r="M142">
        <v>10</v>
      </c>
      <c r="N142">
        <v>0</v>
      </c>
      <c r="P142" s="3"/>
      <c r="R142" s="3"/>
      <c r="S142" s="3"/>
      <c r="T142" s="3"/>
      <c r="U142" s="3"/>
      <c r="V142" s="3"/>
      <c r="W142" s="3"/>
      <c r="X142" s="3"/>
      <c r="Y142" s="3"/>
      <c r="Z142" s="3"/>
      <c r="AA142" s="3"/>
      <c r="AB142" s="3"/>
      <c r="AC142" s="3"/>
      <c r="AD142" s="3"/>
      <c r="AE142" s="3"/>
      <c r="AF142" s="3"/>
      <c r="AG142" s="3"/>
      <c r="AH142" s="3"/>
      <c r="AI142" s="3" t="s">
        <v>68</v>
      </c>
      <c r="AJ142" s="3" t="s">
        <v>68</v>
      </c>
      <c r="AK142" s="3"/>
      <c r="AN142" s="3"/>
      <c r="AO142" s="3"/>
      <c r="AP142" s="3"/>
      <c r="AQ142" s="3"/>
    </row>
    <row r="143" spans="1:43" x14ac:dyDescent="0.25">
      <c r="A143" s="3" t="str">
        <f>LEFT(Snow_Columns[[#This Row],[TABLE_NAME]],1)&amp;"."&amp;Snow_Columns[[#This Row],[COLUMN_NAME]]&amp; IF(Snow_Columns[[#This Row],[TABLE_NAME]]=D144, ", ", "")</f>
        <v xml:space="preserve">A.LINKURL, </v>
      </c>
      <c r="B143" s="3" t="s">
        <v>531</v>
      </c>
      <c r="C143" s="3" t="s">
        <v>627</v>
      </c>
      <c r="D143" s="3" t="s">
        <v>633</v>
      </c>
      <c r="E143" s="3" t="s">
        <v>884</v>
      </c>
      <c r="F143">
        <v>6</v>
      </c>
      <c r="G143" s="3"/>
      <c r="H143" s="3" t="s">
        <v>67</v>
      </c>
      <c r="I143" s="3" t="s">
        <v>148</v>
      </c>
      <c r="J143">
        <v>16777216</v>
      </c>
      <c r="K143">
        <v>16777216</v>
      </c>
      <c r="P143" s="3"/>
      <c r="R143" s="3"/>
      <c r="S143" s="3"/>
      <c r="T143" s="3"/>
      <c r="U143" s="3"/>
      <c r="V143" s="3"/>
      <c r="W143" s="3"/>
      <c r="X143" s="3"/>
      <c r="Y143" s="3"/>
      <c r="Z143" s="3"/>
      <c r="AA143" s="3"/>
      <c r="AB143" s="3"/>
      <c r="AC143" s="3"/>
      <c r="AD143" s="3"/>
      <c r="AE143" s="3"/>
      <c r="AF143" s="3"/>
      <c r="AG143" s="3"/>
      <c r="AH143" s="3"/>
      <c r="AI143" s="3" t="s">
        <v>68</v>
      </c>
      <c r="AJ143" s="3" t="s">
        <v>68</v>
      </c>
      <c r="AK143" s="3"/>
      <c r="AN143" s="3"/>
      <c r="AO143" s="3"/>
      <c r="AP143" s="3"/>
      <c r="AQ143" s="3"/>
    </row>
    <row r="144" spans="1:43" x14ac:dyDescent="0.25">
      <c r="A144" s="3" t="str">
        <f>LEFT(Snow_Columns[[#This Row],[TABLE_NAME]],1)&amp;"."&amp;Snow_Columns[[#This Row],[COLUMN_NAME]]&amp; IF(Snow_Columns[[#This Row],[TABLE_NAME]]=D145, ", ", "")</f>
        <v xml:space="preserve">A.NETWORKSCOPE, </v>
      </c>
      <c r="B144" s="3" t="s">
        <v>531</v>
      </c>
      <c r="C144" s="3" t="s">
        <v>627</v>
      </c>
      <c r="D144" s="3" t="s">
        <v>633</v>
      </c>
      <c r="E144" s="3" t="s">
        <v>885</v>
      </c>
      <c r="F144">
        <v>16</v>
      </c>
      <c r="G144" s="3"/>
      <c r="H144" s="3" t="s">
        <v>67</v>
      </c>
      <c r="I144" s="3" t="s">
        <v>148</v>
      </c>
      <c r="J144">
        <v>16777216</v>
      </c>
      <c r="K144">
        <v>16777216</v>
      </c>
      <c r="P144" s="3"/>
      <c r="R144" s="3"/>
      <c r="S144" s="3"/>
      <c r="T144" s="3"/>
      <c r="U144" s="3"/>
      <c r="V144" s="3"/>
      <c r="W144" s="3"/>
      <c r="X144" s="3"/>
      <c r="Y144" s="3"/>
      <c r="Z144" s="3"/>
      <c r="AA144" s="3"/>
      <c r="AB144" s="3"/>
      <c r="AC144" s="3"/>
      <c r="AD144" s="3"/>
      <c r="AE144" s="3"/>
      <c r="AF144" s="3"/>
      <c r="AG144" s="3"/>
      <c r="AH144" s="3"/>
      <c r="AI144" s="3" t="s">
        <v>68</v>
      </c>
      <c r="AJ144" s="3" t="s">
        <v>68</v>
      </c>
      <c r="AK144" s="3"/>
      <c r="AN144" s="3"/>
      <c r="AO144" s="3"/>
      <c r="AP144" s="3"/>
      <c r="AQ144" s="3"/>
    </row>
    <row r="145" spans="1:43" x14ac:dyDescent="0.25">
      <c r="A145" s="3" t="str">
        <f>LEFT(Snow_Columns[[#This Row],[TABLE_NAME]],1)&amp;"."&amp;Snow_Columns[[#This Row],[COLUMN_NAME]]&amp; IF(Snow_Columns[[#This Row],[TABLE_NAME]]=D146, ", ", "")</f>
        <v xml:space="preserve">A.PARENTID, </v>
      </c>
      <c r="B145" s="3" t="s">
        <v>531</v>
      </c>
      <c r="C145" s="3" t="s">
        <v>627</v>
      </c>
      <c r="D145" s="3" t="s">
        <v>633</v>
      </c>
      <c r="E145" s="3" t="s">
        <v>838</v>
      </c>
      <c r="F145">
        <v>7</v>
      </c>
      <c r="G145" s="3"/>
      <c r="H145" s="3" t="s">
        <v>67</v>
      </c>
      <c r="I145" s="3" t="s">
        <v>148</v>
      </c>
      <c r="J145">
        <v>16777216</v>
      </c>
      <c r="K145">
        <v>16777216</v>
      </c>
      <c r="P145" s="3"/>
      <c r="R145" s="3"/>
      <c r="S145" s="3"/>
      <c r="T145" s="3"/>
      <c r="U145" s="3"/>
      <c r="V145" s="3"/>
      <c r="W145" s="3"/>
      <c r="X145" s="3"/>
      <c r="Y145" s="3"/>
      <c r="Z145" s="3"/>
      <c r="AA145" s="3"/>
      <c r="AB145" s="3"/>
      <c r="AC145" s="3"/>
      <c r="AD145" s="3"/>
      <c r="AE145" s="3"/>
      <c r="AF145" s="3"/>
      <c r="AG145" s="3"/>
      <c r="AH145" s="3"/>
      <c r="AI145" s="3" t="s">
        <v>68</v>
      </c>
      <c r="AJ145" s="3" t="s">
        <v>68</v>
      </c>
      <c r="AK145" s="3"/>
      <c r="AN145" s="3"/>
      <c r="AO145" s="3"/>
      <c r="AP145" s="3"/>
      <c r="AQ145" s="3"/>
    </row>
    <row r="146" spans="1:43" x14ac:dyDescent="0.25">
      <c r="A146" s="3" t="str">
        <f>LEFT(Snow_Columns[[#This Row],[TABLE_NAME]],1)&amp;"."&amp;Snow_Columns[[#This Row],[COLUMN_NAME]]&amp; IF(Snow_Columns[[#This Row],[TABLE_NAME]]=D147, ", ", "")</f>
        <v xml:space="preserve">A.RELATEDRECORDID, </v>
      </c>
      <c r="B146" s="3" t="s">
        <v>531</v>
      </c>
      <c r="C146" s="3" t="s">
        <v>627</v>
      </c>
      <c r="D146" s="3" t="s">
        <v>633</v>
      </c>
      <c r="E146" s="3" t="s">
        <v>886</v>
      </c>
      <c r="F146">
        <v>19</v>
      </c>
      <c r="G146" s="3"/>
      <c r="H146" s="3" t="s">
        <v>67</v>
      </c>
      <c r="I146" s="3" t="s">
        <v>148</v>
      </c>
      <c r="J146">
        <v>16777216</v>
      </c>
      <c r="K146">
        <v>16777216</v>
      </c>
      <c r="P146" s="3"/>
      <c r="R146" s="3"/>
      <c r="S146" s="3"/>
      <c r="T146" s="3"/>
      <c r="U146" s="3"/>
      <c r="V146" s="3"/>
      <c r="W146" s="3"/>
      <c r="X146" s="3"/>
      <c r="Y146" s="3"/>
      <c r="Z146" s="3"/>
      <c r="AA146" s="3"/>
      <c r="AB146" s="3"/>
      <c r="AC146" s="3"/>
      <c r="AD146" s="3"/>
      <c r="AE146" s="3"/>
      <c r="AF146" s="3"/>
      <c r="AG146" s="3"/>
      <c r="AH146" s="3"/>
      <c r="AI146" s="3" t="s">
        <v>68</v>
      </c>
      <c r="AJ146" s="3" t="s">
        <v>68</v>
      </c>
      <c r="AK146" s="3"/>
      <c r="AN146" s="3"/>
      <c r="AO146" s="3"/>
      <c r="AP146" s="3"/>
      <c r="AQ146" s="3"/>
    </row>
    <row r="147" spans="1:43" x14ac:dyDescent="0.25">
      <c r="A147" s="3" t="str">
        <f>LEFT(Snow_Columns[[#This Row],[TABLE_NAME]],1)&amp;"."&amp;Snow_Columns[[#This Row],[COLUMN_NAME]]&amp; IF(Snow_Columns[[#This Row],[TABLE_NAME]]=D148, ", ", "")</f>
        <v xml:space="preserve">A.SYSTEMMODSTAMP, </v>
      </c>
      <c r="B147" s="3" t="s">
        <v>531</v>
      </c>
      <c r="C147" s="3" t="s">
        <v>627</v>
      </c>
      <c r="D147" s="3" t="s">
        <v>633</v>
      </c>
      <c r="E147" s="3" t="s">
        <v>856</v>
      </c>
      <c r="F147">
        <v>18</v>
      </c>
      <c r="G147" s="3"/>
      <c r="H147" s="3" t="s">
        <v>67</v>
      </c>
      <c r="I147" s="3" t="s">
        <v>799</v>
      </c>
      <c r="O147">
        <v>9</v>
      </c>
      <c r="P147" s="3"/>
      <c r="R147" s="3"/>
      <c r="S147" s="3"/>
      <c r="T147" s="3"/>
      <c r="U147" s="3"/>
      <c r="V147" s="3"/>
      <c r="W147" s="3"/>
      <c r="X147" s="3"/>
      <c r="Y147" s="3"/>
      <c r="Z147" s="3"/>
      <c r="AA147" s="3"/>
      <c r="AB147" s="3"/>
      <c r="AC147" s="3"/>
      <c r="AD147" s="3"/>
      <c r="AE147" s="3"/>
      <c r="AF147" s="3"/>
      <c r="AG147" s="3"/>
      <c r="AH147" s="3"/>
      <c r="AI147" s="3" t="s">
        <v>68</v>
      </c>
      <c r="AJ147" s="3" t="s">
        <v>68</v>
      </c>
      <c r="AK147" s="3"/>
      <c r="AN147" s="3"/>
      <c r="AO147" s="3"/>
      <c r="AP147" s="3"/>
      <c r="AQ147" s="3"/>
    </row>
    <row r="148" spans="1:43" x14ac:dyDescent="0.25">
      <c r="A148" s="3" t="str">
        <f>LEFT(Snow_Columns[[#This Row],[TABLE_NAME]],1)&amp;"."&amp;Snow_Columns[[#This Row],[COLUMN_NAME]]&amp; IF(Snow_Columns[[#This Row],[TABLE_NAME]]=D149, ", ", "")</f>
        <v xml:space="preserve">A.TITLE, </v>
      </c>
      <c r="B148" s="3" t="s">
        <v>531</v>
      </c>
      <c r="C148" s="3" t="s">
        <v>627</v>
      </c>
      <c r="D148" s="3" t="s">
        <v>633</v>
      </c>
      <c r="E148" s="3" t="s">
        <v>598</v>
      </c>
      <c r="F148">
        <v>5</v>
      </c>
      <c r="G148" s="3"/>
      <c r="H148" s="3" t="s">
        <v>67</v>
      </c>
      <c r="I148" s="3" t="s">
        <v>148</v>
      </c>
      <c r="J148">
        <v>16777216</v>
      </c>
      <c r="K148">
        <v>16777216</v>
      </c>
      <c r="P148" s="3"/>
      <c r="R148" s="3"/>
      <c r="S148" s="3"/>
      <c r="T148" s="3"/>
      <c r="U148" s="3"/>
      <c r="V148" s="3"/>
      <c r="W148" s="3"/>
      <c r="X148" s="3"/>
      <c r="Y148" s="3"/>
      <c r="Z148" s="3"/>
      <c r="AA148" s="3"/>
      <c r="AB148" s="3"/>
      <c r="AC148" s="3"/>
      <c r="AD148" s="3"/>
      <c r="AE148" s="3"/>
      <c r="AF148" s="3"/>
      <c r="AG148" s="3"/>
      <c r="AH148" s="3"/>
      <c r="AI148" s="3" t="s">
        <v>68</v>
      </c>
      <c r="AJ148" s="3" t="s">
        <v>68</v>
      </c>
      <c r="AK148" s="3"/>
      <c r="AN148" s="3"/>
      <c r="AO148" s="3"/>
      <c r="AP148" s="3"/>
      <c r="AQ148" s="3"/>
    </row>
    <row r="149" spans="1:43" x14ac:dyDescent="0.25">
      <c r="A149" s="3" t="str">
        <f>LEFT(Snow_Columns[[#This Row],[TABLE_NAME]],1)&amp;"."&amp;Snow_Columns[[#This Row],[COLUMN_NAME]]&amp; IF(Snow_Columns[[#This Row],[TABLE_NAME]]=D150, ", ", "")</f>
        <v xml:space="preserve">A.TYPE, </v>
      </c>
      <c r="B149" s="3" t="s">
        <v>531</v>
      </c>
      <c r="C149" s="3" t="s">
        <v>627</v>
      </c>
      <c r="D149" s="3" t="s">
        <v>633</v>
      </c>
      <c r="E149" s="3" t="s">
        <v>625</v>
      </c>
      <c r="F149">
        <v>4</v>
      </c>
      <c r="G149" s="3"/>
      <c r="H149" s="3" t="s">
        <v>67</v>
      </c>
      <c r="I149" s="3" t="s">
        <v>148</v>
      </c>
      <c r="J149">
        <v>16777216</v>
      </c>
      <c r="K149">
        <v>16777216</v>
      </c>
      <c r="P149" s="3"/>
      <c r="R149" s="3"/>
      <c r="S149" s="3"/>
      <c r="T149" s="3"/>
      <c r="U149" s="3"/>
      <c r="V149" s="3"/>
      <c r="W149" s="3"/>
      <c r="X149" s="3"/>
      <c r="Y149" s="3"/>
      <c r="Z149" s="3"/>
      <c r="AA149" s="3"/>
      <c r="AB149" s="3"/>
      <c r="AC149" s="3"/>
      <c r="AD149" s="3"/>
      <c r="AE149" s="3"/>
      <c r="AF149" s="3"/>
      <c r="AG149" s="3"/>
      <c r="AH149" s="3"/>
      <c r="AI149" s="3" t="s">
        <v>68</v>
      </c>
      <c r="AJ149" s="3" t="s">
        <v>68</v>
      </c>
      <c r="AK149" s="3"/>
      <c r="AN149" s="3"/>
      <c r="AO149" s="3"/>
      <c r="AP149" s="3"/>
      <c r="AQ149" s="3"/>
    </row>
    <row r="150" spans="1:43" x14ac:dyDescent="0.25">
      <c r="A150" s="3" t="str">
        <f>LEFT(Snow_Columns[[#This Row],[TABLE_NAME]],1)&amp;"."&amp;Snow_Columns[[#This Row],[COLUMN_NAME]]&amp; IF(Snow_Columns[[#This Row],[TABLE_NAME]]=D151, ", ", "")</f>
        <v xml:space="preserve">A.VISIBILITY, </v>
      </c>
      <c r="B150" s="3" t="s">
        <v>531</v>
      </c>
      <c r="C150" s="3" t="s">
        <v>627</v>
      </c>
      <c r="D150" s="3" t="s">
        <v>633</v>
      </c>
      <c r="E150" s="3" t="s">
        <v>887</v>
      </c>
      <c r="F150">
        <v>11</v>
      </c>
      <c r="G150" s="3"/>
      <c r="H150" s="3" t="s">
        <v>67</v>
      </c>
      <c r="I150" s="3" t="s">
        <v>148</v>
      </c>
      <c r="J150">
        <v>16777216</v>
      </c>
      <c r="K150">
        <v>16777216</v>
      </c>
      <c r="P150" s="3"/>
      <c r="R150" s="3"/>
      <c r="S150" s="3"/>
      <c r="T150" s="3"/>
      <c r="U150" s="3"/>
      <c r="V150" s="3"/>
      <c r="W150" s="3"/>
      <c r="X150" s="3"/>
      <c r="Y150" s="3"/>
      <c r="Z150" s="3"/>
      <c r="AA150" s="3"/>
      <c r="AB150" s="3"/>
      <c r="AC150" s="3"/>
      <c r="AD150" s="3"/>
      <c r="AE150" s="3"/>
      <c r="AF150" s="3"/>
      <c r="AG150" s="3"/>
      <c r="AH150" s="3"/>
      <c r="AI150" s="3" t="s">
        <v>68</v>
      </c>
      <c r="AJ150" s="3" t="s">
        <v>68</v>
      </c>
      <c r="AK150" s="3"/>
      <c r="AN150" s="3"/>
      <c r="AO150" s="3"/>
      <c r="AP150" s="3"/>
      <c r="AQ150" s="3"/>
    </row>
    <row r="151" spans="1:43" x14ac:dyDescent="0.25">
      <c r="A151" s="3" t="str">
        <f>LEFT(Snow_Columns[[#This Row],[TABLE_NAME]],1)&amp;"."&amp;Snow_Columns[[#This Row],[COLUMN_NAME]]&amp; IF(Snow_Columns[[#This Row],[TABLE_NAME]]=D152, ", ", "")</f>
        <v xml:space="preserve">A._AIRBYTE_AB_ID, </v>
      </c>
      <c r="B151" s="3" t="s">
        <v>531</v>
      </c>
      <c r="C151" s="3" t="s">
        <v>627</v>
      </c>
      <c r="D151" s="3" t="s">
        <v>633</v>
      </c>
      <c r="E151" s="3" t="s">
        <v>864</v>
      </c>
      <c r="F151">
        <v>21</v>
      </c>
      <c r="G151" s="3"/>
      <c r="H151" s="3" t="s">
        <v>67</v>
      </c>
      <c r="I151" s="3" t="s">
        <v>148</v>
      </c>
      <c r="J151">
        <v>16777216</v>
      </c>
      <c r="K151">
        <v>16777216</v>
      </c>
      <c r="P151" s="3"/>
      <c r="R151" s="3"/>
      <c r="S151" s="3"/>
      <c r="T151" s="3"/>
      <c r="U151" s="3"/>
      <c r="V151" s="3"/>
      <c r="W151" s="3"/>
      <c r="X151" s="3"/>
      <c r="Y151" s="3"/>
      <c r="Z151" s="3"/>
      <c r="AA151" s="3"/>
      <c r="AB151" s="3"/>
      <c r="AC151" s="3"/>
      <c r="AD151" s="3"/>
      <c r="AE151" s="3"/>
      <c r="AF151" s="3"/>
      <c r="AG151" s="3"/>
      <c r="AH151" s="3"/>
      <c r="AI151" s="3" t="s">
        <v>68</v>
      </c>
      <c r="AJ151" s="3" t="s">
        <v>68</v>
      </c>
      <c r="AK151" s="3"/>
      <c r="AN151" s="3"/>
      <c r="AO151" s="3"/>
      <c r="AP151" s="3"/>
      <c r="AQ151" s="3"/>
    </row>
    <row r="152" spans="1:43" x14ac:dyDescent="0.25">
      <c r="A152" s="3" t="str">
        <f>LEFT(Snow_Columns[[#This Row],[TABLE_NAME]],1)&amp;"."&amp;Snow_Columns[[#This Row],[COLUMN_NAME]]&amp; IF(Snow_Columns[[#This Row],[TABLE_NAME]]=D153, ", ", "")</f>
        <v xml:space="preserve">A._AIRBYTE_ACCOUNTFEED_HASHID, </v>
      </c>
      <c r="B152" s="3" t="s">
        <v>531</v>
      </c>
      <c r="C152" s="3" t="s">
        <v>627</v>
      </c>
      <c r="D152" s="3" t="s">
        <v>633</v>
      </c>
      <c r="E152" s="3" t="s">
        <v>888</v>
      </c>
      <c r="F152">
        <v>24</v>
      </c>
      <c r="G152" s="3"/>
      <c r="H152" s="3" t="s">
        <v>67</v>
      </c>
      <c r="I152" s="3" t="s">
        <v>148</v>
      </c>
      <c r="J152">
        <v>32</v>
      </c>
      <c r="K152">
        <v>128</v>
      </c>
      <c r="P152" s="3"/>
      <c r="R152" s="3"/>
      <c r="S152" s="3"/>
      <c r="T152" s="3"/>
      <c r="U152" s="3"/>
      <c r="V152" s="3"/>
      <c r="W152" s="3"/>
      <c r="X152" s="3"/>
      <c r="Y152" s="3"/>
      <c r="Z152" s="3"/>
      <c r="AA152" s="3"/>
      <c r="AB152" s="3"/>
      <c r="AC152" s="3"/>
      <c r="AD152" s="3"/>
      <c r="AE152" s="3"/>
      <c r="AF152" s="3"/>
      <c r="AG152" s="3"/>
      <c r="AH152" s="3"/>
      <c r="AI152" s="3" t="s">
        <v>68</v>
      </c>
      <c r="AJ152" s="3" t="s">
        <v>68</v>
      </c>
      <c r="AK152" s="3"/>
      <c r="AN152" s="3"/>
      <c r="AO152" s="3"/>
      <c r="AP152" s="3"/>
      <c r="AQ152" s="3"/>
    </row>
    <row r="153" spans="1:43" x14ac:dyDescent="0.25">
      <c r="A153" s="3" t="str">
        <f>LEFT(Snow_Columns[[#This Row],[TABLE_NAME]],1)&amp;"."&amp;Snow_Columns[[#This Row],[COLUMN_NAME]]&amp; IF(Snow_Columns[[#This Row],[TABLE_NAME]]=D154, ", ", "")</f>
        <v xml:space="preserve">A._AIRBYTE_EMITTED_AT, </v>
      </c>
      <c r="B153" s="3" t="s">
        <v>531</v>
      </c>
      <c r="C153" s="3" t="s">
        <v>627</v>
      </c>
      <c r="D153" s="3" t="s">
        <v>633</v>
      </c>
      <c r="E153" s="3" t="s">
        <v>866</v>
      </c>
      <c r="F153">
        <v>22</v>
      </c>
      <c r="G153" s="3"/>
      <c r="H153" s="3" t="s">
        <v>67</v>
      </c>
      <c r="I153" s="3" t="s">
        <v>799</v>
      </c>
      <c r="O153">
        <v>9</v>
      </c>
      <c r="P153" s="3"/>
      <c r="R153" s="3"/>
      <c r="S153" s="3"/>
      <c r="T153" s="3"/>
      <c r="U153" s="3"/>
      <c r="V153" s="3"/>
      <c r="W153" s="3"/>
      <c r="X153" s="3"/>
      <c r="Y153" s="3"/>
      <c r="Z153" s="3"/>
      <c r="AA153" s="3"/>
      <c r="AB153" s="3"/>
      <c r="AC153" s="3"/>
      <c r="AD153" s="3"/>
      <c r="AE153" s="3"/>
      <c r="AF153" s="3"/>
      <c r="AG153" s="3"/>
      <c r="AH153" s="3"/>
      <c r="AI153" s="3" t="s">
        <v>68</v>
      </c>
      <c r="AJ153" s="3" t="s">
        <v>68</v>
      </c>
      <c r="AK153" s="3"/>
      <c r="AN153" s="3"/>
      <c r="AO153" s="3"/>
      <c r="AP153" s="3"/>
      <c r="AQ153" s="3"/>
    </row>
    <row r="154" spans="1:43" x14ac:dyDescent="0.25">
      <c r="A154" s="3" t="str">
        <f>LEFT(Snow_Columns[[#This Row],[TABLE_NAME]],1)&amp;"."&amp;Snow_Columns[[#This Row],[COLUMN_NAME]]&amp; IF(Snow_Columns[[#This Row],[TABLE_NAME]]=D155, ", ", "")</f>
        <v xml:space="preserve">A._AIRBYTE_NORMALIZED_AT, </v>
      </c>
      <c r="B154" s="3" t="s">
        <v>531</v>
      </c>
      <c r="C154" s="3" t="s">
        <v>627</v>
      </c>
      <c r="D154" s="3" t="s">
        <v>633</v>
      </c>
      <c r="E154" s="3" t="s">
        <v>867</v>
      </c>
      <c r="F154">
        <v>23</v>
      </c>
      <c r="G154" s="3"/>
      <c r="H154" s="3" t="s">
        <v>67</v>
      </c>
      <c r="I154" s="3" t="s">
        <v>799</v>
      </c>
      <c r="O154">
        <v>9</v>
      </c>
      <c r="P154" s="3"/>
      <c r="R154" s="3"/>
      <c r="S154" s="3"/>
      <c r="T154" s="3"/>
      <c r="U154" s="3"/>
      <c r="V154" s="3"/>
      <c r="W154" s="3"/>
      <c r="X154" s="3"/>
      <c r="Y154" s="3"/>
      <c r="Z154" s="3"/>
      <c r="AA154" s="3"/>
      <c r="AB154" s="3"/>
      <c r="AC154" s="3"/>
      <c r="AD154" s="3"/>
      <c r="AE154" s="3"/>
      <c r="AF154" s="3"/>
      <c r="AG154" s="3"/>
      <c r="AH154" s="3"/>
      <c r="AI154" s="3" t="s">
        <v>68</v>
      </c>
      <c r="AJ154" s="3" t="s">
        <v>68</v>
      </c>
      <c r="AK154" s="3"/>
      <c r="AN154" s="3"/>
      <c r="AO154" s="3"/>
      <c r="AP154" s="3"/>
      <c r="AQ154" s="3"/>
    </row>
    <row r="155" spans="1:43" x14ac:dyDescent="0.25">
      <c r="A155" s="3" t="str">
        <f>LEFT(Snow_Columns[[#This Row],[TABLE_NAME]],1)&amp;"."&amp;Snow_Columns[[#This Row],[COLUMN_NAME]]&amp; IF(Snow_Columns[[#This Row],[TABLE_NAME]]=D156, ", ", "")</f>
        <v>A._AIRBYTE_UNIQUE_KEY</v>
      </c>
      <c r="B155" s="3" t="s">
        <v>531</v>
      </c>
      <c r="C155" s="3" t="s">
        <v>627</v>
      </c>
      <c r="D155" s="3" t="s">
        <v>633</v>
      </c>
      <c r="E155" s="3" t="s">
        <v>868</v>
      </c>
      <c r="F155">
        <v>1</v>
      </c>
      <c r="G155" s="3"/>
      <c r="H155" s="3" t="s">
        <v>67</v>
      </c>
      <c r="I155" s="3" t="s">
        <v>148</v>
      </c>
      <c r="J155">
        <v>32</v>
      </c>
      <c r="K155">
        <v>128</v>
      </c>
      <c r="P155" s="3"/>
      <c r="R155" s="3"/>
      <c r="S155" s="3"/>
      <c r="T155" s="3"/>
      <c r="U155" s="3"/>
      <c r="V155" s="3"/>
      <c r="W155" s="3"/>
      <c r="X155" s="3"/>
      <c r="Y155" s="3"/>
      <c r="Z155" s="3"/>
      <c r="AA155" s="3"/>
      <c r="AB155" s="3"/>
      <c r="AC155" s="3"/>
      <c r="AD155" s="3"/>
      <c r="AE155" s="3"/>
      <c r="AF155" s="3"/>
      <c r="AG155" s="3"/>
      <c r="AH155" s="3"/>
      <c r="AI155" s="3" t="s">
        <v>68</v>
      </c>
      <c r="AJ155" s="3" t="s">
        <v>68</v>
      </c>
      <c r="AK155" s="3"/>
      <c r="AN155" s="3"/>
      <c r="AO155" s="3"/>
      <c r="AP155" s="3"/>
      <c r="AQ155" s="3"/>
    </row>
    <row r="156" spans="1:43" x14ac:dyDescent="0.25">
      <c r="A156" s="3" t="str">
        <f>LEFT(Snow_Columns[[#This Row],[TABLE_NAME]],1)&amp;"."&amp;Snow_Columns[[#This Row],[COLUMN_NAME]]&amp; IF(Snow_Columns[[#This Row],[TABLE_NAME]]=D157, ", ", "")</f>
        <v xml:space="preserve">A.BESTCOMMENTID, </v>
      </c>
      <c r="B156" s="3" t="s">
        <v>531</v>
      </c>
      <c r="C156" s="3" t="s">
        <v>627</v>
      </c>
      <c r="D156" s="3" t="s">
        <v>634</v>
      </c>
      <c r="E156" s="3" t="s">
        <v>878</v>
      </c>
      <c r="F156">
        <v>18</v>
      </c>
      <c r="G156" s="3"/>
      <c r="H156" s="3" t="s">
        <v>67</v>
      </c>
      <c r="I156" s="3" t="s">
        <v>148</v>
      </c>
      <c r="J156">
        <v>16777216</v>
      </c>
      <c r="K156">
        <v>16777216</v>
      </c>
      <c r="P156" s="3"/>
      <c r="R156" s="3"/>
      <c r="S156" s="3"/>
      <c r="T156" s="3"/>
      <c r="U156" s="3"/>
      <c r="V156" s="3"/>
      <c r="W156" s="3"/>
      <c r="X156" s="3"/>
      <c r="Y156" s="3"/>
      <c r="Z156" s="3"/>
      <c r="AA156" s="3"/>
      <c r="AB156" s="3"/>
      <c r="AC156" s="3"/>
      <c r="AD156" s="3"/>
      <c r="AE156" s="3"/>
      <c r="AF156" s="3"/>
      <c r="AG156" s="3"/>
      <c r="AH156" s="3"/>
      <c r="AI156" s="3" t="s">
        <v>68</v>
      </c>
      <c r="AJ156" s="3" t="s">
        <v>68</v>
      </c>
      <c r="AK156" s="3"/>
      <c r="AN156" s="3"/>
      <c r="AO156" s="3"/>
      <c r="AP156" s="3"/>
      <c r="AQ156" s="3"/>
    </row>
    <row r="157" spans="1:43" x14ac:dyDescent="0.25">
      <c r="A157" s="3" t="str">
        <f>LEFT(Snow_Columns[[#This Row],[TABLE_NAME]],1)&amp;"."&amp;Snow_Columns[[#This Row],[COLUMN_NAME]]&amp; IF(Snow_Columns[[#This Row],[TABLE_NAME]]=D158, ", ", "")</f>
        <v xml:space="preserve">A.BODY, </v>
      </c>
      <c r="B157" s="3" t="s">
        <v>531</v>
      </c>
      <c r="C157" s="3" t="s">
        <v>627</v>
      </c>
      <c r="D157" s="3" t="s">
        <v>634</v>
      </c>
      <c r="E157" s="3" t="s">
        <v>879</v>
      </c>
      <c r="F157">
        <v>4</v>
      </c>
      <c r="G157" s="3"/>
      <c r="H157" s="3" t="s">
        <v>67</v>
      </c>
      <c r="I157" s="3" t="s">
        <v>148</v>
      </c>
      <c r="J157">
        <v>16777216</v>
      </c>
      <c r="K157">
        <v>16777216</v>
      </c>
      <c r="P157" s="3"/>
      <c r="R157" s="3"/>
      <c r="S157" s="3"/>
      <c r="T157" s="3"/>
      <c r="U157" s="3"/>
      <c r="V157" s="3"/>
      <c r="W157" s="3"/>
      <c r="X157" s="3"/>
      <c r="Y157" s="3"/>
      <c r="Z157" s="3"/>
      <c r="AA157" s="3"/>
      <c r="AB157" s="3"/>
      <c r="AC157" s="3"/>
      <c r="AD157" s="3"/>
      <c r="AE157" s="3"/>
      <c r="AF157" s="3"/>
      <c r="AG157" s="3"/>
      <c r="AH157" s="3"/>
      <c r="AI157" s="3" t="s">
        <v>68</v>
      </c>
      <c r="AJ157" s="3" t="s">
        <v>68</v>
      </c>
      <c r="AK157" s="3"/>
      <c r="AN157" s="3"/>
      <c r="AO157" s="3"/>
      <c r="AP157" s="3"/>
      <c r="AQ157" s="3"/>
    </row>
    <row r="158" spans="1:43" x14ac:dyDescent="0.25">
      <c r="A158" s="3" t="str">
        <f>LEFT(Snow_Columns[[#This Row],[TABLE_NAME]],1)&amp;"."&amp;Snow_Columns[[#This Row],[COLUMN_NAME]]&amp; IF(Snow_Columns[[#This Row],[TABLE_NAME]]=D159, ", ", "")</f>
        <v xml:space="preserve">A.COMMENTCOUNT, </v>
      </c>
      <c r="B158" s="3" t="s">
        <v>531</v>
      </c>
      <c r="C158" s="3" t="s">
        <v>627</v>
      </c>
      <c r="D158" s="3" t="s">
        <v>634</v>
      </c>
      <c r="E158" s="3" t="s">
        <v>880</v>
      </c>
      <c r="F158">
        <v>15</v>
      </c>
      <c r="G158" s="3"/>
      <c r="H158" s="3" t="s">
        <v>67</v>
      </c>
      <c r="I158" s="3" t="s">
        <v>151</v>
      </c>
      <c r="L158">
        <v>38</v>
      </c>
      <c r="M158">
        <v>10</v>
      </c>
      <c r="N158">
        <v>0</v>
      </c>
      <c r="P158" s="3"/>
      <c r="R158" s="3"/>
      <c r="S158" s="3"/>
      <c r="T158" s="3"/>
      <c r="U158" s="3"/>
      <c r="V158" s="3"/>
      <c r="W158" s="3"/>
      <c r="X158" s="3"/>
      <c r="Y158" s="3"/>
      <c r="Z158" s="3"/>
      <c r="AA158" s="3"/>
      <c r="AB158" s="3"/>
      <c r="AC158" s="3"/>
      <c r="AD158" s="3"/>
      <c r="AE158" s="3"/>
      <c r="AF158" s="3"/>
      <c r="AG158" s="3"/>
      <c r="AH158" s="3"/>
      <c r="AI158" s="3" t="s">
        <v>68</v>
      </c>
      <c r="AJ158" s="3" t="s">
        <v>68</v>
      </c>
      <c r="AK158" s="3"/>
      <c r="AN158" s="3"/>
      <c r="AO158" s="3"/>
      <c r="AP158" s="3"/>
      <c r="AQ158" s="3"/>
    </row>
    <row r="159" spans="1:43" x14ac:dyDescent="0.25">
      <c r="A159" s="3" t="str">
        <f>LEFT(Snow_Columns[[#This Row],[TABLE_NAME]],1)&amp;"."&amp;Snow_Columns[[#This Row],[COLUMN_NAME]]&amp; IF(Snow_Columns[[#This Row],[TABLE_NAME]]=D160, ", ", "")</f>
        <v xml:space="preserve">A.CREATEDBYID, </v>
      </c>
      <c r="B159" s="3" t="s">
        <v>531</v>
      </c>
      <c r="C159" s="3" t="s">
        <v>627</v>
      </c>
      <c r="D159" s="3" t="s">
        <v>634</v>
      </c>
      <c r="E159" s="3" t="s">
        <v>797</v>
      </c>
      <c r="F159">
        <v>13</v>
      </c>
      <c r="G159" s="3"/>
      <c r="H159" s="3" t="s">
        <v>67</v>
      </c>
      <c r="I159" s="3" t="s">
        <v>148</v>
      </c>
      <c r="J159">
        <v>16777216</v>
      </c>
      <c r="K159">
        <v>16777216</v>
      </c>
      <c r="P159" s="3"/>
      <c r="R159" s="3"/>
      <c r="S159" s="3"/>
      <c r="T159" s="3"/>
      <c r="U159" s="3"/>
      <c r="V159" s="3"/>
      <c r="W159" s="3"/>
      <c r="X159" s="3"/>
      <c r="Y159" s="3"/>
      <c r="Z159" s="3"/>
      <c r="AA159" s="3"/>
      <c r="AB159" s="3"/>
      <c r="AC159" s="3"/>
      <c r="AD159" s="3"/>
      <c r="AE159" s="3"/>
      <c r="AF159" s="3"/>
      <c r="AG159" s="3"/>
      <c r="AH159" s="3"/>
      <c r="AI159" s="3" t="s">
        <v>68</v>
      </c>
      <c r="AJ159" s="3" t="s">
        <v>68</v>
      </c>
      <c r="AK159" s="3"/>
      <c r="AN159" s="3"/>
      <c r="AO159" s="3"/>
      <c r="AP159" s="3"/>
      <c r="AQ159" s="3"/>
    </row>
    <row r="160" spans="1:43" x14ac:dyDescent="0.25">
      <c r="A160" s="3" t="str">
        <f>LEFT(Snow_Columns[[#This Row],[TABLE_NAME]],1)&amp;"."&amp;Snow_Columns[[#This Row],[COLUMN_NAME]]&amp; IF(Snow_Columns[[#This Row],[TABLE_NAME]]=D161, ", ", "")</f>
        <v xml:space="preserve">A.CREATEDDATE, </v>
      </c>
      <c r="B160" s="3" t="s">
        <v>531</v>
      </c>
      <c r="C160" s="3" t="s">
        <v>627</v>
      </c>
      <c r="D160" s="3" t="s">
        <v>634</v>
      </c>
      <c r="E160" s="3" t="s">
        <v>798</v>
      </c>
      <c r="F160">
        <v>14</v>
      </c>
      <c r="G160" s="3"/>
      <c r="H160" s="3" t="s">
        <v>67</v>
      </c>
      <c r="I160" s="3" t="s">
        <v>799</v>
      </c>
      <c r="O160">
        <v>9</v>
      </c>
      <c r="P160" s="3"/>
      <c r="R160" s="3"/>
      <c r="S160" s="3"/>
      <c r="T160" s="3"/>
      <c r="U160" s="3"/>
      <c r="V160" s="3"/>
      <c r="W160" s="3"/>
      <c r="X160" s="3"/>
      <c r="Y160" s="3"/>
      <c r="Z160" s="3"/>
      <c r="AA160" s="3"/>
      <c r="AB160" s="3"/>
      <c r="AC160" s="3"/>
      <c r="AD160" s="3"/>
      <c r="AE160" s="3"/>
      <c r="AF160" s="3"/>
      <c r="AG160" s="3"/>
      <c r="AH160" s="3"/>
      <c r="AI160" s="3" t="s">
        <v>68</v>
      </c>
      <c r="AJ160" s="3" t="s">
        <v>68</v>
      </c>
      <c r="AK160" s="3"/>
      <c r="AN160" s="3"/>
      <c r="AO160" s="3"/>
      <c r="AP160" s="3"/>
      <c r="AQ160" s="3"/>
    </row>
    <row r="161" spans="1:43" x14ac:dyDescent="0.25">
      <c r="A161" s="3" t="str">
        <f>LEFT(Snow_Columns[[#This Row],[TABLE_NAME]],1)&amp;"."&amp;Snow_Columns[[#This Row],[COLUMN_NAME]]&amp; IF(Snow_Columns[[#This Row],[TABLE_NAME]]=D162, ", ", "")</f>
        <v xml:space="preserve">A.ID, </v>
      </c>
      <c r="B161" s="3" t="s">
        <v>531</v>
      </c>
      <c r="C161" s="3" t="s">
        <v>627</v>
      </c>
      <c r="D161" s="3" t="s">
        <v>634</v>
      </c>
      <c r="E161" s="3" t="s">
        <v>304</v>
      </c>
      <c r="F161">
        <v>3</v>
      </c>
      <c r="G161" s="3"/>
      <c r="H161" s="3" t="s">
        <v>67</v>
      </c>
      <c r="I161" s="3" t="s">
        <v>148</v>
      </c>
      <c r="J161">
        <v>16777216</v>
      </c>
      <c r="K161">
        <v>16777216</v>
      </c>
      <c r="P161" s="3"/>
      <c r="R161" s="3"/>
      <c r="S161" s="3"/>
      <c r="T161" s="3"/>
      <c r="U161" s="3"/>
      <c r="V161" s="3"/>
      <c r="W161" s="3"/>
      <c r="X161" s="3"/>
      <c r="Y161" s="3"/>
      <c r="Z161" s="3"/>
      <c r="AA161" s="3"/>
      <c r="AB161" s="3"/>
      <c r="AC161" s="3"/>
      <c r="AD161" s="3"/>
      <c r="AE161" s="3"/>
      <c r="AF161" s="3"/>
      <c r="AG161" s="3"/>
      <c r="AH161" s="3"/>
      <c r="AI161" s="3" t="s">
        <v>68</v>
      </c>
      <c r="AJ161" s="3" t="s">
        <v>68</v>
      </c>
      <c r="AK161" s="3"/>
      <c r="AN161" s="3"/>
      <c r="AO161" s="3"/>
      <c r="AP161" s="3"/>
      <c r="AQ161" s="3"/>
    </row>
    <row r="162" spans="1:43" x14ac:dyDescent="0.25">
      <c r="A162" s="3" t="str">
        <f>LEFT(Snow_Columns[[#This Row],[TABLE_NAME]],1)&amp;"."&amp;Snow_Columns[[#This Row],[COLUMN_NAME]]&amp; IF(Snow_Columns[[#This Row],[TABLE_NAME]]=D163, ", ", "")</f>
        <v xml:space="preserve">A.INSERTEDBYID, </v>
      </c>
      <c r="B162" s="3" t="s">
        <v>531</v>
      </c>
      <c r="C162" s="3" t="s">
        <v>627</v>
      </c>
      <c r="D162" s="3" t="s">
        <v>634</v>
      </c>
      <c r="E162" s="3" t="s">
        <v>881</v>
      </c>
      <c r="F162">
        <v>16</v>
      </c>
      <c r="G162" s="3"/>
      <c r="H162" s="3" t="s">
        <v>67</v>
      </c>
      <c r="I162" s="3" t="s">
        <v>148</v>
      </c>
      <c r="J162">
        <v>16777216</v>
      </c>
      <c r="K162">
        <v>16777216</v>
      </c>
      <c r="P162" s="3"/>
      <c r="R162" s="3"/>
      <c r="S162" s="3"/>
      <c r="T162" s="3"/>
      <c r="U162" s="3"/>
      <c r="V162" s="3"/>
      <c r="W162" s="3"/>
      <c r="X162" s="3"/>
      <c r="Y162" s="3"/>
      <c r="Z162" s="3"/>
      <c r="AA162" s="3"/>
      <c r="AB162" s="3"/>
      <c r="AC162" s="3"/>
      <c r="AD162" s="3"/>
      <c r="AE162" s="3"/>
      <c r="AF162" s="3"/>
      <c r="AG162" s="3"/>
      <c r="AH162" s="3"/>
      <c r="AI162" s="3" t="s">
        <v>68</v>
      </c>
      <c r="AJ162" s="3" t="s">
        <v>68</v>
      </c>
      <c r="AK162" s="3"/>
      <c r="AN162" s="3"/>
      <c r="AO162" s="3"/>
      <c r="AP162" s="3"/>
      <c r="AQ162" s="3"/>
    </row>
    <row r="163" spans="1:43" x14ac:dyDescent="0.25">
      <c r="A163" s="3" t="str">
        <f>LEFT(Snow_Columns[[#This Row],[TABLE_NAME]],1)&amp;"."&amp;Snow_Columns[[#This Row],[COLUMN_NAME]]&amp; IF(Snow_Columns[[#This Row],[TABLE_NAME]]=D164, ", ", "")</f>
        <v xml:space="preserve">A.ISDELETED, </v>
      </c>
      <c r="B163" s="3" t="s">
        <v>531</v>
      </c>
      <c r="C163" s="3" t="s">
        <v>627</v>
      </c>
      <c r="D163" s="3" t="s">
        <v>634</v>
      </c>
      <c r="E163" s="3" t="s">
        <v>827</v>
      </c>
      <c r="F163">
        <v>9</v>
      </c>
      <c r="G163" s="3"/>
      <c r="H163" s="3" t="s">
        <v>67</v>
      </c>
      <c r="I163" s="3" t="s">
        <v>331</v>
      </c>
      <c r="P163" s="3"/>
      <c r="R163" s="3"/>
      <c r="S163" s="3"/>
      <c r="T163" s="3"/>
      <c r="U163" s="3"/>
      <c r="V163" s="3"/>
      <c r="W163" s="3"/>
      <c r="X163" s="3"/>
      <c r="Y163" s="3"/>
      <c r="Z163" s="3"/>
      <c r="AA163" s="3"/>
      <c r="AB163" s="3"/>
      <c r="AC163" s="3"/>
      <c r="AD163" s="3"/>
      <c r="AE163" s="3"/>
      <c r="AF163" s="3"/>
      <c r="AG163" s="3"/>
      <c r="AH163" s="3"/>
      <c r="AI163" s="3" t="s">
        <v>68</v>
      </c>
      <c r="AJ163" s="3" t="s">
        <v>68</v>
      </c>
      <c r="AK163" s="3"/>
      <c r="AN163" s="3"/>
      <c r="AO163" s="3"/>
      <c r="AP163" s="3"/>
      <c r="AQ163" s="3"/>
    </row>
    <row r="164" spans="1:43" x14ac:dyDescent="0.25">
      <c r="A164" s="3" t="str">
        <f>LEFT(Snow_Columns[[#This Row],[TABLE_NAME]],1)&amp;"."&amp;Snow_Columns[[#This Row],[COLUMN_NAME]]&amp; IF(Snow_Columns[[#This Row],[TABLE_NAME]]=D165, ", ", "")</f>
        <v xml:space="preserve">A.ISRICHTEXT, </v>
      </c>
      <c r="B164" s="3" t="s">
        <v>531</v>
      </c>
      <c r="C164" s="3" t="s">
        <v>627</v>
      </c>
      <c r="D164" s="3" t="s">
        <v>634</v>
      </c>
      <c r="E164" s="3" t="s">
        <v>882</v>
      </c>
      <c r="F164">
        <v>11</v>
      </c>
      <c r="G164" s="3"/>
      <c r="H164" s="3" t="s">
        <v>67</v>
      </c>
      <c r="I164" s="3" t="s">
        <v>331</v>
      </c>
      <c r="P164" s="3"/>
      <c r="R164" s="3"/>
      <c r="S164" s="3"/>
      <c r="T164" s="3"/>
      <c r="U164" s="3"/>
      <c r="V164" s="3"/>
      <c r="W164" s="3"/>
      <c r="X164" s="3"/>
      <c r="Y164" s="3"/>
      <c r="Z164" s="3"/>
      <c r="AA164" s="3"/>
      <c r="AB164" s="3"/>
      <c r="AC164" s="3"/>
      <c r="AD164" s="3"/>
      <c r="AE164" s="3"/>
      <c r="AF164" s="3"/>
      <c r="AG164" s="3"/>
      <c r="AH164" s="3"/>
      <c r="AI164" s="3" t="s">
        <v>68</v>
      </c>
      <c r="AJ164" s="3" t="s">
        <v>68</v>
      </c>
      <c r="AK164" s="3"/>
      <c r="AN164" s="3"/>
      <c r="AO164" s="3"/>
      <c r="AP164" s="3"/>
      <c r="AQ164" s="3"/>
    </row>
    <row r="165" spans="1:43" x14ac:dyDescent="0.25">
      <c r="A165" s="3" t="str">
        <f>LEFT(Snow_Columns[[#This Row],[TABLE_NAME]],1)&amp;"."&amp;Snow_Columns[[#This Row],[COLUMN_NAME]]&amp; IF(Snow_Columns[[#This Row],[TABLE_NAME]]=D166, ", ", "")</f>
        <v xml:space="preserve">A.LASTMODIFIEDDATE, </v>
      </c>
      <c r="B165" s="3" t="s">
        <v>531</v>
      </c>
      <c r="C165" s="3" t="s">
        <v>627</v>
      </c>
      <c r="D165" s="3" t="s">
        <v>634</v>
      </c>
      <c r="E165" s="3" t="s">
        <v>831</v>
      </c>
      <c r="F165">
        <v>21</v>
      </c>
      <c r="G165" s="3"/>
      <c r="H165" s="3" t="s">
        <v>67</v>
      </c>
      <c r="I165" s="3" t="s">
        <v>799</v>
      </c>
      <c r="O165">
        <v>9</v>
      </c>
      <c r="P165" s="3"/>
      <c r="R165" s="3"/>
      <c r="S165" s="3"/>
      <c r="T165" s="3"/>
      <c r="U165" s="3"/>
      <c r="V165" s="3"/>
      <c r="W165" s="3"/>
      <c r="X165" s="3"/>
      <c r="Y165" s="3"/>
      <c r="Z165" s="3"/>
      <c r="AA165" s="3"/>
      <c r="AB165" s="3"/>
      <c r="AC165" s="3"/>
      <c r="AD165" s="3"/>
      <c r="AE165" s="3"/>
      <c r="AF165" s="3"/>
      <c r="AG165" s="3"/>
      <c r="AH165" s="3"/>
      <c r="AI165" s="3" t="s">
        <v>68</v>
      </c>
      <c r="AJ165" s="3" t="s">
        <v>68</v>
      </c>
      <c r="AK165" s="3"/>
      <c r="AN165" s="3"/>
      <c r="AO165" s="3"/>
      <c r="AP165" s="3"/>
      <c r="AQ165" s="3"/>
    </row>
    <row r="166" spans="1:43" x14ac:dyDescent="0.25">
      <c r="A166" s="3" t="str">
        <f>LEFT(Snow_Columns[[#This Row],[TABLE_NAME]],1)&amp;"."&amp;Snow_Columns[[#This Row],[COLUMN_NAME]]&amp; IF(Snow_Columns[[#This Row],[TABLE_NAME]]=D167, ", ", "")</f>
        <v xml:space="preserve">A.LIKECOUNT, </v>
      </c>
      <c r="B166" s="3" t="s">
        <v>531</v>
      </c>
      <c r="C166" s="3" t="s">
        <v>627</v>
      </c>
      <c r="D166" s="3" t="s">
        <v>634</v>
      </c>
      <c r="E166" s="3" t="s">
        <v>883</v>
      </c>
      <c r="F166">
        <v>10</v>
      </c>
      <c r="G166" s="3"/>
      <c r="H166" s="3" t="s">
        <v>67</v>
      </c>
      <c r="I166" s="3" t="s">
        <v>151</v>
      </c>
      <c r="L166">
        <v>38</v>
      </c>
      <c r="M166">
        <v>10</v>
      </c>
      <c r="N166">
        <v>0</v>
      </c>
      <c r="P166" s="3"/>
      <c r="R166" s="3"/>
      <c r="S166" s="3"/>
      <c r="T166" s="3"/>
      <c r="U166" s="3"/>
      <c r="V166" s="3"/>
      <c r="W166" s="3"/>
      <c r="X166" s="3"/>
      <c r="Y166" s="3"/>
      <c r="Z166" s="3"/>
      <c r="AA166" s="3"/>
      <c r="AB166" s="3"/>
      <c r="AC166" s="3"/>
      <c r="AD166" s="3"/>
      <c r="AE166" s="3"/>
      <c r="AF166" s="3"/>
      <c r="AG166" s="3"/>
      <c r="AH166" s="3"/>
      <c r="AI166" s="3" t="s">
        <v>68</v>
      </c>
      <c r="AJ166" s="3" t="s">
        <v>68</v>
      </c>
      <c r="AK166" s="3"/>
      <c r="AN166" s="3"/>
      <c r="AO166" s="3"/>
      <c r="AP166" s="3"/>
      <c r="AQ166" s="3"/>
    </row>
    <row r="167" spans="1:43" x14ac:dyDescent="0.25">
      <c r="A167" s="3" t="str">
        <f>LEFT(Snow_Columns[[#This Row],[TABLE_NAME]],1)&amp;"."&amp;Snow_Columns[[#This Row],[COLUMN_NAME]]&amp; IF(Snow_Columns[[#This Row],[TABLE_NAME]]=D168, ", ", "")</f>
        <v xml:space="preserve">A.LINKURL, </v>
      </c>
      <c r="B167" s="3" t="s">
        <v>531</v>
      </c>
      <c r="C167" s="3" t="s">
        <v>627</v>
      </c>
      <c r="D167" s="3" t="s">
        <v>634</v>
      </c>
      <c r="E167" s="3" t="s">
        <v>884</v>
      </c>
      <c r="F167">
        <v>7</v>
      </c>
      <c r="G167" s="3"/>
      <c r="H167" s="3" t="s">
        <v>67</v>
      </c>
      <c r="I167" s="3" t="s">
        <v>148</v>
      </c>
      <c r="J167">
        <v>16777216</v>
      </c>
      <c r="K167">
        <v>16777216</v>
      </c>
      <c r="P167" s="3"/>
      <c r="R167" s="3"/>
      <c r="S167" s="3"/>
      <c r="T167" s="3"/>
      <c r="U167" s="3"/>
      <c r="V167" s="3"/>
      <c r="W167" s="3"/>
      <c r="X167" s="3"/>
      <c r="Y167" s="3"/>
      <c r="Z167" s="3"/>
      <c r="AA167" s="3"/>
      <c r="AB167" s="3"/>
      <c r="AC167" s="3"/>
      <c r="AD167" s="3"/>
      <c r="AE167" s="3"/>
      <c r="AF167" s="3"/>
      <c r="AG167" s="3"/>
      <c r="AH167" s="3"/>
      <c r="AI167" s="3" t="s">
        <v>68</v>
      </c>
      <c r="AJ167" s="3" t="s">
        <v>68</v>
      </c>
      <c r="AK167" s="3"/>
      <c r="AN167" s="3"/>
      <c r="AO167" s="3"/>
      <c r="AP167" s="3"/>
      <c r="AQ167" s="3"/>
    </row>
    <row r="168" spans="1:43" x14ac:dyDescent="0.25">
      <c r="A168" s="3" t="str">
        <f>LEFT(Snow_Columns[[#This Row],[TABLE_NAME]],1)&amp;"."&amp;Snow_Columns[[#This Row],[COLUMN_NAME]]&amp; IF(Snow_Columns[[#This Row],[TABLE_NAME]]=D169, ", ", "")</f>
        <v xml:space="preserve">A.NETWORKSCOPE, </v>
      </c>
      <c r="B168" s="3" t="s">
        <v>531</v>
      </c>
      <c r="C168" s="3" t="s">
        <v>627</v>
      </c>
      <c r="D168" s="3" t="s">
        <v>634</v>
      </c>
      <c r="E168" s="3" t="s">
        <v>885</v>
      </c>
      <c r="F168">
        <v>17</v>
      </c>
      <c r="G168" s="3"/>
      <c r="H168" s="3" t="s">
        <v>67</v>
      </c>
      <c r="I168" s="3" t="s">
        <v>148</v>
      </c>
      <c r="J168">
        <v>16777216</v>
      </c>
      <c r="K168">
        <v>16777216</v>
      </c>
      <c r="P168" s="3"/>
      <c r="R168" s="3"/>
      <c r="S168" s="3"/>
      <c r="T168" s="3"/>
      <c r="U168" s="3"/>
      <c r="V168" s="3"/>
      <c r="W168" s="3"/>
      <c r="X168" s="3"/>
      <c r="Y168" s="3"/>
      <c r="Z168" s="3"/>
      <c r="AA168" s="3"/>
      <c r="AB168" s="3"/>
      <c r="AC168" s="3"/>
      <c r="AD168" s="3"/>
      <c r="AE168" s="3"/>
      <c r="AF168" s="3"/>
      <c r="AG168" s="3"/>
      <c r="AH168" s="3"/>
      <c r="AI168" s="3" t="s">
        <v>68</v>
      </c>
      <c r="AJ168" s="3" t="s">
        <v>68</v>
      </c>
      <c r="AK168" s="3"/>
      <c r="AN168" s="3"/>
      <c r="AO168" s="3"/>
      <c r="AP168" s="3"/>
      <c r="AQ168" s="3"/>
    </row>
    <row r="169" spans="1:43" x14ac:dyDescent="0.25">
      <c r="A169" s="3" t="str">
        <f>LEFT(Snow_Columns[[#This Row],[TABLE_NAME]],1)&amp;"."&amp;Snow_Columns[[#This Row],[COLUMN_NAME]]&amp; IF(Snow_Columns[[#This Row],[TABLE_NAME]]=D170, ", ", "")</f>
        <v xml:space="preserve">A.PARENTID, </v>
      </c>
      <c r="B169" s="3" t="s">
        <v>531</v>
      </c>
      <c r="C169" s="3" t="s">
        <v>627</v>
      </c>
      <c r="D169" s="3" t="s">
        <v>634</v>
      </c>
      <c r="E169" s="3" t="s">
        <v>838</v>
      </c>
      <c r="F169">
        <v>8</v>
      </c>
      <c r="G169" s="3"/>
      <c r="H169" s="3" t="s">
        <v>67</v>
      </c>
      <c r="I169" s="3" t="s">
        <v>148</v>
      </c>
      <c r="J169">
        <v>16777216</v>
      </c>
      <c r="K169">
        <v>16777216</v>
      </c>
      <c r="P169" s="3"/>
      <c r="R169" s="3"/>
      <c r="S169" s="3"/>
      <c r="T169" s="3"/>
      <c r="U169" s="3"/>
      <c r="V169" s="3"/>
      <c r="W169" s="3"/>
      <c r="X169" s="3"/>
      <c r="Y169" s="3"/>
      <c r="Z169" s="3"/>
      <c r="AA169" s="3"/>
      <c r="AB169" s="3"/>
      <c r="AC169" s="3"/>
      <c r="AD169" s="3"/>
      <c r="AE169" s="3"/>
      <c r="AF169" s="3"/>
      <c r="AG169" s="3"/>
      <c r="AH169" s="3"/>
      <c r="AI169" s="3" t="s">
        <v>68</v>
      </c>
      <c r="AJ169" s="3" t="s">
        <v>68</v>
      </c>
      <c r="AK169" s="3"/>
      <c r="AN169" s="3"/>
      <c r="AO169" s="3"/>
      <c r="AP169" s="3"/>
      <c r="AQ169" s="3"/>
    </row>
    <row r="170" spans="1:43" x14ac:dyDescent="0.25">
      <c r="A170" s="3" t="str">
        <f>LEFT(Snow_Columns[[#This Row],[TABLE_NAME]],1)&amp;"."&amp;Snow_Columns[[#This Row],[COLUMN_NAME]]&amp; IF(Snow_Columns[[#This Row],[TABLE_NAME]]=D171, ", ", "")</f>
        <v xml:space="preserve">A.RELATEDRECORDID, </v>
      </c>
      <c r="B170" s="3" t="s">
        <v>531</v>
      </c>
      <c r="C170" s="3" t="s">
        <v>627</v>
      </c>
      <c r="D170" s="3" t="s">
        <v>634</v>
      </c>
      <c r="E170" s="3" t="s">
        <v>886</v>
      </c>
      <c r="F170">
        <v>20</v>
      </c>
      <c r="G170" s="3"/>
      <c r="H170" s="3" t="s">
        <v>67</v>
      </c>
      <c r="I170" s="3" t="s">
        <v>148</v>
      </c>
      <c r="J170">
        <v>16777216</v>
      </c>
      <c r="K170">
        <v>16777216</v>
      </c>
      <c r="P170" s="3"/>
      <c r="R170" s="3"/>
      <c r="S170" s="3"/>
      <c r="T170" s="3"/>
      <c r="U170" s="3"/>
      <c r="V170" s="3"/>
      <c r="W170" s="3"/>
      <c r="X170" s="3"/>
      <c r="Y170" s="3"/>
      <c r="Z170" s="3"/>
      <c r="AA170" s="3"/>
      <c r="AB170" s="3"/>
      <c r="AC170" s="3"/>
      <c r="AD170" s="3"/>
      <c r="AE170" s="3"/>
      <c r="AF170" s="3"/>
      <c r="AG170" s="3"/>
      <c r="AH170" s="3"/>
      <c r="AI170" s="3" t="s">
        <v>68</v>
      </c>
      <c r="AJ170" s="3" t="s">
        <v>68</v>
      </c>
      <c r="AK170" s="3"/>
      <c r="AN170" s="3"/>
      <c r="AO170" s="3"/>
      <c r="AP170" s="3"/>
      <c r="AQ170" s="3"/>
    </row>
    <row r="171" spans="1:43" x14ac:dyDescent="0.25">
      <c r="A171" s="3" t="str">
        <f>LEFT(Snow_Columns[[#This Row],[TABLE_NAME]],1)&amp;"."&amp;Snow_Columns[[#This Row],[COLUMN_NAME]]&amp; IF(Snow_Columns[[#This Row],[TABLE_NAME]]=D172, ", ", "")</f>
        <v xml:space="preserve">A.SYSTEMMODSTAMP, </v>
      </c>
      <c r="B171" s="3" t="s">
        <v>531</v>
      </c>
      <c r="C171" s="3" t="s">
        <v>627</v>
      </c>
      <c r="D171" s="3" t="s">
        <v>634</v>
      </c>
      <c r="E171" s="3" t="s">
        <v>856</v>
      </c>
      <c r="F171">
        <v>19</v>
      </c>
      <c r="G171" s="3"/>
      <c r="H171" s="3" t="s">
        <v>67</v>
      </c>
      <c r="I171" s="3" t="s">
        <v>799</v>
      </c>
      <c r="O171">
        <v>9</v>
      </c>
      <c r="P171" s="3"/>
      <c r="R171" s="3"/>
      <c r="S171" s="3"/>
      <c r="T171" s="3"/>
      <c r="U171" s="3"/>
      <c r="V171" s="3"/>
      <c r="W171" s="3"/>
      <c r="X171" s="3"/>
      <c r="Y171" s="3"/>
      <c r="Z171" s="3"/>
      <c r="AA171" s="3"/>
      <c r="AB171" s="3"/>
      <c r="AC171" s="3"/>
      <c r="AD171" s="3"/>
      <c r="AE171" s="3"/>
      <c r="AF171" s="3"/>
      <c r="AG171" s="3"/>
      <c r="AH171" s="3"/>
      <c r="AI171" s="3" t="s">
        <v>68</v>
      </c>
      <c r="AJ171" s="3" t="s">
        <v>68</v>
      </c>
      <c r="AK171" s="3"/>
      <c r="AN171" s="3"/>
      <c r="AO171" s="3"/>
      <c r="AP171" s="3"/>
      <c r="AQ171" s="3"/>
    </row>
    <row r="172" spans="1:43" x14ac:dyDescent="0.25">
      <c r="A172" s="3" t="str">
        <f>LEFT(Snow_Columns[[#This Row],[TABLE_NAME]],1)&amp;"."&amp;Snow_Columns[[#This Row],[COLUMN_NAME]]&amp; IF(Snow_Columns[[#This Row],[TABLE_NAME]]=D173, ", ", "")</f>
        <v xml:space="preserve">A.TITLE, </v>
      </c>
      <c r="B172" s="3" t="s">
        <v>531</v>
      </c>
      <c r="C172" s="3" t="s">
        <v>627</v>
      </c>
      <c r="D172" s="3" t="s">
        <v>634</v>
      </c>
      <c r="E172" s="3" t="s">
        <v>598</v>
      </c>
      <c r="F172">
        <v>6</v>
      </c>
      <c r="G172" s="3"/>
      <c r="H172" s="3" t="s">
        <v>67</v>
      </c>
      <c r="I172" s="3" t="s">
        <v>148</v>
      </c>
      <c r="J172">
        <v>16777216</v>
      </c>
      <c r="K172">
        <v>16777216</v>
      </c>
      <c r="P172" s="3"/>
      <c r="R172" s="3"/>
      <c r="S172" s="3"/>
      <c r="T172" s="3"/>
      <c r="U172" s="3"/>
      <c r="V172" s="3"/>
      <c r="W172" s="3"/>
      <c r="X172" s="3"/>
      <c r="Y172" s="3"/>
      <c r="Z172" s="3"/>
      <c r="AA172" s="3"/>
      <c r="AB172" s="3"/>
      <c r="AC172" s="3"/>
      <c r="AD172" s="3"/>
      <c r="AE172" s="3"/>
      <c r="AF172" s="3"/>
      <c r="AG172" s="3"/>
      <c r="AH172" s="3"/>
      <c r="AI172" s="3" t="s">
        <v>68</v>
      </c>
      <c r="AJ172" s="3" t="s">
        <v>68</v>
      </c>
      <c r="AK172" s="3"/>
      <c r="AN172" s="3"/>
      <c r="AO172" s="3"/>
      <c r="AP172" s="3"/>
      <c r="AQ172" s="3"/>
    </row>
    <row r="173" spans="1:43" x14ac:dyDescent="0.25">
      <c r="A173" s="3" t="str">
        <f>LEFT(Snow_Columns[[#This Row],[TABLE_NAME]],1)&amp;"."&amp;Snow_Columns[[#This Row],[COLUMN_NAME]]&amp; IF(Snow_Columns[[#This Row],[TABLE_NAME]]=D174, ", ", "")</f>
        <v xml:space="preserve">A.TYPE, </v>
      </c>
      <c r="B173" s="3" t="s">
        <v>531</v>
      </c>
      <c r="C173" s="3" t="s">
        <v>627</v>
      </c>
      <c r="D173" s="3" t="s">
        <v>634</v>
      </c>
      <c r="E173" s="3" t="s">
        <v>625</v>
      </c>
      <c r="F173">
        <v>5</v>
      </c>
      <c r="G173" s="3"/>
      <c r="H173" s="3" t="s">
        <v>67</v>
      </c>
      <c r="I173" s="3" t="s">
        <v>148</v>
      </c>
      <c r="J173">
        <v>16777216</v>
      </c>
      <c r="K173">
        <v>16777216</v>
      </c>
      <c r="P173" s="3"/>
      <c r="R173" s="3"/>
      <c r="S173" s="3"/>
      <c r="T173" s="3"/>
      <c r="U173" s="3"/>
      <c r="V173" s="3"/>
      <c r="W173" s="3"/>
      <c r="X173" s="3"/>
      <c r="Y173" s="3"/>
      <c r="Z173" s="3"/>
      <c r="AA173" s="3"/>
      <c r="AB173" s="3"/>
      <c r="AC173" s="3"/>
      <c r="AD173" s="3"/>
      <c r="AE173" s="3"/>
      <c r="AF173" s="3"/>
      <c r="AG173" s="3"/>
      <c r="AH173" s="3"/>
      <c r="AI173" s="3" t="s">
        <v>68</v>
      </c>
      <c r="AJ173" s="3" t="s">
        <v>68</v>
      </c>
      <c r="AK173" s="3"/>
      <c r="AN173" s="3"/>
      <c r="AO173" s="3"/>
      <c r="AP173" s="3"/>
      <c r="AQ173" s="3"/>
    </row>
    <row r="174" spans="1:43" x14ac:dyDescent="0.25">
      <c r="A174" s="3" t="str">
        <f>LEFT(Snow_Columns[[#This Row],[TABLE_NAME]],1)&amp;"."&amp;Snow_Columns[[#This Row],[COLUMN_NAME]]&amp; IF(Snow_Columns[[#This Row],[TABLE_NAME]]=D175, ", ", "")</f>
        <v xml:space="preserve">A.VISIBILITY, </v>
      </c>
      <c r="B174" s="3" t="s">
        <v>531</v>
      </c>
      <c r="C174" s="3" t="s">
        <v>627</v>
      </c>
      <c r="D174" s="3" t="s">
        <v>634</v>
      </c>
      <c r="E174" s="3" t="s">
        <v>887</v>
      </c>
      <c r="F174">
        <v>12</v>
      </c>
      <c r="G174" s="3"/>
      <c r="H174" s="3" t="s">
        <v>67</v>
      </c>
      <c r="I174" s="3" t="s">
        <v>148</v>
      </c>
      <c r="J174">
        <v>16777216</v>
      </c>
      <c r="K174">
        <v>16777216</v>
      </c>
      <c r="P174" s="3"/>
      <c r="R174" s="3"/>
      <c r="S174" s="3"/>
      <c r="T174" s="3"/>
      <c r="U174" s="3"/>
      <c r="V174" s="3"/>
      <c r="W174" s="3"/>
      <c r="X174" s="3"/>
      <c r="Y174" s="3"/>
      <c r="Z174" s="3"/>
      <c r="AA174" s="3"/>
      <c r="AB174" s="3"/>
      <c r="AC174" s="3"/>
      <c r="AD174" s="3"/>
      <c r="AE174" s="3"/>
      <c r="AF174" s="3"/>
      <c r="AG174" s="3"/>
      <c r="AH174" s="3"/>
      <c r="AI174" s="3" t="s">
        <v>68</v>
      </c>
      <c r="AJ174" s="3" t="s">
        <v>68</v>
      </c>
      <c r="AK174" s="3"/>
      <c r="AN174" s="3"/>
      <c r="AO174" s="3"/>
      <c r="AP174" s="3"/>
      <c r="AQ174" s="3"/>
    </row>
    <row r="175" spans="1:43" x14ac:dyDescent="0.25">
      <c r="A175" s="3" t="str">
        <f>LEFT(Snow_Columns[[#This Row],[TABLE_NAME]],1)&amp;"."&amp;Snow_Columns[[#This Row],[COLUMN_NAME]]&amp; IF(Snow_Columns[[#This Row],[TABLE_NAME]]=D176, ", ", "")</f>
        <v xml:space="preserve">A._AIRBYTE_AB_ID, </v>
      </c>
      <c r="B175" s="3" t="s">
        <v>531</v>
      </c>
      <c r="C175" s="3" t="s">
        <v>627</v>
      </c>
      <c r="D175" s="3" t="s">
        <v>634</v>
      </c>
      <c r="E175" s="3" t="s">
        <v>864</v>
      </c>
      <c r="F175">
        <v>25</v>
      </c>
      <c r="G175" s="3"/>
      <c r="H175" s="3" t="s">
        <v>67</v>
      </c>
      <c r="I175" s="3" t="s">
        <v>148</v>
      </c>
      <c r="J175">
        <v>16777216</v>
      </c>
      <c r="K175">
        <v>16777216</v>
      </c>
      <c r="P175" s="3"/>
      <c r="R175" s="3"/>
      <c r="S175" s="3"/>
      <c r="T175" s="3"/>
      <c r="U175" s="3"/>
      <c r="V175" s="3"/>
      <c r="W175" s="3"/>
      <c r="X175" s="3"/>
      <c r="Y175" s="3"/>
      <c r="Z175" s="3"/>
      <c r="AA175" s="3"/>
      <c r="AB175" s="3"/>
      <c r="AC175" s="3"/>
      <c r="AD175" s="3"/>
      <c r="AE175" s="3"/>
      <c r="AF175" s="3"/>
      <c r="AG175" s="3"/>
      <c r="AH175" s="3"/>
      <c r="AI175" s="3" t="s">
        <v>68</v>
      </c>
      <c r="AJ175" s="3" t="s">
        <v>68</v>
      </c>
      <c r="AK175" s="3"/>
      <c r="AN175" s="3"/>
      <c r="AO175" s="3"/>
      <c r="AP175" s="3"/>
      <c r="AQ175" s="3"/>
    </row>
    <row r="176" spans="1:43" x14ac:dyDescent="0.25">
      <c r="A176" s="3" t="str">
        <f>LEFT(Snow_Columns[[#This Row],[TABLE_NAME]],1)&amp;"."&amp;Snow_Columns[[#This Row],[COLUMN_NAME]]&amp; IF(Snow_Columns[[#This Row],[TABLE_NAME]]=D177, ", ", "")</f>
        <v xml:space="preserve">A._AIRBYTE_ACCOUNTFEED_HASHID, </v>
      </c>
      <c r="B176" s="3" t="s">
        <v>531</v>
      </c>
      <c r="C176" s="3" t="s">
        <v>627</v>
      </c>
      <c r="D176" s="3" t="s">
        <v>634</v>
      </c>
      <c r="E176" s="3" t="s">
        <v>888</v>
      </c>
      <c r="F176">
        <v>28</v>
      </c>
      <c r="G176" s="3"/>
      <c r="H176" s="3" t="s">
        <v>67</v>
      </c>
      <c r="I176" s="3" t="s">
        <v>148</v>
      </c>
      <c r="J176">
        <v>32</v>
      </c>
      <c r="K176">
        <v>128</v>
      </c>
      <c r="P176" s="3"/>
      <c r="R176" s="3"/>
      <c r="S176" s="3"/>
      <c r="T176" s="3"/>
      <c r="U176" s="3"/>
      <c r="V176" s="3"/>
      <c r="W176" s="3"/>
      <c r="X176" s="3"/>
      <c r="Y176" s="3"/>
      <c r="Z176" s="3"/>
      <c r="AA176" s="3"/>
      <c r="AB176" s="3"/>
      <c r="AC176" s="3"/>
      <c r="AD176" s="3"/>
      <c r="AE176" s="3"/>
      <c r="AF176" s="3"/>
      <c r="AG176" s="3"/>
      <c r="AH176" s="3"/>
      <c r="AI176" s="3" t="s">
        <v>68</v>
      </c>
      <c r="AJ176" s="3" t="s">
        <v>68</v>
      </c>
      <c r="AK176" s="3"/>
      <c r="AN176" s="3"/>
      <c r="AO176" s="3"/>
      <c r="AP176" s="3"/>
      <c r="AQ176" s="3"/>
    </row>
    <row r="177" spans="1:43" x14ac:dyDescent="0.25">
      <c r="A177" s="3" t="str">
        <f>LEFT(Snow_Columns[[#This Row],[TABLE_NAME]],1)&amp;"."&amp;Snow_Columns[[#This Row],[COLUMN_NAME]]&amp; IF(Snow_Columns[[#This Row],[TABLE_NAME]]=D178, ", ", "")</f>
        <v xml:space="preserve">A._AIRBYTE_ACTIVE_ROW, </v>
      </c>
      <c r="B177" s="3" t="s">
        <v>531</v>
      </c>
      <c r="C177" s="3" t="s">
        <v>627</v>
      </c>
      <c r="D177" s="3" t="s">
        <v>634</v>
      </c>
      <c r="E177" s="3" t="s">
        <v>874</v>
      </c>
      <c r="F177">
        <v>24</v>
      </c>
      <c r="G177" s="3"/>
      <c r="H177" s="3" t="s">
        <v>67</v>
      </c>
      <c r="I177" s="3" t="s">
        <v>151</v>
      </c>
      <c r="L177">
        <v>1</v>
      </c>
      <c r="M177">
        <v>10</v>
      </c>
      <c r="N177">
        <v>0</v>
      </c>
      <c r="P177" s="3"/>
      <c r="R177" s="3"/>
      <c r="S177" s="3"/>
      <c r="T177" s="3"/>
      <c r="U177" s="3"/>
      <c r="V177" s="3"/>
      <c r="W177" s="3"/>
      <c r="X177" s="3"/>
      <c r="Y177" s="3"/>
      <c r="Z177" s="3"/>
      <c r="AA177" s="3"/>
      <c r="AB177" s="3"/>
      <c r="AC177" s="3"/>
      <c r="AD177" s="3"/>
      <c r="AE177" s="3"/>
      <c r="AF177" s="3"/>
      <c r="AG177" s="3"/>
      <c r="AH177" s="3"/>
      <c r="AI177" s="3" t="s">
        <v>68</v>
      </c>
      <c r="AJ177" s="3" t="s">
        <v>68</v>
      </c>
      <c r="AK177" s="3"/>
      <c r="AN177" s="3"/>
      <c r="AO177" s="3"/>
      <c r="AP177" s="3"/>
      <c r="AQ177" s="3"/>
    </row>
    <row r="178" spans="1:43" x14ac:dyDescent="0.25">
      <c r="A178" s="3" t="str">
        <f>LEFT(Snow_Columns[[#This Row],[TABLE_NAME]],1)&amp;"."&amp;Snow_Columns[[#This Row],[COLUMN_NAME]]&amp; IF(Snow_Columns[[#This Row],[TABLE_NAME]]=D179, ", ", "")</f>
        <v xml:space="preserve">A._AIRBYTE_EMITTED_AT, </v>
      </c>
      <c r="B178" s="3" t="s">
        <v>531</v>
      </c>
      <c r="C178" s="3" t="s">
        <v>627</v>
      </c>
      <c r="D178" s="3" t="s">
        <v>634</v>
      </c>
      <c r="E178" s="3" t="s">
        <v>866</v>
      </c>
      <c r="F178">
        <v>26</v>
      </c>
      <c r="G178" s="3"/>
      <c r="H178" s="3" t="s">
        <v>67</v>
      </c>
      <c r="I178" s="3" t="s">
        <v>799</v>
      </c>
      <c r="O178">
        <v>9</v>
      </c>
      <c r="P178" s="3"/>
      <c r="R178" s="3"/>
      <c r="S178" s="3"/>
      <c r="T178" s="3"/>
      <c r="U178" s="3"/>
      <c r="V178" s="3"/>
      <c r="W178" s="3"/>
      <c r="X178" s="3"/>
      <c r="Y178" s="3"/>
      <c r="Z178" s="3"/>
      <c r="AA178" s="3"/>
      <c r="AB178" s="3"/>
      <c r="AC178" s="3"/>
      <c r="AD178" s="3"/>
      <c r="AE178" s="3"/>
      <c r="AF178" s="3"/>
      <c r="AG178" s="3"/>
      <c r="AH178" s="3"/>
      <c r="AI178" s="3" t="s">
        <v>68</v>
      </c>
      <c r="AJ178" s="3" t="s">
        <v>68</v>
      </c>
      <c r="AK178" s="3"/>
      <c r="AN178" s="3"/>
      <c r="AO178" s="3"/>
      <c r="AP178" s="3"/>
      <c r="AQ178" s="3"/>
    </row>
    <row r="179" spans="1:43" x14ac:dyDescent="0.25">
      <c r="A179" s="3" t="str">
        <f>LEFT(Snow_Columns[[#This Row],[TABLE_NAME]],1)&amp;"."&amp;Snow_Columns[[#This Row],[COLUMN_NAME]]&amp; IF(Snow_Columns[[#This Row],[TABLE_NAME]]=D180, ", ", "")</f>
        <v xml:space="preserve">A._AIRBYTE_END_AT, </v>
      </c>
      <c r="B179" s="3" t="s">
        <v>531</v>
      </c>
      <c r="C179" s="3" t="s">
        <v>627</v>
      </c>
      <c r="D179" s="3" t="s">
        <v>634</v>
      </c>
      <c r="E179" s="3" t="s">
        <v>875</v>
      </c>
      <c r="F179">
        <v>23</v>
      </c>
      <c r="G179" s="3"/>
      <c r="H179" s="3" t="s">
        <v>67</v>
      </c>
      <c r="I179" s="3" t="s">
        <v>799</v>
      </c>
      <c r="O179">
        <v>9</v>
      </c>
      <c r="P179" s="3"/>
      <c r="R179" s="3"/>
      <c r="S179" s="3"/>
      <c r="T179" s="3"/>
      <c r="U179" s="3"/>
      <c r="V179" s="3"/>
      <c r="W179" s="3"/>
      <c r="X179" s="3"/>
      <c r="Y179" s="3"/>
      <c r="Z179" s="3"/>
      <c r="AA179" s="3"/>
      <c r="AB179" s="3"/>
      <c r="AC179" s="3"/>
      <c r="AD179" s="3"/>
      <c r="AE179" s="3"/>
      <c r="AF179" s="3"/>
      <c r="AG179" s="3"/>
      <c r="AH179" s="3"/>
      <c r="AI179" s="3" t="s">
        <v>68</v>
      </c>
      <c r="AJ179" s="3" t="s">
        <v>68</v>
      </c>
      <c r="AK179" s="3"/>
      <c r="AN179" s="3"/>
      <c r="AO179" s="3"/>
      <c r="AP179" s="3"/>
      <c r="AQ179" s="3"/>
    </row>
    <row r="180" spans="1:43" x14ac:dyDescent="0.25">
      <c r="A180" s="3" t="str">
        <f>LEFT(Snow_Columns[[#This Row],[TABLE_NAME]],1)&amp;"."&amp;Snow_Columns[[#This Row],[COLUMN_NAME]]&amp; IF(Snow_Columns[[#This Row],[TABLE_NAME]]=D181, ", ", "")</f>
        <v xml:space="preserve">A._AIRBYTE_NORMALIZED_AT, </v>
      </c>
      <c r="B180" s="3" t="s">
        <v>531</v>
      </c>
      <c r="C180" s="3" t="s">
        <v>627</v>
      </c>
      <c r="D180" s="3" t="s">
        <v>634</v>
      </c>
      <c r="E180" s="3" t="s">
        <v>867</v>
      </c>
      <c r="F180">
        <v>27</v>
      </c>
      <c r="G180" s="3"/>
      <c r="H180" s="3" t="s">
        <v>67</v>
      </c>
      <c r="I180" s="3" t="s">
        <v>799</v>
      </c>
      <c r="O180">
        <v>9</v>
      </c>
      <c r="P180" s="3"/>
      <c r="R180" s="3"/>
      <c r="S180" s="3"/>
      <c r="T180" s="3"/>
      <c r="U180" s="3"/>
      <c r="V180" s="3"/>
      <c r="W180" s="3"/>
      <c r="X180" s="3"/>
      <c r="Y180" s="3"/>
      <c r="Z180" s="3"/>
      <c r="AA180" s="3"/>
      <c r="AB180" s="3"/>
      <c r="AC180" s="3"/>
      <c r="AD180" s="3"/>
      <c r="AE180" s="3"/>
      <c r="AF180" s="3"/>
      <c r="AG180" s="3"/>
      <c r="AH180" s="3"/>
      <c r="AI180" s="3" t="s">
        <v>68</v>
      </c>
      <c r="AJ180" s="3" t="s">
        <v>68</v>
      </c>
      <c r="AK180" s="3"/>
      <c r="AN180" s="3"/>
      <c r="AO180" s="3"/>
      <c r="AP180" s="3"/>
      <c r="AQ180" s="3"/>
    </row>
    <row r="181" spans="1:43" x14ac:dyDescent="0.25">
      <c r="A181" s="3" t="str">
        <f>LEFT(Snow_Columns[[#This Row],[TABLE_NAME]],1)&amp;"."&amp;Snow_Columns[[#This Row],[COLUMN_NAME]]&amp; IF(Snow_Columns[[#This Row],[TABLE_NAME]]=D182, ", ", "")</f>
        <v xml:space="preserve">A._AIRBYTE_START_AT, </v>
      </c>
      <c r="B181" s="3" t="s">
        <v>531</v>
      </c>
      <c r="C181" s="3" t="s">
        <v>627</v>
      </c>
      <c r="D181" s="3" t="s">
        <v>634</v>
      </c>
      <c r="E181" s="3" t="s">
        <v>876</v>
      </c>
      <c r="F181">
        <v>22</v>
      </c>
      <c r="G181" s="3"/>
      <c r="H181" s="3" t="s">
        <v>67</v>
      </c>
      <c r="I181" s="3" t="s">
        <v>799</v>
      </c>
      <c r="O181">
        <v>9</v>
      </c>
      <c r="P181" s="3"/>
      <c r="R181" s="3"/>
      <c r="S181" s="3"/>
      <c r="T181" s="3"/>
      <c r="U181" s="3"/>
      <c r="V181" s="3"/>
      <c r="W181" s="3"/>
      <c r="X181" s="3"/>
      <c r="Y181" s="3"/>
      <c r="Z181" s="3"/>
      <c r="AA181" s="3"/>
      <c r="AB181" s="3"/>
      <c r="AC181" s="3"/>
      <c r="AD181" s="3"/>
      <c r="AE181" s="3"/>
      <c r="AF181" s="3"/>
      <c r="AG181" s="3"/>
      <c r="AH181" s="3"/>
      <c r="AI181" s="3" t="s">
        <v>68</v>
      </c>
      <c r="AJ181" s="3" t="s">
        <v>68</v>
      </c>
      <c r="AK181" s="3"/>
      <c r="AN181" s="3"/>
      <c r="AO181" s="3"/>
      <c r="AP181" s="3"/>
      <c r="AQ181" s="3"/>
    </row>
    <row r="182" spans="1:43" x14ac:dyDescent="0.25">
      <c r="A182" s="3" t="str">
        <f>LEFT(Snow_Columns[[#This Row],[TABLE_NAME]],1)&amp;"."&amp;Snow_Columns[[#This Row],[COLUMN_NAME]]&amp; IF(Snow_Columns[[#This Row],[TABLE_NAME]]=D183, ", ", "")</f>
        <v xml:space="preserve">A._AIRBYTE_UNIQUE_KEY, </v>
      </c>
      <c r="B182" s="3" t="s">
        <v>531</v>
      </c>
      <c r="C182" s="3" t="s">
        <v>627</v>
      </c>
      <c r="D182" s="3" t="s">
        <v>634</v>
      </c>
      <c r="E182" s="3" t="s">
        <v>868</v>
      </c>
      <c r="F182">
        <v>1</v>
      </c>
      <c r="G182" s="3"/>
      <c r="H182" s="3" t="s">
        <v>67</v>
      </c>
      <c r="I182" s="3" t="s">
        <v>148</v>
      </c>
      <c r="J182">
        <v>32</v>
      </c>
      <c r="K182">
        <v>128</v>
      </c>
      <c r="P182" s="3"/>
      <c r="R182" s="3"/>
      <c r="S182" s="3"/>
      <c r="T182" s="3"/>
      <c r="U182" s="3"/>
      <c r="V182" s="3"/>
      <c r="W182" s="3"/>
      <c r="X182" s="3"/>
      <c r="Y182" s="3"/>
      <c r="Z182" s="3"/>
      <c r="AA182" s="3"/>
      <c r="AB182" s="3"/>
      <c r="AC182" s="3"/>
      <c r="AD182" s="3"/>
      <c r="AE182" s="3"/>
      <c r="AF182" s="3"/>
      <c r="AG182" s="3"/>
      <c r="AH182" s="3"/>
      <c r="AI182" s="3" t="s">
        <v>68</v>
      </c>
      <c r="AJ182" s="3" t="s">
        <v>68</v>
      </c>
      <c r="AK182" s="3"/>
      <c r="AN182" s="3"/>
      <c r="AO182" s="3"/>
      <c r="AP182" s="3"/>
      <c r="AQ182" s="3"/>
    </row>
    <row r="183" spans="1:43" x14ac:dyDescent="0.25">
      <c r="A183" s="3" t="str">
        <f>LEFT(Snow_Columns[[#This Row],[TABLE_NAME]],1)&amp;"."&amp;Snow_Columns[[#This Row],[COLUMN_NAME]]&amp; IF(Snow_Columns[[#This Row],[TABLE_NAME]]=D184, ", ", "")</f>
        <v>A._AIRBYTE_UNIQUE_KEY_SCD</v>
      </c>
      <c r="B183" s="3" t="s">
        <v>531</v>
      </c>
      <c r="C183" s="3" t="s">
        <v>627</v>
      </c>
      <c r="D183" s="3" t="s">
        <v>634</v>
      </c>
      <c r="E183" s="3" t="s">
        <v>877</v>
      </c>
      <c r="F183">
        <v>2</v>
      </c>
      <c r="G183" s="3"/>
      <c r="H183" s="3" t="s">
        <v>67</v>
      </c>
      <c r="I183" s="3" t="s">
        <v>148</v>
      </c>
      <c r="J183">
        <v>32</v>
      </c>
      <c r="K183">
        <v>128</v>
      </c>
      <c r="P183" s="3"/>
      <c r="R183" s="3"/>
      <c r="S183" s="3"/>
      <c r="T183" s="3"/>
      <c r="U183" s="3"/>
      <c r="V183" s="3"/>
      <c r="W183" s="3"/>
      <c r="X183" s="3"/>
      <c r="Y183" s="3"/>
      <c r="Z183" s="3"/>
      <c r="AA183" s="3"/>
      <c r="AB183" s="3"/>
      <c r="AC183" s="3"/>
      <c r="AD183" s="3"/>
      <c r="AE183" s="3"/>
      <c r="AF183" s="3"/>
      <c r="AG183" s="3"/>
      <c r="AH183" s="3"/>
      <c r="AI183" s="3" t="s">
        <v>68</v>
      </c>
      <c r="AJ183" s="3" t="s">
        <v>68</v>
      </c>
      <c r="AK183" s="3"/>
      <c r="AN183" s="3"/>
      <c r="AO183" s="3"/>
      <c r="AP183" s="3"/>
      <c r="AQ183" s="3"/>
    </row>
    <row r="184" spans="1:43" x14ac:dyDescent="0.25">
      <c r="A184" s="3" t="str">
        <f>LEFT(Snow_Columns[[#This Row],[TABLE_NAME]],1)&amp;"."&amp;Snow_Columns[[#This Row],[COLUMN_NAME]]&amp; IF(Snow_Columns[[#This Row],[TABLE_NAME]]=D185, ", ", "")</f>
        <v xml:space="preserve">A.ACCOUNTID, </v>
      </c>
      <c r="B184" s="3" t="s">
        <v>531</v>
      </c>
      <c r="C184" s="3" t="s">
        <v>627</v>
      </c>
      <c r="D184" s="3" t="s">
        <v>635</v>
      </c>
      <c r="E184" s="3" t="s">
        <v>869</v>
      </c>
      <c r="F184">
        <v>7</v>
      </c>
      <c r="G184" s="3"/>
      <c r="H184" s="3" t="s">
        <v>67</v>
      </c>
      <c r="I184" s="3" t="s">
        <v>148</v>
      </c>
      <c r="J184">
        <v>16777216</v>
      </c>
      <c r="K184">
        <v>16777216</v>
      </c>
      <c r="P184" s="3"/>
      <c r="R184" s="3"/>
      <c r="S184" s="3"/>
      <c r="T184" s="3"/>
      <c r="U184" s="3"/>
      <c r="V184" s="3"/>
      <c r="W184" s="3"/>
      <c r="X184" s="3"/>
      <c r="Y184" s="3"/>
      <c r="Z184" s="3"/>
      <c r="AA184" s="3"/>
      <c r="AB184" s="3"/>
      <c r="AC184" s="3"/>
      <c r="AD184" s="3"/>
      <c r="AE184" s="3"/>
      <c r="AF184" s="3"/>
      <c r="AG184" s="3"/>
      <c r="AH184" s="3"/>
      <c r="AI184" s="3" t="s">
        <v>68</v>
      </c>
      <c r="AJ184" s="3" t="s">
        <v>68</v>
      </c>
      <c r="AK184" s="3"/>
      <c r="AN184" s="3"/>
      <c r="AO184" s="3"/>
      <c r="AP184" s="3"/>
      <c r="AQ184" s="3"/>
    </row>
    <row r="185" spans="1:43" x14ac:dyDescent="0.25">
      <c r="A185" s="3" t="str">
        <f>LEFT(Snow_Columns[[#This Row],[TABLE_NAME]],1)&amp;"."&amp;Snow_Columns[[#This Row],[COLUMN_NAME]]&amp; IF(Snow_Columns[[#This Row],[TABLE_NAME]]=D186, ", ", "")</f>
        <v xml:space="preserve">A.CREATEDBYID, </v>
      </c>
      <c r="B185" s="3" t="s">
        <v>531</v>
      </c>
      <c r="C185" s="3" t="s">
        <v>627</v>
      </c>
      <c r="D185" s="3" t="s">
        <v>635</v>
      </c>
      <c r="E185" s="3" t="s">
        <v>797</v>
      </c>
      <c r="F185">
        <v>9</v>
      </c>
      <c r="G185" s="3"/>
      <c r="H185" s="3" t="s">
        <v>67</v>
      </c>
      <c r="I185" s="3" t="s">
        <v>148</v>
      </c>
      <c r="J185">
        <v>16777216</v>
      </c>
      <c r="K185">
        <v>16777216</v>
      </c>
      <c r="P185" s="3"/>
      <c r="R185" s="3"/>
      <c r="S185" s="3"/>
      <c r="T185" s="3"/>
      <c r="U185" s="3"/>
      <c r="V185" s="3"/>
      <c r="W185" s="3"/>
      <c r="X185" s="3"/>
      <c r="Y185" s="3"/>
      <c r="Z185" s="3"/>
      <c r="AA185" s="3"/>
      <c r="AB185" s="3"/>
      <c r="AC185" s="3"/>
      <c r="AD185" s="3"/>
      <c r="AE185" s="3"/>
      <c r="AF185" s="3"/>
      <c r="AG185" s="3"/>
      <c r="AH185" s="3"/>
      <c r="AI185" s="3" t="s">
        <v>68</v>
      </c>
      <c r="AJ185" s="3" t="s">
        <v>68</v>
      </c>
      <c r="AK185" s="3"/>
      <c r="AN185" s="3"/>
      <c r="AO185" s="3"/>
      <c r="AP185" s="3"/>
      <c r="AQ185" s="3"/>
    </row>
    <row r="186" spans="1:43" x14ac:dyDescent="0.25">
      <c r="A186" s="3" t="str">
        <f>LEFT(Snow_Columns[[#This Row],[TABLE_NAME]],1)&amp;"."&amp;Snow_Columns[[#This Row],[COLUMN_NAME]]&amp; IF(Snow_Columns[[#This Row],[TABLE_NAME]]=D187, ", ", "")</f>
        <v xml:space="preserve">A.CREATEDDATE, </v>
      </c>
      <c r="B186" s="3" t="s">
        <v>531</v>
      </c>
      <c r="C186" s="3" t="s">
        <v>627</v>
      </c>
      <c r="D186" s="3" t="s">
        <v>635</v>
      </c>
      <c r="E186" s="3" t="s">
        <v>798</v>
      </c>
      <c r="F186">
        <v>10</v>
      </c>
      <c r="G186" s="3"/>
      <c r="H186" s="3" t="s">
        <v>67</v>
      </c>
      <c r="I186" s="3" t="s">
        <v>799</v>
      </c>
      <c r="O186">
        <v>9</v>
      </c>
      <c r="P186" s="3"/>
      <c r="R186" s="3"/>
      <c r="S186" s="3"/>
      <c r="T186" s="3"/>
      <c r="U186" s="3"/>
      <c r="V186" s="3"/>
      <c r="W186" s="3"/>
      <c r="X186" s="3"/>
      <c r="Y186" s="3"/>
      <c r="Z186" s="3"/>
      <c r="AA186" s="3"/>
      <c r="AB186" s="3"/>
      <c r="AC186" s="3"/>
      <c r="AD186" s="3"/>
      <c r="AE186" s="3"/>
      <c r="AF186" s="3"/>
      <c r="AG186" s="3"/>
      <c r="AH186" s="3"/>
      <c r="AI186" s="3" t="s">
        <v>68</v>
      </c>
      <c r="AJ186" s="3" t="s">
        <v>68</v>
      </c>
      <c r="AK186" s="3"/>
      <c r="AN186" s="3"/>
      <c r="AO186" s="3"/>
      <c r="AP186" s="3"/>
      <c r="AQ186" s="3"/>
    </row>
    <row r="187" spans="1:43" x14ac:dyDescent="0.25">
      <c r="A187" s="3" t="str">
        <f>LEFT(Snow_Columns[[#This Row],[TABLE_NAME]],1)&amp;"."&amp;Snow_Columns[[#This Row],[COLUMN_NAME]]&amp; IF(Snow_Columns[[#This Row],[TABLE_NAME]]=D188, ", ", "")</f>
        <v xml:space="preserve">A.DATATYPE, </v>
      </c>
      <c r="B187" s="3" t="s">
        <v>531</v>
      </c>
      <c r="C187" s="3" t="s">
        <v>627</v>
      </c>
      <c r="D187" s="3" t="s">
        <v>635</v>
      </c>
      <c r="E187" s="3" t="s">
        <v>889</v>
      </c>
      <c r="F187">
        <v>4</v>
      </c>
      <c r="G187" s="3"/>
      <c r="H187" s="3" t="s">
        <v>67</v>
      </c>
      <c r="I187" s="3" t="s">
        <v>148</v>
      </c>
      <c r="J187">
        <v>16777216</v>
      </c>
      <c r="K187">
        <v>16777216</v>
      </c>
      <c r="P187" s="3"/>
      <c r="R187" s="3"/>
      <c r="S187" s="3"/>
      <c r="T187" s="3"/>
      <c r="U187" s="3"/>
      <c r="V187" s="3"/>
      <c r="W187" s="3"/>
      <c r="X187" s="3"/>
      <c r="Y187" s="3"/>
      <c r="Z187" s="3"/>
      <c r="AA187" s="3"/>
      <c r="AB187" s="3"/>
      <c r="AC187" s="3"/>
      <c r="AD187" s="3"/>
      <c r="AE187" s="3"/>
      <c r="AF187" s="3"/>
      <c r="AG187" s="3"/>
      <c r="AH187" s="3"/>
      <c r="AI187" s="3" t="s">
        <v>68</v>
      </c>
      <c r="AJ187" s="3" t="s">
        <v>68</v>
      </c>
      <c r="AK187" s="3"/>
      <c r="AN187" s="3"/>
      <c r="AO187" s="3"/>
      <c r="AP187" s="3"/>
      <c r="AQ187" s="3"/>
    </row>
    <row r="188" spans="1:43" x14ac:dyDescent="0.25">
      <c r="A188" s="3" t="str">
        <f>LEFT(Snow_Columns[[#This Row],[TABLE_NAME]],1)&amp;"."&amp;Snow_Columns[[#This Row],[COLUMN_NAME]]&amp; IF(Snow_Columns[[#This Row],[TABLE_NAME]]=D189, ", ", "")</f>
        <v xml:space="preserve">A.FIELD, </v>
      </c>
      <c r="B188" s="3" t="s">
        <v>531</v>
      </c>
      <c r="C188" s="3" t="s">
        <v>627</v>
      </c>
      <c r="D188" s="3" t="s">
        <v>635</v>
      </c>
      <c r="E188" s="3" t="s">
        <v>890</v>
      </c>
      <c r="F188">
        <v>3</v>
      </c>
      <c r="G188" s="3"/>
      <c r="H188" s="3" t="s">
        <v>67</v>
      </c>
      <c r="I188" s="3" t="s">
        <v>148</v>
      </c>
      <c r="J188">
        <v>16777216</v>
      </c>
      <c r="K188">
        <v>16777216</v>
      </c>
      <c r="P188" s="3"/>
      <c r="R188" s="3"/>
      <c r="S188" s="3"/>
      <c r="T188" s="3"/>
      <c r="U188" s="3"/>
      <c r="V188" s="3"/>
      <c r="W188" s="3"/>
      <c r="X188" s="3"/>
      <c r="Y188" s="3"/>
      <c r="Z188" s="3"/>
      <c r="AA188" s="3"/>
      <c r="AB188" s="3"/>
      <c r="AC188" s="3"/>
      <c r="AD188" s="3"/>
      <c r="AE188" s="3"/>
      <c r="AF188" s="3"/>
      <c r="AG188" s="3"/>
      <c r="AH188" s="3"/>
      <c r="AI188" s="3" t="s">
        <v>68</v>
      </c>
      <c r="AJ188" s="3" t="s">
        <v>68</v>
      </c>
      <c r="AK188" s="3"/>
      <c r="AN188" s="3"/>
      <c r="AO188" s="3"/>
      <c r="AP188" s="3"/>
      <c r="AQ188" s="3"/>
    </row>
    <row r="189" spans="1:43" x14ac:dyDescent="0.25">
      <c r="A189" s="3" t="str">
        <f>LEFT(Snow_Columns[[#This Row],[TABLE_NAME]],1)&amp;"."&amp;Snow_Columns[[#This Row],[COLUMN_NAME]]&amp; IF(Snow_Columns[[#This Row],[TABLE_NAME]]=D190, ", ", "")</f>
        <v xml:space="preserve">A.ID, </v>
      </c>
      <c r="B189" s="3" t="s">
        <v>531</v>
      </c>
      <c r="C189" s="3" t="s">
        <v>627</v>
      </c>
      <c r="D189" s="3" t="s">
        <v>635</v>
      </c>
      <c r="E189" s="3" t="s">
        <v>304</v>
      </c>
      <c r="F189">
        <v>2</v>
      </c>
      <c r="G189" s="3"/>
      <c r="H189" s="3" t="s">
        <v>67</v>
      </c>
      <c r="I189" s="3" t="s">
        <v>148</v>
      </c>
      <c r="J189">
        <v>16777216</v>
      </c>
      <c r="K189">
        <v>16777216</v>
      </c>
      <c r="P189" s="3"/>
      <c r="R189" s="3"/>
      <c r="S189" s="3"/>
      <c r="T189" s="3"/>
      <c r="U189" s="3"/>
      <c r="V189" s="3"/>
      <c r="W189" s="3"/>
      <c r="X189" s="3"/>
      <c r="Y189" s="3"/>
      <c r="Z189" s="3"/>
      <c r="AA189" s="3"/>
      <c r="AB189" s="3"/>
      <c r="AC189" s="3"/>
      <c r="AD189" s="3"/>
      <c r="AE189" s="3"/>
      <c r="AF189" s="3"/>
      <c r="AG189" s="3"/>
      <c r="AH189" s="3"/>
      <c r="AI189" s="3" t="s">
        <v>68</v>
      </c>
      <c r="AJ189" s="3" t="s">
        <v>68</v>
      </c>
      <c r="AK189" s="3"/>
      <c r="AN189" s="3"/>
      <c r="AO189" s="3"/>
      <c r="AP189" s="3"/>
      <c r="AQ189" s="3"/>
    </row>
    <row r="190" spans="1:43" x14ac:dyDescent="0.25">
      <c r="A190" s="3" t="str">
        <f>LEFT(Snow_Columns[[#This Row],[TABLE_NAME]],1)&amp;"."&amp;Snow_Columns[[#This Row],[COLUMN_NAME]]&amp; IF(Snow_Columns[[#This Row],[TABLE_NAME]]=D191, ", ", "")</f>
        <v xml:space="preserve">A.ISDELETED, </v>
      </c>
      <c r="B190" s="3" t="s">
        <v>531</v>
      </c>
      <c r="C190" s="3" t="s">
        <v>627</v>
      </c>
      <c r="D190" s="3" t="s">
        <v>635</v>
      </c>
      <c r="E190" s="3" t="s">
        <v>827</v>
      </c>
      <c r="F190">
        <v>8</v>
      </c>
      <c r="G190" s="3"/>
      <c r="H190" s="3" t="s">
        <v>67</v>
      </c>
      <c r="I190" s="3" t="s">
        <v>331</v>
      </c>
      <c r="P190" s="3"/>
      <c r="R190" s="3"/>
      <c r="S190" s="3"/>
      <c r="T190" s="3"/>
      <c r="U190" s="3"/>
      <c r="V190" s="3"/>
      <c r="W190" s="3"/>
      <c r="X190" s="3"/>
      <c r="Y190" s="3"/>
      <c r="Z190" s="3"/>
      <c r="AA190" s="3"/>
      <c r="AB190" s="3"/>
      <c r="AC190" s="3"/>
      <c r="AD190" s="3"/>
      <c r="AE190" s="3"/>
      <c r="AF190" s="3"/>
      <c r="AG190" s="3"/>
      <c r="AH190" s="3"/>
      <c r="AI190" s="3" t="s">
        <v>68</v>
      </c>
      <c r="AJ190" s="3" t="s">
        <v>68</v>
      </c>
      <c r="AK190" s="3"/>
      <c r="AN190" s="3"/>
      <c r="AO190" s="3"/>
      <c r="AP190" s="3"/>
      <c r="AQ190" s="3"/>
    </row>
    <row r="191" spans="1:43" x14ac:dyDescent="0.25">
      <c r="A191" s="3" t="str">
        <f>LEFT(Snow_Columns[[#This Row],[TABLE_NAME]],1)&amp;"."&amp;Snow_Columns[[#This Row],[COLUMN_NAME]]&amp; IF(Snow_Columns[[#This Row],[TABLE_NAME]]=D192, ", ", "")</f>
        <v xml:space="preserve">A.NEWVALUE, </v>
      </c>
      <c r="B191" s="3" t="s">
        <v>531</v>
      </c>
      <c r="C191" s="3" t="s">
        <v>627</v>
      </c>
      <c r="D191" s="3" t="s">
        <v>635</v>
      </c>
      <c r="E191" s="3" t="s">
        <v>891</v>
      </c>
      <c r="F191">
        <v>5</v>
      </c>
      <c r="G191" s="3"/>
      <c r="H191" s="3" t="s">
        <v>67</v>
      </c>
      <c r="I191" s="3" t="s">
        <v>148</v>
      </c>
      <c r="J191">
        <v>16777216</v>
      </c>
      <c r="K191">
        <v>16777216</v>
      </c>
      <c r="P191" s="3"/>
      <c r="R191" s="3"/>
      <c r="S191" s="3"/>
      <c r="T191" s="3"/>
      <c r="U191" s="3"/>
      <c r="V191" s="3"/>
      <c r="W191" s="3"/>
      <c r="X191" s="3"/>
      <c r="Y191" s="3"/>
      <c r="Z191" s="3"/>
      <c r="AA191" s="3"/>
      <c r="AB191" s="3"/>
      <c r="AC191" s="3"/>
      <c r="AD191" s="3"/>
      <c r="AE191" s="3"/>
      <c r="AF191" s="3"/>
      <c r="AG191" s="3"/>
      <c r="AH191" s="3"/>
      <c r="AI191" s="3" t="s">
        <v>68</v>
      </c>
      <c r="AJ191" s="3" t="s">
        <v>68</v>
      </c>
      <c r="AK191" s="3"/>
      <c r="AN191" s="3"/>
      <c r="AO191" s="3"/>
      <c r="AP191" s="3"/>
      <c r="AQ191" s="3"/>
    </row>
    <row r="192" spans="1:43" x14ac:dyDescent="0.25">
      <c r="A192" s="3" t="str">
        <f>LEFT(Snow_Columns[[#This Row],[TABLE_NAME]],1)&amp;"."&amp;Snow_Columns[[#This Row],[COLUMN_NAME]]&amp; IF(Snow_Columns[[#This Row],[TABLE_NAME]]=D193, ", ", "")</f>
        <v xml:space="preserve">A.OLDVALUE, </v>
      </c>
      <c r="B192" s="3" t="s">
        <v>531</v>
      </c>
      <c r="C192" s="3" t="s">
        <v>627</v>
      </c>
      <c r="D192" s="3" t="s">
        <v>635</v>
      </c>
      <c r="E192" s="3" t="s">
        <v>892</v>
      </c>
      <c r="F192">
        <v>6</v>
      </c>
      <c r="G192" s="3"/>
      <c r="H192" s="3" t="s">
        <v>67</v>
      </c>
      <c r="I192" s="3" t="s">
        <v>148</v>
      </c>
      <c r="J192">
        <v>16777216</v>
      </c>
      <c r="K192">
        <v>16777216</v>
      </c>
      <c r="P192" s="3"/>
      <c r="R192" s="3"/>
      <c r="S192" s="3"/>
      <c r="T192" s="3"/>
      <c r="U192" s="3"/>
      <c r="V192" s="3"/>
      <c r="W192" s="3"/>
      <c r="X192" s="3"/>
      <c r="Y192" s="3"/>
      <c r="Z192" s="3"/>
      <c r="AA192" s="3"/>
      <c r="AB192" s="3"/>
      <c r="AC192" s="3"/>
      <c r="AD192" s="3"/>
      <c r="AE192" s="3"/>
      <c r="AF192" s="3"/>
      <c r="AG192" s="3"/>
      <c r="AH192" s="3"/>
      <c r="AI192" s="3" t="s">
        <v>68</v>
      </c>
      <c r="AJ192" s="3" t="s">
        <v>68</v>
      </c>
      <c r="AK192" s="3"/>
      <c r="AN192" s="3"/>
      <c r="AO192" s="3"/>
      <c r="AP192" s="3"/>
      <c r="AQ192" s="3"/>
    </row>
    <row r="193" spans="1:43" x14ac:dyDescent="0.25">
      <c r="A193" s="3" t="str">
        <f>LEFT(Snow_Columns[[#This Row],[TABLE_NAME]],1)&amp;"."&amp;Snow_Columns[[#This Row],[COLUMN_NAME]]&amp; IF(Snow_Columns[[#This Row],[TABLE_NAME]]=D194, ", ", "")</f>
        <v xml:space="preserve">A._AIRBYTE_AB_ID, </v>
      </c>
      <c r="B193" s="3" t="s">
        <v>531</v>
      </c>
      <c r="C193" s="3" t="s">
        <v>627</v>
      </c>
      <c r="D193" s="3" t="s">
        <v>635</v>
      </c>
      <c r="E193" s="3" t="s">
        <v>864</v>
      </c>
      <c r="F193">
        <v>11</v>
      </c>
      <c r="G193" s="3"/>
      <c r="H193" s="3" t="s">
        <v>67</v>
      </c>
      <c r="I193" s="3" t="s">
        <v>148</v>
      </c>
      <c r="J193">
        <v>16777216</v>
      </c>
      <c r="K193">
        <v>16777216</v>
      </c>
      <c r="P193" s="3"/>
      <c r="R193" s="3"/>
      <c r="S193" s="3"/>
      <c r="T193" s="3"/>
      <c r="U193" s="3"/>
      <c r="V193" s="3"/>
      <c r="W193" s="3"/>
      <c r="X193" s="3"/>
      <c r="Y193" s="3"/>
      <c r="Z193" s="3"/>
      <c r="AA193" s="3"/>
      <c r="AB193" s="3"/>
      <c r="AC193" s="3"/>
      <c r="AD193" s="3"/>
      <c r="AE193" s="3"/>
      <c r="AF193" s="3"/>
      <c r="AG193" s="3"/>
      <c r="AH193" s="3"/>
      <c r="AI193" s="3" t="s">
        <v>68</v>
      </c>
      <c r="AJ193" s="3" t="s">
        <v>68</v>
      </c>
      <c r="AK193" s="3"/>
      <c r="AN193" s="3"/>
      <c r="AO193" s="3"/>
      <c r="AP193" s="3"/>
      <c r="AQ193" s="3"/>
    </row>
    <row r="194" spans="1:43" x14ac:dyDescent="0.25">
      <c r="A194" s="3" t="str">
        <f>LEFT(Snow_Columns[[#This Row],[TABLE_NAME]],1)&amp;"."&amp;Snow_Columns[[#This Row],[COLUMN_NAME]]&amp; IF(Snow_Columns[[#This Row],[TABLE_NAME]]=D195, ", ", "")</f>
        <v xml:space="preserve">A._AIRBYTE_ACCOUNTHISTORY_HASHID, </v>
      </c>
      <c r="B194" s="3" t="s">
        <v>531</v>
      </c>
      <c r="C194" s="3" t="s">
        <v>627</v>
      </c>
      <c r="D194" s="3" t="s">
        <v>635</v>
      </c>
      <c r="E194" s="3" t="s">
        <v>893</v>
      </c>
      <c r="F194">
        <v>14</v>
      </c>
      <c r="G194" s="3"/>
      <c r="H194" s="3" t="s">
        <v>67</v>
      </c>
      <c r="I194" s="3" t="s">
        <v>148</v>
      </c>
      <c r="J194">
        <v>32</v>
      </c>
      <c r="K194">
        <v>128</v>
      </c>
      <c r="P194" s="3"/>
      <c r="R194" s="3"/>
      <c r="S194" s="3"/>
      <c r="T194" s="3"/>
      <c r="U194" s="3"/>
      <c r="V194" s="3"/>
      <c r="W194" s="3"/>
      <c r="X194" s="3"/>
      <c r="Y194" s="3"/>
      <c r="Z194" s="3"/>
      <c r="AA194" s="3"/>
      <c r="AB194" s="3"/>
      <c r="AC194" s="3"/>
      <c r="AD194" s="3"/>
      <c r="AE194" s="3"/>
      <c r="AF194" s="3"/>
      <c r="AG194" s="3"/>
      <c r="AH194" s="3"/>
      <c r="AI194" s="3" t="s">
        <v>68</v>
      </c>
      <c r="AJ194" s="3" t="s">
        <v>68</v>
      </c>
      <c r="AK194" s="3"/>
      <c r="AN194" s="3"/>
      <c r="AO194" s="3"/>
      <c r="AP194" s="3"/>
      <c r="AQ194" s="3"/>
    </row>
    <row r="195" spans="1:43" x14ac:dyDescent="0.25">
      <c r="A195" s="3" t="str">
        <f>LEFT(Snow_Columns[[#This Row],[TABLE_NAME]],1)&amp;"."&amp;Snow_Columns[[#This Row],[COLUMN_NAME]]&amp; IF(Snow_Columns[[#This Row],[TABLE_NAME]]=D196, ", ", "")</f>
        <v xml:space="preserve">A._AIRBYTE_EMITTED_AT, </v>
      </c>
      <c r="B195" s="3" t="s">
        <v>531</v>
      </c>
      <c r="C195" s="3" t="s">
        <v>627</v>
      </c>
      <c r="D195" s="3" t="s">
        <v>635</v>
      </c>
      <c r="E195" s="3" t="s">
        <v>866</v>
      </c>
      <c r="F195">
        <v>12</v>
      </c>
      <c r="G195" s="3"/>
      <c r="H195" s="3" t="s">
        <v>67</v>
      </c>
      <c r="I195" s="3" t="s">
        <v>799</v>
      </c>
      <c r="O195">
        <v>9</v>
      </c>
      <c r="P195" s="3"/>
      <c r="R195" s="3"/>
      <c r="S195" s="3"/>
      <c r="T195" s="3"/>
      <c r="U195" s="3"/>
      <c r="V195" s="3"/>
      <c r="W195" s="3"/>
      <c r="X195" s="3"/>
      <c r="Y195" s="3"/>
      <c r="Z195" s="3"/>
      <c r="AA195" s="3"/>
      <c r="AB195" s="3"/>
      <c r="AC195" s="3"/>
      <c r="AD195" s="3"/>
      <c r="AE195" s="3"/>
      <c r="AF195" s="3"/>
      <c r="AG195" s="3"/>
      <c r="AH195" s="3"/>
      <c r="AI195" s="3" t="s">
        <v>68</v>
      </c>
      <c r="AJ195" s="3" t="s">
        <v>68</v>
      </c>
      <c r="AK195" s="3"/>
      <c r="AN195" s="3"/>
      <c r="AO195" s="3"/>
      <c r="AP195" s="3"/>
      <c r="AQ195" s="3"/>
    </row>
    <row r="196" spans="1:43" x14ac:dyDescent="0.25">
      <c r="A196" s="3" t="str">
        <f>LEFT(Snow_Columns[[#This Row],[TABLE_NAME]],1)&amp;"."&amp;Snow_Columns[[#This Row],[COLUMN_NAME]]&amp; IF(Snow_Columns[[#This Row],[TABLE_NAME]]=D197, ", ", "")</f>
        <v xml:space="preserve">A._AIRBYTE_NORMALIZED_AT, </v>
      </c>
      <c r="B196" s="3" t="s">
        <v>531</v>
      </c>
      <c r="C196" s="3" t="s">
        <v>627</v>
      </c>
      <c r="D196" s="3" t="s">
        <v>635</v>
      </c>
      <c r="E196" s="3" t="s">
        <v>867</v>
      </c>
      <c r="F196">
        <v>13</v>
      </c>
      <c r="G196" s="3"/>
      <c r="H196" s="3" t="s">
        <v>67</v>
      </c>
      <c r="I196" s="3" t="s">
        <v>799</v>
      </c>
      <c r="O196">
        <v>9</v>
      </c>
      <c r="P196" s="3"/>
      <c r="R196" s="3"/>
      <c r="S196" s="3"/>
      <c r="T196" s="3"/>
      <c r="U196" s="3"/>
      <c r="V196" s="3"/>
      <c r="W196" s="3"/>
      <c r="X196" s="3"/>
      <c r="Y196" s="3"/>
      <c r="Z196" s="3"/>
      <c r="AA196" s="3"/>
      <c r="AB196" s="3"/>
      <c r="AC196" s="3"/>
      <c r="AD196" s="3"/>
      <c r="AE196" s="3"/>
      <c r="AF196" s="3"/>
      <c r="AG196" s="3"/>
      <c r="AH196" s="3"/>
      <c r="AI196" s="3" t="s">
        <v>68</v>
      </c>
      <c r="AJ196" s="3" t="s">
        <v>68</v>
      </c>
      <c r="AK196" s="3"/>
      <c r="AN196" s="3"/>
      <c r="AO196" s="3"/>
      <c r="AP196" s="3"/>
      <c r="AQ196" s="3"/>
    </row>
    <row r="197" spans="1:43" x14ac:dyDescent="0.25">
      <c r="A197" s="3" t="str">
        <f>LEFT(Snow_Columns[[#This Row],[TABLE_NAME]],1)&amp;"."&amp;Snow_Columns[[#This Row],[COLUMN_NAME]]&amp; IF(Snow_Columns[[#This Row],[TABLE_NAME]]=D198, ", ", "")</f>
        <v>A._AIRBYTE_UNIQUE_KEY</v>
      </c>
      <c r="B197" s="3" t="s">
        <v>531</v>
      </c>
      <c r="C197" s="3" t="s">
        <v>627</v>
      </c>
      <c r="D197" s="3" t="s">
        <v>635</v>
      </c>
      <c r="E197" s="3" t="s">
        <v>868</v>
      </c>
      <c r="F197">
        <v>1</v>
      </c>
      <c r="G197" s="3"/>
      <c r="H197" s="3" t="s">
        <v>67</v>
      </c>
      <c r="I197" s="3" t="s">
        <v>148</v>
      </c>
      <c r="J197">
        <v>32</v>
      </c>
      <c r="K197">
        <v>128</v>
      </c>
      <c r="P197" s="3"/>
      <c r="R197" s="3"/>
      <c r="S197" s="3"/>
      <c r="T197" s="3"/>
      <c r="U197" s="3"/>
      <c r="V197" s="3"/>
      <c r="W197" s="3"/>
      <c r="X197" s="3"/>
      <c r="Y197" s="3"/>
      <c r="Z197" s="3"/>
      <c r="AA197" s="3"/>
      <c r="AB197" s="3"/>
      <c r="AC197" s="3"/>
      <c r="AD197" s="3"/>
      <c r="AE197" s="3"/>
      <c r="AF197" s="3"/>
      <c r="AG197" s="3"/>
      <c r="AH197" s="3"/>
      <c r="AI197" s="3" t="s">
        <v>68</v>
      </c>
      <c r="AJ197" s="3" t="s">
        <v>68</v>
      </c>
      <c r="AK197" s="3"/>
      <c r="AN197" s="3"/>
      <c r="AO197" s="3"/>
      <c r="AP197" s="3"/>
      <c r="AQ197" s="3"/>
    </row>
    <row r="198" spans="1:43" x14ac:dyDescent="0.25">
      <c r="A198" s="3" t="str">
        <f>LEFT(Snow_Columns[[#This Row],[TABLE_NAME]],1)&amp;"."&amp;Snow_Columns[[#This Row],[COLUMN_NAME]]&amp; IF(Snow_Columns[[#This Row],[TABLE_NAME]]=D199, ", ", "")</f>
        <v xml:space="preserve">A.ACCOUNTID, </v>
      </c>
      <c r="B198" s="3" t="s">
        <v>531</v>
      </c>
      <c r="C198" s="3" t="s">
        <v>627</v>
      </c>
      <c r="D198" s="3" t="s">
        <v>636</v>
      </c>
      <c r="E198" s="3" t="s">
        <v>869</v>
      </c>
      <c r="F198">
        <v>8</v>
      </c>
      <c r="G198" s="3"/>
      <c r="H198" s="3" t="s">
        <v>67</v>
      </c>
      <c r="I198" s="3" t="s">
        <v>148</v>
      </c>
      <c r="J198">
        <v>16777216</v>
      </c>
      <c r="K198">
        <v>16777216</v>
      </c>
      <c r="P198" s="3"/>
      <c r="R198" s="3"/>
      <c r="S198" s="3"/>
      <c r="T198" s="3"/>
      <c r="U198" s="3"/>
      <c r="V198" s="3"/>
      <c r="W198" s="3"/>
      <c r="X198" s="3"/>
      <c r="Y198" s="3"/>
      <c r="Z198" s="3"/>
      <c r="AA198" s="3"/>
      <c r="AB198" s="3"/>
      <c r="AC198" s="3"/>
      <c r="AD198" s="3"/>
      <c r="AE198" s="3"/>
      <c r="AF198" s="3"/>
      <c r="AG198" s="3"/>
      <c r="AH198" s="3"/>
      <c r="AI198" s="3" t="s">
        <v>68</v>
      </c>
      <c r="AJ198" s="3" t="s">
        <v>68</v>
      </c>
      <c r="AK198" s="3"/>
      <c r="AN198" s="3"/>
      <c r="AO198" s="3"/>
      <c r="AP198" s="3"/>
      <c r="AQ198" s="3"/>
    </row>
    <row r="199" spans="1:43" x14ac:dyDescent="0.25">
      <c r="A199" s="3" t="str">
        <f>LEFT(Snow_Columns[[#This Row],[TABLE_NAME]],1)&amp;"."&amp;Snow_Columns[[#This Row],[COLUMN_NAME]]&amp; IF(Snow_Columns[[#This Row],[TABLE_NAME]]=D200, ", ", "")</f>
        <v xml:space="preserve">A.CREATEDBYID, </v>
      </c>
      <c r="B199" s="3" t="s">
        <v>531</v>
      </c>
      <c r="C199" s="3" t="s">
        <v>627</v>
      </c>
      <c r="D199" s="3" t="s">
        <v>636</v>
      </c>
      <c r="E199" s="3" t="s">
        <v>797</v>
      </c>
      <c r="F199">
        <v>10</v>
      </c>
      <c r="G199" s="3"/>
      <c r="H199" s="3" t="s">
        <v>67</v>
      </c>
      <c r="I199" s="3" t="s">
        <v>148</v>
      </c>
      <c r="J199">
        <v>16777216</v>
      </c>
      <c r="K199">
        <v>16777216</v>
      </c>
      <c r="P199" s="3"/>
      <c r="R199" s="3"/>
      <c r="S199" s="3"/>
      <c r="T199" s="3"/>
      <c r="U199" s="3"/>
      <c r="V199" s="3"/>
      <c r="W199" s="3"/>
      <c r="X199" s="3"/>
      <c r="Y199" s="3"/>
      <c r="Z199" s="3"/>
      <c r="AA199" s="3"/>
      <c r="AB199" s="3"/>
      <c r="AC199" s="3"/>
      <c r="AD199" s="3"/>
      <c r="AE199" s="3"/>
      <c r="AF199" s="3"/>
      <c r="AG199" s="3"/>
      <c r="AH199" s="3"/>
      <c r="AI199" s="3" t="s">
        <v>68</v>
      </c>
      <c r="AJ199" s="3" t="s">
        <v>68</v>
      </c>
      <c r="AK199" s="3"/>
      <c r="AN199" s="3"/>
      <c r="AO199" s="3"/>
      <c r="AP199" s="3"/>
      <c r="AQ199" s="3"/>
    </row>
    <row r="200" spans="1:43" x14ac:dyDescent="0.25">
      <c r="A200" s="3" t="str">
        <f>LEFT(Snow_Columns[[#This Row],[TABLE_NAME]],1)&amp;"."&amp;Snow_Columns[[#This Row],[COLUMN_NAME]]&amp; IF(Snow_Columns[[#This Row],[TABLE_NAME]]=D201, ", ", "")</f>
        <v xml:space="preserve">A.CREATEDDATE, </v>
      </c>
      <c r="B200" s="3" t="s">
        <v>531</v>
      </c>
      <c r="C200" s="3" t="s">
        <v>627</v>
      </c>
      <c r="D200" s="3" t="s">
        <v>636</v>
      </c>
      <c r="E200" s="3" t="s">
        <v>798</v>
      </c>
      <c r="F200">
        <v>11</v>
      </c>
      <c r="G200" s="3"/>
      <c r="H200" s="3" t="s">
        <v>67</v>
      </c>
      <c r="I200" s="3" t="s">
        <v>799</v>
      </c>
      <c r="O200">
        <v>9</v>
      </c>
      <c r="P200" s="3"/>
      <c r="R200" s="3"/>
      <c r="S200" s="3"/>
      <c r="T200" s="3"/>
      <c r="U200" s="3"/>
      <c r="V200" s="3"/>
      <c r="W200" s="3"/>
      <c r="X200" s="3"/>
      <c r="Y200" s="3"/>
      <c r="Z200" s="3"/>
      <c r="AA200" s="3"/>
      <c r="AB200" s="3"/>
      <c r="AC200" s="3"/>
      <c r="AD200" s="3"/>
      <c r="AE200" s="3"/>
      <c r="AF200" s="3"/>
      <c r="AG200" s="3"/>
      <c r="AH200" s="3"/>
      <c r="AI200" s="3" t="s">
        <v>68</v>
      </c>
      <c r="AJ200" s="3" t="s">
        <v>68</v>
      </c>
      <c r="AK200" s="3"/>
      <c r="AN200" s="3"/>
      <c r="AO200" s="3"/>
      <c r="AP200" s="3"/>
      <c r="AQ200" s="3"/>
    </row>
    <row r="201" spans="1:43" x14ac:dyDescent="0.25">
      <c r="A201" s="3" t="str">
        <f>LEFT(Snow_Columns[[#This Row],[TABLE_NAME]],1)&amp;"."&amp;Snow_Columns[[#This Row],[COLUMN_NAME]]&amp; IF(Snow_Columns[[#This Row],[TABLE_NAME]]=D202, ", ", "")</f>
        <v xml:space="preserve">A.DATATYPE, </v>
      </c>
      <c r="B201" s="3" t="s">
        <v>531</v>
      </c>
      <c r="C201" s="3" t="s">
        <v>627</v>
      </c>
      <c r="D201" s="3" t="s">
        <v>636</v>
      </c>
      <c r="E201" s="3" t="s">
        <v>889</v>
      </c>
      <c r="F201">
        <v>5</v>
      </c>
      <c r="G201" s="3"/>
      <c r="H201" s="3" t="s">
        <v>67</v>
      </c>
      <c r="I201" s="3" t="s">
        <v>148</v>
      </c>
      <c r="J201">
        <v>16777216</v>
      </c>
      <c r="K201">
        <v>16777216</v>
      </c>
      <c r="P201" s="3"/>
      <c r="R201" s="3"/>
      <c r="S201" s="3"/>
      <c r="T201" s="3"/>
      <c r="U201" s="3"/>
      <c r="V201" s="3"/>
      <c r="W201" s="3"/>
      <c r="X201" s="3"/>
      <c r="Y201" s="3"/>
      <c r="Z201" s="3"/>
      <c r="AA201" s="3"/>
      <c r="AB201" s="3"/>
      <c r="AC201" s="3"/>
      <c r="AD201" s="3"/>
      <c r="AE201" s="3"/>
      <c r="AF201" s="3"/>
      <c r="AG201" s="3"/>
      <c r="AH201" s="3"/>
      <c r="AI201" s="3" t="s">
        <v>68</v>
      </c>
      <c r="AJ201" s="3" t="s">
        <v>68</v>
      </c>
      <c r="AK201" s="3"/>
      <c r="AN201" s="3"/>
      <c r="AO201" s="3"/>
      <c r="AP201" s="3"/>
      <c r="AQ201" s="3"/>
    </row>
    <row r="202" spans="1:43" x14ac:dyDescent="0.25">
      <c r="A202" s="3" t="str">
        <f>LEFT(Snow_Columns[[#This Row],[TABLE_NAME]],1)&amp;"."&amp;Snow_Columns[[#This Row],[COLUMN_NAME]]&amp; IF(Snow_Columns[[#This Row],[TABLE_NAME]]=D203, ", ", "")</f>
        <v xml:space="preserve">A.FIELD, </v>
      </c>
      <c r="B202" s="3" t="s">
        <v>531</v>
      </c>
      <c r="C202" s="3" t="s">
        <v>627</v>
      </c>
      <c r="D202" s="3" t="s">
        <v>636</v>
      </c>
      <c r="E202" s="3" t="s">
        <v>890</v>
      </c>
      <c r="F202">
        <v>4</v>
      </c>
      <c r="G202" s="3"/>
      <c r="H202" s="3" t="s">
        <v>67</v>
      </c>
      <c r="I202" s="3" t="s">
        <v>148</v>
      </c>
      <c r="J202">
        <v>16777216</v>
      </c>
      <c r="K202">
        <v>16777216</v>
      </c>
      <c r="P202" s="3"/>
      <c r="R202" s="3"/>
      <c r="S202" s="3"/>
      <c r="T202" s="3"/>
      <c r="U202" s="3"/>
      <c r="V202" s="3"/>
      <c r="W202" s="3"/>
      <c r="X202" s="3"/>
      <c r="Y202" s="3"/>
      <c r="Z202" s="3"/>
      <c r="AA202" s="3"/>
      <c r="AB202" s="3"/>
      <c r="AC202" s="3"/>
      <c r="AD202" s="3"/>
      <c r="AE202" s="3"/>
      <c r="AF202" s="3"/>
      <c r="AG202" s="3"/>
      <c r="AH202" s="3"/>
      <c r="AI202" s="3" t="s">
        <v>68</v>
      </c>
      <c r="AJ202" s="3" t="s">
        <v>68</v>
      </c>
      <c r="AK202" s="3"/>
      <c r="AN202" s="3"/>
      <c r="AO202" s="3"/>
      <c r="AP202" s="3"/>
      <c r="AQ202" s="3"/>
    </row>
    <row r="203" spans="1:43" x14ac:dyDescent="0.25">
      <c r="A203" s="3" t="str">
        <f>LEFT(Snow_Columns[[#This Row],[TABLE_NAME]],1)&amp;"."&amp;Snow_Columns[[#This Row],[COLUMN_NAME]]&amp; IF(Snow_Columns[[#This Row],[TABLE_NAME]]=D204, ", ", "")</f>
        <v xml:space="preserve">A.ID, </v>
      </c>
      <c r="B203" s="3" t="s">
        <v>531</v>
      </c>
      <c r="C203" s="3" t="s">
        <v>627</v>
      </c>
      <c r="D203" s="3" t="s">
        <v>636</v>
      </c>
      <c r="E203" s="3" t="s">
        <v>304</v>
      </c>
      <c r="F203">
        <v>3</v>
      </c>
      <c r="G203" s="3"/>
      <c r="H203" s="3" t="s">
        <v>67</v>
      </c>
      <c r="I203" s="3" t="s">
        <v>148</v>
      </c>
      <c r="J203">
        <v>16777216</v>
      </c>
      <c r="K203">
        <v>16777216</v>
      </c>
      <c r="P203" s="3"/>
      <c r="R203" s="3"/>
      <c r="S203" s="3"/>
      <c r="T203" s="3"/>
      <c r="U203" s="3"/>
      <c r="V203" s="3"/>
      <c r="W203" s="3"/>
      <c r="X203" s="3"/>
      <c r="Y203" s="3"/>
      <c r="Z203" s="3"/>
      <c r="AA203" s="3"/>
      <c r="AB203" s="3"/>
      <c r="AC203" s="3"/>
      <c r="AD203" s="3"/>
      <c r="AE203" s="3"/>
      <c r="AF203" s="3"/>
      <c r="AG203" s="3"/>
      <c r="AH203" s="3"/>
      <c r="AI203" s="3" t="s">
        <v>68</v>
      </c>
      <c r="AJ203" s="3" t="s">
        <v>68</v>
      </c>
      <c r="AK203" s="3"/>
      <c r="AN203" s="3"/>
      <c r="AO203" s="3"/>
      <c r="AP203" s="3"/>
      <c r="AQ203" s="3"/>
    </row>
    <row r="204" spans="1:43" x14ac:dyDescent="0.25">
      <c r="A204" s="3" t="str">
        <f>LEFT(Snow_Columns[[#This Row],[TABLE_NAME]],1)&amp;"."&amp;Snow_Columns[[#This Row],[COLUMN_NAME]]&amp; IF(Snow_Columns[[#This Row],[TABLE_NAME]]=D205, ", ", "")</f>
        <v xml:space="preserve">A.ISDELETED, </v>
      </c>
      <c r="B204" s="3" t="s">
        <v>531</v>
      </c>
      <c r="C204" s="3" t="s">
        <v>627</v>
      </c>
      <c r="D204" s="3" t="s">
        <v>636</v>
      </c>
      <c r="E204" s="3" t="s">
        <v>827</v>
      </c>
      <c r="F204">
        <v>9</v>
      </c>
      <c r="G204" s="3"/>
      <c r="H204" s="3" t="s">
        <v>67</v>
      </c>
      <c r="I204" s="3" t="s">
        <v>331</v>
      </c>
      <c r="P204" s="3"/>
      <c r="R204" s="3"/>
      <c r="S204" s="3"/>
      <c r="T204" s="3"/>
      <c r="U204" s="3"/>
      <c r="V204" s="3"/>
      <c r="W204" s="3"/>
      <c r="X204" s="3"/>
      <c r="Y204" s="3"/>
      <c r="Z204" s="3"/>
      <c r="AA204" s="3"/>
      <c r="AB204" s="3"/>
      <c r="AC204" s="3"/>
      <c r="AD204" s="3"/>
      <c r="AE204" s="3"/>
      <c r="AF204" s="3"/>
      <c r="AG204" s="3"/>
      <c r="AH204" s="3"/>
      <c r="AI204" s="3" t="s">
        <v>68</v>
      </c>
      <c r="AJ204" s="3" t="s">
        <v>68</v>
      </c>
      <c r="AK204" s="3"/>
      <c r="AN204" s="3"/>
      <c r="AO204" s="3"/>
      <c r="AP204" s="3"/>
      <c r="AQ204" s="3"/>
    </row>
    <row r="205" spans="1:43" x14ac:dyDescent="0.25">
      <c r="A205" s="3" t="str">
        <f>LEFT(Snow_Columns[[#This Row],[TABLE_NAME]],1)&amp;"."&amp;Snow_Columns[[#This Row],[COLUMN_NAME]]&amp; IF(Snow_Columns[[#This Row],[TABLE_NAME]]=D206, ", ", "")</f>
        <v xml:space="preserve">A.NEWVALUE, </v>
      </c>
      <c r="B205" s="3" t="s">
        <v>531</v>
      </c>
      <c r="C205" s="3" t="s">
        <v>627</v>
      </c>
      <c r="D205" s="3" t="s">
        <v>636</v>
      </c>
      <c r="E205" s="3" t="s">
        <v>891</v>
      </c>
      <c r="F205">
        <v>6</v>
      </c>
      <c r="G205" s="3"/>
      <c r="H205" s="3" t="s">
        <v>67</v>
      </c>
      <c r="I205" s="3" t="s">
        <v>148</v>
      </c>
      <c r="J205">
        <v>16777216</v>
      </c>
      <c r="K205">
        <v>16777216</v>
      </c>
      <c r="P205" s="3"/>
      <c r="R205" s="3"/>
      <c r="S205" s="3"/>
      <c r="T205" s="3"/>
      <c r="U205" s="3"/>
      <c r="V205" s="3"/>
      <c r="W205" s="3"/>
      <c r="X205" s="3"/>
      <c r="Y205" s="3"/>
      <c r="Z205" s="3"/>
      <c r="AA205" s="3"/>
      <c r="AB205" s="3"/>
      <c r="AC205" s="3"/>
      <c r="AD205" s="3"/>
      <c r="AE205" s="3"/>
      <c r="AF205" s="3"/>
      <c r="AG205" s="3"/>
      <c r="AH205" s="3"/>
      <c r="AI205" s="3" t="s">
        <v>68</v>
      </c>
      <c r="AJ205" s="3" t="s">
        <v>68</v>
      </c>
      <c r="AK205" s="3"/>
      <c r="AN205" s="3"/>
      <c r="AO205" s="3"/>
      <c r="AP205" s="3"/>
      <c r="AQ205" s="3"/>
    </row>
    <row r="206" spans="1:43" x14ac:dyDescent="0.25">
      <c r="A206" s="3" t="str">
        <f>LEFT(Snow_Columns[[#This Row],[TABLE_NAME]],1)&amp;"."&amp;Snow_Columns[[#This Row],[COLUMN_NAME]]&amp; IF(Snow_Columns[[#This Row],[TABLE_NAME]]=D207, ", ", "")</f>
        <v xml:space="preserve">A.OLDVALUE, </v>
      </c>
      <c r="B206" s="3" t="s">
        <v>531</v>
      </c>
      <c r="C206" s="3" t="s">
        <v>627</v>
      </c>
      <c r="D206" s="3" t="s">
        <v>636</v>
      </c>
      <c r="E206" s="3" t="s">
        <v>892</v>
      </c>
      <c r="F206">
        <v>7</v>
      </c>
      <c r="G206" s="3"/>
      <c r="H206" s="3" t="s">
        <v>67</v>
      </c>
      <c r="I206" s="3" t="s">
        <v>148</v>
      </c>
      <c r="J206">
        <v>16777216</v>
      </c>
      <c r="K206">
        <v>16777216</v>
      </c>
      <c r="P206" s="3"/>
      <c r="R206" s="3"/>
      <c r="S206" s="3"/>
      <c r="T206" s="3"/>
      <c r="U206" s="3"/>
      <c r="V206" s="3"/>
      <c r="W206" s="3"/>
      <c r="X206" s="3"/>
      <c r="Y206" s="3"/>
      <c r="Z206" s="3"/>
      <c r="AA206" s="3"/>
      <c r="AB206" s="3"/>
      <c r="AC206" s="3"/>
      <c r="AD206" s="3"/>
      <c r="AE206" s="3"/>
      <c r="AF206" s="3"/>
      <c r="AG206" s="3"/>
      <c r="AH206" s="3"/>
      <c r="AI206" s="3" t="s">
        <v>68</v>
      </c>
      <c r="AJ206" s="3" t="s">
        <v>68</v>
      </c>
      <c r="AK206" s="3"/>
      <c r="AN206" s="3"/>
      <c r="AO206" s="3"/>
      <c r="AP206" s="3"/>
      <c r="AQ206" s="3"/>
    </row>
    <row r="207" spans="1:43" x14ac:dyDescent="0.25">
      <c r="A207" s="3" t="str">
        <f>LEFT(Snow_Columns[[#This Row],[TABLE_NAME]],1)&amp;"."&amp;Snow_Columns[[#This Row],[COLUMN_NAME]]&amp; IF(Snow_Columns[[#This Row],[TABLE_NAME]]=D208, ", ", "")</f>
        <v xml:space="preserve">A._AIRBYTE_AB_ID, </v>
      </c>
      <c r="B207" s="3" t="s">
        <v>531</v>
      </c>
      <c r="C207" s="3" t="s">
        <v>627</v>
      </c>
      <c r="D207" s="3" t="s">
        <v>636</v>
      </c>
      <c r="E207" s="3" t="s">
        <v>864</v>
      </c>
      <c r="F207">
        <v>15</v>
      </c>
      <c r="G207" s="3"/>
      <c r="H207" s="3" t="s">
        <v>67</v>
      </c>
      <c r="I207" s="3" t="s">
        <v>148</v>
      </c>
      <c r="J207">
        <v>16777216</v>
      </c>
      <c r="K207">
        <v>16777216</v>
      </c>
      <c r="P207" s="3"/>
      <c r="R207" s="3"/>
      <c r="S207" s="3"/>
      <c r="T207" s="3"/>
      <c r="U207" s="3"/>
      <c r="V207" s="3"/>
      <c r="W207" s="3"/>
      <c r="X207" s="3"/>
      <c r="Y207" s="3"/>
      <c r="Z207" s="3"/>
      <c r="AA207" s="3"/>
      <c r="AB207" s="3"/>
      <c r="AC207" s="3"/>
      <c r="AD207" s="3"/>
      <c r="AE207" s="3"/>
      <c r="AF207" s="3"/>
      <c r="AG207" s="3"/>
      <c r="AH207" s="3"/>
      <c r="AI207" s="3" t="s">
        <v>68</v>
      </c>
      <c r="AJ207" s="3" t="s">
        <v>68</v>
      </c>
      <c r="AK207" s="3"/>
      <c r="AN207" s="3"/>
      <c r="AO207" s="3"/>
      <c r="AP207" s="3"/>
      <c r="AQ207" s="3"/>
    </row>
    <row r="208" spans="1:43" x14ac:dyDescent="0.25">
      <c r="A208" s="3" t="str">
        <f>LEFT(Snow_Columns[[#This Row],[TABLE_NAME]],1)&amp;"."&amp;Snow_Columns[[#This Row],[COLUMN_NAME]]&amp; IF(Snow_Columns[[#This Row],[TABLE_NAME]]=D209, ", ", "")</f>
        <v xml:space="preserve">A._AIRBYTE_ACCOUNTHISTORY_HASHID, </v>
      </c>
      <c r="B208" s="3" t="s">
        <v>531</v>
      </c>
      <c r="C208" s="3" t="s">
        <v>627</v>
      </c>
      <c r="D208" s="3" t="s">
        <v>636</v>
      </c>
      <c r="E208" s="3" t="s">
        <v>893</v>
      </c>
      <c r="F208">
        <v>18</v>
      </c>
      <c r="G208" s="3"/>
      <c r="H208" s="3" t="s">
        <v>67</v>
      </c>
      <c r="I208" s="3" t="s">
        <v>148</v>
      </c>
      <c r="J208">
        <v>32</v>
      </c>
      <c r="K208">
        <v>128</v>
      </c>
      <c r="P208" s="3"/>
      <c r="R208" s="3"/>
      <c r="S208" s="3"/>
      <c r="T208" s="3"/>
      <c r="U208" s="3"/>
      <c r="V208" s="3"/>
      <c r="W208" s="3"/>
      <c r="X208" s="3"/>
      <c r="Y208" s="3"/>
      <c r="Z208" s="3"/>
      <c r="AA208" s="3"/>
      <c r="AB208" s="3"/>
      <c r="AC208" s="3"/>
      <c r="AD208" s="3"/>
      <c r="AE208" s="3"/>
      <c r="AF208" s="3"/>
      <c r="AG208" s="3"/>
      <c r="AH208" s="3"/>
      <c r="AI208" s="3" t="s">
        <v>68</v>
      </c>
      <c r="AJ208" s="3" t="s">
        <v>68</v>
      </c>
      <c r="AK208" s="3"/>
      <c r="AN208" s="3"/>
      <c r="AO208" s="3"/>
      <c r="AP208" s="3"/>
      <c r="AQ208" s="3"/>
    </row>
    <row r="209" spans="1:43" x14ac:dyDescent="0.25">
      <c r="A209" s="3" t="str">
        <f>LEFT(Snow_Columns[[#This Row],[TABLE_NAME]],1)&amp;"."&amp;Snow_Columns[[#This Row],[COLUMN_NAME]]&amp; IF(Snow_Columns[[#This Row],[TABLE_NAME]]=D210, ", ", "")</f>
        <v xml:space="preserve">A._AIRBYTE_ACTIVE_ROW, </v>
      </c>
      <c r="B209" s="3" t="s">
        <v>531</v>
      </c>
      <c r="C209" s="3" t="s">
        <v>627</v>
      </c>
      <c r="D209" s="3" t="s">
        <v>636</v>
      </c>
      <c r="E209" s="3" t="s">
        <v>874</v>
      </c>
      <c r="F209">
        <v>14</v>
      </c>
      <c r="G209" s="3"/>
      <c r="H209" s="3" t="s">
        <v>67</v>
      </c>
      <c r="I209" s="3" t="s">
        <v>151</v>
      </c>
      <c r="L209">
        <v>1</v>
      </c>
      <c r="M209">
        <v>10</v>
      </c>
      <c r="N209">
        <v>0</v>
      </c>
      <c r="P209" s="3"/>
      <c r="R209" s="3"/>
      <c r="S209" s="3"/>
      <c r="T209" s="3"/>
      <c r="U209" s="3"/>
      <c r="V209" s="3"/>
      <c r="W209" s="3"/>
      <c r="X209" s="3"/>
      <c r="Y209" s="3"/>
      <c r="Z209" s="3"/>
      <c r="AA209" s="3"/>
      <c r="AB209" s="3"/>
      <c r="AC209" s="3"/>
      <c r="AD209" s="3"/>
      <c r="AE209" s="3"/>
      <c r="AF209" s="3"/>
      <c r="AG209" s="3"/>
      <c r="AH209" s="3"/>
      <c r="AI209" s="3" t="s">
        <v>68</v>
      </c>
      <c r="AJ209" s="3" t="s">
        <v>68</v>
      </c>
      <c r="AK209" s="3"/>
      <c r="AN209" s="3"/>
      <c r="AO209" s="3"/>
      <c r="AP209" s="3"/>
      <c r="AQ209" s="3"/>
    </row>
    <row r="210" spans="1:43" x14ac:dyDescent="0.25">
      <c r="A210" s="3" t="str">
        <f>LEFT(Snow_Columns[[#This Row],[TABLE_NAME]],1)&amp;"."&amp;Snow_Columns[[#This Row],[COLUMN_NAME]]&amp; IF(Snow_Columns[[#This Row],[TABLE_NAME]]=D211, ", ", "")</f>
        <v xml:space="preserve">A._AIRBYTE_EMITTED_AT, </v>
      </c>
      <c r="B210" s="3" t="s">
        <v>531</v>
      </c>
      <c r="C210" s="3" t="s">
        <v>627</v>
      </c>
      <c r="D210" s="3" t="s">
        <v>636</v>
      </c>
      <c r="E210" s="3" t="s">
        <v>866</v>
      </c>
      <c r="F210">
        <v>16</v>
      </c>
      <c r="G210" s="3"/>
      <c r="H210" s="3" t="s">
        <v>67</v>
      </c>
      <c r="I210" s="3" t="s">
        <v>799</v>
      </c>
      <c r="O210">
        <v>9</v>
      </c>
      <c r="P210" s="3"/>
      <c r="R210" s="3"/>
      <c r="S210" s="3"/>
      <c r="T210" s="3"/>
      <c r="U210" s="3"/>
      <c r="V210" s="3"/>
      <c r="W210" s="3"/>
      <c r="X210" s="3"/>
      <c r="Y210" s="3"/>
      <c r="Z210" s="3"/>
      <c r="AA210" s="3"/>
      <c r="AB210" s="3"/>
      <c r="AC210" s="3"/>
      <c r="AD210" s="3"/>
      <c r="AE210" s="3"/>
      <c r="AF210" s="3"/>
      <c r="AG210" s="3"/>
      <c r="AH210" s="3"/>
      <c r="AI210" s="3" t="s">
        <v>68</v>
      </c>
      <c r="AJ210" s="3" t="s">
        <v>68</v>
      </c>
      <c r="AK210" s="3"/>
      <c r="AN210" s="3"/>
      <c r="AO210" s="3"/>
      <c r="AP210" s="3"/>
      <c r="AQ210" s="3"/>
    </row>
    <row r="211" spans="1:43" x14ac:dyDescent="0.25">
      <c r="A211" s="3" t="str">
        <f>LEFT(Snow_Columns[[#This Row],[TABLE_NAME]],1)&amp;"."&amp;Snow_Columns[[#This Row],[COLUMN_NAME]]&amp; IF(Snow_Columns[[#This Row],[TABLE_NAME]]=D212, ", ", "")</f>
        <v xml:space="preserve">A._AIRBYTE_END_AT, </v>
      </c>
      <c r="B211" s="3" t="s">
        <v>531</v>
      </c>
      <c r="C211" s="3" t="s">
        <v>627</v>
      </c>
      <c r="D211" s="3" t="s">
        <v>636</v>
      </c>
      <c r="E211" s="3" t="s">
        <v>875</v>
      </c>
      <c r="F211">
        <v>13</v>
      </c>
      <c r="G211" s="3"/>
      <c r="H211" s="3" t="s">
        <v>67</v>
      </c>
      <c r="I211" s="3" t="s">
        <v>799</v>
      </c>
      <c r="O211">
        <v>9</v>
      </c>
      <c r="P211" s="3"/>
      <c r="R211" s="3"/>
      <c r="S211" s="3"/>
      <c r="T211" s="3"/>
      <c r="U211" s="3"/>
      <c r="V211" s="3"/>
      <c r="W211" s="3"/>
      <c r="X211" s="3"/>
      <c r="Y211" s="3"/>
      <c r="Z211" s="3"/>
      <c r="AA211" s="3"/>
      <c r="AB211" s="3"/>
      <c r="AC211" s="3"/>
      <c r="AD211" s="3"/>
      <c r="AE211" s="3"/>
      <c r="AF211" s="3"/>
      <c r="AG211" s="3"/>
      <c r="AH211" s="3"/>
      <c r="AI211" s="3" t="s">
        <v>68</v>
      </c>
      <c r="AJ211" s="3" t="s">
        <v>68</v>
      </c>
      <c r="AK211" s="3"/>
      <c r="AN211" s="3"/>
      <c r="AO211" s="3"/>
      <c r="AP211" s="3"/>
      <c r="AQ211" s="3"/>
    </row>
    <row r="212" spans="1:43" x14ac:dyDescent="0.25">
      <c r="A212" s="3" t="str">
        <f>LEFT(Snow_Columns[[#This Row],[TABLE_NAME]],1)&amp;"."&amp;Snow_Columns[[#This Row],[COLUMN_NAME]]&amp; IF(Snow_Columns[[#This Row],[TABLE_NAME]]=D213, ", ", "")</f>
        <v xml:space="preserve">A._AIRBYTE_NORMALIZED_AT, </v>
      </c>
      <c r="B212" s="3" t="s">
        <v>531</v>
      </c>
      <c r="C212" s="3" t="s">
        <v>627</v>
      </c>
      <c r="D212" s="3" t="s">
        <v>636</v>
      </c>
      <c r="E212" s="3" t="s">
        <v>867</v>
      </c>
      <c r="F212">
        <v>17</v>
      </c>
      <c r="G212" s="3"/>
      <c r="H212" s="3" t="s">
        <v>67</v>
      </c>
      <c r="I212" s="3" t="s">
        <v>799</v>
      </c>
      <c r="O212">
        <v>9</v>
      </c>
      <c r="P212" s="3"/>
      <c r="R212" s="3"/>
      <c r="S212" s="3"/>
      <c r="T212" s="3"/>
      <c r="U212" s="3"/>
      <c r="V212" s="3"/>
      <c r="W212" s="3"/>
      <c r="X212" s="3"/>
      <c r="Y212" s="3"/>
      <c r="Z212" s="3"/>
      <c r="AA212" s="3"/>
      <c r="AB212" s="3"/>
      <c r="AC212" s="3"/>
      <c r="AD212" s="3"/>
      <c r="AE212" s="3"/>
      <c r="AF212" s="3"/>
      <c r="AG212" s="3"/>
      <c r="AH212" s="3"/>
      <c r="AI212" s="3" t="s">
        <v>68</v>
      </c>
      <c r="AJ212" s="3" t="s">
        <v>68</v>
      </c>
      <c r="AK212" s="3"/>
      <c r="AN212" s="3"/>
      <c r="AO212" s="3"/>
      <c r="AP212" s="3"/>
      <c r="AQ212" s="3"/>
    </row>
    <row r="213" spans="1:43" x14ac:dyDescent="0.25">
      <c r="A213" s="3" t="str">
        <f>LEFT(Snow_Columns[[#This Row],[TABLE_NAME]],1)&amp;"."&amp;Snow_Columns[[#This Row],[COLUMN_NAME]]&amp; IF(Snow_Columns[[#This Row],[TABLE_NAME]]=D214, ", ", "")</f>
        <v xml:space="preserve">A._AIRBYTE_START_AT, </v>
      </c>
      <c r="B213" s="3" t="s">
        <v>531</v>
      </c>
      <c r="C213" s="3" t="s">
        <v>627</v>
      </c>
      <c r="D213" s="3" t="s">
        <v>636</v>
      </c>
      <c r="E213" s="3" t="s">
        <v>876</v>
      </c>
      <c r="F213">
        <v>12</v>
      </c>
      <c r="G213" s="3"/>
      <c r="H213" s="3" t="s">
        <v>67</v>
      </c>
      <c r="I213" s="3" t="s">
        <v>799</v>
      </c>
      <c r="O213">
        <v>9</v>
      </c>
      <c r="P213" s="3"/>
      <c r="R213" s="3"/>
      <c r="S213" s="3"/>
      <c r="T213" s="3"/>
      <c r="U213" s="3"/>
      <c r="V213" s="3"/>
      <c r="W213" s="3"/>
      <c r="X213" s="3"/>
      <c r="Y213" s="3"/>
      <c r="Z213" s="3"/>
      <c r="AA213" s="3"/>
      <c r="AB213" s="3"/>
      <c r="AC213" s="3"/>
      <c r="AD213" s="3"/>
      <c r="AE213" s="3"/>
      <c r="AF213" s="3"/>
      <c r="AG213" s="3"/>
      <c r="AH213" s="3"/>
      <c r="AI213" s="3" t="s">
        <v>68</v>
      </c>
      <c r="AJ213" s="3" t="s">
        <v>68</v>
      </c>
      <c r="AK213" s="3"/>
      <c r="AN213" s="3"/>
      <c r="AO213" s="3"/>
      <c r="AP213" s="3"/>
      <c r="AQ213" s="3"/>
    </row>
    <row r="214" spans="1:43" x14ac:dyDescent="0.25">
      <c r="A214" s="3" t="str">
        <f>LEFT(Snow_Columns[[#This Row],[TABLE_NAME]],1)&amp;"."&amp;Snow_Columns[[#This Row],[COLUMN_NAME]]&amp; IF(Snow_Columns[[#This Row],[TABLE_NAME]]=D215, ", ", "")</f>
        <v xml:space="preserve">A._AIRBYTE_UNIQUE_KEY, </v>
      </c>
      <c r="B214" s="3" t="s">
        <v>531</v>
      </c>
      <c r="C214" s="3" t="s">
        <v>627</v>
      </c>
      <c r="D214" s="3" t="s">
        <v>636</v>
      </c>
      <c r="E214" s="3" t="s">
        <v>868</v>
      </c>
      <c r="F214">
        <v>1</v>
      </c>
      <c r="G214" s="3"/>
      <c r="H214" s="3" t="s">
        <v>67</v>
      </c>
      <c r="I214" s="3" t="s">
        <v>148</v>
      </c>
      <c r="J214">
        <v>32</v>
      </c>
      <c r="K214">
        <v>128</v>
      </c>
      <c r="P214" s="3"/>
      <c r="R214" s="3"/>
      <c r="S214" s="3"/>
      <c r="T214" s="3"/>
      <c r="U214" s="3"/>
      <c r="V214" s="3"/>
      <c r="W214" s="3"/>
      <c r="X214" s="3"/>
      <c r="Y214" s="3"/>
      <c r="Z214" s="3"/>
      <c r="AA214" s="3"/>
      <c r="AB214" s="3"/>
      <c r="AC214" s="3"/>
      <c r="AD214" s="3"/>
      <c r="AE214" s="3"/>
      <c r="AF214" s="3"/>
      <c r="AG214" s="3"/>
      <c r="AH214" s="3"/>
      <c r="AI214" s="3" t="s">
        <v>68</v>
      </c>
      <c r="AJ214" s="3" t="s">
        <v>68</v>
      </c>
      <c r="AK214" s="3"/>
      <c r="AN214" s="3"/>
      <c r="AO214" s="3"/>
      <c r="AP214" s="3"/>
      <c r="AQ214" s="3"/>
    </row>
    <row r="215" spans="1:43" x14ac:dyDescent="0.25">
      <c r="A215" s="3" t="str">
        <f>LEFT(Snow_Columns[[#This Row],[TABLE_NAME]],1)&amp;"."&amp;Snow_Columns[[#This Row],[COLUMN_NAME]]&amp; IF(Snow_Columns[[#This Row],[TABLE_NAME]]=D216, ", ", "")</f>
        <v>A._AIRBYTE_UNIQUE_KEY_SCD</v>
      </c>
      <c r="B215" s="3" t="s">
        <v>531</v>
      </c>
      <c r="C215" s="3" t="s">
        <v>627</v>
      </c>
      <c r="D215" s="3" t="s">
        <v>636</v>
      </c>
      <c r="E215" s="3" t="s">
        <v>877</v>
      </c>
      <c r="F215">
        <v>2</v>
      </c>
      <c r="G215" s="3"/>
      <c r="H215" s="3" t="s">
        <v>67</v>
      </c>
      <c r="I215" s="3" t="s">
        <v>148</v>
      </c>
      <c r="J215">
        <v>32</v>
      </c>
      <c r="K215">
        <v>128</v>
      </c>
      <c r="P215" s="3"/>
      <c r="R215" s="3"/>
      <c r="S215" s="3"/>
      <c r="T215" s="3"/>
      <c r="U215" s="3"/>
      <c r="V215" s="3"/>
      <c r="W215" s="3"/>
      <c r="X215" s="3"/>
      <c r="Y215" s="3"/>
      <c r="Z215" s="3"/>
      <c r="AA215" s="3"/>
      <c r="AB215" s="3"/>
      <c r="AC215" s="3"/>
      <c r="AD215" s="3"/>
      <c r="AE215" s="3"/>
      <c r="AF215" s="3"/>
      <c r="AG215" s="3"/>
      <c r="AH215" s="3"/>
      <c r="AI215" s="3" t="s">
        <v>68</v>
      </c>
      <c r="AJ215" s="3" t="s">
        <v>68</v>
      </c>
      <c r="AK215" s="3"/>
      <c r="AN215" s="3"/>
      <c r="AO215" s="3"/>
      <c r="AP215" s="3"/>
      <c r="AQ215" s="3"/>
    </row>
    <row r="216" spans="1:43" x14ac:dyDescent="0.25">
      <c r="A216" s="3" t="str">
        <f>LEFT(Snow_Columns[[#This Row],[TABLE_NAME]],1)&amp;"."&amp;Snow_Columns[[#This Row],[COLUMN_NAME]]&amp; IF(Snow_Columns[[#This Row],[TABLE_NAME]]=D217, ", ", "")</f>
        <v xml:space="preserve">A.ACCOUNTFROMID, </v>
      </c>
      <c r="B216" s="3" t="s">
        <v>531</v>
      </c>
      <c r="C216" s="3" t="s">
        <v>627</v>
      </c>
      <c r="D216" s="3" t="s">
        <v>637</v>
      </c>
      <c r="E216" s="3" t="s">
        <v>894</v>
      </c>
      <c r="F216">
        <v>9</v>
      </c>
      <c r="G216" s="3"/>
      <c r="H216" s="3" t="s">
        <v>67</v>
      </c>
      <c r="I216" s="3" t="s">
        <v>148</v>
      </c>
      <c r="J216">
        <v>16777216</v>
      </c>
      <c r="K216">
        <v>16777216</v>
      </c>
      <c r="P216" s="3"/>
      <c r="R216" s="3"/>
      <c r="S216" s="3"/>
      <c r="T216" s="3"/>
      <c r="U216" s="3"/>
      <c r="V216" s="3"/>
      <c r="W216" s="3"/>
      <c r="X216" s="3"/>
      <c r="Y216" s="3"/>
      <c r="Z216" s="3"/>
      <c r="AA216" s="3"/>
      <c r="AB216" s="3"/>
      <c r="AC216" s="3"/>
      <c r="AD216" s="3"/>
      <c r="AE216" s="3"/>
      <c r="AF216" s="3"/>
      <c r="AG216" s="3"/>
      <c r="AH216" s="3"/>
      <c r="AI216" s="3" t="s">
        <v>68</v>
      </c>
      <c r="AJ216" s="3" t="s">
        <v>68</v>
      </c>
      <c r="AK216" s="3"/>
      <c r="AN216" s="3"/>
      <c r="AO216" s="3"/>
      <c r="AP216" s="3"/>
      <c r="AQ216" s="3"/>
    </row>
    <row r="217" spans="1:43" x14ac:dyDescent="0.25">
      <c r="A217" s="3" t="str">
        <f>LEFT(Snow_Columns[[#This Row],[TABLE_NAME]],1)&amp;"."&amp;Snow_Columns[[#This Row],[COLUMN_NAME]]&amp; IF(Snow_Columns[[#This Row],[TABLE_NAME]]=D218, ", ", "")</f>
        <v xml:space="preserve">A.ACCOUNTTOID, </v>
      </c>
      <c r="B217" s="3" t="s">
        <v>531</v>
      </c>
      <c r="C217" s="3" t="s">
        <v>627</v>
      </c>
      <c r="D217" s="3" t="s">
        <v>637</v>
      </c>
      <c r="E217" s="3" t="s">
        <v>895</v>
      </c>
      <c r="F217">
        <v>6</v>
      </c>
      <c r="G217" s="3"/>
      <c r="H217" s="3" t="s">
        <v>67</v>
      </c>
      <c r="I217" s="3" t="s">
        <v>148</v>
      </c>
      <c r="J217">
        <v>16777216</v>
      </c>
      <c r="K217">
        <v>16777216</v>
      </c>
      <c r="P217" s="3"/>
      <c r="R217" s="3"/>
      <c r="S217" s="3"/>
      <c r="T217" s="3"/>
      <c r="U217" s="3"/>
      <c r="V217" s="3"/>
      <c r="W217" s="3"/>
      <c r="X217" s="3"/>
      <c r="Y217" s="3"/>
      <c r="Z217" s="3"/>
      <c r="AA217" s="3"/>
      <c r="AB217" s="3"/>
      <c r="AC217" s="3"/>
      <c r="AD217" s="3"/>
      <c r="AE217" s="3"/>
      <c r="AF217" s="3"/>
      <c r="AG217" s="3"/>
      <c r="AH217" s="3"/>
      <c r="AI217" s="3" t="s">
        <v>68</v>
      </c>
      <c r="AJ217" s="3" t="s">
        <v>68</v>
      </c>
      <c r="AK217" s="3"/>
      <c r="AN217" s="3"/>
      <c r="AO217" s="3"/>
      <c r="AP217" s="3"/>
      <c r="AQ217" s="3"/>
    </row>
    <row r="218" spans="1:43" x14ac:dyDescent="0.25">
      <c r="A218" s="3" t="str">
        <f>LEFT(Snow_Columns[[#This Row],[TABLE_NAME]],1)&amp;"."&amp;Snow_Columns[[#This Row],[COLUMN_NAME]]&amp; IF(Snow_Columns[[#This Row],[TABLE_NAME]]=D219, ", ", "")</f>
        <v xml:space="preserve">A.CREATEDBYID, </v>
      </c>
      <c r="B218" s="3" t="s">
        <v>531</v>
      </c>
      <c r="C218" s="3" t="s">
        <v>627</v>
      </c>
      <c r="D218" s="3" t="s">
        <v>637</v>
      </c>
      <c r="E218" s="3" t="s">
        <v>797</v>
      </c>
      <c r="F218">
        <v>7</v>
      </c>
      <c r="G218" s="3"/>
      <c r="H218" s="3" t="s">
        <v>67</v>
      </c>
      <c r="I218" s="3" t="s">
        <v>148</v>
      </c>
      <c r="J218">
        <v>16777216</v>
      </c>
      <c r="K218">
        <v>16777216</v>
      </c>
      <c r="P218" s="3"/>
      <c r="R218" s="3"/>
      <c r="S218" s="3"/>
      <c r="T218" s="3"/>
      <c r="U218" s="3"/>
      <c r="V218" s="3"/>
      <c r="W218" s="3"/>
      <c r="X218" s="3"/>
      <c r="Y218" s="3"/>
      <c r="Z218" s="3"/>
      <c r="AA218" s="3"/>
      <c r="AB218" s="3"/>
      <c r="AC218" s="3"/>
      <c r="AD218" s="3"/>
      <c r="AE218" s="3"/>
      <c r="AF218" s="3"/>
      <c r="AG218" s="3"/>
      <c r="AH218" s="3"/>
      <c r="AI218" s="3" t="s">
        <v>68</v>
      </c>
      <c r="AJ218" s="3" t="s">
        <v>68</v>
      </c>
      <c r="AK218" s="3"/>
      <c r="AN218" s="3"/>
      <c r="AO218" s="3"/>
      <c r="AP218" s="3"/>
      <c r="AQ218" s="3"/>
    </row>
    <row r="219" spans="1:43" x14ac:dyDescent="0.25">
      <c r="A219" s="3" t="str">
        <f>LEFT(Snow_Columns[[#This Row],[TABLE_NAME]],1)&amp;"."&amp;Snow_Columns[[#This Row],[COLUMN_NAME]]&amp; IF(Snow_Columns[[#This Row],[TABLE_NAME]]=D220, ", ", "")</f>
        <v xml:space="preserve">A.CREATEDDATE, </v>
      </c>
      <c r="B219" s="3" t="s">
        <v>531</v>
      </c>
      <c r="C219" s="3" t="s">
        <v>627</v>
      </c>
      <c r="D219" s="3" t="s">
        <v>637</v>
      </c>
      <c r="E219" s="3" t="s">
        <v>798</v>
      </c>
      <c r="F219">
        <v>8</v>
      </c>
      <c r="G219" s="3"/>
      <c r="H219" s="3" t="s">
        <v>67</v>
      </c>
      <c r="I219" s="3" t="s">
        <v>799</v>
      </c>
      <c r="O219">
        <v>9</v>
      </c>
      <c r="P219" s="3"/>
      <c r="R219" s="3"/>
      <c r="S219" s="3"/>
      <c r="T219" s="3"/>
      <c r="U219" s="3"/>
      <c r="V219" s="3"/>
      <c r="W219" s="3"/>
      <c r="X219" s="3"/>
      <c r="Y219" s="3"/>
      <c r="Z219" s="3"/>
      <c r="AA219" s="3"/>
      <c r="AB219" s="3"/>
      <c r="AC219" s="3"/>
      <c r="AD219" s="3"/>
      <c r="AE219" s="3"/>
      <c r="AF219" s="3"/>
      <c r="AG219" s="3"/>
      <c r="AH219" s="3"/>
      <c r="AI219" s="3" t="s">
        <v>68</v>
      </c>
      <c r="AJ219" s="3" t="s">
        <v>68</v>
      </c>
      <c r="AK219" s="3"/>
      <c r="AN219" s="3"/>
      <c r="AO219" s="3"/>
      <c r="AP219" s="3"/>
      <c r="AQ219" s="3"/>
    </row>
    <row r="220" spans="1:43" x14ac:dyDescent="0.25">
      <c r="A220" s="3" t="str">
        <f>LEFT(Snow_Columns[[#This Row],[TABLE_NAME]],1)&amp;"."&amp;Snow_Columns[[#This Row],[COLUMN_NAME]]&amp; IF(Snow_Columns[[#This Row],[TABLE_NAME]]=D221, ", ", "")</f>
        <v xml:space="preserve">A.ID, </v>
      </c>
      <c r="B220" s="3" t="s">
        <v>531</v>
      </c>
      <c r="C220" s="3" t="s">
        <v>627</v>
      </c>
      <c r="D220" s="3" t="s">
        <v>637</v>
      </c>
      <c r="E220" s="3" t="s">
        <v>304</v>
      </c>
      <c r="F220">
        <v>2</v>
      </c>
      <c r="G220" s="3"/>
      <c r="H220" s="3" t="s">
        <v>67</v>
      </c>
      <c r="I220" s="3" t="s">
        <v>148</v>
      </c>
      <c r="J220">
        <v>16777216</v>
      </c>
      <c r="K220">
        <v>16777216</v>
      </c>
      <c r="P220" s="3"/>
      <c r="R220" s="3"/>
      <c r="S220" s="3"/>
      <c r="T220" s="3"/>
      <c r="U220" s="3"/>
      <c r="V220" s="3"/>
      <c r="W220" s="3"/>
      <c r="X220" s="3"/>
      <c r="Y220" s="3"/>
      <c r="Z220" s="3"/>
      <c r="AA220" s="3"/>
      <c r="AB220" s="3"/>
      <c r="AC220" s="3"/>
      <c r="AD220" s="3"/>
      <c r="AE220" s="3"/>
      <c r="AF220" s="3"/>
      <c r="AG220" s="3"/>
      <c r="AH220" s="3"/>
      <c r="AI220" s="3" t="s">
        <v>68</v>
      </c>
      <c r="AJ220" s="3" t="s">
        <v>68</v>
      </c>
      <c r="AK220" s="3"/>
      <c r="AN220" s="3"/>
      <c r="AO220" s="3"/>
      <c r="AP220" s="3"/>
      <c r="AQ220" s="3"/>
    </row>
    <row r="221" spans="1:43" x14ac:dyDescent="0.25">
      <c r="A221" s="3" t="str">
        <f>LEFT(Snow_Columns[[#This Row],[TABLE_NAME]],1)&amp;"."&amp;Snow_Columns[[#This Row],[COLUMN_NAME]]&amp; IF(Snow_Columns[[#This Row],[TABLE_NAME]]=D222, ", ", "")</f>
        <v xml:space="preserve">A.ISDELETED, </v>
      </c>
      <c r="B221" s="3" t="s">
        <v>531</v>
      </c>
      <c r="C221" s="3" t="s">
        <v>627</v>
      </c>
      <c r="D221" s="3" t="s">
        <v>637</v>
      </c>
      <c r="E221" s="3" t="s">
        <v>827</v>
      </c>
      <c r="F221">
        <v>4</v>
      </c>
      <c r="G221" s="3"/>
      <c r="H221" s="3" t="s">
        <v>67</v>
      </c>
      <c r="I221" s="3" t="s">
        <v>331</v>
      </c>
      <c r="P221" s="3"/>
      <c r="R221" s="3"/>
      <c r="S221" s="3"/>
      <c r="T221" s="3"/>
      <c r="U221" s="3"/>
      <c r="V221" s="3"/>
      <c r="W221" s="3"/>
      <c r="X221" s="3"/>
      <c r="Y221" s="3"/>
      <c r="Z221" s="3"/>
      <c r="AA221" s="3"/>
      <c r="AB221" s="3"/>
      <c r="AC221" s="3"/>
      <c r="AD221" s="3"/>
      <c r="AE221" s="3"/>
      <c r="AF221" s="3"/>
      <c r="AG221" s="3"/>
      <c r="AH221" s="3"/>
      <c r="AI221" s="3" t="s">
        <v>68</v>
      </c>
      <c r="AJ221" s="3" t="s">
        <v>68</v>
      </c>
      <c r="AK221" s="3"/>
      <c r="AN221" s="3"/>
      <c r="AO221" s="3"/>
      <c r="AP221" s="3"/>
      <c r="AQ221" s="3"/>
    </row>
    <row r="222" spans="1:43" x14ac:dyDescent="0.25">
      <c r="A222" s="3" t="str">
        <f>LEFT(Snow_Columns[[#This Row],[TABLE_NAME]],1)&amp;"."&amp;Snow_Columns[[#This Row],[COLUMN_NAME]]&amp; IF(Snow_Columns[[#This Row],[TABLE_NAME]]=D223, ", ", "")</f>
        <v xml:space="preserve">A.ISPRIMARY, </v>
      </c>
      <c r="B222" s="3" t="s">
        <v>531</v>
      </c>
      <c r="C222" s="3" t="s">
        <v>627</v>
      </c>
      <c r="D222" s="3" t="s">
        <v>637</v>
      </c>
      <c r="E222" s="3" t="s">
        <v>871</v>
      </c>
      <c r="F222">
        <v>5</v>
      </c>
      <c r="G222" s="3"/>
      <c r="H222" s="3" t="s">
        <v>67</v>
      </c>
      <c r="I222" s="3" t="s">
        <v>331</v>
      </c>
      <c r="P222" s="3"/>
      <c r="R222" s="3"/>
      <c r="S222" s="3"/>
      <c r="T222" s="3"/>
      <c r="U222" s="3"/>
      <c r="V222" s="3"/>
      <c r="W222" s="3"/>
      <c r="X222" s="3"/>
      <c r="Y222" s="3"/>
      <c r="Z222" s="3"/>
      <c r="AA222" s="3"/>
      <c r="AB222" s="3"/>
      <c r="AC222" s="3"/>
      <c r="AD222" s="3"/>
      <c r="AE222" s="3"/>
      <c r="AF222" s="3"/>
      <c r="AG222" s="3"/>
      <c r="AH222" s="3"/>
      <c r="AI222" s="3" t="s">
        <v>68</v>
      </c>
      <c r="AJ222" s="3" t="s">
        <v>68</v>
      </c>
      <c r="AK222" s="3"/>
      <c r="AN222" s="3"/>
      <c r="AO222" s="3"/>
      <c r="AP222" s="3"/>
      <c r="AQ222" s="3"/>
    </row>
    <row r="223" spans="1:43" x14ac:dyDescent="0.25">
      <c r="A223" s="3" t="str">
        <f>LEFT(Snow_Columns[[#This Row],[TABLE_NAME]],1)&amp;"."&amp;Snow_Columns[[#This Row],[COLUMN_NAME]]&amp; IF(Snow_Columns[[#This Row],[TABLE_NAME]]=D224, ", ", "")</f>
        <v xml:space="preserve">A.LASTMODIFIEDBYID, </v>
      </c>
      <c r="B223" s="3" t="s">
        <v>531</v>
      </c>
      <c r="C223" s="3" t="s">
        <v>627</v>
      </c>
      <c r="D223" s="3" t="s">
        <v>637</v>
      </c>
      <c r="E223" s="3" t="s">
        <v>830</v>
      </c>
      <c r="F223">
        <v>11</v>
      </c>
      <c r="G223" s="3"/>
      <c r="H223" s="3" t="s">
        <v>67</v>
      </c>
      <c r="I223" s="3" t="s">
        <v>148</v>
      </c>
      <c r="J223">
        <v>16777216</v>
      </c>
      <c r="K223">
        <v>16777216</v>
      </c>
      <c r="P223" s="3"/>
      <c r="R223" s="3"/>
      <c r="S223" s="3"/>
      <c r="T223" s="3"/>
      <c r="U223" s="3"/>
      <c r="V223" s="3"/>
      <c r="W223" s="3"/>
      <c r="X223" s="3"/>
      <c r="Y223" s="3"/>
      <c r="Z223" s="3"/>
      <c r="AA223" s="3"/>
      <c r="AB223" s="3"/>
      <c r="AC223" s="3"/>
      <c r="AD223" s="3"/>
      <c r="AE223" s="3"/>
      <c r="AF223" s="3"/>
      <c r="AG223" s="3"/>
      <c r="AH223" s="3"/>
      <c r="AI223" s="3" t="s">
        <v>68</v>
      </c>
      <c r="AJ223" s="3" t="s">
        <v>68</v>
      </c>
      <c r="AK223" s="3"/>
      <c r="AN223" s="3"/>
      <c r="AO223" s="3"/>
      <c r="AP223" s="3"/>
      <c r="AQ223" s="3"/>
    </row>
    <row r="224" spans="1:43" x14ac:dyDescent="0.25">
      <c r="A224" s="3" t="str">
        <f>LEFT(Snow_Columns[[#This Row],[TABLE_NAME]],1)&amp;"."&amp;Snow_Columns[[#This Row],[COLUMN_NAME]]&amp; IF(Snow_Columns[[#This Row],[TABLE_NAME]]=D225, ", ", "")</f>
        <v xml:space="preserve">A.LASTMODIFIEDDATE, </v>
      </c>
      <c r="B224" s="3" t="s">
        <v>531</v>
      </c>
      <c r="C224" s="3" t="s">
        <v>627</v>
      </c>
      <c r="D224" s="3" t="s">
        <v>637</v>
      </c>
      <c r="E224" s="3" t="s">
        <v>831</v>
      </c>
      <c r="F224">
        <v>12</v>
      </c>
      <c r="G224" s="3"/>
      <c r="H224" s="3" t="s">
        <v>67</v>
      </c>
      <c r="I224" s="3" t="s">
        <v>799</v>
      </c>
      <c r="O224">
        <v>9</v>
      </c>
      <c r="P224" s="3"/>
      <c r="R224" s="3"/>
      <c r="S224" s="3"/>
      <c r="T224" s="3"/>
      <c r="U224" s="3"/>
      <c r="V224" s="3"/>
      <c r="W224" s="3"/>
      <c r="X224" s="3"/>
      <c r="Y224" s="3"/>
      <c r="Z224" s="3"/>
      <c r="AA224" s="3"/>
      <c r="AB224" s="3"/>
      <c r="AC224" s="3"/>
      <c r="AD224" s="3"/>
      <c r="AE224" s="3"/>
      <c r="AF224" s="3"/>
      <c r="AG224" s="3"/>
      <c r="AH224" s="3"/>
      <c r="AI224" s="3" t="s">
        <v>68</v>
      </c>
      <c r="AJ224" s="3" t="s">
        <v>68</v>
      </c>
      <c r="AK224" s="3"/>
      <c r="AN224" s="3"/>
      <c r="AO224" s="3"/>
      <c r="AP224" s="3"/>
      <c r="AQ224" s="3"/>
    </row>
    <row r="225" spans="1:43" x14ac:dyDescent="0.25">
      <c r="A225" s="3" t="str">
        <f>LEFT(Snow_Columns[[#This Row],[TABLE_NAME]],1)&amp;"."&amp;Snow_Columns[[#This Row],[COLUMN_NAME]]&amp; IF(Snow_Columns[[#This Row],[TABLE_NAME]]=D226, ", ", "")</f>
        <v xml:space="preserve">A.REVERSEPARTNERID, </v>
      </c>
      <c r="B225" s="3" t="s">
        <v>531</v>
      </c>
      <c r="C225" s="3" t="s">
        <v>627</v>
      </c>
      <c r="D225" s="3" t="s">
        <v>637</v>
      </c>
      <c r="E225" s="3" t="s">
        <v>896</v>
      </c>
      <c r="F225">
        <v>13</v>
      </c>
      <c r="G225" s="3"/>
      <c r="H225" s="3" t="s">
        <v>67</v>
      </c>
      <c r="I225" s="3" t="s">
        <v>148</v>
      </c>
      <c r="J225">
        <v>16777216</v>
      </c>
      <c r="K225">
        <v>16777216</v>
      </c>
      <c r="P225" s="3"/>
      <c r="R225" s="3"/>
      <c r="S225" s="3"/>
      <c r="T225" s="3"/>
      <c r="U225" s="3"/>
      <c r="V225" s="3"/>
      <c r="W225" s="3"/>
      <c r="X225" s="3"/>
      <c r="Y225" s="3"/>
      <c r="Z225" s="3"/>
      <c r="AA225" s="3"/>
      <c r="AB225" s="3"/>
      <c r="AC225" s="3"/>
      <c r="AD225" s="3"/>
      <c r="AE225" s="3"/>
      <c r="AF225" s="3"/>
      <c r="AG225" s="3"/>
      <c r="AH225" s="3"/>
      <c r="AI225" s="3" t="s">
        <v>68</v>
      </c>
      <c r="AJ225" s="3" t="s">
        <v>68</v>
      </c>
      <c r="AK225" s="3"/>
      <c r="AN225" s="3"/>
      <c r="AO225" s="3"/>
      <c r="AP225" s="3"/>
      <c r="AQ225" s="3"/>
    </row>
    <row r="226" spans="1:43" x14ac:dyDescent="0.25">
      <c r="A226" s="3" t="str">
        <f>LEFT(Snow_Columns[[#This Row],[TABLE_NAME]],1)&amp;"."&amp;Snow_Columns[[#This Row],[COLUMN_NAME]]&amp; IF(Snow_Columns[[#This Row],[TABLE_NAME]]=D227, ", ", "")</f>
        <v xml:space="preserve">A.ROLE, </v>
      </c>
      <c r="B226" s="3" t="s">
        <v>531</v>
      </c>
      <c r="C226" s="3" t="s">
        <v>627</v>
      </c>
      <c r="D226" s="3" t="s">
        <v>637</v>
      </c>
      <c r="E226" s="3" t="s">
        <v>872</v>
      </c>
      <c r="F226">
        <v>3</v>
      </c>
      <c r="G226" s="3"/>
      <c r="H226" s="3" t="s">
        <v>67</v>
      </c>
      <c r="I226" s="3" t="s">
        <v>148</v>
      </c>
      <c r="J226">
        <v>16777216</v>
      </c>
      <c r="K226">
        <v>16777216</v>
      </c>
      <c r="P226" s="3"/>
      <c r="R226" s="3"/>
      <c r="S226" s="3"/>
      <c r="T226" s="3"/>
      <c r="U226" s="3"/>
      <c r="V226" s="3"/>
      <c r="W226" s="3"/>
      <c r="X226" s="3"/>
      <c r="Y226" s="3"/>
      <c r="Z226" s="3"/>
      <c r="AA226" s="3"/>
      <c r="AB226" s="3"/>
      <c r="AC226" s="3"/>
      <c r="AD226" s="3"/>
      <c r="AE226" s="3"/>
      <c r="AF226" s="3"/>
      <c r="AG226" s="3"/>
      <c r="AH226" s="3"/>
      <c r="AI226" s="3" t="s">
        <v>68</v>
      </c>
      <c r="AJ226" s="3" t="s">
        <v>68</v>
      </c>
      <c r="AK226" s="3"/>
      <c r="AN226" s="3"/>
      <c r="AO226" s="3"/>
      <c r="AP226" s="3"/>
      <c r="AQ226" s="3"/>
    </row>
    <row r="227" spans="1:43" x14ac:dyDescent="0.25">
      <c r="A227" s="3" t="str">
        <f>LEFT(Snow_Columns[[#This Row],[TABLE_NAME]],1)&amp;"."&amp;Snow_Columns[[#This Row],[COLUMN_NAME]]&amp; IF(Snow_Columns[[#This Row],[TABLE_NAME]]=D228, ", ", "")</f>
        <v xml:space="preserve">A.SYSTEMMODSTAMP, </v>
      </c>
      <c r="B227" s="3" t="s">
        <v>531</v>
      </c>
      <c r="C227" s="3" t="s">
        <v>627</v>
      </c>
      <c r="D227" s="3" t="s">
        <v>637</v>
      </c>
      <c r="E227" s="3" t="s">
        <v>856</v>
      </c>
      <c r="F227">
        <v>10</v>
      </c>
      <c r="G227" s="3"/>
      <c r="H227" s="3" t="s">
        <v>67</v>
      </c>
      <c r="I227" s="3" t="s">
        <v>799</v>
      </c>
      <c r="O227">
        <v>9</v>
      </c>
      <c r="P227" s="3"/>
      <c r="R227" s="3"/>
      <c r="S227" s="3"/>
      <c r="T227" s="3"/>
      <c r="U227" s="3"/>
      <c r="V227" s="3"/>
      <c r="W227" s="3"/>
      <c r="X227" s="3"/>
      <c r="Y227" s="3"/>
      <c r="Z227" s="3"/>
      <c r="AA227" s="3"/>
      <c r="AB227" s="3"/>
      <c r="AC227" s="3"/>
      <c r="AD227" s="3"/>
      <c r="AE227" s="3"/>
      <c r="AF227" s="3"/>
      <c r="AG227" s="3"/>
      <c r="AH227" s="3"/>
      <c r="AI227" s="3" t="s">
        <v>68</v>
      </c>
      <c r="AJ227" s="3" t="s">
        <v>68</v>
      </c>
      <c r="AK227" s="3"/>
      <c r="AN227" s="3"/>
      <c r="AO227" s="3"/>
      <c r="AP227" s="3"/>
      <c r="AQ227" s="3"/>
    </row>
    <row r="228" spans="1:43" x14ac:dyDescent="0.25">
      <c r="A228" s="3" t="str">
        <f>LEFT(Snow_Columns[[#This Row],[TABLE_NAME]],1)&amp;"."&amp;Snow_Columns[[#This Row],[COLUMN_NAME]]&amp; IF(Snow_Columns[[#This Row],[TABLE_NAME]]=D229, ", ", "")</f>
        <v xml:space="preserve">A._AIRBYTE_AB_ID, </v>
      </c>
      <c r="B228" s="3" t="s">
        <v>531</v>
      </c>
      <c r="C228" s="3" t="s">
        <v>627</v>
      </c>
      <c r="D228" s="3" t="s">
        <v>637</v>
      </c>
      <c r="E228" s="3" t="s">
        <v>864</v>
      </c>
      <c r="F228">
        <v>14</v>
      </c>
      <c r="G228" s="3"/>
      <c r="H228" s="3" t="s">
        <v>67</v>
      </c>
      <c r="I228" s="3" t="s">
        <v>148</v>
      </c>
      <c r="J228">
        <v>16777216</v>
      </c>
      <c r="K228">
        <v>16777216</v>
      </c>
      <c r="P228" s="3"/>
      <c r="R228" s="3"/>
      <c r="S228" s="3"/>
      <c r="T228" s="3"/>
      <c r="U228" s="3"/>
      <c r="V228" s="3"/>
      <c r="W228" s="3"/>
      <c r="X228" s="3"/>
      <c r="Y228" s="3"/>
      <c r="Z228" s="3"/>
      <c r="AA228" s="3"/>
      <c r="AB228" s="3"/>
      <c r="AC228" s="3"/>
      <c r="AD228" s="3"/>
      <c r="AE228" s="3"/>
      <c r="AF228" s="3"/>
      <c r="AG228" s="3"/>
      <c r="AH228" s="3"/>
      <c r="AI228" s="3" t="s">
        <v>68</v>
      </c>
      <c r="AJ228" s="3" t="s">
        <v>68</v>
      </c>
      <c r="AK228" s="3"/>
      <c r="AN228" s="3"/>
      <c r="AO228" s="3"/>
      <c r="AP228" s="3"/>
      <c r="AQ228" s="3"/>
    </row>
    <row r="229" spans="1:43" x14ac:dyDescent="0.25">
      <c r="A229" s="3" t="str">
        <f>LEFT(Snow_Columns[[#This Row],[TABLE_NAME]],1)&amp;"."&amp;Snow_Columns[[#This Row],[COLUMN_NAME]]&amp; IF(Snow_Columns[[#This Row],[TABLE_NAME]]=D230, ", ", "")</f>
        <v xml:space="preserve">A._AIRBYTE_ACCOUNTPARTNER_HASHID, </v>
      </c>
      <c r="B229" s="3" t="s">
        <v>531</v>
      </c>
      <c r="C229" s="3" t="s">
        <v>627</v>
      </c>
      <c r="D229" s="3" t="s">
        <v>637</v>
      </c>
      <c r="E229" s="3" t="s">
        <v>897</v>
      </c>
      <c r="F229">
        <v>17</v>
      </c>
      <c r="G229" s="3"/>
      <c r="H229" s="3" t="s">
        <v>67</v>
      </c>
      <c r="I229" s="3" t="s">
        <v>148</v>
      </c>
      <c r="J229">
        <v>32</v>
      </c>
      <c r="K229">
        <v>128</v>
      </c>
      <c r="P229" s="3"/>
      <c r="R229" s="3"/>
      <c r="S229" s="3"/>
      <c r="T229" s="3"/>
      <c r="U229" s="3"/>
      <c r="V229" s="3"/>
      <c r="W229" s="3"/>
      <c r="X229" s="3"/>
      <c r="Y229" s="3"/>
      <c r="Z229" s="3"/>
      <c r="AA229" s="3"/>
      <c r="AB229" s="3"/>
      <c r="AC229" s="3"/>
      <c r="AD229" s="3"/>
      <c r="AE229" s="3"/>
      <c r="AF229" s="3"/>
      <c r="AG229" s="3"/>
      <c r="AH229" s="3"/>
      <c r="AI229" s="3" t="s">
        <v>68</v>
      </c>
      <c r="AJ229" s="3" t="s">
        <v>68</v>
      </c>
      <c r="AK229" s="3"/>
      <c r="AN229" s="3"/>
      <c r="AO229" s="3"/>
      <c r="AP229" s="3"/>
      <c r="AQ229" s="3"/>
    </row>
    <row r="230" spans="1:43" x14ac:dyDescent="0.25">
      <c r="A230" s="3" t="str">
        <f>LEFT(Snow_Columns[[#This Row],[TABLE_NAME]],1)&amp;"."&amp;Snow_Columns[[#This Row],[COLUMN_NAME]]&amp; IF(Snow_Columns[[#This Row],[TABLE_NAME]]=D231, ", ", "")</f>
        <v xml:space="preserve">A._AIRBYTE_EMITTED_AT, </v>
      </c>
      <c r="B230" s="3" t="s">
        <v>531</v>
      </c>
      <c r="C230" s="3" t="s">
        <v>627</v>
      </c>
      <c r="D230" s="3" t="s">
        <v>637</v>
      </c>
      <c r="E230" s="3" t="s">
        <v>866</v>
      </c>
      <c r="F230">
        <v>15</v>
      </c>
      <c r="G230" s="3"/>
      <c r="H230" s="3" t="s">
        <v>67</v>
      </c>
      <c r="I230" s="3" t="s">
        <v>799</v>
      </c>
      <c r="O230">
        <v>9</v>
      </c>
      <c r="P230" s="3"/>
      <c r="R230" s="3"/>
      <c r="S230" s="3"/>
      <c r="T230" s="3"/>
      <c r="U230" s="3"/>
      <c r="V230" s="3"/>
      <c r="W230" s="3"/>
      <c r="X230" s="3"/>
      <c r="Y230" s="3"/>
      <c r="Z230" s="3"/>
      <c r="AA230" s="3"/>
      <c r="AB230" s="3"/>
      <c r="AC230" s="3"/>
      <c r="AD230" s="3"/>
      <c r="AE230" s="3"/>
      <c r="AF230" s="3"/>
      <c r="AG230" s="3"/>
      <c r="AH230" s="3"/>
      <c r="AI230" s="3" t="s">
        <v>68</v>
      </c>
      <c r="AJ230" s="3" t="s">
        <v>68</v>
      </c>
      <c r="AK230" s="3"/>
      <c r="AN230" s="3"/>
      <c r="AO230" s="3"/>
      <c r="AP230" s="3"/>
      <c r="AQ230" s="3"/>
    </row>
    <row r="231" spans="1:43" x14ac:dyDescent="0.25">
      <c r="A231" s="3" t="str">
        <f>LEFT(Snow_Columns[[#This Row],[TABLE_NAME]],1)&amp;"."&amp;Snow_Columns[[#This Row],[COLUMN_NAME]]&amp; IF(Snow_Columns[[#This Row],[TABLE_NAME]]=D232, ", ", "")</f>
        <v xml:space="preserve">A._AIRBYTE_NORMALIZED_AT, </v>
      </c>
      <c r="B231" s="3" t="s">
        <v>531</v>
      </c>
      <c r="C231" s="3" t="s">
        <v>627</v>
      </c>
      <c r="D231" s="3" t="s">
        <v>637</v>
      </c>
      <c r="E231" s="3" t="s">
        <v>867</v>
      </c>
      <c r="F231">
        <v>16</v>
      </c>
      <c r="G231" s="3"/>
      <c r="H231" s="3" t="s">
        <v>67</v>
      </c>
      <c r="I231" s="3" t="s">
        <v>799</v>
      </c>
      <c r="O231">
        <v>9</v>
      </c>
      <c r="P231" s="3"/>
      <c r="R231" s="3"/>
      <c r="S231" s="3"/>
      <c r="T231" s="3"/>
      <c r="U231" s="3"/>
      <c r="V231" s="3"/>
      <c r="W231" s="3"/>
      <c r="X231" s="3"/>
      <c r="Y231" s="3"/>
      <c r="Z231" s="3"/>
      <c r="AA231" s="3"/>
      <c r="AB231" s="3"/>
      <c r="AC231" s="3"/>
      <c r="AD231" s="3"/>
      <c r="AE231" s="3"/>
      <c r="AF231" s="3"/>
      <c r="AG231" s="3"/>
      <c r="AH231" s="3"/>
      <c r="AI231" s="3" t="s">
        <v>68</v>
      </c>
      <c r="AJ231" s="3" t="s">
        <v>68</v>
      </c>
      <c r="AK231" s="3"/>
      <c r="AN231" s="3"/>
      <c r="AO231" s="3"/>
      <c r="AP231" s="3"/>
      <c r="AQ231" s="3"/>
    </row>
    <row r="232" spans="1:43" x14ac:dyDescent="0.25">
      <c r="A232" s="3" t="str">
        <f>LEFT(Snow_Columns[[#This Row],[TABLE_NAME]],1)&amp;"."&amp;Snow_Columns[[#This Row],[COLUMN_NAME]]&amp; IF(Snow_Columns[[#This Row],[TABLE_NAME]]=D233, ", ", "")</f>
        <v>A._AIRBYTE_UNIQUE_KEY</v>
      </c>
      <c r="B232" s="3" t="s">
        <v>531</v>
      </c>
      <c r="C232" s="3" t="s">
        <v>627</v>
      </c>
      <c r="D232" s="3" t="s">
        <v>637</v>
      </c>
      <c r="E232" s="3" t="s">
        <v>868</v>
      </c>
      <c r="F232">
        <v>1</v>
      </c>
      <c r="G232" s="3"/>
      <c r="H232" s="3" t="s">
        <v>67</v>
      </c>
      <c r="I232" s="3" t="s">
        <v>148</v>
      </c>
      <c r="J232">
        <v>32</v>
      </c>
      <c r="K232">
        <v>128</v>
      </c>
      <c r="P232" s="3"/>
      <c r="R232" s="3"/>
      <c r="S232" s="3"/>
      <c r="T232" s="3"/>
      <c r="U232" s="3"/>
      <c r="V232" s="3"/>
      <c r="W232" s="3"/>
      <c r="X232" s="3"/>
      <c r="Y232" s="3"/>
      <c r="Z232" s="3"/>
      <c r="AA232" s="3"/>
      <c r="AB232" s="3"/>
      <c r="AC232" s="3"/>
      <c r="AD232" s="3"/>
      <c r="AE232" s="3"/>
      <c r="AF232" s="3"/>
      <c r="AG232" s="3"/>
      <c r="AH232" s="3"/>
      <c r="AI232" s="3" t="s">
        <v>68</v>
      </c>
      <c r="AJ232" s="3" t="s">
        <v>68</v>
      </c>
      <c r="AK232" s="3"/>
      <c r="AN232" s="3"/>
      <c r="AO232" s="3"/>
      <c r="AP232" s="3"/>
      <c r="AQ232" s="3"/>
    </row>
    <row r="233" spans="1:43" x14ac:dyDescent="0.25">
      <c r="A233" s="3" t="str">
        <f>LEFT(Snow_Columns[[#This Row],[TABLE_NAME]],1)&amp;"."&amp;Snow_Columns[[#This Row],[COLUMN_NAME]]&amp; IF(Snow_Columns[[#This Row],[TABLE_NAME]]=D234, ", ", "")</f>
        <v xml:space="preserve">A.ACCOUNTFROMID, </v>
      </c>
      <c r="B233" s="3" t="s">
        <v>531</v>
      </c>
      <c r="C233" s="3" t="s">
        <v>627</v>
      </c>
      <c r="D233" s="3" t="s">
        <v>638</v>
      </c>
      <c r="E233" s="3" t="s">
        <v>894</v>
      </c>
      <c r="F233">
        <v>10</v>
      </c>
      <c r="G233" s="3"/>
      <c r="H233" s="3" t="s">
        <v>67</v>
      </c>
      <c r="I233" s="3" t="s">
        <v>148</v>
      </c>
      <c r="J233">
        <v>16777216</v>
      </c>
      <c r="K233">
        <v>16777216</v>
      </c>
      <c r="P233" s="3"/>
      <c r="R233" s="3"/>
      <c r="S233" s="3"/>
      <c r="T233" s="3"/>
      <c r="U233" s="3"/>
      <c r="V233" s="3"/>
      <c r="W233" s="3"/>
      <c r="X233" s="3"/>
      <c r="Y233" s="3"/>
      <c r="Z233" s="3"/>
      <c r="AA233" s="3"/>
      <c r="AB233" s="3"/>
      <c r="AC233" s="3"/>
      <c r="AD233" s="3"/>
      <c r="AE233" s="3"/>
      <c r="AF233" s="3"/>
      <c r="AG233" s="3"/>
      <c r="AH233" s="3"/>
      <c r="AI233" s="3" t="s">
        <v>68</v>
      </c>
      <c r="AJ233" s="3" t="s">
        <v>68</v>
      </c>
      <c r="AK233" s="3"/>
      <c r="AN233" s="3"/>
      <c r="AO233" s="3"/>
      <c r="AP233" s="3"/>
      <c r="AQ233" s="3"/>
    </row>
    <row r="234" spans="1:43" x14ac:dyDescent="0.25">
      <c r="A234" s="3" t="str">
        <f>LEFT(Snow_Columns[[#This Row],[TABLE_NAME]],1)&amp;"."&amp;Snow_Columns[[#This Row],[COLUMN_NAME]]&amp; IF(Snow_Columns[[#This Row],[TABLE_NAME]]=D235, ", ", "")</f>
        <v xml:space="preserve">A.ACCOUNTTOID, </v>
      </c>
      <c r="B234" s="3" t="s">
        <v>531</v>
      </c>
      <c r="C234" s="3" t="s">
        <v>627</v>
      </c>
      <c r="D234" s="3" t="s">
        <v>638</v>
      </c>
      <c r="E234" s="3" t="s">
        <v>895</v>
      </c>
      <c r="F234">
        <v>7</v>
      </c>
      <c r="G234" s="3"/>
      <c r="H234" s="3" t="s">
        <v>67</v>
      </c>
      <c r="I234" s="3" t="s">
        <v>148</v>
      </c>
      <c r="J234">
        <v>16777216</v>
      </c>
      <c r="K234">
        <v>16777216</v>
      </c>
      <c r="P234" s="3"/>
      <c r="R234" s="3"/>
      <c r="S234" s="3"/>
      <c r="T234" s="3"/>
      <c r="U234" s="3"/>
      <c r="V234" s="3"/>
      <c r="W234" s="3"/>
      <c r="X234" s="3"/>
      <c r="Y234" s="3"/>
      <c r="Z234" s="3"/>
      <c r="AA234" s="3"/>
      <c r="AB234" s="3"/>
      <c r="AC234" s="3"/>
      <c r="AD234" s="3"/>
      <c r="AE234" s="3"/>
      <c r="AF234" s="3"/>
      <c r="AG234" s="3"/>
      <c r="AH234" s="3"/>
      <c r="AI234" s="3" t="s">
        <v>68</v>
      </c>
      <c r="AJ234" s="3" t="s">
        <v>68</v>
      </c>
      <c r="AK234" s="3"/>
      <c r="AN234" s="3"/>
      <c r="AO234" s="3"/>
      <c r="AP234" s="3"/>
      <c r="AQ234" s="3"/>
    </row>
    <row r="235" spans="1:43" x14ac:dyDescent="0.25">
      <c r="A235" s="3" t="str">
        <f>LEFT(Snow_Columns[[#This Row],[TABLE_NAME]],1)&amp;"."&amp;Snow_Columns[[#This Row],[COLUMN_NAME]]&amp; IF(Snow_Columns[[#This Row],[TABLE_NAME]]=D236, ", ", "")</f>
        <v xml:space="preserve">A.CREATEDBYID, </v>
      </c>
      <c r="B235" s="3" t="s">
        <v>531</v>
      </c>
      <c r="C235" s="3" t="s">
        <v>627</v>
      </c>
      <c r="D235" s="3" t="s">
        <v>638</v>
      </c>
      <c r="E235" s="3" t="s">
        <v>797</v>
      </c>
      <c r="F235">
        <v>8</v>
      </c>
      <c r="G235" s="3"/>
      <c r="H235" s="3" t="s">
        <v>67</v>
      </c>
      <c r="I235" s="3" t="s">
        <v>148</v>
      </c>
      <c r="J235">
        <v>16777216</v>
      </c>
      <c r="K235">
        <v>16777216</v>
      </c>
      <c r="P235" s="3"/>
      <c r="R235" s="3"/>
      <c r="S235" s="3"/>
      <c r="T235" s="3"/>
      <c r="U235" s="3"/>
      <c r="V235" s="3"/>
      <c r="W235" s="3"/>
      <c r="X235" s="3"/>
      <c r="Y235" s="3"/>
      <c r="Z235" s="3"/>
      <c r="AA235" s="3"/>
      <c r="AB235" s="3"/>
      <c r="AC235" s="3"/>
      <c r="AD235" s="3"/>
      <c r="AE235" s="3"/>
      <c r="AF235" s="3"/>
      <c r="AG235" s="3"/>
      <c r="AH235" s="3"/>
      <c r="AI235" s="3" t="s">
        <v>68</v>
      </c>
      <c r="AJ235" s="3" t="s">
        <v>68</v>
      </c>
      <c r="AK235" s="3"/>
      <c r="AN235" s="3"/>
      <c r="AO235" s="3"/>
      <c r="AP235" s="3"/>
      <c r="AQ235" s="3"/>
    </row>
    <row r="236" spans="1:43" x14ac:dyDescent="0.25">
      <c r="A236" s="3" t="str">
        <f>LEFT(Snow_Columns[[#This Row],[TABLE_NAME]],1)&amp;"."&amp;Snow_Columns[[#This Row],[COLUMN_NAME]]&amp; IF(Snow_Columns[[#This Row],[TABLE_NAME]]=D237, ", ", "")</f>
        <v xml:space="preserve">A.CREATEDDATE, </v>
      </c>
      <c r="B236" s="3" t="s">
        <v>531</v>
      </c>
      <c r="C236" s="3" t="s">
        <v>627</v>
      </c>
      <c r="D236" s="3" t="s">
        <v>638</v>
      </c>
      <c r="E236" s="3" t="s">
        <v>798</v>
      </c>
      <c r="F236">
        <v>9</v>
      </c>
      <c r="G236" s="3"/>
      <c r="H236" s="3" t="s">
        <v>67</v>
      </c>
      <c r="I236" s="3" t="s">
        <v>799</v>
      </c>
      <c r="O236">
        <v>9</v>
      </c>
      <c r="P236" s="3"/>
      <c r="R236" s="3"/>
      <c r="S236" s="3"/>
      <c r="T236" s="3"/>
      <c r="U236" s="3"/>
      <c r="V236" s="3"/>
      <c r="W236" s="3"/>
      <c r="X236" s="3"/>
      <c r="Y236" s="3"/>
      <c r="Z236" s="3"/>
      <c r="AA236" s="3"/>
      <c r="AB236" s="3"/>
      <c r="AC236" s="3"/>
      <c r="AD236" s="3"/>
      <c r="AE236" s="3"/>
      <c r="AF236" s="3"/>
      <c r="AG236" s="3"/>
      <c r="AH236" s="3"/>
      <c r="AI236" s="3" t="s">
        <v>68</v>
      </c>
      <c r="AJ236" s="3" t="s">
        <v>68</v>
      </c>
      <c r="AK236" s="3"/>
      <c r="AN236" s="3"/>
      <c r="AO236" s="3"/>
      <c r="AP236" s="3"/>
      <c r="AQ236" s="3"/>
    </row>
    <row r="237" spans="1:43" x14ac:dyDescent="0.25">
      <c r="A237" s="3" t="str">
        <f>LEFT(Snow_Columns[[#This Row],[TABLE_NAME]],1)&amp;"."&amp;Snow_Columns[[#This Row],[COLUMN_NAME]]&amp; IF(Snow_Columns[[#This Row],[TABLE_NAME]]=D238, ", ", "")</f>
        <v xml:space="preserve">A.ID, </v>
      </c>
      <c r="B237" s="3" t="s">
        <v>531</v>
      </c>
      <c r="C237" s="3" t="s">
        <v>627</v>
      </c>
      <c r="D237" s="3" t="s">
        <v>638</v>
      </c>
      <c r="E237" s="3" t="s">
        <v>304</v>
      </c>
      <c r="F237">
        <v>3</v>
      </c>
      <c r="G237" s="3"/>
      <c r="H237" s="3" t="s">
        <v>67</v>
      </c>
      <c r="I237" s="3" t="s">
        <v>148</v>
      </c>
      <c r="J237">
        <v>16777216</v>
      </c>
      <c r="K237">
        <v>16777216</v>
      </c>
      <c r="P237" s="3"/>
      <c r="R237" s="3"/>
      <c r="S237" s="3"/>
      <c r="T237" s="3"/>
      <c r="U237" s="3"/>
      <c r="V237" s="3"/>
      <c r="W237" s="3"/>
      <c r="X237" s="3"/>
      <c r="Y237" s="3"/>
      <c r="Z237" s="3"/>
      <c r="AA237" s="3"/>
      <c r="AB237" s="3"/>
      <c r="AC237" s="3"/>
      <c r="AD237" s="3"/>
      <c r="AE237" s="3"/>
      <c r="AF237" s="3"/>
      <c r="AG237" s="3"/>
      <c r="AH237" s="3"/>
      <c r="AI237" s="3" t="s">
        <v>68</v>
      </c>
      <c r="AJ237" s="3" t="s">
        <v>68</v>
      </c>
      <c r="AK237" s="3"/>
      <c r="AN237" s="3"/>
      <c r="AO237" s="3"/>
      <c r="AP237" s="3"/>
      <c r="AQ237" s="3"/>
    </row>
    <row r="238" spans="1:43" x14ac:dyDescent="0.25">
      <c r="A238" s="3" t="str">
        <f>LEFT(Snow_Columns[[#This Row],[TABLE_NAME]],1)&amp;"."&amp;Snow_Columns[[#This Row],[COLUMN_NAME]]&amp; IF(Snow_Columns[[#This Row],[TABLE_NAME]]=D239, ", ", "")</f>
        <v xml:space="preserve">A.ISDELETED, </v>
      </c>
      <c r="B238" s="3" t="s">
        <v>531</v>
      </c>
      <c r="C238" s="3" t="s">
        <v>627</v>
      </c>
      <c r="D238" s="3" t="s">
        <v>638</v>
      </c>
      <c r="E238" s="3" t="s">
        <v>827</v>
      </c>
      <c r="F238">
        <v>5</v>
      </c>
      <c r="G238" s="3"/>
      <c r="H238" s="3" t="s">
        <v>67</v>
      </c>
      <c r="I238" s="3" t="s">
        <v>331</v>
      </c>
      <c r="P238" s="3"/>
      <c r="R238" s="3"/>
      <c r="S238" s="3"/>
      <c r="T238" s="3"/>
      <c r="U238" s="3"/>
      <c r="V238" s="3"/>
      <c r="W238" s="3"/>
      <c r="X238" s="3"/>
      <c r="Y238" s="3"/>
      <c r="Z238" s="3"/>
      <c r="AA238" s="3"/>
      <c r="AB238" s="3"/>
      <c r="AC238" s="3"/>
      <c r="AD238" s="3"/>
      <c r="AE238" s="3"/>
      <c r="AF238" s="3"/>
      <c r="AG238" s="3"/>
      <c r="AH238" s="3"/>
      <c r="AI238" s="3" t="s">
        <v>68</v>
      </c>
      <c r="AJ238" s="3" t="s">
        <v>68</v>
      </c>
      <c r="AK238" s="3"/>
      <c r="AN238" s="3"/>
      <c r="AO238" s="3"/>
      <c r="AP238" s="3"/>
      <c r="AQ238" s="3"/>
    </row>
    <row r="239" spans="1:43" x14ac:dyDescent="0.25">
      <c r="A239" s="3" t="str">
        <f>LEFT(Snow_Columns[[#This Row],[TABLE_NAME]],1)&amp;"."&amp;Snow_Columns[[#This Row],[COLUMN_NAME]]&amp; IF(Snow_Columns[[#This Row],[TABLE_NAME]]=D240, ", ", "")</f>
        <v xml:space="preserve">A.ISPRIMARY, </v>
      </c>
      <c r="B239" s="3" t="s">
        <v>531</v>
      </c>
      <c r="C239" s="3" t="s">
        <v>627</v>
      </c>
      <c r="D239" s="3" t="s">
        <v>638</v>
      </c>
      <c r="E239" s="3" t="s">
        <v>871</v>
      </c>
      <c r="F239">
        <v>6</v>
      </c>
      <c r="G239" s="3"/>
      <c r="H239" s="3" t="s">
        <v>67</v>
      </c>
      <c r="I239" s="3" t="s">
        <v>331</v>
      </c>
      <c r="P239" s="3"/>
      <c r="R239" s="3"/>
      <c r="S239" s="3"/>
      <c r="T239" s="3"/>
      <c r="U239" s="3"/>
      <c r="V239" s="3"/>
      <c r="W239" s="3"/>
      <c r="X239" s="3"/>
      <c r="Y239" s="3"/>
      <c r="Z239" s="3"/>
      <c r="AA239" s="3"/>
      <c r="AB239" s="3"/>
      <c r="AC239" s="3"/>
      <c r="AD239" s="3"/>
      <c r="AE239" s="3"/>
      <c r="AF239" s="3"/>
      <c r="AG239" s="3"/>
      <c r="AH239" s="3"/>
      <c r="AI239" s="3" t="s">
        <v>68</v>
      </c>
      <c r="AJ239" s="3" t="s">
        <v>68</v>
      </c>
      <c r="AK239" s="3"/>
      <c r="AN239" s="3"/>
      <c r="AO239" s="3"/>
      <c r="AP239" s="3"/>
      <c r="AQ239" s="3"/>
    </row>
    <row r="240" spans="1:43" x14ac:dyDescent="0.25">
      <c r="A240" s="3" t="str">
        <f>LEFT(Snow_Columns[[#This Row],[TABLE_NAME]],1)&amp;"."&amp;Snow_Columns[[#This Row],[COLUMN_NAME]]&amp; IF(Snow_Columns[[#This Row],[TABLE_NAME]]=D241, ", ", "")</f>
        <v xml:space="preserve">A.LASTMODIFIEDBYID, </v>
      </c>
      <c r="B240" s="3" t="s">
        <v>531</v>
      </c>
      <c r="C240" s="3" t="s">
        <v>627</v>
      </c>
      <c r="D240" s="3" t="s">
        <v>638</v>
      </c>
      <c r="E240" s="3" t="s">
        <v>830</v>
      </c>
      <c r="F240">
        <v>12</v>
      </c>
      <c r="G240" s="3"/>
      <c r="H240" s="3" t="s">
        <v>67</v>
      </c>
      <c r="I240" s="3" t="s">
        <v>148</v>
      </c>
      <c r="J240">
        <v>16777216</v>
      </c>
      <c r="K240">
        <v>16777216</v>
      </c>
      <c r="P240" s="3"/>
      <c r="R240" s="3"/>
      <c r="S240" s="3"/>
      <c r="T240" s="3"/>
      <c r="U240" s="3"/>
      <c r="V240" s="3"/>
      <c r="W240" s="3"/>
      <c r="X240" s="3"/>
      <c r="Y240" s="3"/>
      <c r="Z240" s="3"/>
      <c r="AA240" s="3"/>
      <c r="AB240" s="3"/>
      <c r="AC240" s="3"/>
      <c r="AD240" s="3"/>
      <c r="AE240" s="3"/>
      <c r="AF240" s="3"/>
      <c r="AG240" s="3"/>
      <c r="AH240" s="3"/>
      <c r="AI240" s="3" t="s">
        <v>68</v>
      </c>
      <c r="AJ240" s="3" t="s">
        <v>68</v>
      </c>
      <c r="AK240" s="3"/>
      <c r="AN240" s="3"/>
      <c r="AO240" s="3"/>
      <c r="AP240" s="3"/>
      <c r="AQ240" s="3"/>
    </row>
    <row r="241" spans="1:43" x14ac:dyDescent="0.25">
      <c r="A241" s="3" t="str">
        <f>LEFT(Snow_Columns[[#This Row],[TABLE_NAME]],1)&amp;"."&amp;Snow_Columns[[#This Row],[COLUMN_NAME]]&amp; IF(Snow_Columns[[#This Row],[TABLE_NAME]]=D242, ", ", "")</f>
        <v xml:space="preserve">A.LASTMODIFIEDDATE, </v>
      </c>
      <c r="B241" s="3" t="s">
        <v>531</v>
      </c>
      <c r="C241" s="3" t="s">
        <v>627</v>
      </c>
      <c r="D241" s="3" t="s">
        <v>638</v>
      </c>
      <c r="E241" s="3" t="s">
        <v>831</v>
      </c>
      <c r="F241">
        <v>13</v>
      </c>
      <c r="G241" s="3"/>
      <c r="H241" s="3" t="s">
        <v>67</v>
      </c>
      <c r="I241" s="3" t="s">
        <v>799</v>
      </c>
      <c r="O241">
        <v>9</v>
      </c>
      <c r="P241" s="3"/>
      <c r="R241" s="3"/>
      <c r="S241" s="3"/>
      <c r="T241" s="3"/>
      <c r="U241" s="3"/>
      <c r="V241" s="3"/>
      <c r="W241" s="3"/>
      <c r="X241" s="3"/>
      <c r="Y241" s="3"/>
      <c r="Z241" s="3"/>
      <c r="AA241" s="3"/>
      <c r="AB241" s="3"/>
      <c r="AC241" s="3"/>
      <c r="AD241" s="3"/>
      <c r="AE241" s="3"/>
      <c r="AF241" s="3"/>
      <c r="AG241" s="3"/>
      <c r="AH241" s="3"/>
      <c r="AI241" s="3" t="s">
        <v>68</v>
      </c>
      <c r="AJ241" s="3" t="s">
        <v>68</v>
      </c>
      <c r="AK241" s="3"/>
      <c r="AN241" s="3"/>
      <c r="AO241" s="3"/>
      <c r="AP241" s="3"/>
      <c r="AQ241" s="3"/>
    </row>
    <row r="242" spans="1:43" x14ac:dyDescent="0.25">
      <c r="A242" s="3" t="str">
        <f>LEFT(Snow_Columns[[#This Row],[TABLE_NAME]],1)&amp;"."&amp;Snow_Columns[[#This Row],[COLUMN_NAME]]&amp; IF(Snow_Columns[[#This Row],[TABLE_NAME]]=D243, ", ", "")</f>
        <v xml:space="preserve">A.REVERSEPARTNERID, </v>
      </c>
      <c r="B242" s="3" t="s">
        <v>531</v>
      </c>
      <c r="C242" s="3" t="s">
        <v>627</v>
      </c>
      <c r="D242" s="3" t="s">
        <v>638</v>
      </c>
      <c r="E242" s="3" t="s">
        <v>896</v>
      </c>
      <c r="F242">
        <v>14</v>
      </c>
      <c r="G242" s="3"/>
      <c r="H242" s="3" t="s">
        <v>67</v>
      </c>
      <c r="I242" s="3" t="s">
        <v>148</v>
      </c>
      <c r="J242">
        <v>16777216</v>
      </c>
      <c r="K242">
        <v>16777216</v>
      </c>
      <c r="P242" s="3"/>
      <c r="R242" s="3"/>
      <c r="S242" s="3"/>
      <c r="T242" s="3"/>
      <c r="U242" s="3"/>
      <c r="V242" s="3"/>
      <c r="W242" s="3"/>
      <c r="X242" s="3"/>
      <c r="Y242" s="3"/>
      <c r="Z242" s="3"/>
      <c r="AA242" s="3"/>
      <c r="AB242" s="3"/>
      <c r="AC242" s="3"/>
      <c r="AD242" s="3"/>
      <c r="AE242" s="3"/>
      <c r="AF242" s="3"/>
      <c r="AG242" s="3"/>
      <c r="AH242" s="3"/>
      <c r="AI242" s="3" t="s">
        <v>68</v>
      </c>
      <c r="AJ242" s="3" t="s">
        <v>68</v>
      </c>
      <c r="AK242" s="3"/>
      <c r="AN242" s="3"/>
      <c r="AO242" s="3"/>
      <c r="AP242" s="3"/>
      <c r="AQ242" s="3"/>
    </row>
    <row r="243" spans="1:43" x14ac:dyDescent="0.25">
      <c r="A243" s="3" t="str">
        <f>LEFT(Snow_Columns[[#This Row],[TABLE_NAME]],1)&amp;"."&amp;Snow_Columns[[#This Row],[COLUMN_NAME]]&amp; IF(Snow_Columns[[#This Row],[TABLE_NAME]]=D244, ", ", "")</f>
        <v xml:space="preserve">A.ROLE, </v>
      </c>
      <c r="B243" s="3" t="s">
        <v>531</v>
      </c>
      <c r="C243" s="3" t="s">
        <v>627</v>
      </c>
      <c r="D243" s="3" t="s">
        <v>638</v>
      </c>
      <c r="E243" s="3" t="s">
        <v>872</v>
      </c>
      <c r="F243">
        <v>4</v>
      </c>
      <c r="G243" s="3"/>
      <c r="H243" s="3" t="s">
        <v>67</v>
      </c>
      <c r="I243" s="3" t="s">
        <v>148</v>
      </c>
      <c r="J243">
        <v>16777216</v>
      </c>
      <c r="K243">
        <v>16777216</v>
      </c>
      <c r="P243" s="3"/>
      <c r="R243" s="3"/>
      <c r="S243" s="3"/>
      <c r="T243" s="3"/>
      <c r="U243" s="3"/>
      <c r="V243" s="3"/>
      <c r="W243" s="3"/>
      <c r="X243" s="3"/>
      <c r="Y243" s="3"/>
      <c r="Z243" s="3"/>
      <c r="AA243" s="3"/>
      <c r="AB243" s="3"/>
      <c r="AC243" s="3"/>
      <c r="AD243" s="3"/>
      <c r="AE243" s="3"/>
      <c r="AF243" s="3"/>
      <c r="AG243" s="3"/>
      <c r="AH243" s="3"/>
      <c r="AI243" s="3" t="s">
        <v>68</v>
      </c>
      <c r="AJ243" s="3" t="s">
        <v>68</v>
      </c>
      <c r="AK243" s="3"/>
      <c r="AN243" s="3"/>
      <c r="AO243" s="3"/>
      <c r="AP243" s="3"/>
      <c r="AQ243" s="3"/>
    </row>
    <row r="244" spans="1:43" x14ac:dyDescent="0.25">
      <c r="A244" s="3" t="str">
        <f>LEFT(Snow_Columns[[#This Row],[TABLE_NAME]],1)&amp;"."&amp;Snow_Columns[[#This Row],[COLUMN_NAME]]&amp; IF(Snow_Columns[[#This Row],[TABLE_NAME]]=D245, ", ", "")</f>
        <v xml:space="preserve">A.SYSTEMMODSTAMP, </v>
      </c>
      <c r="B244" s="3" t="s">
        <v>531</v>
      </c>
      <c r="C244" s="3" t="s">
        <v>627</v>
      </c>
      <c r="D244" s="3" t="s">
        <v>638</v>
      </c>
      <c r="E244" s="3" t="s">
        <v>856</v>
      </c>
      <c r="F244">
        <v>11</v>
      </c>
      <c r="G244" s="3"/>
      <c r="H244" s="3" t="s">
        <v>67</v>
      </c>
      <c r="I244" s="3" t="s">
        <v>799</v>
      </c>
      <c r="O244">
        <v>9</v>
      </c>
      <c r="P244" s="3"/>
      <c r="R244" s="3"/>
      <c r="S244" s="3"/>
      <c r="T244" s="3"/>
      <c r="U244" s="3"/>
      <c r="V244" s="3"/>
      <c r="W244" s="3"/>
      <c r="X244" s="3"/>
      <c r="Y244" s="3"/>
      <c r="Z244" s="3"/>
      <c r="AA244" s="3"/>
      <c r="AB244" s="3"/>
      <c r="AC244" s="3"/>
      <c r="AD244" s="3"/>
      <c r="AE244" s="3"/>
      <c r="AF244" s="3"/>
      <c r="AG244" s="3"/>
      <c r="AH244" s="3"/>
      <c r="AI244" s="3" t="s">
        <v>68</v>
      </c>
      <c r="AJ244" s="3" t="s">
        <v>68</v>
      </c>
      <c r="AK244" s="3"/>
      <c r="AN244" s="3"/>
      <c r="AO244" s="3"/>
      <c r="AP244" s="3"/>
      <c r="AQ244" s="3"/>
    </row>
    <row r="245" spans="1:43" x14ac:dyDescent="0.25">
      <c r="A245" s="3" t="str">
        <f>LEFT(Snow_Columns[[#This Row],[TABLE_NAME]],1)&amp;"."&amp;Snow_Columns[[#This Row],[COLUMN_NAME]]&amp; IF(Snow_Columns[[#This Row],[TABLE_NAME]]=D246, ", ", "")</f>
        <v xml:space="preserve">A._AIRBYTE_AB_ID, </v>
      </c>
      <c r="B245" s="3" t="s">
        <v>531</v>
      </c>
      <c r="C245" s="3" t="s">
        <v>627</v>
      </c>
      <c r="D245" s="3" t="s">
        <v>638</v>
      </c>
      <c r="E245" s="3" t="s">
        <v>864</v>
      </c>
      <c r="F245">
        <v>18</v>
      </c>
      <c r="G245" s="3"/>
      <c r="H245" s="3" t="s">
        <v>67</v>
      </c>
      <c r="I245" s="3" t="s">
        <v>148</v>
      </c>
      <c r="J245">
        <v>16777216</v>
      </c>
      <c r="K245">
        <v>16777216</v>
      </c>
      <c r="P245" s="3"/>
      <c r="R245" s="3"/>
      <c r="S245" s="3"/>
      <c r="T245" s="3"/>
      <c r="U245" s="3"/>
      <c r="V245" s="3"/>
      <c r="W245" s="3"/>
      <c r="X245" s="3"/>
      <c r="Y245" s="3"/>
      <c r="Z245" s="3"/>
      <c r="AA245" s="3"/>
      <c r="AB245" s="3"/>
      <c r="AC245" s="3"/>
      <c r="AD245" s="3"/>
      <c r="AE245" s="3"/>
      <c r="AF245" s="3"/>
      <c r="AG245" s="3"/>
      <c r="AH245" s="3"/>
      <c r="AI245" s="3" t="s">
        <v>68</v>
      </c>
      <c r="AJ245" s="3" t="s">
        <v>68</v>
      </c>
      <c r="AK245" s="3"/>
      <c r="AN245" s="3"/>
      <c r="AO245" s="3"/>
      <c r="AP245" s="3"/>
      <c r="AQ245" s="3"/>
    </row>
    <row r="246" spans="1:43" x14ac:dyDescent="0.25">
      <c r="A246" s="3" t="str">
        <f>LEFT(Snow_Columns[[#This Row],[TABLE_NAME]],1)&amp;"."&amp;Snow_Columns[[#This Row],[COLUMN_NAME]]&amp; IF(Snow_Columns[[#This Row],[TABLE_NAME]]=D247, ", ", "")</f>
        <v xml:space="preserve">A._AIRBYTE_ACCOUNTPARTNER_HASHID, </v>
      </c>
      <c r="B246" s="3" t="s">
        <v>531</v>
      </c>
      <c r="C246" s="3" t="s">
        <v>627</v>
      </c>
      <c r="D246" s="3" t="s">
        <v>638</v>
      </c>
      <c r="E246" s="3" t="s">
        <v>897</v>
      </c>
      <c r="F246">
        <v>21</v>
      </c>
      <c r="G246" s="3"/>
      <c r="H246" s="3" t="s">
        <v>67</v>
      </c>
      <c r="I246" s="3" t="s">
        <v>148</v>
      </c>
      <c r="J246">
        <v>32</v>
      </c>
      <c r="K246">
        <v>128</v>
      </c>
      <c r="P246" s="3"/>
      <c r="R246" s="3"/>
      <c r="S246" s="3"/>
      <c r="T246" s="3"/>
      <c r="U246" s="3"/>
      <c r="V246" s="3"/>
      <c r="W246" s="3"/>
      <c r="X246" s="3"/>
      <c r="Y246" s="3"/>
      <c r="Z246" s="3"/>
      <c r="AA246" s="3"/>
      <c r="AB246" s="3"/>
      <c r="AC246" s="3"/>
      <c r="AD246" s="3"/>
      <c r="AE246" s="3"/>
      <c r="AF246" s="3"/>
      <c r="AG246" s="3"/>
      <c r="AH246" s="3"/>
      <c r="AI246" s="3" t="s">
        <v>68</v>
      </c>
      <c r="AJ246" s="3" t="s">
        <v>68</v>
      </c>
      <c r="AK246" s="3"/>
      <c r="AN246" s="3"/>
      <c r="AO246" s="3"/>
      <c r="AP246" s="3"/>
      <c r="AQ246" s="3"/>
    </row>
    <row r="247" spans="1:43" x14ac:dyDescent="0.25">
      <c r="A247" s="3" t="str">
        <f>LEFT(Snow_Columns[[#This Row],[TABLE_NAME]],1)&amp;"."&amp;Snow_Columns[[#This Row],[COLUMN_NAME]]&amp; IF(Snow_Columns[[#This Row],[TABLE_NAME]]=D248, ", ", "")</f>
        <v xml:space="preserve">A._AIRBYTE_ACTIVE_ROW, </v>
      </c>
      <c r="B247" s="3" t="s">
        <v>531</v>
      </c>
      <c r="C247" s="3" t="s">
        <v>627</v>
      </c>
      <c r="D247" s="3" t="s">
        <v>638</v>
      </c>
      <c r="E247" s="3" t="s">
        <v>874</v>
      </c>
      <c r="F247">
        <v>17</v>
      </c>
      <c r="G247" s="3"/>
      <c r="H247" s="3" t="s">
        <v>67</v>
      </c>
      <c r="I247" s="3" t="s">
        <v>151</v>
      </c>
      <c r="L247">
        <v>1</v>
      </c>
      <c r="M247">
        <v>10</v>
      </c>
      <c r="N247">
        <v>0</v>
      </c>
      <c r="P247" s="3"/>
      <c r="R247" s="3"/>
      <c r="S247" s="3"/>
      <c r="T247" s="3"/>
      <c r="U247" s="3"/>
      <c r="V247" s="3"/>
      <c r="W247" s="3"/>
      <c r="X247" s="3"/>
      <c r="Y247" s="3"/>
      <c r="Z247" s="3"/>
      <c r="AA247" s="3"/>
      <c r="AB247" s="3"/>
      <c r="AC247" s="3"/>
      <c r="AD247" s="3"/>
      <c r="AE247" s="3"/>
      <c r="AF247" s="3"/>
      <c r="AG247" s="3"/>
      <c r="AH247" s="3"/>
      <c r="AI247" s="3" t="s">
        <v>68</v>
      </c>
      <c r="AJ247" s="3" t="s">
        <v>68</v>
      </c>
      <c r="AK247" s="3"/>
      <c r="AN247" s="3"/>
      <c r="AO247" s="3"/>
      <c r="AP247" s="3"/>
      <c r="AQ247" s="3"/>
    </row>
    <row r="248" spans="1:43" x14ac:dyDescent="0.25">
      <c r="A248" s="3" t="str">
        <f>LEFT(Snow_Columns[[#This Row],[TABLE_NAME]],1)&amp;"."&amp;Snow_Columns[[#This Row],[COLUMN_NAME]]&amp; IF(Snow_Columns[[#This Row],[TABLE_NAME]]=D249, ", ", "")</f>
        <v xml:space="preserve">A._AIRBYTE_EMITTED_AT, </v>
      </c>
      <c r="B248" s="3" t="s">
        <v>531</v>
      </c>
      <c r="C248" s="3" t="s">
        <v>627</v>
      </c>
      <c r="D248" s="3" t="s">
        <v>638</v>
      </c>
      <c r="E248" s="3" t="s">
        <v>866</v>
      </c>
      <c r="F248">
        <v>19</v>
      </c>
      <c r="G248" s="3"/>
      <c r="H248" s="3" t="s">
        <v>67</v>
      </c>
      <c r="I248" s="3" t="s">
        <v>799</v>
      </c>
      <c r="O248">
        <v>9</v>
      </c>
      <c r="P248" s="3"/>
      <c r="R248" s="3"/>
      <c r="S248" s="3"/>
      <c r="T248" s="3"/>
      <c r="U248" s="3"/>
      <c r="V248" s="3"/>
      <c r="W248" s="3"/>
      <c r="X248" s="3"/>
      <c r="Y248" s="3"/>
      <c r="Z248" s="3"/>
      <c r="AA248" s="3"/>
      <c r="AB248" s="3"/>
      <c r="AC248" s="3"/>
      <c r="AD248" s="3"/>
      <c r="AE248" s="3"/>
      <c r="AF248" s="3"/>
      <c r="AG248" s="3"/>
      <c r="AH248" s="3"/>
      <c r="AI248" s="3" t="s">
        <v>68</v>
      </c>
      <c r="AJ248" s="3" t="s">
        <v>68</v>
      </c>
      <c r="AK248" s="3"/>
      <c r="AN248" s="3"/>
      <c r="AO248" s="3"/>
      <c r="AP248" s="3"/>
      <c r="AQ248" s="3"/>
    </row>
    <row r="249" spans="1:43" x14ac:dyDescent="0.25">
      <c r="A249" s="3" t="str">
        <f>LEFT(Snow_Columns[[#This Row],[TABLE_NAME]],1)&amp;"."&amp;Snow_Columns[[#This Row],[COLUMN_NAME]]&amp; IF(Snow_Columns[[#This Row],[TABLE_NAME]]=D250, ", ", "")</f>
        <v xml:space="preserve">A._AIRBYTE_END_AT, </v>
      </c>
      <c r="B249" s="3" t="s">
        <v>531</v>
      </c>
      <c r="C249" s="3" t="s">
        <v>627</v>
      </c>
      <c r="D249" s="3" t="s">
        <v>638</v>
      </c>
      <c r="E249" s="3" t="s">
        <v>875</v>
      </c>
      <c r="F249">
        <v>16</v>
      </c>
      <c r="G249" s="3"/>
      <c r="H249" s="3" t="s">
        <v>67</v>
      </c>
      <c r="I249" s="3" t="s">
        <v>799</v>
      </c>
      <c r="O249">
        <v>9</v>
      </c>
      <c r="P249" s="3"/>
      <c r="R249" s="3"/>
      <c r="S249" s="3"/>
      <c r="T249" s="3"/>
      <c r="U249" s="3"/>
      <c r="V249" s="3"/>
      <c r="W249" s="3"/>
      <c r="X249" s="3"/>
      <c r="Y249" s="3"/>
      <c r="Z249" s="3"/>
      <c r="AA249" s="3"/>
      <c r="AB249" s="3"/>
      <c r="AC249" s="3"/>
      <c r="AD249" s="3"/>
      <c r="AE249" s="3"/>
      <c r="AF249" s="3"/>
      <c r="AG249" s="3"/>
      <c r="AH249" s="3"/>
      <c r="AI249" s="3" t="s">
        <v>68</v>
      </c>
      <c r="AJ249" s="3" t="s">
        <v>68</v>
      </c>
      <c r="AK249" s="3"/>
      <c r="AN249" s="3"/>
      <c r="AO249" s="3"/>
      <c r="AP249" s="3"/>
      <c r="AQ249" s="3"/>
    </row>
    <row r="250" spans="1:43" x14ac:dyDescent="0.25">
      <c r="A250" s="3" t="str">
        <f>LEFT(Snow_Columns[[#This Row],[TABLE_NAME]],1)&amp;"."&amp;Snow_Columns[[#This Row],[COLUMN_NAME]]&amp; IF(Snow_Columns[[#This Row],[TABLE_NAME]]=D251, ", ", "")</f>
        <v xml:space="preserve">A._AIRBYTE_NORMALIZED_AT, </v>
      </c>
      <c r="B250" s="3" t="s">
        <v>531</v>
      </c>
      <c r="C250" s="3" t="s">
        <v>627</v>
      </c>
      <c r="D250" s="3" t="s">
        <v>638</v>
      </c>
      <c r="E250" s="3" t="s">
        <v>867</v>
      </c>
      <c r="F250">
        <v>20</v>
      </c>
      <c r="G250" s="3"/>
      <c r="H250" s="3" t="s">
        <v>67</v>
      </c>
      <c r="I250" s="3" t="s">
        <v>799</v>
      </c>
      <c r="O250">
        <v>9</v>
      </c>
      <c r="P250" s="3"/>
      <c r="R250" s="3"/>
      <c r="S250" s="3"/>
      <c r="T250" s="3"/>
      <c r="U250" s="3"/>
      <c r="V250" s="3"/>
      <c r="W250" s="3"/>
      <c r="X250" s="3"/>
      <c r="Y250" s="3"/>
      <c r="Z250" s="3"/>
      <c r="AA250" s="3"/>
      <c r="AB250" s="3"/>
      <c r="AC250" s="3"/>
      <c r="AD250" s="3"/>
      <c r="AE250" s="3"/>
      <c r="AF250" s="3"/>
      <c r="AG250" s="3"/>
      <c r="AH250" s="3"/>
      <c r="AI250" s="3" t="s">
        <v>68</v>
      </c>
      <c r="AJ250" s="3" t="s">
        <v>68</v>
      </c>
      <c r="AK250" s="3"/>
      <c r="AN250" s="3"/>
      <c r="AO250" s="3"/>
      <c r="AP250" s="3"/>
      <c r="AQ250" s="3"/>
    </row>
    <row r="251" spans="1:43" x14ac:dyDescent="0.25">
      <c r="A251" s="3" t="str">
        <f>LEFT(Snow_Columns[[#This Row],[TABLE_NAME]],1)&amp;"."&amp;Snow_Columns[[#This Row],[COLUMN_NAME]]&amp; IF(Snow_Columns[[#This Row],[TABLE_NAME]]=D252, ", ", "")</f>
        <v xml:space="preserve">A._AIRBYTE_START_AT, </v>
      </c>
      <c r="B251" s="3" t="s">
        <v>531</v>
      </c>
      <c r="C251" s="3" t="s">
        <v>627</v>
      </c>
      <c r="D251" s="3" t="s">
        <v>638</v>
      </c>
      <c r="E251" s="3" t="s">
        <v>876</v>
      </c>
      <c r="F251">
        <v>15</v>
      </c>
      <c r="G251" s="3"/>
      <c r="H251" s="3" t="s">
        <v>67</v>
      </c>
      <c r="I251" s="3" t="s">
        <v>799</v>
      </c>
      <c r="O251">
        <v>9</v>
      </c>
      <c r="P251" s="3"/>
      <c r="R251" s="3"/>
      <c r="S251" s="3"/>
      <c r="T251" s="3"/>
      <c r="U251" s="3"/>
      <c r="V251" s="3"/>
      <c r="W251" s="3"/>
      <c r="X251" s="3"/>
      <c r="Y251" s="3"/>
      <c r="Z251" s="3"/>
      <c r="AA251" s="3"/>
      <c r="AB251" s="3"/>
      <c r="AC251" s="3"/>
      <c r="AD251" s="3"/>
      <c r="AE251" s="3"/>
      <c r="AF251" s="3"/>
      <c r="AG251" s="3"/>
      <c r="AH251" s="3"/>
      <c r="AI251" s="3" t="s">
        <v>68</v>
      </c>
      <c r="AJ251" s="3" t="s">
        <v>68</v>
      </c>
      <c r="AK251" s="3"/>
      <c r="AN251" s="3"/>
      <c r="AO251" s="3"/>
      <c r="AP251" s="3"/>
      <c r="AQ251" s="3"/>
    </row>
    <row r="252" spans="1:43" x14ac:dyDescent="0.25">
      <c r="A252" s="3" t="str">
        <f>LEFT(Snow_Columns[[#This Row],[TABLE_NAME]],1)&amp;"."&amp;Snow_Columns[[#This Row],[COLUMN_NAME]]&amp; IF(Snow_Columns[[#This Row],[TABLE_NAME]]=D253, ", ", "")</f>
        <v xml:space="preserve">A._AIRBYTE_UNIQUE_KEY, </v>
      </c>
      <c r="B252" s="3" t="s">
        <v>531</v>
      </c>
      <c r="C252" s="3" t="s">
        <v>627</v>
      </c>
      <c r="D252" s="3" t="s">
        <v>638</v>
      </c>
      <c r="E252" s="3" t="s">
        <v>868</v>
      </c>
      <c r="F252">
        <v>1</v>
      </c>
      <c r="G252" s="3"/>
      <c r="H252" s="3" t="s">
        <v>67</v>
      </c>
      <c r="I252" s="3" t="s">
        <v>148</v>
      </c>
      <c r="J252">
        <v>32</v>
      </c>
      <c r="K252">
        <v>128</v>
      </c>
      <c r="P252" s="3"/>
      <c r="R252" s="3"/>
      <c r="S252" s="3"/>
      <c r="T252" s="3"/>
      <c r="U252" s="3"/>
      <c r="V252" s="3"/>
      <c r="W252" s="3"/>
      <c r="X252" s="3"/>
      <c r="Y252" s="3"/>
      <c r="Z252" s="3"/>
      <c r="AA252" s="3"/>
      <c r="AB252" s="3"/>
      <c r="AC252" s="3"/>
      <c r="AD252" s="3"/>
      <c r="AE252" s="3"/>
      <c r="AF252" s="3"/>
      <c r="AG252" s="3"/>
      <c r="AH252" s="3"/>
      <c r="AI252" s="3" t="s">
        <v>68</v>
      </c>
      <c r="AJ252" s="3" t="s">
        <v>68</v>
      </c>
      <c r="AK252" s="3"/>
      <c r="AN252" s="3"/>
      <c r="AO252" s="3"/>
      <c r="AP252" s="3"/>
      <c r="AQ252" s="3"/>
    </row>
    <row r="253" spans="1:43" x14ac:dyDescent="0.25">
      <c r="A253" s="3" t="str">
        <f>LEFT(Snow_Columns[[#This Row],[TABLE_NAME]],1)&amp;"."&amp;Snow_Columns[[#This Row],[COLUMN_NAME]]&amp; IF(Snow_Columns[[#This Row],[TABLE_NAME]]=D254, ", ", "")</f>
        <v>A._AIRBYTE_UNIQUE_KEY_SCD</v>
      </c>
      <c r="B253" s="3" t="s">
        <v>531</v>
      </c>
      <c r="C253" s="3" t="s">
        <v>627</v>
      </c>
      <c r="D253" s="3" t="s">
        <v>638</v>
      </c>
      <c r="E253" s="3" t="s">
        <v>877</v>
      </c>
      <c r="F253">
        <v>2</v>
      </c>
      <c r="G253" s="3"/>
      <c r="H253" s="3" t="s">
        <v>67</v>
      </c>
      <c r="I253" s="3" t="s">
        <v>148</v>
      </c>
      <c r="J253">
        <v>32</v>
      </c>
      <c r="K253">
        <v>128</v>
      </c>
      <c r="P253" s="3"/>
      <c r="R253" s="3"/>
      <c r="S253" s="3"/>
      <c r="T253" s="3"/>
      <c r="U253" s="3"/>
      <c r="V253" s="3"/>
      <c r="W253" s="3"/>
      <c r="X253" s="3"/>
      <c r="Y253" s="3"/>
      <c r="Z253" s="3"/>
      <c r="AA253" s="3"/>
      <c r="AB253" s="3"/>
      <c r="AC253" s="3"/>
      <c r="AD253" s="3"/>
      <c r="AE253" s="3"/>
      <c r="AF253" s="3"/>
      <c r="AG253" s="3"/>
      <c r="AH253" s="3"/>
      <c r="AI253" s="3" t="s">
        <v>68</v>
      </c>
      <c r="AJ253" s="3" t="s">
        <v>68</v>
      </c>
      <c r="AK253" s="3"/>
      <c r="AN253" s="3"/>
      <c r="AO253" s="3"/>
      <c r="AP253" s="3"/>
      <c r="AQ253" s="3"/>
    </row>
    <row r="254" spans="1:43" x14ac:dyDescent="0.25">
      <c r="A254" s="3" t="str">
        <f>LEFT(Snow_Columns[[#This Row],[TABLE_NAME]],1)&amp;"."&amp;Snow_Columns[[#This Row],[COLUMN_NAME]]&amp; IF(Snow_Columns[[#This Row],[TABLE_NAME]]=D255, ", ", "")</f>
        <v xml:space="preserve">A.ACCOUNTACCESSLEVEL, </v>
      </c>
      <c r="B254" s="3" t="s">
        <v>531</v>
      </c>
      <c r="C254" s="3" t="s">
        <v>627</v>
      </c>
      <c r="D254" s="3" t="s">
        <v>639</v>
      </c>
      <c r="E254" s="3" t="s">
        <v>898</v>
      </c>
      <c r="F254">
        <v>10</v>
      </c>
      <c r="G254" s="3"/>
      <c r="H254" s="3" t="s">
        <v>67</v>
      </c>
      <c r="I254" s="3" t="s">
        <v>148</v>
      </c>
      <c r="J254">
        <v>16777216</v>
      </c>
      <c r="K254">
        <v>16777216</v>
      </c>
      <c r="P254" s="3"/>
      <c r="R254" s="3"/>
      <c r="S254" s="3"/>
      <c r="T254" s="3"/>
      <c r="U254" s="3"/>
      <c r="V254" s="3"/>
      <c r="W254" s="3"/>
      <c r="X254" s="3"/>
      <c r="Y254" s="3"/>
      <c r="Z254" s="3"/>
      <c r="AA254" s="3"/>
      <c r="AB254" s="3"/>
      <c r="AC254" s="3"/>
      <c r="AD254" s="3"/>
      <c r="AE254" s="3"/>
      <c r="AF254" s="3"/>
      <c r="AG254" s="3"/>
      <c r="AH254" s="3"/>
      <c r="AI254" s="3" t="s">
        <v>68</v>
      </c>
      <c r="AJ254" s="3" t="s">
        <v>68</v>
      </c>
      <c r="AK254" s="3"/>
      <c r="AN254" s="3"/>
      <c r="AO254" s="3"/>
      <c r="AP254" s="3"/>
      <c r="AQ254" s="3"/>
    </row>
    <row r="255" spans="1:43" x14ac:dyDescent="0.25">
      <c r="A255" s="3" t="str">
        <f>LEFT(Snow_Columns[[#This Row],[TABLE_NAME]],1)&amp;"."&amp;Snow_Columns[[#This Row],[COLUMN_NAME]]&amp; IF(Snow_Columns[[#This Row],[TABLE_NAME]]=D256, ", ", "")</f>
        <v xml:space="preserve">A.ACCOUNTID, </v>
      </c>
      <c r="B255" s="3" t="s">
        <v>531</v>
      </c>
      <c r="C255" s="3" t="s">
        <v>627</v>
      </c>
      <c r="D255" s="3" t="s">
        <v>639</v>
      </c>
      <c r="E255" s="3" t="s">
        <v>869</v>
      </c>
      <c r="F255">
        <v>4</v>
      </c>
      <c r="G255" s="3"/>
      <c r="H255" s="3" t="s">
        <v>67</v>
      </c>
      <c r="I255" s="3" t="s">
        <v>148</v>
      </c>
      <c r="J255">
        <v>16777216</v>
      </c>
      <c r="K255">
        <v>16777216</v>
      </c>
      <c r="P255" s="3"/>
      <c r="R255" s="3"/>
      <c r="S255" s="3"/>
      <c r="T255" s="3"/>
      <c r="U255" s="3"/>
      <c r="V255" s="3"/>
      <c r="W255" s="3"/>
      <c r="X255" s="3"/>
      <c r="Y255" s="3"/>
      <c r="Z255" s="3"/>
      <c r="AA255" s="3"/>
      <c r="AB255" s="3"/>
      <c r="AC255" s="3"/>
      <c r="AD255" s="3"/>
      <c r="AE255" s="3"/>
      <c r="AF255" s="3"/>
      <c r="AG255" s="3"/>
      <c r="AH255" s="3"/>
      <c r="AI255" s="3" t="s">
        <v>68</v>
      </c>
      <c r="AJ255" s="3" t="s">
        <v>68</v>
      </c>
      <c r="AK255" s="3"/>
      <c r="AN255" s="3"/>
      <c r="AO255" s="3"/>
      <c r="AP255" s="3"/>
      <c r="AQ255" s="3"/>
    </row>
    <row r="256" spans="1:43" x14ac:dyDescent="0.25">
      <c r="A256" s="3" t="str">
        <f>LEFT(Snow_Columns[[#This Row],[TABLE_NAME]],1)&amp;"."&amp;Snow_Columns[[#This Row],[COLUMN_NAME]]&amp; IF(Snow_Columns[[#This Row],[TABLE_NAME]]=D257, ", ", "")</f>
        <v xml:space="preserve">A.CASEACCESSLEVEL, </v>
      </c>
      <c r="B256" s="3" t="s">
        <v>531</v>
      </c>
      <c r="C256" s="3" t="s">
        <v>627</v>
      </c>
      <c r="D256" s="3" t="s">
        <v>639</v>
      </c>
      <c r="E256" s="3" t="s">
        <v>899</v>
      </c>
      <c r="F256">
        <v>7</v>
      </c>
      <c r="G256" s="3"/>
      <c r="H256" s="3" t="s">
        <v>67</v>
      </c>
      <c r="I256" s="3" t="s">
        <v>148</v>
      </c>
      <c r="J256">
        <v>16777216</v>
      </c>
      <c r="K256">
        <v>16777216</v>
      </c>
      <c r="P256" s="3"/>
      <c r="R256" s="3"/>
      <c r="S256" s="3"/>
      <c r="T256" s="3"/>
      <c r="U256" s="3"/>
      <c r="V256" s="3"/>
      <c r="W256" s="3"/>
      <c r="X256" s="3"/>
      <c r="Y256" s="3"/>
      <c r="Z256" s="3"/>
      <c r="AA256" s="3"/>
      <c r="AB256" s="3"/>
      <c r="AC256" s="3"/>
      <c r="AD256" s="3"/>
      <c r="AE256" s="3"/>
      <c r="AF256" s="3"/>
      <c r="AG256" s="3"/>
      <c r="AH256" s="3"/>
      <c r="AI256" s="3" t="s">
        <v>68</v>
      </c>
      <c r="AJ256" s="3" t="s">
        <v>68</v>
      </c>
      <c r="AK256" s="3"/>
      <c r="AN256" s="3"/>
      <c r="AO256" s="3"/>
      <c r="AP256" s="3"/>
      <c r="AQ256" s="3"/>
    </row>
    <row r="257" spans="1:43" x14ac:dyDescent="0.25">
      <c r="A257" s="3" t="str">
        <f>LEFT(Snow_Columns[[#This Row],[TABLE_NAME]],1)&amp;"."&amp;Snow_Columns[[#This Row],[COLUMN_NAME]]&amp; IF(Snow_Columns[[#This Row],[TABLE_NAME]]=D258, ", ", "")</f>
        <v xml:space="preserve">A.CONTACTACCESSLEVEL, </v>
      </c>
      <c r="B257" s="3" t="s">
        <v>531</v>
      </c>
      <c r="C257" s="3" t="s">
        <v>627</v>
      </c>
      <c r="D257" s="3" t="s">
        <v>639</v>
      </c>
      <c r="E257" s="3" t="s">
        <v>900</v>
      </c>
      <c r="F257">
        <v>11</v>
      </c>
      <c r="G257" s="3"/>
      <c r="H257" s="3" t="s">
        <v>67</v>
      </c>
      <c r="I257" s="3" t="s">
        <v>148</v>
      </c>
      <c r="J257">
        <v>16777216</v>
      </c>
      <c r="K257">
        <v>16777216</v>
      </c>
      <c r="P257" s="3"/>
      <c r="R257" s="3"/>
      <c r="S257" s="3"/>
      <c r="T257" s="3"/>
      <c r="U257" s="3"/>
      <c r="V257" s="3"/>
      <c r="W257" s="3"/>
      <c r="X257" s="3"/>
      <c r="Y257" s="3"/>
      <c r="Z257" s="3"/>
      <c r="AA257" s="3"/>
      <c r="AB257" s="3"/>
      <c r="AC257" s="3"/>
      <c r="AD257" s="3"/>
      <c r="AE257" s="3"/>
      <c r="AF257" s="3"/>
      <c r="AG257" s="3"/>
      <c r="AH257" s="3"/>
      <c r="AI257" s="3" t="s">
        <v>68</v>
      </c>
      <c r="AJ257" s="3" t="s">
        <v>68</v>
      </c>
      <c r="AK257" s="3"/>
      <c r="AN257" s="3"/>
      <c r="AO257" s="3"/>
      <c r="AP257" s="3"/>
      <c r="AQ257" s="3"/>
    </row>
    <row r="258" spans="1:43" x14ac:dyDescent="0.25">
      <c r="A258" s="3" t="str">
        <f>LEFT(Snow_Columns[[#This Row],[TABLE_NAME]],1)&amp;"."&amp;Snow_Columns[[#This Row],[COLUMN_NAME]]&amp; IF(Snow_Columns[[#This Row],[TABLE_NAME]]=D259, ", ", "")</f>
        <v xml:space="preserve">A.ID, </v>
      </c>
      <c r="B258" s="3" t="s">
        <v>531</v>
      </c>
      <c r="C258" s="3" t="s">
        <v>627</v>
      </c>
      <c r="D258" s="3" t="s">
        <v>639</v>
      </c>
      <c r="E258" s="3" t="s">
        <v>304</v>
      </c>
      <c r="F258">
        <v>2</v>
      </c>
      <c r="G258" s="3"/>
      <c r="H258" s="3" t="s">
        <v>67</v>
      </c>
      <c r="I258" s="3" t="s">
        <v>148</v>
      </c>
      <c r="J258">
        <v>16777216</v>
      </c>
      <c r="K258">
        <v>16777216</v>
      </c>
      <c r="P258" s="3"/>
      <c r="R258" s="3"/>
      <c r="S258" s="3"/>
      <c r="T258" s="3"/>
      <c r="U258" s="3"/>
      <c r="V258" s="3"/>
      <c r="W258" s="3"/>
      <c r="X258" s="3"/>
      <c r="Y258" s="3"/>
      <c r="Z258" s="3"/>
      <c r="AA258" s="3"/>
      <c r="AB258" s="3"/>
      <c r="AC258" s="3"/>
      <c r="AD258" s="3"/>
      <c r="AE258" s="3"/>
      <c r="AF258" s="3"/>
      <c r="AG258" s="3"/>
      <c r="AH258" s="3"/>
      <c r="AI258" s="3" t="s">
        <v>68</v>
      </c>
      <c r="AJ258" s="3" t="s">
        <v>68</v>
      </c>
      <c r="AK258" s="3"/>
      <c r="AN258" s="3"/>
      <c r="AO258" s="3"/>
      <c r="AP258" s="3"/>
      <c r="AQ258" s="3"/>
    </row>
    <row r="259" spans="1:43" x14ac:dyDescent="0.25">
      <c r="A259" s="3" t="str">
        <f>LEFT(Snow_Columns[[#This Row],[TABLE_NAME]],1)&amp;"."&amp;Snow_Columns[[#This Row],[COLUMN_NAME]]&amp; IF(Snow_Columns[[#This Row],[TABLE_NAME]]=D260, ", ", "")</f>
        <v xml:space="preserve">A.ISDELETED, </v>
      </c>
      <c r="B259" s="3" t="s">
        <v>531</v>
      </c>
      <c r="C259" s="3" t="s">
        <v>627</v>
      </c>
      <c r="D259" s="3" t="s">
        <v>639</v>
      </c>
      <c r="E259" s="3" t="s">
        <v>827</v>
      </c>
      <c r="F259">
        <v>5</v>
      </c>
      <c r="G259" s="3"/>
      <c r="H259" s="3" t="s">
        <v>67</v>
      </c>
      <c r="I259" s="3" t="s">
        <v>331</v>
      </c>
      <c r="P259" s="3"/>
      <c r="R259" s="3"/>
      <c r="S259" s="3"/>
      <c r="T259" s="3"/>
      <c r="U259" s="3"/>
      <c r="V259" s="3"/>
      <c r="W259" s="3"/>
      <c r="X259" s="3"/>
      <c r="Y259" s="3"/>
      <c r="Z259" s="3"/>
      <c r="AA259" s="3"/>
      <c r="AB259" s="3"/>
      <c r="AC259" s="3"/>
      <c r="AD259" s="3"/>
      <c r="AE259" s="3"/>
      <c r="AF259" s="3"/>
      <c r="AG259" s="3"/>
      <c r="AH259" s="3"/>
      <c r="AI259" s="3" t="s">
        <v>68</v>
      </c>
      <c r="AJ259" s="3" t="s">
        <v>68</v>
      </c>
      <c r="AK259" s="3"/>
      <c r="AN259" s="3"/>
      <c r="AO259" s="3"/>
      <c r="AP259" s="3"/>
      <c r="AQ259" s="3"/>
    </row>
    <row r="260" spans="1:43" x14ac:dyDescent="0.25">
      <c r="A260" s="3" t="str">
        <f>LEFT(Snow_Columns[[#This Row],[TABLE_NAME]],1)&amp;"."&amp;Snow_Columns[[#This Row],[COLUMN_NAME]]&amp; IF(Snow_Columns[[#This Row],[TABLE_NAME]]=D261, ", ", "")</f>
        <v xml:space="preserve">A.LASTMODIFIEDBYID, </v>
      </c>
      <c r="B260" s="3" t="s">
        <v>531</v>
      </c>
      <c r="C260" s="3" t="s">
        <v>627</v>
      </c>
      <c r="D260" s="3" t="s">
        <v>639</v>
      </c>
      <c r="E260" s="3" t="s">
        <v>830</v>
      </c>
      <c r="F260">
        <v>8</v>
      </c>
      <c r="G260" s="3"/>
      <c r="H260" s="3" t="s">
        <v>67</v>
      </c>
      <c r="I260" s="3" t="s">
        <v>148</v>
      </c>
      <c r="J260">
        <v>16777216</v>
      </c>
      <c r="K260">
        <v>16777216</v>
      </c>
      <c r="P260" s="3"/>
      <c r="R260" s="3"/>
      <c r="S260" s="3"/>
      <c r="T260" s="3"/>
      <c r="U260" s="3"/>
      <c r="V260" s="3"/>
      <c r="W260" s="3"/>
      <c r="X260" s="3"/>
      <c r="Y260" s="3"/>
      <c r="Z260" s="3"/>
      <c r="AA260" s="3"/>
      <c r="AB260" s="3"/>
      <c r="AC260" s="3"/>
      <c r="AD260" s="3"/>
      <c r="AE260" s="3"/>
      <c r="AF260" s="3"/>
      <c r="AG260" s="3"/>
      <c r="AH260" s="3"/>
      <c r="AI260" s="3" t="s">
        <v>68</v>
      </c>
      <c r="AJ260" s="3" t="s">
        <v>68</v>
      </c>
      <c r="AK260" s="3"/>
      <c r="AN260" s="3"/>
      <c r="AO260" s="3"/>
      <c r="AP260" s="3"/>
      <c r="AQ260" s="3"/>
    </row>
    <row r="261" spans="1:43" x14ac:dyDescent="0.25">
      <c r="A261" s="3" t="str">
        <f>LEFT(Snow_Columns[[#This Row],[TABLE_NAME]],1)&amp;"."&amp;Snow_Columns[[#This Row],[COLUMN_NAME]]&amp; IF(Snow_Columns[[#This Row],[TABLE_NAME]]=D262, ", ", "")</f>
        <v xml:space="preserve">A.LASTMODIFIEDDATE, </v>
      </c>
      <c r="B261" s="3" t="s">
        <v>531</v>
      </c>
      <c r="C261" s="3" t="s">
        <v>627</v>
      </c>
      <c r="D261" s="3" t="s">
        <v>639</v>
      </c>
      <c r="E261" s="3" t="s">
        <v>831</v>
      </c>
      <c r="F261">
        <v>9</v>
      </c>
      <c r="G261" s="3"/>
      <c r="H261" s="3" t="s">
        <v>67</v>
      </c>
      <c r="I261" s="3" t="s">
        <v>799</v>
      </c>
      <c r="O261">
        <v>9</v>
      </c>
      <c r="P261" s="3"/>
      <c r="R261" s="3"/>
      <c r="S261" s="3"/>
      <c r="T261" s="3"/>
      <c r="U261" s="3"/>
      <c r="V261" s="3"/>
      <c r="W261" s="3"/>
      <c r="X261" s="3"/>
      <c r="Y261" s="3"/>
      <c r="Z261" s="3"/>
      <c r="AA261" s="3"/>
      <c r="AB261" s="3"/>
      <c r="AC261" s="3"/>
      <c r="AD261" s="3"/>
      <c r="AE261" s="3"/>
      <c r="AF261" s="3"/>
      <c r="AG261" s="3"/>
      <c r="AH261" s="3"/>
      <c r="AI261" s="3" t="s">
        <v>68</v>
      </c>
      <c r="AJ261" s="3" t="s">
        <v>68</v>
      </c>
      <c r="AK261" s="3"/>
      <c r="AN261" s="3"/>
      <c r="AO261" s="3"/>
      <c r="AP261" s="3"/>
      <c r="AQ261" s="3"/>
    </row>
    <row r="262" spans="1:43" x14ac:dyDescent="0.25">
      <c r="A262" s="3" t="str">
        <f>LEFT(Snow_Columns[[#This Row],[TABLE_NAME]],1)&amp;"."&amp;Snow_Columns[[#This Row],[COLUMN_NAME]]&amp; IF(Snow_Columns[[#This Row],[TABLE_NAME]]=D263, ", ", "")</f>
        <v xml:space="preserve">A.OPPORTUNITYACCESSLEVEL, </v>
      </c>
      <c r="B262" s="3" t="s">
        <v>531</v>
      </c>
      <c r="C262" s="3" t="s">
        <v>627</v>
      </c>
      <c r="D262" s="3" t="s">
        <v>639</v>
      </c>
      <c r="E262" s="3" t="s">
        <v>901</v>
      </c>
      <c r="F262">
        <v>12</v>
      </c>
      <c r="G262" s="3"/>
      <c r="H262" s="3" t="s">
        <v>67</v>
      </c>
      <c r="I262" s="3" t="s">
        <v>148</v>
      </c>
      <c r="J262">
        <v>16777216</v>
      </c>
      <c r="K262">
        <v>16777216</v>
      </c>
      <c r="P262" s="3"/>
      <c r="R262" s="3"/>
      <c r="S262" s="3"/>
      <c r="T262" s="3"/>
      <c r="U262" s="3"/>
      <c r="V262" s="3"/>
      <c r="W262" s="3"/>
      <c r="X262" s="3"/>
      <c r="Y262" s="3"/>
      <c r="Z262" s="3"/>
      <c r="AA262" s="3"/>
      <c r="AB262" s="3"/>
      <c r="AC262" s="3"/>
      <c r="AD262" s="3"/>
      <c r="AE262" s="3"/>
      <c r="AF262" s="3"/>
      <c r="AG262" s="3"/>
      <c r="AH262" s="3"/>
      <c r="AI262" s="3" t="s">
        <v>68</v>
      </c>
      <c r="AJ262" s="3" t="s">
        <v>68</v>
      </c>
      <c r="AK262" s="3"/>
      <c r="AN262" s="3"/>
      <c r="AO262" s="3"/>
      <c r="AP262" s="3"/>
      <c r="AQ262" s="3"/>
    </row>
    <row r="263" spans="1:43" x14ac:dyDescent="0.25">
      <c r="A263" s="3" t="str">
        <f>LEFT(Snow_Columns[[#This Row],[TABLE_NAME]],1)&amp;"."&amp;Snow_Columns[[#This Row],[COLUMN_NAME]]&amp; IF(Snow_Columns[[#This Row],[TABLE_NAME]]=D264, ", ", "")</f>
        <v xml:space="preserve">A.ROWCAUSE, </v>
      </c>
      <c r="B263" s="3" t="s">
        <v>531</v>
      </c>
      <c r="C263" s="3" t="s">
        <v>627</v>
      </c>
      <c r="D263" s="3" t="s">
        <v>639</v>
      </c>
      <c r="E263" s="3" t="s">
        <v>902</v>
      </c>
      <c r="F263">
        <v>3</v>
      </c>
      <c r="G263" s="3"/>
      <c r="H263" s="3" t="s">
        <v>67</v>
      </c>
      <c r="I263" s="3" t="s">
        <v>148</v>
      </c>
      <c r="J263">
        <v>16777216</v>
      </c>
      <c r="K263">
        <v>16777216</v>
      </c>
      <c r="P263" s="3"/>
      <c r="R263" s="3"/>
      <c r="S263" s="3"/>
      <c r="T263" s="3"/>
      <c r="U263" s="3"/>
      <c r="V263" s="3"/>
      <c r="W263" s="3"/>
      <c r="X263" s="3"/>
      <c r="Y263" s="3"/>
      <c r="Z263" s="3"/>
      <c r="AA263" s="3"/>
      <c r="AB263" s="3"/>
      <c r="AC263" s="3"/>
      <c r="AD263" s="3"/>
      <c r="AE263" s="3"/>
      <c r="AF263" s="3"/>
      <c r="AG263" s="3"/>
      <c r="AH263" s="3"/>
      <c r="AI263" s="3" t="s">
        <v>68</v>
      </c>
      <c r="AJ263" s="3" t="s">
        <v>68</v>
      </c>
      <c r="AK263" s="3"/>
      <c r="AN263" s="3"/>
      <c r="AO263" s="3"/>
      <c r="AP263" s="3"/>
      <c r="AQ263" s="3"/>
    </row>
    <row r="264" spans="1:43" x14ac:dyDescent="0.25">
      <c r="A264" s="3" t="str">
        <f>LEFT(Snow_Columns[[#This Row],[TABLE_NAME]],1)&amp;"."&amp;Snow_Columns[[#This Row],[COLUMN_NAME]]&amp; IF(Snow_Columns[[#This Row],[TABLE_NAME]]=D265, ", ", "")</f>
        <v xml:space="preserve">A.USERORGROUPID, </v>
      </c>
      <c r="B264" s="3" t="s">
        <v>531</v>
      </c>
      <c r="C264" s="3" t="s">
        <v>627</v>
      </c>
      <c r="D264" s="3" t="s">
        <v>639</v>
      </c>
      <c r="E264" s="3" t="s">
        <v>903</v>
      </c>
      <c r="F264">
        <v>6</v>
      </c>
      <c r="G264" s="3"/>
      <c r="H264" s="3" t="s">
        <v>67</v>
      </c>
      <c r="I264" s="3" t="s">
        <v>148</v>
      </c>
      <c r="J264">
        <v>16777216</v>
      </c>
      <c r="K264">
        <v>16777216</v>
      </c>
      <c r="P264" s="3"/>
      <c r="R264" s="3"/>
      <c r="S264" s="3"/>
      <c r="T264" s="3"/>
      <c r="U264" s="3"/>
      <c r="V264" s="3"/>
      <c r="W264" s="3"/>
      <c r="X264" s="3"/>
      <c r="Y264" s="3"/>
      <c r="Z264" s="3"/>
      <c r="AA264" s="3"/>
      <c r="AB264" s="3"/>
      <c r="AC264" s="3"/>
      <c r="AD264" s="3"/>
      <c r="AE264" s="3"/>
      <c r="AF264" s="3"/>
      <c r="AG264" s="3"/>
      <c r="AH264" s="3"/>
      <c r="AI264" s="3" t="s">
        <v>68</v>
      </c>
      <c r="AJ264" s="3" t="s">
        <v>68</v>
      </c>
      <c r="AK264" s="3"/>
      <c r="AN264" s="3"/>
      <c r="AO264" s="3"/>
      <c r="AP264" s="3"/>
      <c r="AQ264" s="3"/>
    </row>
    <row r="265" spans="1:43" x14ac:dyDescent="0.25">
      <c r="A265" s="3" t="str">
        <f>LEFT(Snow_Columns[[#This Row],[TABLE_NAME]],1)&amp;"."&amp;Snow_Columns[[#This Row],[COLUMN_NAME]]&amp; IF(Snow_Columns[[#This Row],[TABLE_NAME]]=D266, ", ", "")</f>
        <v xml:space="preserve">A._AIRBYTE_AB_ID, </v>
      </c>
      <c r="B265" s="3" t="s">
        <v>531</v>
      </c>
      <c r="C265" s="3" t="s">
        <v>627</v>
      </c>
      <c r="D265" s="3" t="s">
        <v>639</v>
      </c>
      <c r="E265" s="3" t="s">
        <v>864</v>
      </c>
      <c r="F265">
        <v>13</v>
      </c>
      <c r="G265" s="3"/>
      <c r="H265" s="3" t="s">
        <v>67</v>
      </c>
      <c r="I265" s="3" t="s">
        <v>148</v>
      </c>
      <c r="J265">
        <v>16777216</v>
      </c>
      <c r="K265">
        <v>16777216</v>
      </c>
      <c r="P265" s="3"/>
      <c r="R265" s="3"/>
      <c r="S265" s="3"/>
      <c r="T265" s="3"/>
      <c r="U265" s="3"/>
      <c r="V265" s="3"/>
      <c r="W265" s="3"/>
      <c r="X265" s="3"/>
      <c r="Y265" s="3"/>
      <c r="Z265" s="3"/>
      <c r="AA265" s="3"/>
      <c r="AB265" s="3"/>
      <c r="AC265" s="3"/>
      <c r="AD265" s="3"/>
      <c r="AE265" s="3"/>
      <c r="AF265" s="3"/>
      <c r="AG265" s="3"/>
      <c r="AH265" s="3"/>
      <c r="AI265" s="3" t="s">
        <v>68</v>
      </c>
      <c r="AJ265" s="3" t="s">
        <v>68</v>
      </c>
      <c r="AK265" s="3"/>
      <c r="AN265" s="3"/>
      <c r="AO265" s="3"/>
      <c r="AP265" s="3"/>
      <c r="AQ265" s="3"/>
    </row>
    <row r="266" spans="1:43" x14ac:dyDescent="0.25">
      <c r="A266" s="3" t="str">
        <f>LEFT(Snow_Columns[[#This Row],[TABLE_NAME]],1)&amp;"."&amp;Snow_Columns[[#This Row],[COLUMN_NAME]]&amp; IF(Snow_Columns[[#This Row],[TABLE_NAME]]=D267, ", ", "")</f>
        <v xml:space="preserve">A._AIRBYTE_ACCOUNTSHARE_HASHID, </v>
      </c>
      <c r="B266" s="3" t="s">
        <v>531</v>
      </c>
      <c r="C266" s="3" t="s">
        <v>627</v>
      </c>
      <c r="D266" s="3" t="s">
        <v>639</v>
      </c>
      <c r="E266" s="3" t="s">
        <v>904</v>
      </c>
      <c r="F266">
        <v>16</v>
      </c>
      <c r="G266" s="3"/>
      <c r="H266" s="3" t="s">
        <v>67</v>
      </c>
      <c r="I266" s="3" t="s">
        <v>148</v>
      </c>
      <c r="J266">
        <v>32</v>
      </c>
      <c r="K266">
        <v>128</v>
      </c>
      <c r="P266" s="3"/>
      <c r="R266" s="3"/>
      <c r="S266" s="3"/>
      <c r="T266" s="3"/>
      <c r="U266" s="3"/>
      <c r="V266" s="3"/>
      <c r="W266" s="3"/>
      <c r="X266" s="3"/>
      <c r="Y266" s="3"/>
      <c r="Z266" s="3"/>
      <c r="AA266" s="3"/>
      <c r="AB266" s="3"/>
      <c r="AC266" s="3"/>
      <c r="AD266" s="3"/>
      <c r="AE266" s="3"/>
      <c r="AF266" s="3"/>
      <c r="AG266" s="3"/>
      <c r="AH266" s="3"/>
      <c r="AI266" s="3" t="s">
        <v>68</v>
      </c>
      <c r="AJ266" s="3" t="s">
        <v>68</v>
      </c>
      <c r="AK266" s="3"/>
      <c r="AN266" s="3"/>
      <c r="AO266" s="3"/>
      <c r="AP266" s="3"/>
      <c r="AQ266" s="3"/>
    </row>
    <row r="267" spans="1:43" x14ac:dyDescent="0.25">
      <c r="A267" s="3" t="str">
        <f>LEFT(Snow_Columns[[#This Row],[TABLE_NAME]],1)&amp;"."&amp;Snow_Columns[[#This Row],[COLUMN_NAME]]&amp; IF(Snow_Columns[[#This Row],[TABLE_NAME]]=D268, ", ", "")</f>
        <v xml:space="preserve">A._AIRBYTE_EMITTED_AT, </v>
      </c>
      <c r="B267" s="3" t="s">
        <v>531</v>
      </c>
      <c r="C267" s="3" t="s">
        <v>627</v>
      </c>
      <c r="D267" s="3" t="s">
        <v>639</v>
      </c>
      <c r="E267" s="3" t="s">
        <v>866</v>
      </c>
      <c r="F267">
        <v>14</v>
      </c>
      <c r="G267" s="3"/>
      <c r="H267" s="3" t="s">
        <v>67</v>
      </c>
      <c r="I267" s="3" t="s">
        <v>799</v>
      </c>
      <c r="O267">
        <v>9</v>
      </c>
      <c r="P267" s="3"/>
      <c r="R267" s="3"/>
      <c r="S267" s="3"/>
      <c r="T267" s="3"/>
      <c r="U267" s="3"/>
      <c r="V267" s="3"/>
      <c r="W267" s="3"/>
      <c r="X267" s="3"/>
      <c r="Y267" s="3"/>
      <c r="Z267" s="3"/>
      <c r="AA267" s="3"/>
      <c r="AB267" s="3"/>
      <c r="AC267" s="3"/>
      <c r="AD267" s="3"/>
      <c r="AE267" s="3"/>
      <c r="AF267" s="3"/>
      <c r="AG267" s="3"/>
      <c r="AH267" s="3"/>
      <c r="AI267" s="3" t="s">
        <v>68</v>
      </c>
      <c r="AJ267" s="3" t="s">
        <v>68</v>
      </c>
      <c r="AK267" s="3"/>
      <c r="AN267" s="3"/>
      <c r="AO267" s="3"/>
      <c r="AP267" s="3"/>
      <c r="AQ267" s="3"/>
    </row>
    <row r="268" spans="1:43" x14ac:dyDescent="0.25">
      <c r="A268" s="3" t="str">
        <f>LEFT(Snow_Columns[[#This Row],[TABLE_NAME]],1)&amp;"."&amp;Snow_Columns[[#This Row],[COLUMN_NAME]]&amp; IF(Snow_Columns[[#This Row],[TABLE_NAME]]=D269, ", ", "")</f>
        <v xml:space="preserve">A._AIRBYTE_NORMALIZED_AT, </v>
      </c>
      <c r="B268" s="3" t="s">
        <v>531</v>
      </c>
      <c r="C268" s="3" t="s">
        <v>627</v>
      </c>
      <c r="D268" s="3" t="s">
        <v>639</v>
      </c>
      <c r="E268" s="3" t="s">
        <v>867</v>
      </c>
      <c r="F268">
        <v>15</v>
      </c>
      <c r="G268" s="3"/>
      <c r="H268" s="3" t="s">
        <v>67</v>
      </c>
      <c r="I268" s="3" t="s">
        <v>799</v>
      </c>
      <c r="O268">
        <v>9</v>
      </c>
      <c r="P268" s="3"/>
      <c r="R268" s="3"/>
      <c r="S268" s="3"/>
      <c r="T268" s="3"/>
      <c r="U268" s="3"/>
      <c r="V268" s="3"/>
      <c r="W268" s="3"/>
      <c r="X268" s="3"/>
      <c r="Y268" s="3"/>
      <c r="Z268" s="3"/>
      <c r="AA268" s="3"/>
      <c r="AB268" s="3"/>
      <c r="AC268" s="3"/>
      <c r="AD268" s="3"/>
      <c r="AE268" s="3"/>
      <c r="AF268" s="3"/>
      <c r="AG268" s="3"/>
      <c r="AH268" s="3"/>
      <c r="AI268" s="3" t="s">
        <v>68</v>
      </c>
      <c r="AJ268" s="3" t="s">
        <v>68</v>
      </c>
      <c r="AK268" s="3"/>
      <c r="AN268" s="3"/>
      <c r="AO268" s="3"/>
      <c r="AP268" s="3"/>
      <c r="AQ268" s="3"/>
    </row>
    <row r="269" spans="1:43" x14ac:dyDescent="0.25">
      <c r="A269" s="3" t="str">
        <f>LEFT(Snow_Columns[[#This Row],[TABLE_NAME]],1)&amp;"."&amp;Snow_Columns[[#This Row],[COLUMN_NAME]]&amp; IF(Snow_Columns[[#This Row],[TABLE_NAME]]=D270, ", ", "")</f>
        <v>A._AIRBYTE_UNIQUE_KEY</v>
      </c>
      <c r="B269" s="3" t="s">
        <v>531</v>
      </c>
      <c r="C269" s="3" t="s">
        <v>627</v>
      </c>
      <c r="D269" s="3" t="s">
        <v>639</v>
      </c>
      <c r="E269" s="3" t="s">
        <v>868</v>
      </c>
      <c r="F269">
        <v>1</v>
      </c>
      <c r="G269" s="3"/>
      <c r="H269" s="3" t="s">
        <v>67</v>
      </c>
      <c r="I269" s="3" t="s">
        <v>148</v>
      </c>
      <c r="J269">
        <v>32</v>
      </c>
      <c r="K269">
        <v>128</v>
      </c>
      <c r="P269" s="3"/>
      <c r="R269" s="3"/>
      <c r="S269" s="3"/>
      <c r="T269" s="3"/>
      <c r="U269" s="3"/>
      <c r="V269" s="3"/>
      <c r="W269" s="3"/>
      <c r="X269" s="3"/>
      <c r="Y269" s="3"/>
      <c r="Z269" s="3"/>
      <c r="AA269" s="3"/>
      <c r="AB269" s="3"/>
      <c r="AC269" s="3"/>
      <c r="AD269" s="3"/>
      <c r="AE269" s="3"/>
      <c r="AF269" s="3"/>
      <c r="AG269" s="3"/>
      <c r="AH269" s="3"/>
      <c r="AI269" s="3" t="s">
        <v>68</v>
      </c>
      <c r="AJ269" s="3" t="s">
        <v>68</v>
      </c>
      <c r="AK269" s="3"/>
      <c r="AN269" s="3"/>
      <c r="AO269" s="3"/>
      <c r="AP269" s="3"/>
      <c r="AQ269" s="3"/>
    </row>
    <row r="270" spans="1:43" x14ac:dyDescent="0.25">
      <c r="A270" s="3" t="str">
        <f>LEFT(Snow_Columns[[#This Row],[TABLE_NAME]],1)&amp;"."&amp;Snow_Columns[[#This Row],[COLUMN_NAME]]&amp; IF(Snow_Columns[[#This Row],[TABLE_NAME]]=D271, ", ", "")</f>
        <v xml:space="preserve">A.ACCOUNTACCESSLEVEL, </v>
      </c>
      <c r="B270" s="3" t="s">
        <v>531</v>
      </c>
      <c r="C270" s="3" t="s">
        <v>627</v>
      </c>
      <c r="D270" s="3" t="s">
        <v>640</v>
      </c>
      <c r="E270" s="3" t="s">
        <v>898</v>
      </c>
      <c r="F270">
        <v>11</v>
      </c>
      <c r="G270" s="3"/>
      <c r="H270" s="3" t="s">
        <v>67</v>
      </c>
      <c r="I270" s="3" t="s">
        <v>148</v>
      </c>
      <c r="J270">
        <v>16777216</v>
      </c>
      <c r="K270">
        <v>16777216</v>
      </c>
      <c r="P270" s="3"/>
      <c r="R270" s="3"/>
      <c r="S270" s="3"/>
      <c r="T270" s="3"/>
      <c r="U270" s="3"/>
      <c r="V270" s="3"/>
      <c r="W270" s="3"/>
      <c r="X270" s="3"/>
      <c r="Y270" s="3"/>
      <c r="Z270" s="3"/>
      <c r="AA270" s="3"/>
      <c r="AB270" s="3"/>
      <c r="AC270" s="3"/>
      <c r="AD270" s="3"/>
      <c r="AE270" s="3"/>
      <c r="AF270" s="3"/>
      <c r="AG270" s="3"/>
      <c r="AH270" s="3"/>
      <c r="AI270" s="3" t="s">
        <v>68</v>
      </c>
      <c r="AJ270" s="3" t="s">
        <v>68</v>
      </c>
      <c r="AK270" s="3"/>
      <c r="AN270" s="3"/>
      <c r="AO270" s="3"/>
      <c r="AP270" s="3"/>
      <c r="AQ270" s="3"/>
    </row>
    <row r="271" spans="1:43" x14ac:dyDescent="0.25">
      <c r="A271" s="3" t="str">
        <f>LEFT(Snow_Columns[[#This Row],[TABLE_NAME]],1)&amp;"."&amp;Snow_Columns[[#This Row],[COLUMN_NAME]]&amp; IF(Snow_Columns[[#This Row],[TABLE_NAME]]=D272, ", ", "")</f>
        <v xml:space="preserve">A.ACCOUNTID, </v>
      </c>
      <c r="B271" s="3" t="s">
        <v>531</v>
      </c>
      <c r="C271" s="3" t="s">
        <v>627</v>
      </c>
      <c r="D271" s="3" t="s">
        <v>640</v>
      </c>
      <c r="E271" s="3" t="s">
        <v>869</v>
      </c>
      <c r="F271">
        <v>5</v>
      </c>
      <c r="G271" s="3"/>
      <c r="H271" s="3" t="s">
        <v>67</v>
      </c>
      <c r="I271" s="3" t="s">
        <v>148</v>
      </c>
      <c r="J271">
        <v>16777216</v>
      </c>
      <c r="K271">
        <v>16777216</v>
      </c>
      <c r="P271" s="3"/>
      <c r="R271" s="3"/>
      <c r="S271" s="3"/>
      <c r="T271" s="3"/>
      <c r="U271" s="3"/>
      <c r="V271" s="3"/>
      <c r="W271" s="3"/>
      <c r="X271" s="3"/>
      <c r="Y271" s="3"/>
      <c r="Z271" s="3"/>
      <c r="AA271" s="3"/>
      <c r="AB271" s="3"/>
      <c r="AC271" s="3"/>
      <c r="AD271" s="3"/>
      <c r="AE271" s="3"/>
      <c r="AF271" s="3"/>
      <c r="AG271" s="3"/>
      <c r="AH271" s="3"/>
      <c r="AI271" s="3" t="s">
        <v>68</v>
      </c>
      <c r="AJ271" s="3" t="s">
        <v>68</v>
      </c>
      <c r="AK271" s="3"/>
      <c r="AN271" s="3"/>
      <c r="AO271" s="3"/>
      <c r="AP271" s="3"/>
      <c r="AQ271" s="3"/>
    </row>
    <row r="272" spans="1:43" x14ac:dyDescent="0.25">
      <c r="A272" s="3" t="str">
        <f>LEFT(Snow_Columns[[#This Row],[TABLE_NAME]],1)&amp;"."&amp;Snow_Columns[[#This Row],[COLUMN_NAME]]&amp; IF(Snow_Columns[[#This Row],[TABLE_NAME]]=D273, ", ", "")</f>
        <v xml:space="preserve">A.CASEACCESSLEVEL, </v>
      </c>
      <c r="B272" s="3" t="s">
        <v>531</v>
      </c>
      <c r="C272" s="3" t="s">
        <v>627</v>
      </c>
      <c r="D272" s="3" t="s">
        <v>640</v>
      </c>
      <c r="E272" s="3" t="s">
        <v>899</v>
      </c>
      <c r="F272">
        <v>8</v>
      </c>
      <c r="G272" s="3"/>
      <c r="H272" s="3" t="s">
        <v>67</v>
      </c>
      <c r="I272" s="3" t="s">
        <v>148</v>
      </c>
      <c r="J272">
        <v>16777216</v>
      </c>
      <c r="K272">
        <v>16777216</v>
      </c>
      <c r="P272" s="3"/>
      <c r="R272" s="3"/>
      <c r="S272" s="3"/>
      <c r="T272" s="3"/>
      <c r="U272" s="3"/>
      <c r="V272" s="3"/>
      <c r="W272" s="3"/>
      <c r="X272" s="3"/>
      <c r="Y272" s="3"/>
      <c r="Z272" s="3"/>
      <c r="AA272" s="3"/>
      <c r="AB272" s="3"/>
      <c r="AC272" s="3"/>
      <c r="AD272" s="3"/>
      <c r="AE272" s="3"/>
      <c r="AF272" s="3"/>
      <c r="AG272" s="3"/>
      <c r="AH272" s="3"/>
      <c r="AI272" s="3" t="s">
        <v>68</v>
      </c>
      <c r="AJ272" s="3" t="s">
        <v>68</v>
      </c>
      <c r="AK272" s="3"/>
      <c r="AN272" s="3"/>
      <c r="AO272" s="3"/>
      <c r="AP272" s="3"/>
      <c r="AQ272" s="3"/>
    </row>
    <row r="273" spans="1:43" x14ac:dyDescent="0.25">
      <c r="A273" s="3" t="str">
        <f>LEFT(Snow_Columns[[#This Row],[TABLE_NAME]],1)&amp;"."&amp;Snow_Columns[[#This Row],[COLUMN_NAME]]&amp; IF(Snow_Columns[[#This Row],[TABLE_NAME]]=D274, ", ", "")</f>
        <v xml:space="preserve">A.CONTACTACCESSLEVEL, </v>
      </c>
      <c r="B273" s="3" t="s">
        <v>531</v>
      </c>
      <c r="C273" s="3" t="s">
        <v>627</v>
      </c>
      <c r="D273" s="3" t="s">
        <v>640</v>
      </c>
      <c r="E273" s="3" t="s">
        <v>900</v>
      </c>
      <c r="F273">
        <v>12</v>
      </c>
      <c r="G273" s="3"/>
      <c r="H273" s="3" t="s">
        <v>67</v>
      </c>
      <c r="I273" s="3" t="s">
        <v>148</v>
      </c>
      <c r="J273">
        <v>16777216</v>
      </c>
      <c r="K273">
        <v>16777216</v>
      </c>
      <c r="P273" s="3"/>
      <c r="R273" s="3"/>
      <c r="S273" s="3"/>
      <c r="T273" s="3"/>
      <c r="U273" s="3"/>
      <c r="V273" s="3"/>
      <c r="W273" s="3"/>
      <c r="X273" s="3"/>
      <c r="Y273" s="3"/>
      <c r="Z273" s="3"/>
      <c r="AA273" s="3"/>
      <c r="AB273" s="3"/>
      <c r="AC273" s="3"/>
      <c r="AD273" s="3"/>
      <c r="AE273" s="3"/>
      <c r="AF273" s="3"/>
      <c r="AG273" s="3"/>
      <c r="AH273" s="3"/>
      <c r="AI273" s="3" t="s">
        <v>68</v>
      </c>
      <c r="AJ273" s="3" t="s">
        <v>68</v>
      </c>
      <c r="AK273" s="3"/>
      <c r="AN273" s="3"/>
      <c r="AO273" s="3"/>
      <c r="AP273" s="3"/>
      <c r="AQ273" s="3"/>
    </row>
    <row r="274" spans="1:43" x14ac:dyDescent="0.25">
      <c r="A274" s="3" t="str">
        <f>LEFT(Snow_Columns[[#This Row],[TABLE_NAME]],1)&amp;"."&amp;Snow_Columns[[#This Row],[COLUMN_NAME]]&amp; IF(Snow_Columns[[#This Row],[TABLE_NAME]]=D275, ", ", "")</f>
        <v xml:space="preserve">A.ID, </v>
      </c>
      <c r="B274" s="3" t="s">
        <v>531</v>
      </c>
      <c r="C274" s="3" t="s">
        <v>627</v>
      </c>
      <c r="D274" s="3" t="s">
        <v>640</v>
      </c>
      <c r="E274" s="3" t="s">
        <v>304</v>
      </c>
      <c r="F274">
        <v>3</v>
      </c>
      <c r="G274" s="3"/>
      <c r="H274" s="3" t="s">
        <v>67</v>
      </c>
      <c r="I274" s="3" t="s">
        <v>148</v>
      </c>
      <c r="J274">
        <v>16777216</v>
      </c>
      <c r="K274">
        <v>16777216</v>
      </c>
      <c r="P274" s="3"/>
      <c r="R274" s="3"/>
      <c r="S274" s="3"/>
      <c r="T274" s="3"/>
      <c r="U274" s="3"/>
      <c r="V274" s="3"/>
      <c r="W274" s="3"/>
      <c r="X274" s="3"/>
      <c r="Y274" s="3"/>
      <c r="Z274" s="3"/>
      <c r="AA274" s="3"/>
      <c r="AB274" s="3"/>
      <c r="AC274" s="3"/>
      <c r="AD274" s="3"/>
      <c r="AE274" s="3"/>
      <c r="AF274" s="3"/>
      <c r="AG274" s="3"/>
      <c r="AH274" s="3"/>
      <c r="AI274" s="3" t="s">
        <v>68</v>
      </c>
      <c r="AJ274" s="3" t="s">
        <v>68</v>
      </c>
      <c r="AK274" s="3"/>
      <c r="AN274" s="3"/>
      <c r="AO274" s="3"/>
      <c r="AP274" s="3"/>
      <c r="AQ274" s="3"/>
    </row>
    <row r="275" spans="1:43" x14ac:dyDescent="0.25">
      <c r="A275" s="3" t="str">
        <f>LEFT(Snow_Columns[[#This Row],[TABLE_NAME]],1)&amp;"."&amp;Snow_Columns[[#This Row],[COLUMN_NAME]]&amp; IF(Snow_Columns[[#This Row],[TABLE_NAME]]=D276, ", ", "")</f>
        <v xml:space="preserve">A.ISDELETED, </v>
      </c>
      <c r="B275" s="3" t="s">
        <v>531</v>
      </c>
      <c r="C275" s="3" t="s">
        <v>627</v>
      </c>
      <c r="D275" s="3" t="s">
        <v>640</v>
      </c>
      <c r="E275" s="3" t="s">
        <v>827</v>
      </c>
      <c r="F275">
        <v>6</v>
      </c>
      <c r="G275" s="3"/>
      <c r="H275" s="3" t="s">
        <v>67</v>
      </c>
      <c r="I275" s="3" t="s">
        <v>331</v>
      </c>
      <c r="P275" s="3"/>
      <c r="R275" s="3"/>
      <c r="S275" s="3"/>
      <c r="T275" s="3"/>
      <c r="U275" s="3"/>
      <c r="V275" s="3"/>
      <c r="W275" s="3"/>
      <c r="X275" s="3"/>
      <c r="Y275" s="3"/>
      <c r="Z275" s="3"/>
      <c r="AA275" s="3"/>
      <c r="AB275" s="3"/>
      <c r="AC275" s="3"/>
      <c r="AD275" s="3"/>
      <c r="AE275" s="3"/>
      <c r="AF275" s="3"/>
      <c r="AG275" s="3"/>
      <c r="AH275" s="3"/>
      <c r="AI275" s="3" t="s">
        <v>68</v>
      </c>
      <c r="AJ275" s="3" t="s">
        <v>68</v>
      </c>
      <c r="AK275" s="3"/>
      <c r="AN275" s="3"/>
      <c r="AO275" s="3"/>
      <c r="AP275" s="3"/>
      <c r="AQ275" s="3"/>
    </row>
    <row r="276" spans="1:43" x14ac:dyDescent="0.25">
      <c r="A276" s="3" t="str">
        <f>LEFT(Snow_Columns[[#This Row],[TABLE_NAME]],1)&amp;"."&amp;Snow_Columns[[#This Row],[COLUMN_NAME]]&amp; IF(Snow_Columns[[#This Row],[TABLE_NAME]]=D277, ", ", "")</f>
        <v xml:space="preserve">A.LASTMODIFIEDBYID, </v>
      </c>
      <c r="B276" s="3" t="s">
        <v>531</v>
      </c>
      <c r="C276" s="3" t="s">
        <v>627</v>
      </c>
      <c r="D276" s="3" t="s">
        <v>640</v>
      </c>
      <c r="E276" s="3" t="s">
        <v>830</v>
      </c>
      <c r="F276">
        <v>9</v>
      </c>
      <c r="G276" s="3"/>
      <c r="H276" s="3" t="s">
        <v>67</v>
      </c>
      <c r="I276" s="3" t="s">
        <v>148</v>
      </c>
      <c r="J276">
        <v>16777216</v>
      </c>
      <c r="K276">
        <v>16777216</v>
      </c>
      <c r="P276" s="3"/>
      <c r="R276" s="3"/>
      <c r="S276" s="3"/>
      <c r="T276" s="3"/>
      <c r="U276" s="3"/>
      <c r="V276" s="3"/>
      <c r="W276" s="3"/>
      <c r="X276" s="3"/>
      <c r="Y276" s="3"/>
      <c r="Z276" s="3"/>
      <c r="AA276" s="3"/>
      <c r="AB276" s="3"/>
      <c r="AC276" s="3"/>
      <c r="AD276" s="3"/>
      <c r="AE276" s="3"/>
      <c r="AF276" s="3"/>
      <c r="AG276" s="3"/>
      <c r="AH276" s="3"/>
      <c r="AI276" s="3" t="s">
        <v>68</v>
      </c>
      <c r="AJ276" s="3" t="s">
        <v>68</v>
      </c>
      <c r="AK276" s="3"/>
      <c r="AN276" s="3"/>
      <c r="AO276" s="3"/>
      <c r="AP276" s="3"/>
      <c r="AQ276" s="3"/>
    </row>
    <row r="277" spans="1:43" x14ac:dyDescent="0.25">
      <c r="A277" s="3" t="str">
        <f>LEFT(Snow_Columns[[#This Row],[TABLE_NAME]],1)&amp;"."&amp;Snow_Columns[[#This Row],[COLUMN_NAME]]&amp; IF(Snow_Columns[[#This Row],[TABLE_NAME]]=D278, ", ", "")</f>
        <v xml:space="preserve">A.LASTMODIFIEDDATE, </v>
      </c>
      <c r="B277" s="3" t="s">
        <v>531</v>
      </c>
      <c r="C277" s="3" t="s">
        <v>627</v>
      </c>
      <c r="D277" s="3" t="s">
        <v>640</v>
      </c>
      <c r="E277" s="3" t="s">
        <v>831</v>
      </c>
      <c r="F277">
        <v>10</v>
      </c>
      <c r="G277" s="3"/>
      <c r="H277" s="3" t="s">
        <v>67</v>
      </c>
      <c r="I277" s="3" t="s">
        <v>799</v>
      </c>
      <c r="O277">
        <v>9</v>
      </c>
      <c r="P277" s="3"/>
      <c r="R277" s="3"/>
      <c r="S277" s="3"/>
      <c r="T277" s="3"/>
      <c r="U277" s="3"/>
      <c r="V277" s="3"/>
      <c r="W277" s="3"/>
      <c r="X277" s="3"/>
      <c r="Y277" s="3"/>
      <c r="Z277" s="3"/>
      <c r="AA277" s="3"/>
      <c r="AB277" s="3"/>
      <c r="AC277" s="3"/>
      <c r="AD277" s="3"/>
      <c r="AE277" s="3"/>
      <c r="AF277" s="3"/>
      <c r="AG277" s="3"/>
      <c r="AH277" s="3"/>
      <c r="AI277" s="3" t="s">
        <v>68</v>
      </c>
      <c r="AJ277" s="3" t="s">
        <v>68</v>
      </c>
      <c r="AK277" s="3"/>
      <c r="AN277" s="3"/>
      <c r="AO277" s="3"/>
      <c r="AP277" s="3"/>
      <c r="AQ277" s="3"/>
    </row>
    <row r="278" spans="1:43" x14ac:dyDescent="0.25">
      <c r="A278" s="3" t="str">
        <f>LEFT(Snow_Columns[[#This Row],[TABLE_NAME]],1)&amp;"."&amp;Snow_Columns[[#This Row],[COLUMN_NAME]]&amp; IF(Snow_Columns[[#This Row],[TABLE_NAME]]=D279, ", ", "")</f>
        <v xml:space="preserve">A.OPPORTUNITYACCESSLEVEL, </v>
      </c>
      <c r="B278" s="3" t="s">
        <v>531</v>
      </c>
      <c r="C278" s="3" t="s">
        <v>627</v>
      </c>
      <c r="D278" s="3" t="s">
        <v>640</v>
      </c>
      <c r="E278" s="3" t="s">
        <v>901</v>
      </c>
      <c r="F278">
        <v>13</v>
      </c>
      <c r="G278" s="3"/>
      <c r="H278" s="3" t="s">
        <v>67</v>
      </c>
      <c r="I278" s="3" t="s">
        <v>148</v>
      </c>
      <c r="J278">
        <v>16777216</v>
      </c>
      <c r="K278">
        <v>16777216</v>
      </c>
      <c r="P278" s="3"/>
      <c r="R278" s="3"/>
      <c r="S278" s="3"/>
      <c r="T278" s="3"/>
      <c r="U278" s="3"/>
      <c r="V278" s="3"/>
      <c r="W278" s="3"/>
      <c r="X278" s="3"/>
      <c r="Y278" s="3"/>
      <c r="Z278" s="3"/>
      <c r="AA278" s="3"/>
      <c r="AB278" s="3"/>
      <c r="AC278" s="3"/>
      <c r="AD278" s="3"/>
      <c r="AE278" s="3"/>
      <c r="AF278" s="3"/>
      <c r="AG278" s="3"/>
      <c r="AH278" s="3"/>
      <c r="AI278" s="3" t="s">
        <v>68</v>
      </c>
      <c r="AJ278" s="3" t="s">
        <v>68</v>
      </c>
      <c r="AK278" s="3"/>
      <c r="AN278" s="3"/>
      <c r="AO278" s="3"/>
      <c r="AP278" s="3"/>
      <c r="AQ278" s="3"/>
    </row>
    <row r="279" spans="1:43" x14ac:dyDescent="0.25">
      <c r="A279" s="3" t="str">
        <f>LEFT(Snow_Columns[[#This Row],[TABLE_NAME]],1)&amp;"."&amp;Snow_Columns[[#This Row],[COLUMN_NAME]]&amp; IF(Snow_Columns[[#This Row],[TABLE_NAME]]=D280, ", ", "")</f>
        <v xml:space="preserve">A.ROWCAUSE, </v>
      </c>
      <c r="B279" s="3" t="s">
        <v>531</v>
      </c>
      <c r="C279" s="3" t="s">
        <v>627</v>
      </c>
      <c r="D279" s="3" t="s">
        <v>640</v>
      </c>
      <c r="E279" s="3" t="s">
        <v>902</v>
      </c>
      <c r="F279">
        <v>4</v>
      </c>
      <c r="G279" s="3"/>
      <c r="H279" s="3" t="s">
        <v>67</v>
      </c>
      <c r="I279" s="3" t="s">
        <v>148</v>
      </c>
      <c r="J279">
        <v>16777216</v>
      </c>
      <c r="K279">
        <v>16777216</v>
      </c>
      <c r="P279" s="3"/>
      <c r="R279" s="3"/>
      <c r="S279" s="3"/>
      <c r="T279" s="3"/>
      <c r="U279" s="3"/>
      <c r="V279" s="3"/>
      <c r="W279" s="3"/>
      <c r="X279" s="3"/>
      <c r="Y279" s="3"/>
      <c r="Z279" s="3"/>
      <c r="AA279" s="3"/>
      <c r="AB279" s="3"/>
      <c r="AC279" s="3"/>
      <c r="AD279" s="3"/>
      <c r="AE279" s="3"/>
      <c r="AF279" s="3"/>
      <c r="AG279" s="3"/>
      <c r="AH279" s="3"/>
      <c r="AI279" s="3" t="s">
        <v>68</v>
      </c>
      <c r="AJ279" s="3" t="s">
        <v>68</v>
      </c>
      <c r="AK279" s="3"/>
      <c r="AN279" s="3"/>
      <c r="AO279" s="3"/>
      <c r="AP279" s="3"/>
      <c r="AQ279" s="3"/>
    </row>
    <row r="280" spans="1:43" x14ac:dyDescent="0.25">
      <c r="A280" s="3" t="str">
        <f>LEFT(Snow_Columns[[#This Row],[TABLE_NAME]],1)&amp;"."&amp;Snow_Columns[[#This Row],[COLUMN_NAME]]&amp; IF(Snow_Columns[[#This Row],[TABLE_NAME]]=D281, ", ", "")</f>
        <v xml:space="preserve">A.USERORGROUPID, </v>
      </c>
      <c r="B280" s="3" t="s">
        <v>531</v>
      </c>
      <c r="C280" s="3" t="s">
        <v>627</v>
      </c>
      <c r="D280" s="3" t="s">
        <v>640</v>
      </c>
      <c r="E280" s="3" t="s">
        <v>903</v>
      </c>
      <c r="F280">
        <v>7</v>
      </c>
      <c r="G280" s="3"/>
      <c r="H280" s="3" t="s">
        <v>67</v>
      </c>
      <c r="I280" s="3" t="s">
        <v>148</v>
      </c>
      <c r="J280">
        <v>16777216</v>
      </c>
      <c r="K280">
        <v>16777216</v>
      </c>
      <c r="P280" s="3"/>
      <c r="R280" s="3"/>
      <c r="S280" s="3"/>
      <c r="T280" s="3"/>
      <c r="U280" s="3"/>
      <c r="V280" s="3"/>
      <c r="W280" s="3"/>
      <c r="X280" s="3"/>
      <c r="Y280" s="3"/>
      <c r="Z280" s="3"/>
      <c r="AA280" s="3"/>
      <c r="AB280" s="3"/>
      <c r="AC280" s="3"/>
      <c r="AD280" s="3"/>
      <c r="AE280" s="3"/>
      <c r="AF280" s="3"/>
      <c r="AG280" s="3"/>
      <c r="AH280" s="3"/>
      <c r="AI280" s="3" t="s">
        <v>68</v>
      </c>
      <c r="AJ280" s="3" t="s">
        <v>68</v>
      </c>
      <c r="AK280" s="3"/>
      <c r="AN280" s="3"/>
      <c r="AO280" s="3"/>
      <c r="AP280" s="3"/>
      <c r="AQ280" s="3"/>
    </row>
    <row r="281" spans="1:43" x14ac:dyDescent="0.25">
      <c r="A281" s="3" t="str">
        <f>LEFT(Snow_Columns[[#This Row],[TABLE_NAME]],1)&amp;"."&amp;Snow_Columns[[#This Row],[COLUMN_NAME]]&amp; IF(Snow_Columns[[#This Row],[TABLE_NAME]]=D282, ", ", "")</f>
        <v xml:space="preserve">A._AIRBYTE_AB_ID, </v>
      </c>
      <c r="B281" s="3" t="s">
        <v>531</v>
      </c>
      <c r="C281" s="3" t="s">
        <v>627</v>
      </c>
      <c r="D281" s="3" t="s">
        <v>640</v>
      </c>
      <c r="E281" s="3" t="s">
        <v>864</v>
      </c>
      <c r="F281">
        <v>17</v>
      </c>
      <c r="G281" s="3"/>
      <c r="H281" s="3" t="s">
        <v>67</v>
      </c>
      <c r="I281" s="3" t="s">
        <v>148</v>
      </c>
      <c r="J281">
        <v>16777216</v>
      </c>
      <c r="K281">
        <v>16777216</v>
      </c>
      <c r="P281" s="3"/>
      <c r="R281" s="3"/>
      <c r="S281" s="3"/>
      <c r="T281" s="3"/>
      <c r="U281" s="3"/>
      <c r="V281" s="3"/>
      <c r="W281" s="3"/>
      <c r="X281" s="3"/>
      <c r="Y281" s="3"/>
      <c r="Z281" s="3"/>
      <c r="AA281" s="3"/>
      <c r="AB281" s="3"/>
      <c r="AC281" s="3"/>
      <c r="AD281" s="3"/>
      <c r="AE281" s="3"/>
      <c r="AF281" s="3"/>
      <c r="AG281" s="3"/>
      <c r="AH281" s="3"/>
      <c r="AI281" s="3" t="s">
        <v>68</v>
      </c>
      <c r="AJ281" s="3" t="s">
        <v>68</v>
      </c>
      <c r="AK281" s="3"/>
      <c r="AN281" s="3"/>
      <c r="AO281" s="3"/>
      <c r="AP281" s="3"/>
      <c r="AQ281" s="3"/>
    </row>
    <row r="282" spans="1:43" x14ac:dyDescent="0.25">
      <c r="A282" s="3" t="str">
        <f>LEFT(Snow_Columns[[#This Row],[TABLE_NAME]],1)&amp;"."&amp;Snow_Columns[[#This Row],[COLUMN_NAME]]&amp; IF(Snow_Columns[[#This Row],[TABLE_NAME]]=D283, ", ", "")</f>
        <v xml:space="preserve">A._AIRBYTE_ACCOUNTSHARE_HASHID, </v>
      </c>
      <c r="B282" s="3" t="s">
        <v>531</v>
      </c>
      <c r="C282" s="3" t="s">
        <v>627</v>
      </c>
      <c r="D282" s="3" t="s">
        <v>640</v>
      </c>
      <c r="E282" s="3" t="s">
        <v>904</v>
      </c>
      <c r="F282">
        <v>20</v>
      </c>
      <c r="G282" s="3"/>
      <c r="H282" s="3" t="s">
        <v>67</v>
      </c>
      <c r="I282" s="3" t="s">
        <v>148</v>
      </c>
      <c r="J282">
        <v>32</v>
      </c>
      <c r="K282">
        <v>128</v>
      </c>
      <c r="P282" s="3"/>
      <c r="R282" s="3"/>
      <c r="S282" s="3"/>
      <c r="T282" s="3"/>
      <c r="U282" s="3"/>
      <c r="V282" s="3"/>
      <c r="W282" s="3"/>
      <c r="X282" s="3"/>
      <c r="Y282" s="3"/>
      <c r="Z282" s="3"/>
      <c r="AA282" s="3"/>
      <c r="AB282" s="3"/>
      <c r="AC282" s="3"/>
      <c r="AD282" s="3"/>
      <c r="AE282" s="3"/>
      <c r="AF282" s="3"/>
      <c r="AG282" s="3"/>
      <c r="AH282" s="3"/>
      <c r="AI282" s="3" t="s">
        <v>68</v>
      </c>
      <c r="AJ282" s="3" t="s">
        <v>68</v>
      </c>
      <c r="AK282" s="3"/>
      <c r="AN282" s="3"/>
      <c r="AO282" s="3"/>
      <c r="AP282" s="3"/>
      <c r="AQ282" s="3"/>
    </row>
    <row r="283" spans="1:43" x14ac:dyDescent="0.25">
      <c r="A283" s="3" t="str">
        <f>LEFT(Snow_Columns[[#This Row],[TABLE_NAME]],1)&amp;"."&amp;Snow_Columns[[#This Row],[COLUMN_NAME]]&amp; IF(Snow_Columns[[#This Row],[TABLE_NAME]]=D284, ", ", "")</f>
        <v xml:space="preserve">A._AIRBYTE_ACTIVE_ROW, </v>
      </c>
      <c r="B283" s="3" t="s">
        <v>531</v>
      </c>
      <c r="C283" s="3" t="s">
        <v>627</v>
      </c>
      <c r="D283" s="3" t="s">
        <v>640</v>
      </c>
      <c r="E283" s="3" t="s">
        <v>874</v>
      </c>
      <c r="F283">
        <v>16</v>
      </c>
      <c r="G283" s="3"/>
      <c r="H283" s="3" t="s">
        <v>67</v>
      </c>
      <c r="I283" s="3" t="s">
        <v>151</v>
      </c>
      <c r="L283">
        <v>1</v>
      </c>
      <c r="M283">
        <v>10</v>
      </c>
      <c r="N283">
        <v>0</v>
      </c>
      <c r="P283" s="3"/>
      <c r="R283" s="3"/>
      <c r="S283" s="3"/>
      <c r="T283" s="3"/>
      <c r="U283" s="3"/>
      <c r="V283" s="3"/>
      <c r="W283" s="3"/>
      <c r="X283" s="3"/>
      <c r="Y283" s="3"/>
      <c r="Z283" s="3"/>
      <c r="AA283" s="3"/>
      <c r="AB283" s="3"/>
      <c r="AC283" s="3"/>
      <c r="AD283" s="3"/>
      <c r="AE283" s="3"/>
      <c r="AF283" s="3"/>
      <c r="AG283" s="3"/>
      <c r="AH283" s="3"/>
      <c r="AI283" s="3" t="s">
        <v>68</v>
      </c>
      <c r="AJ283" s="3" t="s">
        <v>68</v>
      </c>
      <c r="AK283" s="3"/>
      <c r="AN283" s="3"/>
      <c r="AO283" s="3"/>
      <c r="AP283" s="3"/>
      <c r="AQ283" s="3"/>
    </row>
    <row r="284" spans="1:43" x14ac:dyDescent="0.25">
      <c r="A284" s="3" t="str">
        <f>LEFT(Snow_Columns[[#This Row],[TABLE_NAME]],1)&amp;"."&amp;Snow_Columns[[#This Row],[COLUMN_NAME]]&amp; IF(Snow_Columns[[#This Row],[TABLE_NAME]]=D285, ", ", "")</f>
        <v xml:space="preserve">A._AIRBYTE_EMITTED_AT, </v>
      </c>
      <c r="B284" s="3" t="s">
        <v>531</v>
      </c>
      <c r="C284" s="3" t="s">
        <v>627</v>
      </c>
      <c r="D284" s="3" t="s">
        <v>640</v>
      </c>
      <c r="E284" s="3" t="s">
        <v>866</v>
      </c>
      <c r="F284">
        <v>18</v>
      </c>
      <c r="G284" s="3"/>
      <c r="H284" s="3" t="s">
        <v>67</v>
      </c>
      <c r="I284" s="3" t="s">
        <v>799</v>
      </c>
      <c r="O284">
        <v>9</v>
      </c>
      <c r="P284" s="3"/>
      <c r="R284" s="3"/>
      <c r="S284" s="3"/>
      <c r="T284" s="3"/>
      <c r="U284" s="3"/>
      <c r="V284" s="3"/>
      <c r="W284" s="3"/>
      <c r="X284" s="3"/>
      <c r="Y284" s="3"/>
      <c r="Z284" s="3"/>
      <c r="AA284" s="3"/>
      <c r="AB284" s="3"/>
      <c r="AC284" s="3"/>
      <c r="AD284" s="3"/>
      <c r="AE284" s="3"/>
      <c r="AF284" s="3"/>
      <c r="AG284" s="3"/>
      <c r="AH284" s="3"/>
      <c r="AI284" s="3" t="s">
        <v>68</v>
      </c>
      <c r="AJ284" s="3" t="s">
        <v>68</v>
      </c>
      <c r="AK284" s="3"/>
      <c r="AN284" s="3"/>
      <c r="AO284" s="3"/>
      <c r="AP284" s="3"/>
      <c r="AQ284" s="3"/>
    </row>
    <row r="285" spans="1:43" x14ac:dyDescent="0.25">
      <c r="A285" s="3" t="str">
        <f>LEFT(Snow_Columns[[#This Row],[TABLE_NAME]],1)&amp;"."&amp;Snow_Columns[[#This Row],[COLUMN_NAME]]&amp; IF(Snow_Columns[[#This Row],[TABLE_NAME]]=D286, ", ", "")</f>
        <v xml:space="preserve">A._AIRBYTE_END_AT, </v>
      </c>
      <c r="B285" s="3" t="s">
        <v>531</v>
      </c>
      <c r="C285" s="3" t="s">
        <v>627</v>
      </c>
      <c r="D285" s="3" t="s">
        <v>640</v>
      </c>
      <c r="E285" s="3" t="s">
        <v>875</v>
      </c>
      <c r="F285">
        <v>15</v>
      </c>
      <c r="G285" s="3"/>
      <c r="H285" s="3" t="s">
        <v>67</v>
      </c>
      <c r="I285" s="3" t="s">
        <v>799</v>
      </c>
      <c r="O285">
        <v>9</v>
      </c>
      <c r="P285" s="3"/>
      <c r="R285" s="3"/>
      <c r="S285" s="3"/>
      <c r="T285" s="3"/>
      <c r="U285" s="3"/>
      <c r="V285" s="3"/>
      <c r="W285" s="3"/>
      <c r="X285" s="3"/>
      <c r="Y285" s="3"/>
      <c r="Z285" s="3"/>
      <c r="AA285" s="3"/>
      <c r="AB285" s="3"/>
      <c r="AC285" s="3"/>
      <c r="AD285" s="3"/>
      <c r="AE285" s="3"/>
      <c r="AF285" s="3"/>
      <c r="AG285" s="3"/>
      <c r="AH285" s="3"/>
      <c r="AI285" s="3" t="s">
        <v>68</v>
      </c>
      <c r="AJ285" s="3" t="s">
        <v>68</v>
      </c>
      <c r="AK285" s="3"/>
      <c r="AN285" s="3"/>
      <c r="AO285" s="3"/>
      <c r="AP285" s="3"/>
      <c r="AQ285" s="3"/>
    </row>
    <row r="286" spans="1:43" x14ac:dyDescent="0.25">
      <c r="A286" s="3" t="str">
        <f>LEFT(Snow_Columns[[#This Row],[TABLE_NAME]],1)&amp;"."&amp;Snow_Columns[[#This Row],[COLUMN_NAME]]&amp; IF(Snow_Columns[[#This Row],[TABLE_NAME]]=D287, ", ", "")</f>
        <v xml:space="preserve">A._AIRBYTE_NORMALIZED_AT, </v>
      </c>
      <c r="B286" s="3" t="s">
        <v>531</v>
      </c>
      <c r="C286" s="3" t="s">
        <v>627</v>
      </c>
      <c r="D286" s="3" t="s">
        <v>640</v>
      </c>
      <c r="E286" s="3" t="s">
        <v>867</v>
      </c>
      <c r="F286">
        <v>19</v>
      </c>
      <c r="G286" s="3"/>
      <c r="H286" s="3" t="s">
        <v>67</v>
      </c>
      <c r="I286" s="3" t="s">
        <v>799</v>
      </c>
      <c r="O286">
        <v>9</v>
      </c>
      <c r="P286" s="3"/>
      <c r="R286" s="3"/>
      <c r="S286" s="3"/>
      <c r="T286" s="3"/>
      <c r="U286" s="3"/>
      <c r="V286" s="3"/>
      <c r="W286" s="3"/>
      <c r="X286" s="3"/>
      <c r="Y286" s="3"/>
      <c r="Z286" s="3"/>
      <c r="AA286" s="3"/>
      <c r="AB286" s="3"/>
      <c r="AC286" s="3"/>
      <c r="AD286" s="3"/>
      <c r="AE286" s="3"/>
      <c r="AF286" s="3"/>
      <c r="AG286" s="3"/>
      <c r="AH286" s="3"/>
      <c r="AI286" s="3" t="s">
        <v>68</v>
      </c>
      <c r="AJ286" s="3" t="s">
        <v>68</v>
      </c>
      <c r="AK286" s="3"/>
      <c r="AN286" s="3"/>
      <c r="AO286" s="3"/>
      <c r="AP286" s="3"/>
      <c r="AQ286" s="3"/>
    </row>
    <row r="287" spans="1:43" x14ac:dyDescent="0.25">
      <c r="A287" s="3" t="str">
        <f>LEFT(Snow_Columns[[#This Row],[TABLE_NAME]],1)&amp;"."&amp;Snow_Columns[[#This Row],[COLUMN_NAME]]&amp; IF(Snow_Columns[[#This Row],[TABLE_NAME]]=D288, ", ", "")</f>
        <v xml:space="preserve">A._AIRBYTE_START_AT, </v>
      </c>
      <c r="B287" s="3" t="s">
        <v>531</v>
      </c>
      <c r="C287" s="3" t="s">
        <v>627</v>
      </c>
      <c r="D287" s="3" t="s">
        <v>640</v>
      </c>
      <c r="E287" s="3" t="s">
        <v>876</v>
      </c>
      <c r="F287">
        <v>14</v>
      </c>
      <c r="G287" s="3"/>
      <c r="H287" s="3" t="s">
        <v>67</v>
      </c>
      <c r="I287" s="3" t="s">
        <v>799</v>
      </c>
      <c r="O287">
        <v>9</v>
      </c>
      <c r="P287" s="3"/>
      <c r="R287" s="3"/>
      <c r="S287" s="3"/>
      <c r="T287" s="3"/>
      <c r="U287" s="3"/>
      <c r="V287" s="3"/>
      <c r="W287" s="3"/>
      <c r="X287" s="3"/>
      <c r="Y287" s="3"/>
      <c r="Z287" s="3"/>
      <c r="AA287" s="3"/>
      <c r="AB287" s="3"/>
      <c r="AC287" s="3"/>
      <c r="AD287" s="3"/>
      <c r="AE287" s="3"/>
      <c r="AF287" s="3"/>
      <c r="AG287" s="3"/>
      <c r="AH287" s="3"/>
      <c r="AI287" s="3" t="s">
        <v>68</v>
      </c>
      <c r="AJ287" s="3" t="s">
        <v>68</v>
      </c>
      <c r="AK287" s="3"/>
      <c r="AN287" s="3"/>
      <c r="AO287" s="3"/>
      <c r="AP287" s="3"/>
      <c r="AQ287" s="3"/>
    </row>
    <row r="288" spans="1:43" x14ac:dyDescent="0.25">
      <c r="A288" s="3" t="str">
        <f>LEFT(Snow_Columns[[#This Row],[TABLE_NAME]],1)&amp;"."&amp;Snow_Columns[[#This Row],[COLUMN_NAME]]&amp; IF(Snow_Columns[[#This Row],[TABLE_NAME]]=D289, ", ", "")</f>
        <v xml:space="preserve">A._AIRBYTE_UNIQUE_KEY, </v>
      </c>
      <c r="B288" s="3" t="s">
        <v>531</v>
      </c>
      <c r="C288" s="3" t="s">
        <v>627</v>
      </c>
      <c r="D288" s="3" t="s">
        <v>640</v>
      </c>
      <c r="E288" s="3" t="s">
        <v>868</v>
      </c>
      <c r="F288">
        <v>1</v>
      </c>
      <c r="G288" s="3"/>
      <c r="H288" s="3" t="s">
        <v>67</v>
      </c>
      <c r="I288" s="3" t="s">
        <v>148</v>
      </c>
      <c r="J288">
        <v>32</v>
      </c>
      <c r="K288">
        <v>128</v>
      </c>
      <c r="P288" s="3"/>
      <c r="R288" s="3"/>
      <c r="S288" s="3"/>
      <c r="T288" s="3"/>
      <c r="U288" s="3"/>
      <c r="V288" s="3"/>
      <c r="W288" s="3"/>
      <c r="X288" s="3"/>
      <c r="Y288" s="3"/>
      <c r="Z288" s="3"/>
      <c r="AA288" s="3"/>
      <c r="AB288" s="3"/>
      <c r="AC288" s="3"/>
      <c r="AD288" s="3"/>
      <c r="AE288" s="3"/>
      <c r="AF288" s="3"/>
      <c r="AG288" s="3"/>
      <c r="AH288" s="3"/>
      <c r="AI288" s="3" t="s">
        <v>68</v>
      </c>
      <c r="AJ288" s="3" t="s">
        <v>68</v>
      </c>
      <c r="AK288" s="3"/>
      <c r="AN288" s="3"/>
      <c r="AO288" s="3"/>
      <c r="AP288" s="3"/>
      <c r="AQ288" s="3"/>
    </row>
    <row r="289" spans="1:43" x14ac:dyDescent="0.25">
      <c r="A289" s="3" t="str">
        <f>LEFT(Snow_Columns[[#This Row],[TABLE_NAME]],1)&amp;"."&amp;Snow_Columns[[#This Row],[COLUMN_NAME]]&amp; IF(Snow_Columns[[#This Row],[TABLE_NAME]]=D290, ", ", "")</f>
        <v>A._AIRBYTE_UNIQUE_KEY_SCD</v>
      </c>
      <c r="B289" s="3" t="s">
        <v>531</v>
      </c>
      <c r="C289" s="3" t="s">
        <v>627</v>
      </c>
      <c r="D289" s="3" t="s">
        <v>640</v>
      </c>
      <c r="E289" s="3" t="s">
        <v>877</v>
      </c>
      <c r="F289">
        <v>2</v>
      </c>
      <c r="G289" s="3"/>
      <c r="H289" s="3" t="s">
        <v>67</v>
      </c>
      <c r="I289" s="3" t="s">
        <v>148</v>
      </c>
      <c r="J289">
        <v>32</v>
      </c>
      <c r="K289">
        <v>128</v>
      </c>
      <c r="P289" s="3"/>
      <c r="R289" s="3"/>
      <c r="S289" s="3"/>
      <c r="T289" s="3"/>
      <c r="U289" s="3"/>
      <c r="V289" s="3"/>
      <c r="W289" s="3"/>
      <c r="X289" s="3"/>
      <c r="Y289" s="3"/>
      <c r="Z289" s="3"/>
      <c r="AA289" s="3"/>
      <c r="AB289" s="3"/>
      <c r="AC289" s="3"/>
      <c r="AD289" s="3"/>
      <c r="AE289" s="3"/>
      <c r="AF289" s="3"/>
      <c r="AG289" s="3"/>
      <c r="AH289" s="3"/>
      <c r="AI289" s="3" t="s">
        <v>68</v>
      </c>
      <c r="AJ289" s="3" t="s">
        <v>68</v>
      </c>
      <c r="AK289" s="3"/>
      <c r="AN289" s="3"/>
      <c r="AO289" s="3"/>
      <c r="AP289" s="3"/>
      <c r="AQ289" s="3"/>
    </row>
    <row r="290" spans="1:43" x14ac:dyDescent="0.25">
      <c r="A290" s="3" t="str">
        <f>LEFT(Snow_Columns[[#This Row],[TABLE_NAME]],1)&amp;"."&amp;Snow_Columns[[#This Row],[COLUMN_NAME]]&amp; IF(Snow_Columns[[#This Row],[TABLE_NAME]]=D291, ", ", "")</f>
        <v xml:space="preserve">A.CREATEDDATE, </v>
      </c>
      <c r="B290" s="3" t="s">
        <v>531</v>
      </c>
      <c r="C290" s="3" t="s">
        <v>627</v>
      </c>
      <c r="D290" s="3" t="s">
        <v>641</v>
      </c>
      <c r="E290" s="3" t="s">
        <v>798</v>
      </c>
      <c r="F290">
        <v>7</v>
      </c>
      <c r="G290" s="3"/>
      <c r="H290" s="3" t="s">
        <v>67</v>
      </c>
      <c r="I290" s="3" t="s">
        <v>799</v>
      </c>
      <c r="O290">
        <v>9</v>
      </c>
      <c r="P290" s="3"/>
      <c r="R290" s="3"/>
      <c r="S290" s="3"/>
      <c r="T290" s="3"/>
      <c r="U290" s="3"/>
      <c r="V290" s="3"/>
      <c r="W290" s="3"/>
      <c r="X290" s="3"/>
      <c r="Y290" s="3"/>
      <c r="Z290" s="3"/>
      <c r="AA290" s="3"/>
      <c r="AB290" s="3"/>
      <c r="AC290" s="3"/>
      <c r="AD290" s="3"/>
      <c r="AE290" s="3"/>
      <c r="AF290" s="3"/>
      <c r="AG290" s="3"/>
      <c r="AH290" s="3"/>
      <c r="AI290" s="3" t="s">
        <v>68</v>
      </c>
      <c r="AJ290" s="3" t="s">
        <v>68</v>
      </c>
      <c r="AK290" s="3"/>
      <c r="AN290" s="3"/>
      <c r="AO290" s="3"/>
      <c r="AP290" s="3"/>
      <c r="AQ290" s="3"/>
    </row>
    <row r="291" spans="1:43" x14ac:dyDescent="0.25">
      <c r="A291" s="3" t="str">
        <f>LEFT(Snow_Columns[[#This Row],[TABLE_NAME]],1)&amp;"."&amp;Snow_Columns[[#This Row],[COLUMN_NAME]]&amp; IF(Snow_Columns[[#This Row],[TABLE_NAME]]=D292, ", ", "")</f>
        <v xml:space="preserve">A.ID, </v>
      </c>
      <c r="B291" s="3" t="s">
        <v>531</v>
      </c>
      <c r="C291" s="3" t="s">
        <v>627</v>
      </c>
      <c r="D291" s="3" t="s">
        <v>641</v>
      </c>
      <c r="E291" s="3" t="s">
        <v>304</v>
      </c>
      <c r="F291">
        <v>2</v>
      </c>
      <c r="G291" s="3"/>
      <c r="H291" s="3" t="s">
        <v>67</v>
      </c>
      <c r="I291" s="3" t="s">
        <v>148</v>
      </c>
      <c r="J291">
        <v>16777216</v>
      </c>
      <c r="K291">
        <v>16777216</v>
      </c>
      <c r="P291" s="3"/>
      <c r="R291" s="3"/>
      <c r="S291" s="3"/>
      <c r="T291" s="3"/>
      <c r="U291" s="3"/>
      <c r="V291" s="3"/>
      <c r="W291" s="3"/>
      <c r="X291" s="3"/>
      <c r="Y291" s="3"/>
      <c r="Z291" s="3"/>
      <c r="AA291" s="3"/>
      <c r="AB291" s="3"/>
      <c r="AC291" s="3"/>
      <c r="AD291" s="3"/>
      <c r="AE291" s="3"/>
      <c r="AF291" s="3"/>
      <c r="AG291" s="3"/>
      <c r="AH291" s="3"/>
      <c r="AI291" s="3" t="s">
        <v>68</v>
      </c>
      <c r="AJ291" s="3" t="s">
        <v>68</v>
      </c>
      <c r="AK291" s="3"/>
      <c r="AN291" s="3"/>
      <c r="AO291" s="3"/>
      <c r="AP291" s="3"/>
      <c r="AQ291" s="3"/>
    </row>
    <row r="292" spans="1:43" x14ac:dyDescent="0.25">
      <c r="A292" s="3" t="str">
        <f>LEFT(Snow_Columns[[#This Row],[TABLE_NAME]],1)&amp;"."&amp;Snow_Columns[[#This Row],[COLUMN_NAME]]&amp; IF(Snow_Columns[[#This Row],[TABLE_NAME]]=D293, ", ", "")</f>
        <v xml:space="preserve">A.ISDELETED, </v>
      </c>
      <c r="B292" s="3" t="s">
        <v>531</v>
      </c>
      <c r="C292" s="3" t="s">
        <v>627</v>
      </c>
      <c r="D292" s="3" t="s">
        <v>641</v>
      </c>
      <c r="E292" s="3" t="s">
        <v>827</v>
      </c>
      <c r="F292">
        <v>6</v>
      </c>
      <c r="G292" s="3"/>
      <c r="H292" s="3" t="s">
        <v>67</v>
      </c>
      <c r="I292" s="3" t="s">
        <v>331</v>
      </c>
      <c r="P292" s="3"/>
      <c r="R292" s="3"/>
      <c r="S292" s="3"/>
      <c r="T292" s="3"/>
      <c r="U292" s="3"/>
      <c r="V292" s="3"/>
      <c r="W292" s="3"/>
      <c r="X292" s="3"/>
      <c r="Y292" s="3"/>
      <c r="Z292" s="3"/>
      <c r="AA292" s="3"/>
      <c r="AB292" s="3"/>
      <c r="AC292" s="3"/>
      <c r="AD292" s="3"/>
      <c r="AE292" s="3"/>
      <c r="AF292" s="3"/>
      <c r="AG292" s="3"/>
      <c r="AH292" s="3"/>
      <c r="AI292" s="3" t="s">
        <v>68</v>
      </c>
      <c r="AJ292" s="3" t="s">
        <v>68</v>
      </c>
      <c r="AK292" s="3"/>
      <c r="AN292" s="3"/>
      <c r="AO292" s="3"/>
      <c r="AP292" s="3"/>
      <c r="AQ292" s="3"/>
    </row>
    <row r="293" spans="1:43" x14ac:dyDescent="0.25">
      <c r="A293" s="3" t="str">
        <f>LEFT(Snow_Columns[[#This Row],[TABLE_NAME]],1)&amp;"."&amp;Snow_Columns[[#This Row],[COLUMN_NAME]]&amp; IF(Snow_Columns[[#This Row],[TABLE_NAME]]=D294, ", ", "")</f>
        <v xml:space="preserve">A.ITEMID, </v>
      </c>
      <c r="B293" s="3" t="s">
        <v>531</v>
      </c>
      <c r="C293" s="3" t="s">
        <v>627</v>
      </c>
      <c r="D293" s="3" t="s">
        <v>641</v>
      </c>
      <c r="E293" s="3" t="s">
        <v>905</v>
      </c>
      <c r="F293">
        <v>5</v>
      </c>
      <c r="G293" s="3"/>
      <c r="H293" s="3" t="s">
        <v>67</v>
      </c>
      <c r="I293" s="3" t="s">
        <v>148</v>
      </c>
      <c r="J293">
        <v>16777216</v>
      </c>
      <c r="K293">
        <v>16777216</v>
      </c>
      <c r="P293" s="3"/>
      <c r="R293" s="3"/>
      <c r="S293" s="3"/>
      <c r="T293" s="3"/>
      <c r="U293" s="3"/>
      <c r="V293" s="3"/>
      <c r="W293" s="3"/>
      <c r="X293" s="3"/>
      <c r="Y293" s="3"/>
      <c r="Z293" s="3"/>
      <c r="AA293" s="3"/>
      <c r="AB293" s="3"/>
      <c r="AC293" s="3"/>
      <c r="AD293" s="3"/>
      <c r="AE293" s="3"/>
      <c r="AF293" s="3"/>
      <c r="AG293" s="3"/>
      <c r="AH293" s="3"/>
      <c r="AI293" s="3" t="s">
        <v>68</v>
      </c>
      <c r="AJ293" s="3" t="s">
        <v>68</v>
      </c>
      <c r="AK293" s="3"/>
      <c r="AN293" s="3"/>
      <c r="AO293" s="3"/>
      <c r="AP293" s="3"/>
      <c r="AQ293" s="3"/>
    </row>
    <row r="294" spans="1:43" x14ac:dyDescent="0.25">
      <c r="A294" s="3" t="str">
        <f>LEFT(Snow_Columns[[#This Row],[TABLE_NAME]],1)&amp;"."&amp;Snow_Columns[[#This Row],[COLUMN_NAME]]&amp; IF(Snow_Columns[[#This Row],[TABLE_NAME]]=D295, ", ", "")</f>
        <v xml:space="preserve">A.NAME, </v>
      </c>
      <c r="B294" s="3" t="s">
        <v>531</v>
      </c>
      <c r="C294" s="3" t="s">
        <v>627</v>
      </c>
      <c r="D294" s="3" t="s">
        <v>641</v>
      </c>
      <c r="E294" s="3" t="s">
        <v>596</v>
      </c>
      <c r="F294">
        <v>3</v>
      </c>
      <c r="G294" s="3"/>
      <c r="H294" s="3" t="s">
        <v>67</v>
      </c>
      <c r="I294" s="3" t="s">
        <v>148</v>
      </c>
      <c r="J294">
        <v>16777216</v>
      </c>
      <c r="K294">
        <v>16777216</v>
      </c>
      <c r="P294" s="3"/>
      <c r="R294" s="3"/>
      <c r="S294" s="3"/>
      <c r="T294" s="3"/>
      <c r="U294" s="3"/>
      <c r="V294" s="3"/>
      <c r="W294" s="3"/>
      <c r="X294" s="3"/>
      <c r="Y294" s="3"/>
      <c r="Z294" s="3"/>
      <c r="AA294" s="3"/>
      <c r="AB294" s="3"/>
      <c r="AC294" s="3"/>
      <c r="AD294" s="3"/>
      <c r="AE294" s="3"/>
      <c r="AF294" s="3"/>
      <c r="AG294" s="3"/>
      <c r="AH294" s="3"/>
      <c r="AI294" s="3" t="s">
        <v>68</v>
      </c>
      <c r="AJ294" s="3" t="s">
        <v>68</v>
      </c>
      <c r="AK294" s="3"/>
      <c r="AN294" s="3"/>
      <c r="AO294" s="3"/>
      <c r="AP294" s="3"/>
      <c r="AQ294" s="3"/>
    </row>
    <row r="295" spans="1:43" x14ac:dyDescent="0.25">
      <c r="A295" s="3" t="str">
        <f>LEFT(Snow_Columns[[#This Row],[TABLE_NAME]],1)&amp;"."&amp;Snow_Columns[[#This Row],[COLUMN_NAME]]&amp; IF(Snow_Columns[[#This Row],[TABLE_NAME]]=D296, ", ", "")</f>
        <v xml:space="preserve">A.SYSTEMMODSTAMP, </v>
      </c>
      <c r="B295" s="3" t="s">
        <v>531</v>
      </c>
      <c r="C295" s="3" t="s">
        <v>627</v>
      </c>
      <c r="D295" s="3" t="s">
        <v>641</v>
      </c>
      <c r="E295" s="3" t="s">
        <v>856</v>
      </c>
      <c r="F295">
        <v>8</v>
      </c>
      <c r="G295" s="3"/>
      <c r="H295" s="3" t="s">
        <v>67</v>
      </c>
      <c r="I295" s="3" t="s">
        <v>799</v>
      </c>
      <c r="O295">
        <v>9</v>
      </c>
      <c r="P295" s="3"/>
      <c r="R295" s="3"/>
      <c r="S295" s="3"/>
      <c r="T295" s="3"/>
      <c r="U295" s="3"/>
      <c r="V295" s="3"/>
      <c r="W295" s="3"/>
      <c r="X295" s="3"/>
      <c r="Y295" s="3"/>
      <c r="Z295" s="3"/>
      <c r="AA295" s="3"/>
      <c r="AB295" s="3"/>
      <c r="AC295" s="3"/>
      <c r="AD295" s="3"/>
      <c r="AE295" s="3"/>
      <c r="AF295" s="3"/>
      <c r="AG295" s="3"/>
      <c r="AH295" s="3"/>
      <c r="AI295" s="3" t="s">
        <v>68</v>
      </c>
      <c r="AJ295" s="3" t="s">
        <v>68</v>
      </c>
      <c r="AK295" s="3"/>
      <c r="AN295" s="3"/>
      <c r="AO295" s="3"/>
      <c r="AP295" s="3"/>
      <c r="AQ295" s="3"/>
    </row>
    <row r="296" spans="1:43" x14ac:dyDescent="0.25">
      <c r="A296" s="3" t="str">
        <f>LEFT(Snow_Columns[[#This Row],[TABLE_NAME]],1)&amp;"."&amp;Snow_Columns[[#This Row],[COLUMN_NAME]]&amp; IF(Snow_Columns[[#This Row],[TABLE_NAME]]=D297, ", ", "")</f>
        <v xml:space="preserve">A.TAGDEFINITIONID, </v>
      </c>
      <c r="B296" s="3" t="s">
        <v>531</v>
      </c>
      <c r="C296" s="3" t="s">
        <v>627</v>
      </c>
      <c r="D296" s="3" t="s">
        <v>641</v>
      </c>
      <c r="E296" s="3" t="s">
        <v>906</v>
      </c>
      <c r="F296">
        <v>9</v>
      </c>
      <c r="G296" s="3"/>
      <c r="H296" s="3" t="s">
        <v>67</v>
      </c>
      <c r="I296" s="3" t="s">
        <v>148</v>
      </c>
      <c r="J296">
        <v>16777216</v>
      </c>
      <c r="K296">
        <v>16777216</v>
      </c>
      <c r="P296" s="3"/>
      <c r="R296" s="3"/>
      <c r="S296" s="3"/>
      <c r="T296" s="3"/>
      <c r="U296" s="3"/>
      <c r="V296" s="3"/>
      <c r="W296" s="3"/>
      <c r="X296" s="3"/>
      <c r="Y296" s="3"/>
      <c r="Z296" s="3"/>
      <c r="AA296" s="3"/>
      <c r="AB296" s="3"/>
      <c r="AC296" s="3"/>
      <c r="AD296" s="3"/>
      <c r="AE296" s="3"/>
      <c r="AF296" s="3"/>
      <c r="AG296" s="3"/>
      <c r="AH296" s="3"/>
      <c r="AI296" s="3" t="s">
        <v>68</v>
      </c>
      <c r="AJ296" s="3" t="s">
        <v>68</v>
      </c>
      <c r="AK296" s="3"/>
      <c r="AN296" s="3"/>
      <c r="AO296" s="3"/>
      <c r="AP296" s="3"/>
      <c r="AQ296" s="3"/>
    </row>
    <row r="297" spans="1:43" x14ac:dyDescent="0.25">
      <c r="A297" s="3" t="str">
        <f>LEFT(Snow_Columns[[#This Row],[TABLE_NAME]],1)&amp;"."&amp;Snow_Columns[[#This Row],[COLUMN_NAME]]&amp; IF(Snow_Columns[[#This Row],[TABLE_NAME]]=D298, ", ", "")</f>
        <v xml:space="preserve">A.TYPE, </v>
      </c>
      <c r="B297" s="3" t="s">
        <v>531</v>
      </c>
      <c r="C297" s="3" t="s">
        <v>627</v>
      </c>
      <c r="D297" s="3" t="s">
        <v>641</v>
      </c>
      <c r="E297" s="3" t="s">
        <v>625</v>
      </c>
      <c r="F297">
        <v>4</v>
      </c>
      <c r="G297" s="3"/>
      <c r="H297" s="3" t="s">
        <v>67</v>
      </c>
      <c r="I297" s="3" t="s">
        <v>148</v>
      </c>
      <c r="J297">
        <v>16777216</v>
      </c>
      <c r="K297">
        <v>16777216</v>
      </c>
      <c r="P297" s="3"/>
      <c r="R297" s="3"/>
      <c r="S297" s="3"/>
      <c r="T297" s="3"/>
      <c r="U297" s="3"/>
      <c r="V297" s="3"/>
      <c r="W297" s="3"/>
      <c r="X297" s="3"/>
      <c r="Y297" s="3"/>
      <c r="Z297" s="3"/>
      <c r="AA297" s="3"/>
      <c r="AB297" s="3"/>
      <c r="AC297" s="3"/>
      <c r="AD297" s="3"/>
      <c r="AE297" s="3"/>
      <c r="AF297" s="3"/>
      <c r="AG297" s="3"/>
      <c r="AH297" s="3"/>
      <c r="AI297" s="3" t="s">
        <v>68</v>
      </c>
      <c r="AJ297" s="3" t="s">
        <v>68</v>
      </c>
      <c r="AK297" s="3"/>
      <c r="AN297" s="3"/>
      <c r="AO297" s="3"/>
      <c r="AP297" s="3"/>
      <c r="AQ297" s="3"/>
    </row>
    <row r="298" spans="1:43" x14ac:dyDescent="0.25">
      <c r="A298" s="3" t="str">
        <f>LEFT(Snow_Columns[[#This Row],[TABLE_NAME]],1)&amp;"."&amp;Snow_Columns[[#This Row],[COLUMN_NAME]]&amp; IF(Snow_Columns[[#This Row],[TABLE_NAME]]=D299, ", ", "")</f>
        <v xml:space="preserve">A._AIRBYTE_AB_ID, </v>
      </c>
      <c r="B298" s="3" t="s">
        <v>531</v>
      </c>
      <c r="C298" s="3" t="s">
        <v>627</v>
      </c>
      <c r="D298" s="3" t="s">
        <v>641</v>
      </c>
      <c r="E298" s="3" t="s">
        <v>864</v>
      </c>
      <c r="F298">
        <v>10</v>
      </c>
      <c r="G298" s="3"/>
      <c r="H298" s="3" t="s">
        <v>67</v>
      </c>
      <c r="I298" s="3" t="s">
        <v>148</v>
      </c>
      <c r="J298">
        <v>16777216</v>
      </c>
      <c r="K298">
        <v>16777216</v>
      </c>
      <c r="P298" s="3"/>
      <c r="R298" s="3"/>
      <c r="S298" s="3"/>
      <c r="T298" s="3"/>
      <c r="U298" s="3"/>
      <c r="V298" s="3"/>
      <c r="W298" s="3"/>
      <c r="X298" s="3"/>
      <c r="Y298" s="3"/>
      <c r="Z298" s="3"/>
      <c r="AA298" s="3"/>
      <c r="AB298" s="3"/>
      <c r="AC298" s="3"/>
      <c r="AD298" s="3"/>
      <c r="AE298" s="3"/>
      <c r="AF298" s="3"/>
      <c r="AG298" s="3"/>
      <c r="AH298" s="3"/>
      <c r="AI298" s="3" t="s">
        <v>68</v>
      </c>
      <c r="AJ298" s="3" t="s">
        <v>68</v>
      </c>
      <c r="AK298" s="3"/>
      <c r="AN298" s="3"/>
      <c r="AO298" s="3"/>
      <c r="AP298" s="3"/>
      <c r="AQ298" s="3"/>
    </row>
    <row r="299" spans="1:43" x14ac:dyDescent="0.25">
      <c r="A299" s="3" t="str">
        <f>LEFT(Snow_Columns[[#This Row],[TABLE_NAME]],1)&amp;"."&amp;Snow_Columns[[#This Row],[COLUMN_NAME]]&amp; IF(Snow_Columns[[#This Row],[TABLE_NAME]]=D300, ", ", "")</f>
        <v xml:space="preserve">A._AIRBYTE_ACCOUNTTAG_HASHID, </v>
      </c>
      <c r="B299" s="3" t="s">
        <v>531</v>
      </c>
      <c r="C299" s="3" t="s">
        <v>627</v>
      </c>
      <c r="D299" s="3" t="s">
        <v>641</v>
      </c>
      <c r="E299" s="3" t="s">
        <v>907</v>
      </c>
      <c r="F299">
        <v>13</v>
      </c>
      <c r="G299" s="3"/>
      <c r="H299" s="3" t="s">
        <v>67</v>
      </c>
      <c r="I299" s="3" t="s">
        <v>148</v>
      </c>
      <c r="J299">
        <v>32</v>
      </c>
      <c r="K299">
        <v>128</v>
      </c>
      <c r="P299" s="3"/>
      <c r="R299" s="3"/>
      <c r="S299" s="3"/>
      <c r="T299" s="3"/>
      <c r="U299" s="3"/>
      <c r="V299" s="3"/>
      <c r="W299" s="3"/>
      <c r="X299" s="3"/>
      <c r="Y299" s="3"/>
      <c r="Z299" s="3"/>
      <c r="AA299" s="3"/>
      <c r="AB299" s="3"/>
      <c r="AC299" s="3"/>
      <c r="AD299" s="3"/>
      <c r="AE299" s="3"/>
      <c r="AF299" s="3"/>
      <c r="AG299" s="3"/>
      <c r="AH299" s="3"/>
      <c r="AI299" s="3" t="s">
        <v>68</v>
      </c>
      <c r="AJ299" s="3" t="s">
        <v>68</v>
      </c>
      <c r="AK299" s="3"/>
      <c r="AN299" s="3"/>
      <c r="AO299" s="3"/>
      <c r="AP299" s="3"/>
      <c r="AQ299" s="3"/>
    </row>
    <row r="300" spans="1:43" x14ac:dyDescent="0.25">
      <c r="A300" s="3" t="str">
        <f>LEFT(Snow_Columns[[#This Row],[TABLE_NAME]],1)&amp;"."&amp;Snow_Columns[[#This Row],[COLUMN_NAME]]&amp; IF(Snow_Columns[[#This Row],[TABLE_NAME]]=D301, ", ", "")</f>
        <v xml:space="preserve">A._AIRBYTE_EMITTED_AT, </v>
      </c>
      <c r="B300" s="3" t="s">
        <v>531</v>
      </c>
      <c r="C300" s="3" t="s">
        <v>627</v>
      </c>
      <c r="D300" s="3" t="s">
        <v>641</v>
      </c>
      <c r="E300" s="3" t="s">
        <v>866</v>
      </c>
      <c r="F300">
        <v>11</v>
      </c>
      <c r="G300" s="3"/>
      <c r="H300" s="3" t="s">
        <v>67</v>
      </c>
      <c r="I300" s="3" t="s">
        <v>799</v>
      </c>
      <c r="O300">
        <v>9</v>
      </c>
      <c r="P300" s="3"/>
      <c r="R300" s="3"/>
      <c r="S300" s="3"/>
      <c r="T300" s="3"/>
      <c r="U300" s="3"/>
      <c r="V300" s="3"/>
      <c r="W300" s="3"/>
      <c r="X300" s="3"/>
      <c r="Y300" s="3"/>
      <c r="Z300" s="3"/>
      <c r="AA300" s="3"/>
      <c r="AB300" s="3"/>
      <c r="AC300" s="3"/>
      <c r="AD300" s="3"/>
      <c r="AE300" s="3"/>
      <c r="AF300" s="3"/>
      <c r="AG300" s="3"/>
      <c r="AH300" s="3"/>
      <c r="AI300" s="3" t="s">
        <v>68</v>
      </c>
      <c r="AJ300" s="3" t="s">
        <v>68</v>
      </c>
      <c r="AK300" s="3"/>
      <c r="AN300" s="3"/>
      <c r="AO300" s="3"/>
      <c r="AP300" s="3"/>
      <c r="AQ300" s="3"/>
    </row>
    <row r="301" spans="1:43" x14ac:dyDescent="0.25">
      <c r="A301" s="3" t="str">
        <f>LEFT(Snow_Columns[[#This Row],[TABLE_NAME]],1)&amp;"."&amp;Snow_Columns[[#This Row],[COLUMN_NAME]]&amp; IF(Snow_Columns[[#This Row],[TABLE_NAME]]=D302, ", ", "")</f>
        <v xml:space="preserve">A._AIRBYTE_NORMALIZED_AT, </v>
      </c>
      <c r="B301" s="3" t="s">
        <v>531</v>
      </c>
      <c r="C301" s="3" t="s">
        <v>627</v>
      </c>
      <c r="D301" s="3" t="s">
        <v>641</v>
      </c>
      <c r="E301" s="3" t="s">
        <v>867</v>
      </c>
      <c r="F301">
        <v>12</v>
      </c>
      <c r="G301" s="3"/>
      <c r="H301" s="3" t="s">
        <v>67</v>
      </c>
      <c r="I301" s="3" t="s">
        <v>799</v>
      </c>
      <c r="O301">
        <v>9</v>
      </c>
      <c r="P301" s="3"/>
      <c r="R301" s="3"/>
      <c r="S301" s="3"/>
      <c r="T301" s="3"/>
      <c r="U301" s="3"/>
      <c r="V301" s="3"/>
      <c r="W301" s="3"/>
      <c r="X301" s="3"/>
      <c r="Y301" s="3"/>
      <c r="Z301" s="3"/>
      <c r="AA301" s="3"/>
      <c r="AB301" s="3"/>
      <c r="AC301" s="3"/>
      <c r="AD301" s="3"/>
      <c r="AE301" s="3"/>
      <c r="AF301" s="3"/>
      <c r="AG301" s="3"/>
      <c r="AH301" s="3"/>
      <c r="AI301" s="3" t="s">
        <v>68</v>
      </c>
      <c r="AJ301" s="3" t="s">
        <v>68</v>
      </c>
      <c r="AK301" s="3"/>
      <c r="AN301" s="3"/>
      <c r="AO301" s="3"/>
      <c r="AP301" s="3"/>
      <c r="AQ301" s="3"/>
    </row>
    <row r="302" spans="1:43" x14ac:dyDescent="0.25">
      <c r="A302" s="3" t="str">
        <f>LEFT(Snow_Columns[[#This Row],[TABLE_NAME]],1)&amp;"."&amp;Snow_Columns[[#This Row],[COLUMN_NAME]]&amp; IF(Snow_Columns[[#This Row],[TABLE_NAME]]=D303, ", ", "")</f>
        <v>A._AIRBYTE_UNIQUE_KEY</v>
      </c>
      <c r="B302" s="3" t="s">
        <v>531</v>
      </c>
      <c r="C302" s="3" t="s">
        <v>627</v>
      </c>
      <c r="D302" s="3" t="s">
        <v>641</v>
      </c>
      <c r="E302" s="3" t="s">
        <v>868</v>
      </c>
      <c r="F302">
        <v>1</v>
      </c>
      <c r="G302" s="3"/>
      <c r="H302" s="3" t="s">
        <v>67</v>
      </c>
      <c r="I302" s="3" t="s">
        <v>148</v>
      </c>
      <c r="J302">
        <v>32</v>
      </c>
      <c r="K302">
        <v>128</v>
      </c>
      <c r="P302" s="3"/>
      <c r="R302" s="3"/>
      <c r="S302" s="3"/>
      <c r="T302" s="3"/>
      <c r="U302" s="3"/>
      <c r="V302" s="3"/>
      <c r="W302" s="3"/>
      <c r="X302" s="3"/>
      <c r="Y302" s="3"/>
      <c r="Z302" s="3"/>
      <c r="AA302" s="3"/>
      <c r="AB302" s="3"/>
      <c r="AC302" s="3"/>
      <c r="AD302" s="3"/>
      <c r="AE302" s="3"/>
      <c r="AF302" s="3"/>
      <c r="AG302" s="3"/>
      <c r="AH302" s="3"/>
      <c r="AI302" s="3" t="s">
        <v>68</v>
      </c>
      <c r="AJ302" s="3" t="s">
        <v>68</v>
      </c>
      <c r="AK302" s="3"/>
      <c r="AN302" s="3"/>
      <c r="AO302" s="3"/>
      <c r="AP302" s="3"/>
      <c r="AQ302" s="3"/>
    </row>
    <row r="303" spans="1:43" x14ac:dyDescent="0.25">
      <c r="A303" s="3" t="str">
        <f>LEFT(Snow_Columns[[#This Row],[TABLE_NAME]],1)&amp;"."&amp;Snow_Columns[[#This Row],[COLUMN_NAME]]&amp; IF(Snow_Columns[[#This Row],[TABLE_NAME]]=D304, ", ", "")</f>
        <v xml:space="preserve">A.CREATEDDATE, </v>
      </c>
      <c r="B303" s="3" t="s">
        <v>531</v>
      </c>
      <c r="C303" s="3" t="s">
        <v>627</v>
      </c>
      <c r="D303" s="3" t="s">
        <v>642</v>
      </c>
      <c r="E303" s="3" t="s">
        <v>798</v>
      </c>
      <c r="F303">
        <v>8</v>
      </c>
      <c r="G303" s="3"/>
      <c r="H303" s="3" t="s">
        <v>67</v>
      </c>
      <c r="I303" s="3" t="s">
        <v>799</v>
      </c>
      <c r="O303">
        <v>9</v>
      </c>
      <c r="P303" s="3"/>
      <c r="R303" s="3"/>
      <c r="S303" s="3"/>
      <c r="T303" s="3"/>
      <c r="U303" s="3"/>
      <c r="V303" s="3"/>
      <c r="W303" s="3"/>
      <c r="X303" s="3"/>
      <c r="Y303" s="3"/>
      <c r="Z303" s="3"/>
      <c r="AA303" s="3"/>
      <c r="AB303" s="3"/>
      <c r="AC303" s="3"/>
      <c r="AD303" s="3"/>
      <c r="AE303" s="3"/>
      <c r="AF303" s="3"/>
      <c r="AG303" s="3"/>
      <c r="AH303" s="3"/>
      <c r="AI303" s="3" t="s">
        <v>68</v>
      </c>
      <c r="AJ303" s="3" t="s">
        <v>68</v>
      </c>
      <c r="AK303" s="3"/>
      <c r="AN303" s="3"/>
      <c r="AO303" s="3"/>
      <c r="AP303" s="3"/>
      <c r="AQ303" s="3"/>
    </row>
    <row r="304" spans="1:43" x14ac:dyDescent="0.25">
      <c r="A304" s="3" t="str">
        <f>LEFT(Snow_Columns[[#This Row],[TABLE_NAME]],1)&amp;"."&amp;Snow_Columns[[#This Row],[COLUMN_NAME]]&amp; IF(Snow_Columns[[#This Row],[TABLE_NAME]]=D305, ", ", "")</f>
        <v xml:space="preserve">A.ID, </v>
      </c>
      <c r="B304" s="3" t="s">
        <v>531</v>
      </c>
      <c r="C304" s="3" t="s">
        <v>627</v>
      </c>
      <c r="D304" s="3" t="s">
        <v>642</v>
      </c>
      <c r="E304" s="3" t="s">
        <v>304</v>
      </c>
      <c r="F304">
        <v>3</v>
      </c>
      <c r="G304" s="3"/>
      <c r="H304" s="3" t="s">
        <v>67</v>
      </c>
      <c r="I304" s="3" t="s">
        <v>148</v>
      </c>
      <c r="J304">
        <v>16777216</v>
      </c>
      <c r="K304">
        <v>16777216</v>
      </c>
      <c r="P304" s="3"/>
      <c r="R304" s="3"/>
      <c r="S304" s="3"/>
      <c r="T304" s="3"/>
      <c r="U304" s="3"/>
      <c r="V304" s="3"/>
      <c r="W304" s="3"/>
      <c r="X304" s="3"/>
      <c r="Y304" s="3"/>
      <c r="Z304" s="3"/>
      <c r="AA304" s="3"/>
      <c r="AB304" s="3"/>
      <c r="AC304" s="3"/>
      <c r="AD304" s="3"/>
      <c r="AE304" s="3"/>
      <c r="AF304" s="3"/>
      <c r="AG304" s="3"/>
      <c r="AH304" s="3"/>
      <c r="AI304" s="3" t="s">
        <v>68</v>
      </c>
      <c r="AJ304" s="3" t="s">
        <v>68</v>
      </c>
      <c r="AK304" s="3"/>
      <c r="AN304" s="3"/>
      <c r="AO304" s="3"/>
      <c r="AP304" s="3"/>
      <c r="AQ304" s="3"/>
    </row>
    <row r="305" spans="1:43" x14ac:dyDescent="0.25">
      <c r="A305" s="3" t="str">
        <f>LEFT(Snow_Columns[[#This Row],[TABLE_NAME]],1)&amp;"."&amp;Snow_Columns[[#This Row],[COLUMN_NAME]]&amp; IF(Snow_Columns[[#This Row],[TABLE_NAME]]=D306, ", ", "")</f>
        <v xml:space="preserve">A.ISDELETED, </v>
      </c>
      <c r="B305" s="3" t="s">
        <v>531</v>
      </c>
      <c r="C305" s="3" t="s">
        <v>627</v>
      </c>
      <c r="D305" s="3" t="s">
        <v>642</v>
      </c>
      <c r="E305" s="3" t="s">
        <v>827</v>
      </c>
      <c r="F305">
        <v>7</v>
      </c>
      <c r="G305" s="3"/>
      <c r="H305" s="3" t="s">
        <v>67</v>
      </c>
      <c r="I305" s="3" t="s">
        <v>331</v>
      </c>
      <c r="P305" s="3"/>
      <c r="R305" s="3"/>
      <c r="S305" s="3"/>
      <c r="T305" s="3"/>
      <c r="U305" s="3"/>
      <c r="V305" s="3"/>
      <c r="W305" s="3"/>
      <c r="X305" s="3"/>
      <c r="Y305" s="3"/>
      <c r="Z305" s="3"/>
      <c r="AA305" s="3"/>
      <c r="AB305" s="3"/>
      <c r="AC305" s="3"/>
      <c r="AD305" s="3"/>
      <c r="AE305" s="3"/>
      <c r="AF305" s="3"/>
      <c r="AG305" s="3"/>
      <c r="AH305" s="3"/>
      <c r="AI305" s="3" t="s">
        <v>68</v>
      </c>
      <c r="AJ305" s="3" t="s">
        <v>68</v>
      </c>
      <c r="AK305" s="3"/>
      <c r="AN305" s="3"/>
      <c r="AO305" s="3"/>
      <c r="AP305" s="3"/>
      <c r="AQ305" s="3"/>
    </row>
    <row r="306" spans="1:43" x14ac:dyDescent="0.25">
      <c r="A306" s="3" t="str">
        <f>LEFT(Snow_Columns[[#This Row],[TABLE_NAME]],1)&amp;"."&amp;Snow_Columns[[#This Row],[COLUMN_NAME]]&amp; IF(Snow_Columns[[#This Row],[TABLE_NAME]]=D307, ", ", "")</f>
        <v xml:space="preserve">A.ITEMID, </v>
      </c>
      <c r="B306" s="3" t="s">
        <v>531</v>
      </c>
      <c r="C306" s="3" t="s">
        <v>627</v>
      </c>
      <c r="D306" s="3" t="s">
        <v>642</v>
      </c>
      <c r="E306" s="3" t="s">
        <v>905</v>
      </c>
      <c r="F306">
        <v>6</v>
      </c>
      <c r="G306" s="3"/>
      <c r="H306" s="3" t="s">
        <v>67</v>
      </c>
      <c r="I306" s="3" t="s">
        <v>148</v>
      </c>
      <c r="J306">
        <v>16777216</v>
      </c>
      <c r="K306">
        <v>16777216</v>
      </c>
      <c r="P306" s="3"/>
      <c r="R306" s="3"/>
      <c r="S306" s="3"/>
      <c r="T306" s="3"/>
      <c r="U306" s="3"/>
      <c r="V306" s="3"/>
      <c r="W306" s="3"/>
      <c r="X306" s="3"/>
      <c r="Y306" s="3"/>
      <c r="Z306" s="3"/>
      <c r="AA306" s="3"/>
      <c r="AB306" s="3"/>
      <c r="AC306" s="3"/>
      <c r="AD306" s="3"/>
      <c r="AE306" s="3"/>
      <c r="AF306" s="3"/>
      <c r="AG306" s="3"/>
      <c r="AH306" s="3"/>
      <c r="AI306" s="3" t="s">
        <v>68</v>
      </c>
      <c r="AJ306" s="3" t="s">
        <v>68</v>
      </c>
      <c r="AK306" s="3"/>
      <c r="AN306" s="3"/>
      <c r="AO306" s="3"/>
      <c r="AP306" s="3"/>
      <c r="AQ306" s="3"/>
    </row>
    <row r="307" spans="1:43" x14ac:dyDescent="0.25">
      <c r="A307" s="3" t="str">
        <f>LEFT(Snow_Columns[[#This Row],[TABLE_NAME]],1)&amp;"."&amp;Snow_Columns[[#This Row],[COLUMN_NAME]]&amp; IF(Snow_Columns[[#This Row],[TABLE_NAME]]=D308, ", ", "")</f>
        <v xml:space="preserve">A.NAME, </v>
      </c>
      <c r="B307" s="3" t="s">
        <v>531</v>
      </c>
      <c r="C307" s="3" t="s">
        <v>627</v>
      </c>
      <c r="D307" s="3" t="s">
        <v>642</v>
      </c>
      <c r="E307" s="3" t="s">
        <v>596</v>
      </c>
      <c r="F307">
        <v>4</v>
      </c>
      <c r="G307" s="3"/>
      <c r="H307" s="3" t="s">
        <v>67</v>
      </c>
      <c r="I307" s="3" t="s">
        <v>148</v>
      </c>
      <c r="J307">
        <v>16777216</v>
      </c>
      <c r="K307">
        <v>16777216</v>
      </c>
      <c r="P307" s="3"/>
      <c r="R307" s="3"/>
      <c r="S307" s="3"/>
      <c r="T307" s="3"/>
      <c r="U307" s="3"/>
      <c r="V307" s="3"/>
      <c r="W307" s="3"/>
      <c r="X307" s="3"/>
      <c r="Y307" s="3"/>
      <c r="Z307" s="3"/>
      <c r="AA307" s="3"/>
      <c r="AB307" s="3"/>
      <c r="AC307" s="3"/>
      <c r="AD307" s="3"/>
      <c r="AE307" s="3"/>
      <c r="AF307" s="3"/>
      <c r="AG307" s="3"/>
      <c r="AH307" s="3"/>
      <c r="AI307" s="3" t="s">
        <v>68</v>
      </c>
      <c r="AJ307" s="3" t="s">
        <v>68</v>
      </c>
      <c r="AK307" s="3"/>
      <c r="AN307" s="3"/>
      <c r="AO307" s="3"/>
      <c r="AP307" s="3"/>
      <c r="AQ307" s="3"/>
    </row>
    <row r="308" spans="1:43" x14ac:dyDescent="0.25">
      <c r="A308" s="3" t="str">
        <f>LEFT(Snow_Columns[[#This Row],[TABLE_NAME]],1)&amp;"."&amp;Snow_Columns[[#This Row],[COLUMN_NAME]]&amp; IF(Snow_Columns[[#This Row],[TABLE_NAME]]=D309, ", ", "")</f>
        <v xml:space="preserve">A.SYSTEMMODSTAMP, </v>
      </c>
      <c r="B308" s="3" t="s">
        <v>531</v>
      </c>
      <c r="C308" s="3" t="s">
        <v>627</v>
      </c>
      <c r="D308" s="3" t="s">
        <v>642</v>
      </c>
      <c r="E308" s="3" t="s">
        <v>856</v>
      </c>
      <c r="F308">
        <v>9</v>
      </c>
      <c r="G308" s="3"/>
      <c r="H308" s="3" t="s">
        <v>67</v>
      </c>
      <c r="I308" s="3" t="s">
        <v>799</v>
      </c>
      <c r="O308">
        <v>9</v>
      </c>
      <c r="P308" s="3"/>
      <c r="R308" s="3"/>
      <c r="S308" s="3"/>
      <c r="T308" s="3"/>
      <c r="U308" s="3"/>
      <c r="V308" s="3"/>
      <c r="W308" s="3"/>
      <c r="X308" s="3"/>
      <c r="Y308" s="3"/>
      <c r="Z308" s="3"/>
      <c r="AA308" s="3"/>
      <c r="AB308" s="3"/>
      <c r="AC308" s="3"/>
      <c r="AD308" s="3"/>
      <c r="AE308" s="3"/>
      <c r="AF308" s="3"/>
      <c r="AG308" s="3"/>
      <c r="AH308" s="3"/>
      <c r="AI308" s="3" t="s">
        <v>68</v>
      </c>
      <c r="AJ308" s="3" t="s">
        <v>68</v>
      </c>
      <c r="AK308" s="3"/>
      <c r="AN308" s="3"/>
      <c r="AO308" s="3"/>
      <c r="AP308" s="3"/>
      <c r="AQ308" s="3"/>
    </row>
    <row r="309" spans="1:43" x14ac:dyDescent="0.25">
      <c r="A309" s="3" t="str">
        <f>LEFT(Snow_Columns[[#This Row],[TABLE_NAME]],1)&amp;"."&amp;Snow_Columns[[#This Row],[COLUMN_NAME]]&amp; IF(Snow_Columns[[#This Row],[TABLE_NAME]]=D310, ", ", "")</f>
        <v xml:space="preserve">A.TAGDEFINITIONID, </v>
      </c>
      <c r="B309" s="3" t="s">
        <v>531</v>
      </c>
      <c r="C309" s="3" t="s">
        <v>627</v>
      </c>
      <c r="D309" s="3" t="s">
        <v>642</v>
      </c>
      <c r="E309" s="3" t="s">
        <v>906</v>
      </c>
      <c r="F309">
        <v>10</v>
      </c>
      <c r="G309" s="3"/>
      <c r="H309" s="3" t="s">
        <v>67</v>
      </c>
      <c r="I309" s="3" t="s">
        <v>148</v>
      </c>
      <c r="J309">
        <v>16777216</v>
      </c>
      <c r="K309">
        <v>16777216</v>
      </c>
      <c r="P309" s="3"/>
      <c r="R309" s="3"/>
      <c r="S309" s="3"/>
      <c r="T309" s="3"/>
      <c r="U309" s="3"/>
      <c r="V309" s="3"/>
      <c r="W309" s="3"/>
      <c r="X309" s="3"/>
      <c r="Y309" s="3"/>
      <c r="Z309" s="3"/>
      <c r="AA309" s="3"/>
      <c r="AB309" s="3"/>
      <c r="AC309" s="3"/>
      <c r="AD309" s="3"/>
      <c r="AE309" s="3"/>
      <c r="AF309" s="3"/>
      <c r="AG309" s="3"/>
      <c r="AH309" s="3"/>
      <c r="AI309" s="3" t="s">
        <v>68</v>
      </c>
      <c r="AJ309" s="3" t="s">
        <v>68</v>
      </c>
      <c r="AK309" s="3"/>
      <c r="AN309" s="3"/>
      <c r="AO309" s="3"/>
      <c r="AP309" s="3"/>
      <c r="AQ309" s="3"/>
    </row>
    <row r="310" spans="1:43" x14ac:dyDescent="0.25">
      <c r="A310" s="3" t="str">
        <f>LEFT(Snow_Columns[[#This Row],[TABLE_NAME]],1)&amp;"."&amp;Snow_Columns[[#This Row],[COLUMN_NAME]]&amp; IF(Snow_Columns[[#This Row],[TABLE_NAME]]=D311, ", ", "")</f>
        <v xml:space="preserve">A.TYPE, </v>
      </c>
      <c r="B310" s="3" t="s">
        <v>531</v>
      </c>
      <c r="C310" s="3" t="s">
        <v>627</v>
      </c>
      <c r="D310" s="3" t="s">
        <v>642</v>
      </c>
      <c r="E310" s="3" t="s">
        <v>625</v>
      </c>
      <c r="F310">
        <v>5</v>
      </c>
      <c r="G310" s="3"/>
      <c r="H310" s="3" t="s">
        <v>67</v>
      </c>
      <c r="I310" s="3" t="s">
        <v>148</v>
      </c>
      <c r="J310">
        <v>16777216</v>
      </c>
      <c r="K310">
        <v>16777216</v>
      </c>
      <c r="P310" s="3"/>
      <c r="R310" s="3"/>
      <c r="S310" s="3"/>
      <c r="T310" s="3"/>
      <c r="U310" s="3"/>
      <c r="V310" s="3"/>
      <c r="W310" s="3"/>
      <c r="X310" s="3"/>
      <c r="Y310" s="3"/>
      <c r="Z310" s="3"/>
      <c r="AA310" s="3"/>
      <c r="AB310" s="3"/>
      <c r="AC310" s="3"/>
      <c r="AD310" s="3"/>
      <c r="AE310" s="3"/>
      <c r="AF310" s="3"/>
      <c r="AG310" s="3"/>
      <c r="AH310" s="3"/>
      <c r="AI310" s="3" t="s">
        <v>68</v>
      </c>
      <c r="AJ310" s="3" t="s">
        <v>68</v>
      </c>
      <c r="AK310" s="3"/>
      <c r="AN310" s="3"/>
      <c r="AO310" s="3"/>
      <c r="AP310" s="3"/>
      <c r="AQ310" s="3"/>
    </row>
    <row r="311" spans="1:43" x14ac:dyDescent="0.25">
      <c r="A311" s="3" t="str">
        <f>LEFT(Snow_Columns[[#This Row],[TABLE_NAME]],1)&amp;"."&amp;Snow_Columns[[#This Row],[COLUMN_NAME]]&amp; IF(Snow_Columns[[#This Row],[TABLE_NAME]]=D312, ", ", "")</f>
        <v xml:space="preserve">A._AIRBYTE_AB_ID, </v>
      </c>
      <c r="B311" s="3" t="s">
        <v>531</v>
      </c>
      <c r="C311" s="3" t="s">
        <v>627</v>
      </c>
      <c r="D311" s="3" t="s">
        <v>642</v>
      </c>
      <c r="E311" s="3" t="s">
        <v>864</v>
      </c>
      <c r="F311">
        <v>14</v>
      </c>
      <c r="G311" s="3"/>
      <c r="H311" s="3" t="s">
        <v>67</v>
      </c>
      <c r="I311" s="3" t="s">
        <v>148</v>
      </c>
      <c r="J311">
        <v>16777216</v>
      </c>
      <c r="K311">
        <v>16777216</v>
      </c>
      <c r="P311" s="3"/>
      <c r="R311" s="3"/>
      <c r="S311" s="3"/>
      <c r="T311" s="3"/>
      <c r="U311" s="3"/>
      <c r="V311" s="3"/>
      <c r="W311" s="3"/>
      <c r="X311" s="3"/>
      <c r="Y311" s="3"/>
      <c r="Z311" s="3"/>
      <c r="AA311" s="3"/>
      <c r="AB311" s="3"/>
      <c r="AC311" s="3"/>
      <c r="AD311" s="3"/>
      <c r="AE311" s="3"/>
      <c r="AF311" s="3"/>
      <c r="AG311" s="3"/>
      <c r="AH311" s="3"/>
      <c r="AI311" s="3" t="s">
        <v>68</v>
      </c>
      <c r="AJ311" s="3" t="s">
        <v>68</v>
      </c>
      <c r="AK311" s="3"/>
      <c r="AN311" s="3"/>
      <c r="AO311" s="3"/>
      <c r="AP311" s="3"/>
      <c r="AQ311" s="3"/>
    </row>
    <row r="312" spans="1:43" x14ac:dyDescent="0.25">
      <c r="A312" s="3" t="str">
        <f>LEFT(Snow_Columns[[#This Row],[TABLE_NAME]],1)&amp;"."&amp;Snow_Columns[[#This Row],[COLUMN_NAME]]&amp; IF(Snow_Columns[[#This Row],[TABLE_NAME]]=D313, ", ", "")</f>
        <v xml:space="preserve">A._AIRBYTE_ACCOUNTTAG_HASHID, </v>
      </c>
      <c r="B312" s="3" t="s">
        <v>531</v>
      </c>
      <c r="C312" s="3" t="s">
        <v>627</v>
      </c>
      <c r="D312" s="3" t="s">
        <v>642</v>
      </c>
      <c r="E312" s="3" t="s">
        <v>907</v>
      </c>
      <c r="F312">
        <v>17</v>
      </c>
      <c r="G312" s="3"/>
      <c r="H312" s="3" t="s">
        <v>67</v>
      </c>
      <c r="I312" s="3" t="s">
        <v>148</v>
      </c>
      <c r="J312">
        <v>32</v>
      </c>
      <c r="K312">
        <v>128</v>
      </c>
      <c r="P312" s="3"/>
      <c r="R312" s="3"/>
      <c r="S312" s="3"/>
      <c r="T312" s="3"/>
      <c r="U312" s="3"/>
      <c r="V312" s="3"/>
      <c r="W312" s="3"/>
      <c r="X312" s="3"/>
      <c r="Y312" s="3"/>
      <c r="Z312" s="3"/>
      <c r="AA312" s="3"/>
      <c r="AB312" s="3"/>
      <c r="AC312" s="3"/>
      <c r="AD312" s="3"/>
      <c r="AE312" s="3"/>
      <c r="AF312" s="3"/>
      <c r="AG312" s="3"/>
      <c r="AH312" s="3"/>
      <c r="AI312" s="3" t="s">
        <v>68</v>
      </c>
      <c r="AJ312" s="3" t="s">
        <v>68</v>
      </c>
      <c r="AK312" s="3"/>
      <c r="AN312" s="3"/>
      <c r="AO312" s="3"/>
      <c r="AP312" s="3"/>
      <c r="AQ312" s="3"/>
    </row>
    <row r="313" spans="1:43" x14ac:dyDescent="0.25">
      <c r="A313" s="3" t="str">
        <f>LEFT(Snow_Columns[[#This Row],[TABLE_NAME]],1)&amp;"."&amp;Snow_Columns[[#This Row],[COLUMN_NAME]]&amp; IF(Snow_Columns[[#This Row],[TABLE_NAME]]=D314, ", ", "")</f>
        <v xml:space="preserve">A._AIRBYTE_ACTIVE_ROW, </v>
      </c>
      <c r="B313" s="3" t="s">
        <v>531</v>
      </c>
      <c r="C313" s="3" t="s">
        <v>627</v>
      </c>
      <c r="D313" s="3" t="s">
        <v>642</v>
      </c>
      <c r="E313" s="3" t="s">
        <v>874</v>
      </c>
      <c r="F313">
        <v>13</v>
      </c>
      <c r="G313" s="3"/>
      <c r="H313" s="3" t="s">
        <v>67</v>
      </c>
      <c r="I313" s="3" t="s">
        <v>151</v>
      </c>
      <c r="L313">
        <v>1</v>
      </c>
      <c r="M313">
        <v>10</v>
      </c>
      <c r="N313">
        <v>0</v>
      </c>
      <c r="P313" s="3"/>
      <c r="R313" s="3"/>
      <c r="S313" s="3"/>
      <c r="T313" s="3"/>
      <c r="U313" s="3"/>
      <c r="V313" s="3"/>
      <c r="W313" s="3"/>
      <c r="X313" s="3"/>
      <c r="Y313" s="3"/>
      <c r="Z313" s="3"/>
      <c r="AA313" s="3"/>
      <c r="AB313" s="3"/>
      <c r="AC313" s="3"/>
      <c r="AD313" s="3"/>
      <c r="AE313" s="3"/>
      <c r="AF313" s="3"/>
      <c r="AG313" s="3"/>
      <c r="AH313" s="3"/>
      <c r="AI313" s="3" t="s">
        <v>68</v>
      </c>
      <c r="AJ313" s="3" t="s">
        <v>68</v>
      </c>
      <c r="AK313" s="3"/>
      <c r="AN313" s="3"/>
      <c r="AO313" s="3"/>
      <c r="AP313" s="3"/>
      <c r="AQ313" s="3"/>
    </row>
    <row r="314" spans="1:43" x14ac:dyDescent="0.25">
      <c r="A314" s="3" t="str">
        <f>LEFT(Snow_Columns[[#This Row],[TABLE_NAME]],1)&amp;"."&amp;Snow_Columns[[#This Row],[COLUMN_NAME]]&amp; IF(Snow_Columns[[#This Row],[TABLE_NAME]]=D315, ", ", "")</f>
        <v xml:space="preserve">A._AIRBYTE_EMITTED_AT, </v>
      </c>
      <c r="B314" s="3" t="s">
        <v>531</v>
      </c>
      <c r="C314" s="3" t="s">
        <v>627</v>
      </c>
      <c r="D314" s="3" t="s">
        <v>642</v>
      </c>
      <c r="E314" s="3" t="s">
        <v>866</v>
      </c>
      <c r="F314">
        <v>15</v>
      </c>
      <c r="G314" s="3"/>
      <c r="H314" s="3" t="s">
        <v>67</v>
      </c>
      <c r="I314" s="3" t="s">
        <v>799</v>
      </c>
      <c r="O314">
        <v>9</v>
      </c>
      <c r="P314" s="3"/>
      <c r="R314" s="3"/>
      <c r="S314" s="3"/>
      <c r="T314" s="3"/>
      <c r="U314" s="3"/>
      <c r="V314" s="3"/>
      <c r="W314" s="3"/>
      <c r="X314" s="3"/>
      <c r="Y314" s="3"/>
      <c r="Z314" s="3"/>
      <c r="AA314" s="3"/>
      <c r="AB314" s="3"/>
      <c r="AC314" s="3"/>
      <c r="AD314" s="3"/>
      <c r="AE314" s="3"/>
      <c r="AF314" s="3"/>
      <c r="AG314" s="3"/>
      <c r="AH314" s="3"/>
      <c r="AI314" s="3" t="s">
        <v>68</v>
      </c>
      <c r="AJ314" s="3" t="s">
        <v>68</v>
      </c>
      <c r="AK314" s="3"/>
      <c r="AN314" s="3"/>
      <c r="AO314" s="3"/>
      <c r="AP314" s="3"/>
      <c r="AQ314" s="3"/>
    </row>
    <row r="315" spans="1:43" x14ac:dyDescent="0.25">
      <c r="A315" s="3" t="str">
        <f>LEFT(Snow_Columns[[#This Row],[TABLE_NAME]],1)&amp;"."&amp;Snow_Columns[[#This Row],[COLUMN_NAME]]&amp; IF(Snow_Columns[[#This Row],[TABLE_NAME]]=D316, ", ", "")</f>
        <v xml:space="preserve">A._AIRBYTE_END_AT, </v>
      </c>
      <c r="B315" s="3" t="s">
        <v>531</v>
      </c>
      <c r="C315" s="3" t="s">
        <v>627</v>
      </c>
      <c r="D315" s="3" t="s">
        <v>642</v>
      </c>
      <c r="E315" s="3" t="s">
        <v>875</v>
      </c>
      <c r="F315">
        <v>12</v>
      </c>
      <c r="G315" s="3"/>
      <c r="H315" s="3" t="s">
        <v>67</v>
      </c>
      <c r="I315" s="3" t="s">
        <v>799</v>
      </c>
      <c r="O315">
        <v>9</v>
      </c>
      <c r="P315" s="3"/>
      <c r="R315" s="3"/>
      <c r="S315" s="3"/>
      <c r="T315" s="3"/>
      <c r="U315" s="3"/>
      <c r="V315" s="3"/>
      <c r="W315" s="3"/>
      <c r="X315" s="3"/>
      <c r="Y315" s="3"/>
      <c r="Z315" s="3"/>
      <c r="AA315" s="3"/>
      <c r="AB315" s="3"/>
      <c r="AC315" s="3"/>
      <c r="AD315" s="3"/>
      <c r="AE315" s="3"/>
      <c r="AF315" s="3"/>
      <c r="AG315" s="3"/>
      <c r="AH315" s="3"/>
      <c r="AI315" s="3" t="s">
        <v>68</v>
      </c>
      <c r="AJ315" s="3" t="s">
        <v>68</v>
      </c>
      <c r="AK315" s="3"/>
      <c r="AN315" s="3"/>
      <c r="AO315" s="3"/>
      <c r="AP315" s="3"/>
      <c r="AQ315" s="3"/>
    </row>
    <row r="316" spans="1:43" x14ac:dyDescent="0.25">
      <c r="A316" s="3" t="str">
        <f>LEFT(Snow_Columns[[#This Row],[TABLE_NAME]],1)&amp;"."&amp;Snow_Columns[[#This Row],[COLUMN_NAME]]&amp; IF(Snow_Columns[[#This Row],[TABLE_NAME]]=D317, ", ", "")</f>
        <v xml:space="preserve">A._AIRBYTE_NORMALIZED_AT, </v>
      </c>
      <c r="B316" s="3" t="s">
        <v>531</v>
      </c>
      <c r="C316" s="3" t="s">
        <v>627</v>
      </c>
      <c r="D316" s="3" t="s">
        <v>642</v>
      </c>
      <c r="E316" s="3" t="s">
        <v>867</v>
      </c>
      <c r="F316">
        <v>16</v>
      </c>
      <c r="G316" s="3"/>
      <c r="H316" s="3" t="s">
        <v>67</v>
      </c>
      <c r="I316" s="3" t="s">
        <v>799</v>
      </c>
      <c r="O316">
        <v>9</v>
      </c>
      <c r="P316" s="3"/>
      <c r="R316" s="3"/>
      <c r="S316" s="3"/>
      <c r="T316" s="3"/>
      <c r="U316" s="3"/>
      <c r="V316" s="3"/>
      <c r="W316" s="3"/>
      <c r="X316" s="3"/>
      <c r="Y316" s="3"/>
      <c r="Z316" s="3"/>
      <c r="AA316" s="3"/>
      <c r="AB316" s="3"/>
      <c r="AC316" s="3"/>
      <c r="AD316" s="3"/>
      <c r="AE316" s="3"/>
      <c r="AF316" s="3"/>
      <c r="AG316" s="3"/>
      <c r="AH316" s="3"/>
      <c r="AI316" s="3" t="s">
        <v>68</v>
      </c>
      <c r="AJ316" s="3" t="s">
        <v>68</v>
      </c>
      <c r="AK316" s="3"/>
      <c r="AN316" s="3"/>
      <c r="AO316" s="3"/>
      <c r="AP316" s="3"/>
      <c r="AQ316" s="3"/>
    </row>
    <row r="317" spans="1:43" x14ac:dyDescent="0.25">
      <c r="A317" s="3" t="str">
        <f>LEFT(Snow_Columns[[#This Row],[TABLE_NAME]],1)&amp;"."&amp;Snow_Columns[[#This Row],[COLUMN_NAME]]&amp; IF(Snow_Columns[[#This Row],[TABLE_NAME]]=D318, ", ", "")</f>
        <v xml:space="preserve">A._AIRBYTE_START_AT, </v>
      </c>
      <c r="B317" s="3" t="s">
        <v>531</v>
      </c>
      <c r="C317" s="3" t="s">
        <v>627</v>
      </c>
      <c r="D317" s="3" t="s">
        <v>642</v>
      </c>
      <c r="E317" s="3" t="s">
        <v>876</v>
      </c>
      <c r="F317">
        <v>11</v>
      </c>
      <c r="G317" s="3"/>
      <c r="H317" s="3" t="s">
        <v>67</v>
      </c>
      <c r="I317" s="3" t="s">
        <v>799</v>
      </c>
      <c r="O317">
        <v>9</v>
      </c>
      <c r="P317" s="3"/>
      <c r="R317" s="3"/>
      <c r="S317" s="3"/>
      <c r="T317" s="3"/>
      <c r="U317" s="3"/>
      <c r="V317" s="3"/>
      <c r="W317" s="3"/>
      <c r="X317" s="3"/>
      <c r="Y317" s="3"/>
      <c r="Z317" s="3"/>
      <c r="AA317" s="3"/>
      <c r="AB317" s="3"/>
      <c r="AC317" s="3"/>
      <c r="AD317" s="3"/>
      <c r="AE317" s="3"/>
      <c r="AF317" s="3"/>
      <c r="AG317" s="3"/>
      <c r="AH317" s="3"/>
      <c r="AI317" s="3" t="s">
        <v>68</v>
      </c>
      <c r="AJ317" s="3" t="s">
        <v>68</v>
      </c>
      <c r="AK317" s="3"/>
      <c r="AN317" s="3"/>
      <c r="AO317" s="3"/>
      <c r="AP317" s="3"/>
      <c r="AQ317" s="3"/>
    </row>
    <row r="318" spans="1:43" x14ac:dyDescent="0.25">
      <c r="A318" s="3" t="str">
        <f>LEFT(Snow_Columns[[#This Row],[TABLE_NAME]],1)&amp;"."&amp;Snow_Columns[[#This Row],[COLUMN_NAME]]&amp; IF(Snow_Columns[[#This Row],[TABLE_NAME]]=D319, ", ", "")</f>
        <v xml:space="preserve">A._AIRBYTE_UNIQUE_KEY, </v>
      </c>
      <c r="B318" s="3" t="s">
        <v>531</v>
      </c>
      <c r="C318" s="3" t="s">
        <v>627</v>
      </c>
      <c r="D318" s="3" t="s">
        <v>642</v>
      </c>
      <c r="E318" s="3" t="s">
        <v>868</v>
      </c>
      <c r="F318">
        <v>1</v>
      </c>
      <c r="G318" s="3"/>
      <c r="H318" s="3" t="s">
        <v>67</v>
      </c>
      <c r="I318" s="3" t="s">
        <v>148</v>
      </c>
      <c r="J318">
        <v>32</v>
      </c>
      <c r="K318">
        <v>128</v>
      </c>
      <c r="P318" s="3"/>
      <c r="R318" s="3"/>
      <c r="S318" s="3"/>
      <c r="T318" s="3"/>
      <c r="U318" s="3"/>
      <c r="V318" s="3"/>
      <c r="W318" s="3"/>
      <c r="X318" s="3"/>
      <c r="Y318" s="3"/>
      <c r="Z318" s="3"/>
      <c r="AA318" s="3"/>
      <c r="AB318" s="3"/>
      <c r="AC318" s="3"/>
      <c r="AD318" s="3"/>
      <c r="AE318" s="3"/>
      <c r="AF318" s="3"/>
      <c r="AG318" s="3"/>
      <c r="AH318" s="3"/>
      <c r="AI318" s="3" t="s">
        <v>68</v>
      </c>
      <c r="AJ318" s="3" t="s">
        <v>68</v>
      </c>
      <c r="AK318" s="3"/>
      <c r="AN318" s="3"/>
      <c r="AO318" s="3"/>
      <c r="AP318" s="3"/>
      <c r="AQ318" s="3"/>
    </row>
    <row r="319" spans="1:43" x14ac:dyDescent="0.25">
      <c r="A319" s="3" t="str">
        <f>LEFT(Snow_Columns[[#This Row],[TABLE_NAME]],1)&amp;"."&amp;Snow_Columns[[#This Row],[COLUMN_NAME]]&amp; IF(Snow_Columns[[#This Row],[TABLE_NAME]]=D320, ", ", "")</f>
        <v>A._AIRBYTE_UNIQUE_KEY_SCD</v>
      </c>
      <c r="B319" s="3" t="s">
        <v>531</v>
      </c>
      <c r="C319" s="3" t="s">
        <v>627</v>
      </c>
      <c r="D319" s="3" t="s">
        <v>642</v>
      </c>
      <c r="E319" s="3" t="s">
        <v>877</v>
      </c>
      <c r="F319">
        <v>2</v>
      </c>
      <c r="G319" s="3"/>
      <c r="H319" s="3" t="s">
        <v>67</v>
      </c>
      <c r="I319" s="3" t="s">
        <v>148</v>
      </c>
      <c r="J319">
        <v>32</v>
      </c>
      <c r="K319">
        <v>128</v>
      </c>
      <c r="P319" s="3"/>
      <c r="R319" s="3"/>
      <c r="S319" s="3"/>
      <c r="T319" s="3"/>
      <c r="U319" s="3"/>
      <c r="V319" s="3"/>
      <c r="W319" s="3"/>
      <c r="X319" s="3"/>
      <c r="Y319" s="3"/>
      <c r="Z319" s="3"/>
      <c r="AA319" s="3"/>
      <c r="AB319" s="3"/>
      <c r="AC319" s="3"/>
      <c r="AD319" s="3"/>
      <c r="AE319" s="3"/>
      <c r="AF319" s="3"/>
      <c r="AG319" s="3"/>
      <c r="AH319" s="3"/>
      <c r="AI319" s="3" t="s">
        <v>68</v>
      </c>
      <c r="AJ319" s="3" t="s">
        <v>68</v>
      </c>
      <c r="AK319" s="3"/>
      <c r="AN319" s="3"/>
      <c r="AO319" s="3"/>
      <c r="AP319" s="3"/>
      <c r="AQ319" s="3"/>
    </row>
    <row r="320" spans="1:43" x14ac:dyDescent="0.25">
      <c r="A320" s="3" t="str">
        <f>LEFT(Snow_Columns[[#This Row],[TABLE_NAME]],1)&amp;"."&amp;Snow_Columns[[#This Row],[COLUMN_NAME]]&amp; IF(Snow_Columns[[#This Row],[TABLE_NAME]]=D321, ", ", "")</f>
        <v xml:space="preserve">A.ACCOUNTACCESSLEVEL, </v>
      </c>
      <c r="B320" s="3" t="s">
        <v>531</v>
      </c>
      <c r="C320" s="3" t="s">
        <v>627</v>
      </c>
      <c r="D320" s="3" t="s">
        <v>643</v>
      </c>
      <c r="E320" s="3" t="s">
        <v>898</v>
      </c>
      <c r="F320">
        <v>16</v>
      </c>
      <c r="G320" s="3"/>
      <c r="H320" s="3" t="s">
        <v>67</v>
      </c>
      <c r="I320" s="3" t="s">
        <v>148</v>
      </c>
      <c r="J320">
        <v>16777216</v>
      </c>
      <c r="K320">
        <v>16777216</v>
      </c>
      <c r="P320" s="3"/>
      <c r="R320" s="3"/>
      <c r="S320" s="3"/>
      <c r="T320" s="3"/>
      <c r="U320" s="3"/>
      <c r="V320" s="3"/>
      <c r="W320" s="3"/>
      <c r="X320" s="3"/>
      <c r="Y320" s="3"/>
      <c r="Z320" s="3"/>
      <c r="AA320" s="3"/>
      <c r="AB320" s="3"/>
      <c r="AC320" s="3"/>
      <c r="AD320" s="3"/>
      <c r="AE320" s="3"/>
      <c r="AF320" s="3"/>
      <c r="AG320" s="3"/>
      <c r="AH320" s="3"/>
      <c r="AI320" s="3" t="s">
        <v>68</v>
      </c>
      <c r="AJ320" s="3" t="s">
        <v>68</v>
      </c>
      <c r="AK320" s="3"/>
      <c r="AN320" s="3"/>
      <c r="AO320" s="3"/>
      <c r="AP320" s="3"/>
      <c r="AQ320" s="3"/>
    </row>
    <row r="321" spans="1:43" x14ac:dyDescent="0.25">
      <c r="A321" s="3" t="str">
        <f>LEFT(Snow_Columns[[#This Row],[TABLE_NAME]],1)&amp;"."&amp;Snow_Columns[[#This Row],[COLUMN_NAME]]&amp; IF(Snow_Columns[[#This Row],[TABLE_NAME]]=D322, ", ", "")</f>
        <v xml:space="preserve">A.ACCOUNTID, </v>
      </c>
      <c r="B321" s="3" t="s">
        <v>531</v>
      </c>
      <c r="C321" s="3" t="s">
        <v>627</v>
      </c>
      <c r="D321" s="3" t="s">
        <v>643</v>
      </c>
      <c r="E321" s="3" t="s">
        <v>869</v>
      </c>
      <c r="F321">
        <v>6</v>
      </c>
      <c r="G321" s="3"/>
      <c r="H321" s="3" t="s">
        <v>67</v>
      </c>
      <c r="I321" s="3" t="s">
        <v>148</v>
      </c>
      <c r="J321">
        <v>16777216</v>
      </c>
      <c r="K321">
        <v>16777216</v>
      </c>
      <c r="P321" s="3"/>
      <c r="R321" s="3"/>
      <c r="S321" s="3"/>
      <c r="T321" s="3"/>
      <c r="U321" s="3"/>
      <c r="V321" s="3"/>
      <c r="W321" s="3"/>
      <c r="X321" s="3"/>
      <c r="Y321" s="3"/>
      <c r="Z321" s="3"/>
      <c r="AA321" s="3"/>
      <c r="AB321" s="3"/>
      <c r="AC321" s="3"/>
      <c r="AD321" s="3"/>
      <c r="AE321" s="3"/>
      <c r="AF321" s="3"/>
      <c r="AG321" s="3"/>
      <c r="AH321" s="3"/>
      <c r="AI321" s="3" t="s">
        <v>68</v>
      </c>
      <c r="AJ321" s="3" t="s">
        <v>68</v>
      </c>
      <c r="AK321" s="3"/>
      <c r="AN321" s="3"/>
      <c r="AO321" s="3"/>
      <c r="AP321" s="3"/>
      <c r="AQ321" s="3"/>
    </row>
    <row r="322" spans="1:43" x14ac:dyDescent="0.25">
      <c r="A322" s="3" t="str">
        <f>LEFT(Snow_Columns[[#This Row],[TABLE_NAME]],1)&amp;"."&amp;Snow_Columns[[#This Row],[COLUMN_NAME]]&amp; IF(Snow_Columns[[#This Row],[TABLE_NAME]]=D323, ", ", "")</f>
        <v xml:space="preserve">A.CASEACCESSLEVEL, </v>
      </c>
      <c r="B322" s="3" t="s">
        <v>531</v>
      </c>
      <c r="C322" s="3" t="s">
        <v>627</v>
      </c>
      <c r="D322" s="3" t="s">
        <v>643</v>
      </c>
      <c r="E322" s="3" t="s">
        <v>899</v>
      </c>
      <c r="F322">
        <v>12</v>
      </c>
      <c r="G322" s="3"/>
      <c r="H322" s="3" t="s">
        <v>67</v>
      </c>
      <c r="I322" s="3" t="s">
        <v>148</v>
      </c>
      <c r="J322">
        <v>16777216</v>
      </c>
      <c r="K322">
        <v>16777216</v>
      </c>
      <c r="P322" s="3"/>
      <c r="R322" s="3"/>
      <c r="S322" s="3"/>
      <c r="T322" s="3"/>
      <c r="U322" s="3"/>
      <c r="V322" s="3"/>
      <c r="W322" s="3"/>
      <c r="X322" s="3"/>
      <c r="Y322" s="3"/>
      <c r="Z322" s="3"/>
      <c r="AA322" s="3"/>
      <c r="AB322" s="3"/>
      <c r="AC322" s="3"/>
      <c r="AD322" s="3"/>
      <c r="AE322" s="3"/>
      <c r="AF322" s="3"/>
      <c r="AG322" s="3"/>
      <c r="AH322" s="3"/>
      <c r="AI322" s="3" t="s">
        <v>68</v>
      </c>
      <c r="AJ322" s="3" t="s">
        <v>68</v>
      </c>
      <c r="AK322" s="3"/>
      <c r="AN322" s="3"/>
      <c r="AO322" s="3"/>
      <c r="AP322" s="3"/>
      <c r="AQ322" s="3"/>
    </row>
    <row r="323" spans="1:43" x14ac:dyDescent="0.25">
      <c r="A323" s="3" t="str">
        <f>LEFT(Snow_Columns[[#This Row],[TABLE_NAME]],1)&amp;"."&amp;Snow_Columns[[#This Row],[COLUMN_NAME]]&amp; IF(Snow_Columns[[#This Row],[TABLE_NAME]]=D324, ", ", "")</f>
        <v xml:space="preserve">A.CONTACTACCESSLEVEL, </v>
      </c>
      <c r="B323" s="3" t="s">
        <v>531</v>
      </c>
      <c r="C323" s="3" t="s">
        <v>627</v>
      </c>
      <c r="D323" s="3" t="s">
        <v>643</v>
      </c>
      <c r="E323" s="3" t="s">
        <v>900</v>
      </c>
      <c r="F323">
        <v>17</v>
      </c>
      <c r="G323" s="3"/>
      <c r="H323" s="3" t="s">
        <v>67</v>
      </c>
      <c r="I323" s="3" t="s">
        <v>148</v>
      </c>
      <c r="J323">
        <v>16777216</v>
      </c>
      <c r="K323">
        <v>16777216</v>
      </c>
      <c r="P323" s="3"/>
      <c r="R323" s="3"/>
      <c r="S323" s="3"/>
      <c r="T323" s="3"/>
      <c r="U323" s="3"/>
      <c r="V323" s="3"/>
      <c r="W323" s="3"/>
      <c r="X323" s="3"/>
      <c r="Y323" s="3"/>
      <c r="Z323" s="3"/>
      <c r="AA323" s="3"/>
      <c r="AB323" s="3"/>
      <c r="AC323" s="3"/>
      <c r="AD323" s="3"/>
      <c r="AE323" s="3"/>
      <c r="AF323" s="3"/>
      <c r="AG323" s="3"/>
      <c r="AH323" s="3"/>
      <c r="AI323" s="3" t="s">
        <v>68</v>
      </c>
      <c r="AJ323" s="3" t="s">
        <v>68</v>
      </c>
      <c r="AK323" s="3"/>
      <c r="AN323" s="3"/>
      <c r="AO323" s="3"/>
      <c r="AP323" s="3"/>
      <c r="AQ323" s="3"/>
    </row>
    <row r="324" spans="1:43" x14ac:dyDescent="0.25">
      <c r="A324" s="3" t="str">
        <f>LEFT(Snow_Columns[[#This Row],[TABLE_NAME]],1)&amp;"."&amp;Snow_Columns[[#This Row],[COLUMN_NAME]]&amp; IF(Snow_Columns[[#This Row],[TABLE_NAME]]=D325, ", ", "")</f>
        <v xml:space="preserve">A.CREATEDBYID, </v>
      </c>
      <c r="B324" s="3" t="s">
        <v>531</v>
      </c>
      <c r="C324" s="3" t="s">
        <v>627</v>
      </c>
      <c r="D324" s="3" t="s">
        <v>643</v>
      </c>
      <c r="E324" s="3" t="s">
        <v>797</v>
      </c>
      <c r="F324">
        <v>8</v>
      </c>
      <c r="G324" s="3"/>
      <c r="H324" s="3" t="s">
        <v>67</v>
      </c>
      <c r="I324" s="3" t="s">
        <v>148</v>
      </c>
      <c r="J324">
        <v>16777216</v>
      </c>
      <c r="K324">
        <v>16777216</v>
      </c>
      <c r="P324" s="3"/>
      <c r="R324" s="3"/>
      <c r="S324" s="3"/>
      <c r="T324" s="3"/>
      <c r="U324" s="3"/>
      <c r="V324" s="3"/>
      <c r="W324" s="3"/>
      <c r="X324" s="3"/>
      <c r="Y324" s="3"/>
      <c r="Z324" s="3"/>
      <c r="AA324" s="3"/>
      <c r="AB324" s="3"/>
      <c r="AC324" s="3"/>
      <c r="AD324" s="3"/>
      <c r="AE324" s="3"/>
      <c r="AF324" s="3"/>
      <c r="AG324" s="3"/>
      <c r="AH324" s="3"/>
      <c r="AI324" s="3" t="s">
        <v>68</v>
      </c>
      <c r="AJ324" s="3" t="s">
        <v>68</v>
      </c>
      <c r="AK324" s="3"/>
      <c r="AN324" s="3"/>
      <c r="AO324" s="3"/>
      <c r="AP324" s="3"/>
      <c r="AQ324" s="3"/>
    </row>
    <row r="325" spans="1:43" x14ac:dyDescent="0.25">
      <c r="A325" s="3" t="str">
        <f>LEFT(Snow_Columns[[#This Row],[TABLE_NAME]],1)&amp;"."&amp;Snow_Columns[[#This Row],[COLUMN_NAME]]&amp; IF(Snow_Columns[[#This Row],[TABLE_NAME]]=D326, ", ", "")</f>
        <v xml:space="preserve">A.CREATEDDATE, </v>
      </c>
      <c r="B325" s="3" t="s">
        <v>531</v>
      </c>
      <c r="C325" s="3" t="s">
        <v>627</v>
      </c>
      <c r="D325" s="3" t="s">
        <v>643</v>
      </c>
      <c r="E325" s="3" t="s">
        <v>798</v>
      </c>
      <c r="F325">
        <v>9</v>
      </c>
      <c r="G325" s="3"/>
      <c r="H325" s="3" t="s">
        <v>67</v>
      </c>
      <c r="I325" s="3" t="s">
        <v>799</v>
      </c>
      <c r="O325">
        <v>9</v>
      </c>
      <c r="P325" s="3"/>
      <c r="R325" s="3"/>
      <c r="S325" s="3"/>
      <c r="T325" s="3"/>
      <c r="U325" s="3"/>
      <c r="V325" s="3"/>
      <c r="W325" s="3"/>
      <c r="X325" s="3"/>
      <c r="Y325" s="3"/>
      <c r="Z325" s="3"/>
      <c r="AA325" s="3"/>
      <c r="AB325" s="3"/>
      <c r="AC325" s="3"/>
      <c r="AD325" s="3"/>
      <c r="AE325" s="3"/>
      <c r="AF325" s="3"/>
      <c r="AG325" s="3"/>
      <c r="AH325" s="3"/>
      <c r="AI325" s="3" t="s">
        <v>68</v>
      </c>
      <c r="AJ325" s="3" t="s">
        <v>68</v>
      </c>
      <c r="AK325" s="3"/>
      <c r="AN325" s="3"/>
      <c r="AO325" s="3"/>
      <c r="AP325" s="3"/>
      <c r="AQ325" s="3"/>
    </row>
    <row r="326" spans="1:43" x14ac:dyDescent="0.25">
      <c r="A326" s="3" t="str">
        <f>LEFT(Snow_Columns[[#This Row],[TABLE_NAME]],1)&amp;"."&amp;Snow_Columns[[#This Row],[COLUMN_NAME]]&amp; IF(Snow_Columns[[#This Row],[TABLE_NAME]]=D327, ", ", "")</f>
        <v xml:space="preserve">A.CURRENCYISOCODE, </v>
      </c>
      <c r="B326" s="3" t="s">
        <v>531</v>
      </c>
      <c r="C326" s="3" t="s">
        <v>627</v>
      </c>
      <c r="D326" s="3" t="s">
        <v>643</v>
      </c>
      <c r="E326" s="3" t="s">
        <v>800</v>
      </c>
      <c r="F326">
        <v>13</v>
      </c>
      <c r="G326" s="3"/>
      <c r="H326" s="3" t="s">
        <v>67</v>
      </c>
      <c r="I326" s="3" t="s">
        <v>148</v>
      </c>
      <c r="J326">
        <v>16777216</v>
      </c>
      <c r="K326">
        <v>16777216</v>
      </c>
      <c r="P326" s="3"/>
      <c r="R326" s="3"/>
      <c r="S326" s="3"/>
      <c r="T326" s="3"/>
      <c r="U326" s="3"/>
      <c r="V326" s="3"/>
      <c r="W326" s="3"/>
      <c r="X326" s="3"/>
      <c r="Y326" s="3"/>
      <c r="Z326" s="3"/>
      <c r="AA326" s="3"/>
      <c r="AB326" s="3"/>
      <c r="AC326" s="3"/>
      <c r="AD326" s="3"/>
      <c r="AE326" s="3"/>
      <c r="AF326" s="3"/>
      <c r="AG326" s="3"/>
      <c r="AH326" s="3"/>
      <c r="AI326" s="3" t="s">
        <v>68</v>
      </c>
      <c r="AJ326" s="3" t="s">
        <v>68</v>
      </c>
      <c r="AK326" s="3"/>
      <c r="AN326" s="3"/>
      <c r="AO326" s="3"/>
      <c r="AP326" s="3"/>
      <c r="AQ326" s="3"/>
    </row>
    <row r="327" spans="1:43" x14ac:dyDescent="0.25">
      <c r="A327" s="3" t="str">
        <f>LEFT(Snow_Columns[[#This Row],[TABLE_NAME]],1)&amp;"."&amp;Snow_Columns[[#This Row],[COLUMN_NAME]]&amp; IF(Snow_Columns[[#This Row],[TABLE_NAME]]=D328, ", ", "")</f>
        <v xml:space="preserve">A.ID, </v>
      </c>
      <c r="B327" s="3" t="s">
        <v>531</v>
      </c>
      <c r="C327" s="3" t="s">
        <v>627</v>
      </c>
      <c r="D327" s="3" t="s">
        <v>643</v>
      </c>
      <c r="E327" s="3" t="s">
        <v>304</v>
      </c>
      <c r="F327">
        <v>2</v>
      </c>
      <c r="G327" s="3"/>
      <c r="H327" s="3" t="s">
        <v>67</v>
      </c>
      <c r="I327" s="3" t="s">
        <v>148</v>
      </c>
      <c r="J327">
        <v>16777216</v>
      </c>
      <c r="K327">
        <v>16777216</v>
      </c>
      <c r="P327" s="3"/>
      <c r="R327" s="3"/>
      <c r="S327" s="3"/>
      <c r="T327" s="3"/>
      <c r="U327" s="3"/>
      <c r="V327" s="3"/>
      <c r="W327" s="3"/>
      <c r="X327" s="3"/>
      <c r="Y327" s="3"/>
      <c r="Z327" s="3"/>
      <c r="AA327" s="3"/>
      <c r="AB327" s="3"/>
      <c r="AC327" s="3"/>
      <c r="AD327" s="3"/>
      <c r="AE327" s="3"/>
      <c r="AF327" s="3"/>
      <c r="AG327" s="3"/>
      <c r="AH327" s="3"/>
      <c r="AI327" s="3" t="s">
        <v>68</v>
      </c>
      <c r="AJ327" s="3" t="s">
        <v>68</v>
      </c>
      <c r="AK327" s="3"/>
      <c r="AN327" s="3"/>
      <c r="AO327" s="3"/>
      <c r="AP327" s="3"/>
      <c r="AQ327" s="3"/>
    </row>
    <row r="328" spans="1:43" x14ac:dyDescent="0.25">
      <c r="A328" s="3" t="str">
        <f>LEFT(Snow_Columns[[#This Row],[TABLE_NAME]],1)&amp;"."&amp;Snow_Columns[[#This Row],[COLUMN_NAME]]&amp; IF(Snow_Columns[[#This Row],[TABLE_NAME]]=D329, ", ", "")</f>
        <v xml:space="preserve">A.ISDELETED, </v>
      </c>
      <c r="B328" s="3" t="s">
        <v>531</v>
      </c>
      <c r="C328" s="3" t="s">
        <v>627</v>
      </c>
      <c r="D328" s="3" t="s">
        <v>643</v>
      </c>
      <c r="E328" s="3" t="s">
        <v>827</v>
      </c>
      <c r="F328">
        <v>7</v>
      </c>
      <c r="G328" s="3"/>
      <c r="H328" s="3" t="s">
        <v>67</v>
      </c>
      <c r="I328" s="3" t="s">
        <v>331</v>
      </c>
      <c r="P328" s="3"/>
      <c r="R328" s="3"/>
      <c r="S328" s="3"/>
      <c r="T328" s="3"/>
      <c r="U328" s="3"/>
      <c r="V328" s="3"/>
      <c r="W328" s="3"/>
      <c r="X328" s="3"/>
      <c r="Y328" s="3"/>
      <c r="Z328" s="3"/>
      <c r="AA328" s="3"/>
      <c r="AB328" s="3"/>
      <c r="AC328" s="3"/>
      <c r="AD328" s="3"/>
      <c r="AE328" s="3"/>
      <c r="AF328" s="3"/>
      <c r="AG328" s="3"/>
      <c r="AH328" s="3"/>
      <c r="AI328" s="3" t="s">
        <v>68</v>
      </c>
      <c r="AJ328" s="3" t="s">
        <v>68</v>
      </c>
      <c r="AK328" s="3"/>
      <c r="AN328" s="3"/>
      <c r="AO328" s="3"/>
      <c r="AP328" s="3"/>
      <c r="AQ328" s="3"/>
    </row>
    <row r="329" spans="1:43" x14ac:dyDescent="0.25">
      <c r="A329" s="3" t="str">
        <f>LEFT(Snow_Columns[[#This Row],[TABLE_NAME]],1)&amp;"."&amp;Snow_Columns[[#This Row],[COLUMN_NAME]]&amp; IF(Snow_Columns[[#This Row],[TABLE_NAME]]=D330, ", ", "")</f>
        <v xml:space="preserve">A.LASTMODIFIEDBYID, </v>
      </c>
      <c r="B329" s="3" t="s">
        <v>531</v>
      </c>
      <c r="C329" s="3" t="s">
        <v>627</v>
      </c>
      <c r="D329" s="3" t="s">
        <v>643</v>
      </c>
      <c r="E329" s="3" t="s">
        <v>830</v>
      </c>
      <c r="F329">
        <v>14</v>
      </c>
      <c r="G329" s="3"/>
      <c r="H329" s="3" t="s">
        <v>67</v>
      </c>
      <c r="I329" s="3" t="s">
        <v>148</v>
      </c>
      <c r="J329">
        <v>16777216</v>
      </c>
      <c r="K329">
        <v>16777216</v>
      </c>
      <c r="P329" s="3"/>
      <c r="R329" s="3"/>
      <c r="S329" s="3"/>
      <c r="T329" s="3"/>
      <c r="U329" s="3"/>
      <c r="V329" s="3"/>
      <c r="W329" s="3"/>
      <c r="X329" s="3"/>
      <c r="Y329" s="3"/>
      <c r="Z329" s="3"/>
      <c r="AA329" s="3"/>
      <c r="AB329" s="3"/>
      <c r="AC329" s="3"/>
      <c r="AD329" s="3"/>
      <c r="AE329" s="3"/>
      <c r="AF329" s="3"/>
      <c r="AG329" s="3"/>
      <c r="AH329" s="3"/>
      <c r="AI329" s="3" t="s">
        <v>68</v>
      </c>
      <c r="AJ329" s="3" t="s">
        <v>68</v>
      </c>
      <c r="AK329" s="3"/>
      <c r="AN329" s="3"/>
      <c r="AO329" s="3"/>
      <c r="AP329" s="3"/>
      <c r="AQ329" s="3"/>
    </row>
    <row r="330" spans="1:43" x14ac:dyDescent="0.25">
      <c r="A330" s="3" t="str">
        <f>LEFT(Snow_Columns[[#This Row],[TABLE_NAME]],1)&amp;"."&amp;Snow_Columns[[#This Row],[COLUMN_NAME]]&amp; IF(Snow_Columns[[#This Row],[TABLE_NAME]]=D331, ", ", "")</f>
        <v xml:space="preserve">A.LASTMODIFIEDDATE, </v>
      </c>
      <c r="B330" s="3" t="s">
        <v>531</v>
      </c>
      <c r="C330" s="3" t="s">
        <v>627</v>
      </c>
      <c r="D330" s="3" t="s">
        <v>643</v>
      </c>
      <c r="E330" s="3" t="s">
        <v>831</v>
      </c>
      <c r="F330">
        <v>15</v>
      </c>
      <c r="G330" s="3"/>
      <c r="H330" s="3" t="s">
        <v>67</v>
      </c>
      <c r="I330" s="3" t="s">
        <v>799</v>
      </c>
      <c r="O330">
        <v>9</v>
      </c>
      <c r="P330" s="3"/>
      <c r="R330" s="3"/>
      <c r="S330" s="3"/>
      <c r="T330" s="3"/>
      <c r="U330" s="3"/>
      <c r="V330" s="3"/>
      <c r="W330" s="3"/>
      <c r="X330" s="3"/>
      <c r="Y330" s="3"/>
      <c r="Z330" s="3"/>
      <c r="AA330" s="3"/>
      <c r="AB330" s="3"/>
      <c r="AC330" s="3"/>
      <c r="AD330" s="3"/>
      <c r="AE330" s="3"/>
      <c r="AF330" s="3"/>
      <c r="AG330" s="3"/>
      <c r="AH330" s="3"/>
      <c r="AI330" s="3" t="s">
        <v>68</v>
      </c>
      <c r="AJ330" s="3" t="s">
        <v>68</v>
      </c>
      <c r="AK330" s="3"/>
      <c r="AN330" s="3"/>
      <c r="AO330" s="3"/>
      <c r="AP330" s="3"/>
      <c r="AQ330" s="3"/>
    </row>
    <row r="331" spans="1:43" x14ac:dyDescent="0.25">
      <c r="A331" s="3" t="str">
        <f>LEFT(Snow_Columns[[#This Row],[TABLE_NAME]],1)&amp;"."&amp;Snow_Columns[[#This Row],[COLUMN_NAME]]&amp; IF(Snow_Columns[[#This Row],[TABLE_NAME]]=D332, ", ", "")</f>
        <v xml:space="preserve">A.OPPORTUNITYACCESSLEVEL, </v>
      </c>
      <c r="B331" s="3" t="s">
        <v>531</v>
      </c>
      <c r="C331" s="3" t="s">
        <v>627</v>
      </c>
      <c r="D331" s="3" t="s">
        <v>643</v>
      </c>
      <c r="E331" s="3" t="s">
        <v>901</v>
      </c>
      <c r="F331">
        <v>18</v>
      </c>
      <c r="G331" s="3"/>
      <c r="H331" s="3" t="s">
        <v>67</v>
      </c>
      <c r="I331" s="3" t="s">
        <v>148</v>
      </c>
      <c r="J331">
        <v>16777216</v>
      </c>
      <c r="K331">
        <v>16777216</v>
      </c>
      <c r="P331" s="3"/>
      <c r="R331" s="3"/>
      <c r="S331" s="3"/>
      <c r="T331" s="3"/>
      <c r="U331" s="3"/>
      <c r="V331" s="3"/>
      <c r="W331" s="3"/>
      <c r="X331" s="3"/>
      <c r="Y331" s="3"/>
      <c r="Z331" s="3"/>
      <c r="AA331" s="3"/>
      <c r="AB331" s="3"/>
      <c r="AC331" s="3"/>
      <c r="AD331" s="3"/>
      <c r="AE331" s="3"/>
      <c r="AF331" s="3"/>
      <c r="AG331" s="3"/>
      <c r="AH331" s="3"/>
      <c r="AI331" s="3" t="s">
        <v>68</v>
      </c>
      <c r="AJ331" s="3" t="s">
        <v>68</v>
      </c>
      <c r="AK331" s="3"/>
      <c r="AN331" s="3"/>
      <c r="AO331" s="3"/>
      <c r="AP331" s="3"/>
      <c r="AQ331" s="3"/>
    </row>
    <row r="332" spans="1:43" x14ac:dyDescent="0.25">
      <c r="A332" s="3" t="str">
        <f>LEFT(Snow_Columns[[#This Row],[TABLE_NAME]],1)&amp;"."&amp;Snow_Columns[[#This Row],[COLUMN_NAME]]&amp; IF(Snow_Columns[[#This Row],[TABLE_NAME]]=D333, ", ", "")</f>
        <v xml:space="preserve">A.PHOTOURL, </v>
      </c>
      <c r="B332" s="3" t="s">
        <v>531</v>
      </c>
      <c r="C332" s="3" t="s">
        <v>627</v>
      </c>
      <c r="D332" s="3" t="s">
        <v>643</v>
      </c>
      <c r="E332" s="3" t="s">
        <v>843</v>
      </c>
      <c r="F332">
        <v>5</v>
      </c>
      <c r="G332" s="3"/>
      <c r="H332" s="3" t="s">
        <v>67</v>
      </c>
      <c r="I332" s="3" t="s">
        <v>148</v>
      </c>
      <c r="J332">
        <v>16777216</v>
      </c>
      <c r="K332">
        <v>16777216</v>
      </c>
      <c r="P332" s="3"/>
      <c r="R332" s="3"/>
      <c r="S332" s="3"/>
      <c r="T332" s="3"/>
      <c r="U332" s="3"/>
      <c r="V332" s="3"/>
      <c r="W332" s="3"/>
      <c r="X332" s="3"/>
      <c r="Y332" s="3"/>
      <c r="Z332" s="3"/>
      <c r="AA332" s="3"/>
      <c r="AB332" s="3"/>
      <c r="AC332" s="3"/>
      <c r="AD332" s="3"/>
      <c r="AE332" s="3"/>
      <c r="AF332" s="3"/>
      <c r="AG332" s="3"/>
      <c r="AH332" s="3"/>
      <c r="AI332" s="3" t="s">
        <v>68</v>
      </c>
      <c r="AJ332" s="3" t="s">
        <v>68</v>
      </c>
      <c r="AK332" s="3"/>
      <c r="AN332" s="3"/>
      <c r="AO332" s="3"/>
      <c r="AP332" s="3"/>
      <c r="AQ332" s="3"/>
    </row>
    <row r="333" spans="1:43" x14ac:dyDescent="0.25">
      <c r="A333" s="3" t="str">
        <f>LEFT(Snow_Columns[[#This Row],[TABLE_NAME]],1)&amp;"."&amp;Snow_Columns[[#This Row],[COLUMN_NAME]]&amp; IF(Snow_Columns[[#This Row],[TABLE_NAME]]=D334, ", ", "")</f>
        <v xml:space="preserve">A.SYSTEMMODSTAMP, </v>
      </c>
      <c r="B333" s="3" t="s">
        <v>531</v>
      </c>
      <c r="C333" s="3" t="s">
        <v>627</v>
      </c>
      <c r="D333" s="3" t="s">
        <v>643</v>
      </c>
      <c r="E333" s="3" t="s">
        <v>856</v>
      </c>
      <c r="F333">
        <v>10</v>
      </c>
      <c r="G333" s="3"/>
      <c r="H333" s="3" t="s">
        <v>67</v>
      </c>
      <c r="I333" s="3" t="s">
        <v>799</v>
      </c>
      <c r="O333">
        <v>9</v>
      </c>
      <c r="P333" s="3"/>
      <c r="R333" s="3"/>
      <c r="S333" s="3"/>
      <c r="T333" s="3"/>
      <c r="U333" s="3"/>
      <c r="V333" s="3"/>
      <c r="W333" s="3"/>
      <c r="X333" s="3"/>
      <c r="Y333" s="3"/>
      <c r="Z333" s="3"/>
      <c r="AA333" s="3"/>
      <c r="AB333" s="3"/>
      <c r="AC333" s="3"/>
      <c r="AD333" s="3"/>
      <c r="AE333" s="3"/>
      <c r="AF333" s="3"/>
      <c r="AG333" s="3"/>
      <c r="AH333" s="3"/>
      <c r="AI333" s="3" t="s">
        <v>68</v>
      </c>
      <c r="AJ333" s="3" t="s">
        <v>68</v>
      </c>
      <c r="AK333" s="3"/>
      <c r="AN333" s="3"/>
      <c r="AO333" s="3"/>
      <c r="AP333" s="3"/>
      <c r="AQ333" s="3"/>
    </row>
    <row r="334" spans="1:43" x14ac:dyDescent="0.25">
      <c r="A334" s="3" t="str">
        <f>LEFT(Snow_Columns[[#This Row],[TABLE_NAME]],1)&amp;"."&amp;Snow_Columns[[#This Row],[COLUMN_NAME]]&amp; IF(Snow_Columns[[#This Row],[TABLE_NAME]]=D335, ", ", "")</f>
        <v xml:space="preserve">A.TEAMMEMBERROLE, </v>
      </c>
      <c r="B334" s="3" t="s">
        <v>531</v>
      </c>
      <c r="C334" s="3" t="s">
        <v>627</v>
      </c>
      <c r="D334" s="3" t="s">
        <v>643</v>
      </c>
      <c r="E334" s="3" t="s">
        <v>908</v>
      </c>
      <c r="F334">
        <v>11</v>
      </c>
      <c r="G334" s="3"/>
      <c r="H334" s="3" t="s">
        <v>67</v>
      </c>
      <c r="I334" s="3" t="s">
        <v>148</v>
      </c>
      <c r="J334">
        <v>16777216</v>
      </c>
      <c r="K334">
        <v>16777216</v>
      </c>
      <c r="P334" s="3"/>
      <c r="R334" s="3"/>
      <c r="S334" s="3"/>
      <c r="T334" s="3"/>
      <c r="U334" s="3"/>
      <c r="V334" s="3"/>
      <c r="W334" s="3"/>
      <c r="X334" s="3"/>
      <c r="Y334" s="3"/>
      <c r="Z334" s="3"/>
      <c r="AA334" s="3"/>
      <c r="AB334" s="3"/>
      <c r="AC334" s="3"/>
      <c r="AD334" s="3"/>
      <c r="AE334" s="3"/>
      <c r="AF334" s="3"/>
      <c r="AG334" s="3"/>
      <c r="AH334" s="3"/>
      <c r="AI334" s="3" t="s">
        <v>68</v>
      </c>
      <c r="AJ334" s="3" t="s">
        <v>68</v>
      </c>
      <c r="AK334" s="3"/>
      <c r="AN334" s="3"/>
      <c r="AO334" s="3"/>
      <c r="AP334" s="3"/>
      <c r="AQ334" s="3"/>
    </row>
    <row r="335" spans="1:43" x14ac:dyDescent="0.25">
      <c r="A335" s="3" t="str">
        <f>LEFT(Snow_Columns[[#This Row],[TABLE_NAME]],1)&amp;"."&amp;Snow_Columns[[#This Row],[COLUMN_NAME]]&amp; IF(Snow_Columns[[#This Row],[TABLE_NAME]]=D336, ", ", "")</f>
        <v xml:space="preserve">A.TITLE, </v>
      </c>
      <c r="B335" s="3" t="s">
        <v>531</v>
      </c>
      <c r="C335" s="3" t="s">
        <v>627</v>
      </c>
      <c r="D335" s="3" t="s">
        <v>643</v>
      </c>
      <c r="E335" s="3" t="s">
        <v>598</v>
      </c>
      <c r="F335">
        <v>3</v>
      </c>
      <c r="G335" s="3"/>
      <c r="H335" s="3" t="s">
        <v>67</v>
      </c>
      <c r="I335" s="3" t="s">
        <v>148</v>
      </c>
      <c r="J335">
        <v>16777216</v>
      </c>
      <c r="K335">
        <v>16777216</v>
      </c>
      <c r="P335" s="3"/>
      <c r="R335" s="3"/>
      <c r="S335" s="3"/>
      <c r="T335" s="3"/>
      <c r="U335" s="3"/>
      <c r="V335" s="3"/>
      <c r="W335" s="3"/>
      <c r="X335" s="3"/>
      <c r="Y335" s="3"/>
      <c r="Z335" s="3"/>
      <c r="AA335" s="3"/>
      <c r="AB335" s="3"/>
      <c r="AC335" s="3"/>
      <c r="AD335" s="3"/>
      <c r="AE335" s="3"/>
      <c r="AF335" s="3"/>
      <c r="AG335" s="3"/>
      <c r="AH335" s="3"/>
      <c r="AI335" s="3" t="s">
        <v>68</v>
      </c>
      <c r="AJ335" s="3" t="s">
        <v>68</v>
      </c>
      <c r="AK335" s="3"/>
      <c r="AN335" s="3"/>
      <c r="AO335" s="3"/>
      <c r="AP335" s="3"/>
      <c r="AQ335" s="3"/>
    </row>
    <row r="336" spans="1:43" x14ac:dyDescent="0.25">
      <c r="A336" s="3" t="str">
        <f>LEFT(Snow_Columns[[#This Row],[TABLE_NAME]],1)&amp;"."&amp;Snow_Columns[[#This Row],[COLUMN_NAME]]&amp; IF(Snow_Columns[[#This Row],[TABLE_NAME]]=D337, ", ", "")</f>
        <v xml:space="preserve">A.USERID, </v>
      </c>
      <c r="B336" s="3" t="s">
        <v>531</v>
      </c>
      <c r="C336" s="3" t="s">
        <v>627</v>
      </c>
      <c r="D336" s="3" t="s">
        <v>643</v>
      </c>
      <c r="E336" s="3" t="s">
        <v>909</v>
      </c>
      <c r="F336">
        <v>4</v>
      </c>
      <c r="G336" s="3"/>
      <c r="H336" s="3" t="s">
        <v>67</v>
      </c>
      <c r="I336" s="3" t="s">
        <v>148</v>
      </c>
      <c r="J336">
        <v>16777216</v>
      </c>
      <c r="K336">
        <v>16777216</v>
      </c>
      <c r="P336" s="3"/>
      <c r="R336" s="3"/>
      <c r="S336" s="3"/>
      <c r="T336" s="3"/>
      <c r="U336" s="3"/>
      <c r="V336" s="3"/>
      <c r="W336" s="3"/>
      <c r="X336" s="3"/>
      <c r="Y336" s="3"/>
      <c r="Z336" s="3"/>
      <c r="AA336" s="3"/>
      <c r="AB336" s="3"/>
      <c r="AC336" s="3"/>
      <c r="AD336" s="3"/>
      <c r="AE336" s="3"/>
      <c r="AF336" s="3"/>
      <c r="AG336" s="3"/>
      <c r="AH336" s="3"/>
      <c r="AI336" s="3" t="s">
        <v>68</v>
      </c>
      <c r="AJ336" s="3" t="s">
        <v>68</v>
      </c>
      <c r="AK336" s="3"/>
      <c r="AN336" s="3"/>
      <c r="AO336" s="3"/>
      <c r="AP336" s="3"/>
      <c r="AQ336" s="3"/>
    </row>
    <row r="337" spans="1:43" x14ac:dyDescent="0.25">
      <c r="A337" s="3" t="str">
        <f>LEFT(Snow_Columns[[#This Row],[TABLE_NAME]],1)&amp;"."&amp;Snow_Columns[[#This Row],[COLUMN_NAME]]&amp; IF(Snow_Columns[[#This Row],[TABLE_NAME]]=D338, ", ", "")</f>
        <v xml:space="preserve">A._AIRBYTE_AB_ID, </v>
      </c>
      <c r="B337" s="3" t="s">
        <v>531</v>
      </c>
      <c r="C337" s="3" t="s">
        <v>627</v>
      </c>
      <c r="D337" s="3" t="s">
        <v>643</v>
      </c>
      <c r="E337" s="3" t="s">
        <v>864</v>
      </c>
      <c r="F337">
        <v>19</v>
      </c>
      <c r="G337" s="3"/>
      <c r="H337" s="3" t="s">
        <v>67</v>
      </c>
      <c r="I337" s="3" t="s">
        <v>148</v>
      </c>
      <c r="J337">
        <v>16777216</v>
      </c>
      <c r="K337">
        <v>16777216</v>
      </c>
      <c r="P337" s="3"/>
      <c r="R337" s="3"/>
      <c r="S337" s="3"/>
      <c r="T337" s="3"/>
      <c r="U337" s="3"/>
      <c r="V337" s="3"/>
      <c r="W337" s="3"/>
      <c r="X337" s="3"/>
      <c r="Y337" s="3"/>
      <c r="Z337" s="3"/>
      <c r="AA337" s="3"/>
      <c r="AB337" s="3"/>
      <c r="AC337" s="3"/>
      <c r="AD337" s="3"/>
      <c r="AE337" s="3"/>
      <c r="AF337" s="3"/>
      <c r="AG337" s="3"/>
      <c r="AH337" s="3"/>
      <c r="AI337" s="3" t="s">
        <v>68</v>
      </c>
      <c r="AJ337" s="3" t="s">
        <v>68</v>
      </c>
      <c r="AK337" s="3"/>
      <c r="AN337" s="3"/>
      <c r="AO337" s="3"/>
      <c r="AP337" s="3"/>
      <c r="AQ337" s="3"/>
    </row>
    <row r="338" spans="1:43" x14ac:dyDescent="0.25">
      <c r="A338" s="3" t="str">
        <f>LEFT(Snow_Columns[[#This Row],[TABLE_NAME]],1)&amp;"."&amp;Snow_Columns[[#This Row],[COLUMN_NAME]]&amp; IF(Snow_Columns[[#This Row],[TABLE_NAME]]=D339, ", ", "")</f>
        <v xml:space="preserve">A._AIRBYTE_ACCOUNTTEAMMEMBER_HASHID, </v>
      </c>
      <c r="B338" s="3" t="s">
        <v>531</v>
      </c>
      <c r="C338" s="3" t="s">
        <v>627</v>
      </c>
      <c r="D338" s="3" t="s">
        <v>643</v>
      </c>
      <c r="E338" s="3" t="s">
        <v>910</v>
      </c>
      <c r="F338">
        <v>22</v>
      </c>
      <c r="G338" s="3"/>
      <c r="H338" s="3" t="s">
        <v>67</v>
      </c>
      <c r="I338" s="3" t="s">
        <v>148</v>
      </c>
      <c r="J338">
        <v>32</v>
      </c>
      <c r="K338">
        <v>128</v>
      </c>
      <c r="P338" s="3"/>
      <c r="R338" s="3"/>
      <c r="S338" s="3"/>
      <c r="T338" s="3"/>
      <c r="U338" s="3"/>
      <c r="V338" s="3"/>
      <c r="W338" s="3"/>
      <c r="X338" s="3"/>
      <c r="Y338" s="3"/>
      <c r="Z338" s="3"/>
      <c r="AA338" s="3"/>
      <c r="AB338" s="3"/>
      <c r="AC338" s="3"/>
      <c r="AD338" s="3"/>
      <c r="AE338" s="3"/>
      <c r="AF338" s="3"/>
      <c r="AG338" s="3"/>
      <c r="AH338" s="3"/>
      <c r="AI338" s="3" t="s">
        <v>68</v>
      </c>
      <c r="AJ338" s="3" t="s">
        <v>68</v>
      </c>
      <c r="AK338" s="3"/>
      <c r="AN338" s="3"/>
      <c r="AO338" s="3"/>
      <c r="AP338" s="3"/>
      <c r="AQ338" s="3"/>
    </row>
    <row r="339" spans="1:43" x14ac:dyDescent="0.25">
      <c r="A339" s="3" t="str">
        <f>LEFT(Snow_Columns[[#This Row],[TABLE_NAME]],1)&amp;"."&amp;Snow_Columns[[#This Row],[COLUMN_NAME]]&amp; IF(Snow_Columns[[#This Row],[TABLE_NAME]]=D340, ", ", "")</f>
        <v xml:space="preserve">A._AIRBYTE_EMITTED_AT, </v>
      </c>
      <c r="B339" s="3" t="s">
        <v>531</v>
      </c>
      <c r="C339" s="3" t="s">
        <v>627</v>
      </c>
      <c r="D339" s="3" t="s">
        <v>643</v>
      </c>
      <c r="E339" s="3" t="s">
        <v>866</v>
      </c>
      <c r="F339">
        <v>20</v>
      </c>
      <c r="G339" s="3"/>
      <c r="H339" s="3" t="s">
        <v>67</v>
      </c>
      <c r="I339" s="3" t="s">
        <v>799</v>
      </c>
      <c r="O339">
        <v>9</v>
      </c>
      <c r="P339" s="3"/>
      <c r="R339" s="3"/>
      <c r="S339" s="3"/>
      <c r="T339" s="3"/>
      <c r="U339" s="3"/>
      <c r="V339" s="3"/>
      <c r="W339" s="3"/>
      <c r="X339" s="3"/>
      <c r="Y339" s="3"/>
      <c r="Z339" s="3"/>
      <c r="AA339" s="3"/>
      <c r="AB339" s="3"/>
      <c r="AC339" s="3"/>
      <c r="AD339" s="3"/>
      <c r="AE339" s="3"/>
      <c r="AF339" s="3"/>
      <c r="AG339" s="3"/>
      <c r="AH339" s="3"/>
      <c r="AI339" s="3" t="s">
        <v>68</v>
      </c>
      <c r="AJ339" s="3" t="s">
        <v>68</v>
      </c>
      <c r="AK339" s="3"/>
      <c r="AN339" s="3"/>
      <c r="AO339" s="3"/>
      <c r="AP339" s="3"/>
      <c r="AQ339" s="3"/>
    </row>
    <row r="340" spans="1:43" x14ac:dyDescent="0.25">
      <c r="A340" s="3" t="str">
        <f>LEFT(Snow_Columns[[#This Row],[TABLE_NAME]],1)&amp;"."&amp;Snow_Columns[[#This Row],[COLUMN_NAME]]&amp; IF(Snow_Columns[[#This Row],[TABLE_NAME]]=D341, ", ", "")</f>
        <v xml:space="preserve">A._AIRBYTE_NORMALIZED_AT, </v>
      </c>
      <c r="B340" s="3" t="s">
        <v>531</v>
      </c>
      <c r="C340" s="3" t="s">
        <v>627</v>
      </c>
      <c r="D340" s="3" t="s">
        <v>643</v>
      </c>
      <c r="E340" s="3" t="s">
        <v>867</v>
      </c>
      <c r="F340">
        <v>21</v>
      </c>
      <c r="G340" s="3"/>
      <c r="H340" s="3" t="s">
        <v>67</v>
      </c>
      <c r="I340" s="3" t="s">
        <v>799</v>
      </c>
      <c r="O340">
        <v>9</v>
      </c>
      <c r="P340" s="3"/>
      <c r="R340" s="3"/>
      <c r="S340" s="3"/>
      <c r="T340" s="3"/>
      <c r="U340" s="3"/>
      <c r="V340" s="3"/>
      <c r="W340" s="3"/>
      <c r="X340" s="3"/>
      <c r="Y340" s="3"/>
      <c r="Z340" s="3"/>
      <c r="AA340" s="3"/>
      <c r="AB340" s="3"/>
      <c r="AC340" s="3"/>
      <c r="AD340" s="3"/>
      <c r="AE340" s="3"/>
      <c r="AF340" s="3"/>
      <c r="AG340" s="3"/>
      <c r="AH340" s="3"/>
      <c r="AI340" s="3" t="s">
        <v>68</v>
      </c>
      <c r="AJ340" s="3" t="s">
        <v>68</v>
      </c>
      <c r="AK340" s="3"/>
      <c r="AN340" s="3"/>
      <c r="AO340" s="3"/>
      <c r="AP340" s="3"/>
      <c r="AQ340" s="3"/>
    </row>
    <row r="341" spans="1:43" x14ac:dyDescent="0.25">
      <c r="A341" s="3" t="str">
        <f>LEFT(Snow_Columns[[#This Row],[TABLE_NAME]],1)&amp;"."&amp;Snow_Columns[[#This Row],[COLUMN_NAME]]&amp; IF(Snow_Columns[[#This Row],[TABLE_NAME]]=D342, ", ", "")</f>
        <v>A._AIRBYTE_UNIQUE_KEY</v>
      </c>
      <c r="B341" s="3" t="s">
        <v>531</v>
      </c>
      <c r="C341" s="3" t="s">
        <v>627</v>
      </c>
      <c r="D341" s="3" t="s">
        <v>643</v>
      </c>
      <c r="E341" s="3" t="s">
        <v>868</v>
      </c>
      <c r="F341">
        <v>1</v>
      </c>
      <c r="G341" s="3"/>
      <c r="H341" s="3" t="s">
        <v>67</v>
      </c>
      <c r="I341" s="3" t="s">
        <v>148</v>
      </c>
      <c r="J341">
        <v>32</v>
      </c>
      <c r="K341">
        <v>128</v>
      </c>
      <c r="P341" s="3"/>
      <c r="R341" s="3"/>
      <c r="S341" s="3"/>
      <c r="T341" s="3"/>
      <c r="U341" s="3"/>
      <c r="V341" s="3"/>
      <c r="W341" s="3"/>
      <c r="X341" s="3"/>
      <c r="Y341" s="3"/>
      <c r="Z341" s="3"/>
      <c r="AA341" s="3"/>
      <c r="AB341" s="3"/>
      <c r="AC341" s="3"/>
      <c r="AD341" s="3"/>
      <c r="AE341" s="3"/>
      <c r="AF341" s="3"/>
      <c r="AG341" s="3"/>
      <c r="AH341" s="3"/>
      <c r="AI341" s="3" t="s">
        <v>68</v>
      </c>
      <c r="AJ341" s="3" t="s">
        <v>68</v>
      </c>
      <c r="AK341" s="3"/>
      <c r="AN341" s="3"/>
      <c r="AO341" s="3"/>
      <c r="AP341" s="3"/>
      <c r="AQ341" s="3"/>
    </row>
    <row r="342" spans="1:43" x14ac:dyDescent="0.25">
      <c r="A342" s="3" t="str">
        <f>LEFT(Snow_Columns[[#This Row],[TABLE_NAME]],1)&amp;"."&amp;Snow_Columns[[#This Row],[COLUMN_NAME]]&amp; IF(Snow_Columns[[#This Row],[TABLE_NAME]]=D343, ", ", "")</f>
        <v xml:space="preserve">A.ACCOUNTACCESSLEVEL, </v>
      </c>
      <c r="B342" s="3" t="s">
        <v>531</v>
      </c>
      <c r="C342" s="3" t="s">
        <v>627</v>
      </c>
      <c r="D342" s="3" t="s">
        <v>644</v>
      </c>
      <c r="E342" s="3" t="s">
        <v>898</v>
      </c>
      <c r="F342">
        <v>17</v>
      </c>
      <c r="G342" s="3"/>
      <c r="H342" s="3" t="s">
        <v>67</v>
      </c>
      <c r="I342" s="3" t="s">
        <v>148</v>
      </c>
      <c r="J342">
        <v>16777216</v>
      </c>
      <c r="K342">
        <v>16777216</v>
      </c>
      <c r="P342" s="3"/>
      <c r="R342" s="3"/>
      <c r="S342" s="3"/>
      <c r="T342" s="3"/>
      <c r="U342" s="3"/>
      <c r="V342" s="3"/>
      <c r="W342" s="3"/>
      <c r="X342" s="3"/>
      <c r="Y342" s="3"/>
      <c r="Z342" s="3"/>
      <c r="AA342" s="3"/>
      <c r="AB342" s="3"/>
      <c r="AC342" s="3"/>
      <c r="AD342" s="3"/>
      <c r="AE342" s="3"/>
      <c r="AF342" s="3"/>
      <c r="AG342" s="3"/>
      <c r="AH342" s="3"/>
      <c r="AI342" s="3" t="s">
        <v>68</v>
      </c>
      <c r="AJ342" s="3" t="s">
        <v>68</v>
      </c>
      <c r="AK342" s="3"/>
      <c r="AN342" s="3"/>
      <c r="AO342" s="3"/>
      <c r="AP342" s="3"/>
      <c r="AQ342" s="3"/>
    </row>
    <row r="343" spans="1:43" x14ac:dyDescent="0.25">
      <c r="A343" s="3" t="str">
        <f>LEFT(Snow_Columns[[#This Row],[TABLE_NAME]],1)&amp;"."&amp;Snow_Columns[[#This Row],[COLUMN_NAME]]&amp; IF(Snow_Columns[[#This Row],[TABLE_NAME]]=D344, ", ", "")</f>
        <v xml:space="preserve">A.ACCOUNTID, </v>
      </c>
      <c r="B343" s="3" t="s">
        <v>531</v>
      </c>
      <c r="C343" s="3" t="s">
        <v>627</v>
      </c>
      <c r="D343" s="3" t="s">
        <v>644</v>
      </c>
      <c r="E343" s="3" t="s">
        <v>869</v>
      </c>
      <c r="F343">
        <v>7</v>
      </c>
      <c r="G343" s="3"/>
      <c r="H343" s="3" t="s">
        <v>67</v>
      </c>
      <c r="I343" s="3" t="s">
        <v>148</v>
      </c>
      <c r="J343">
        <v>16777216</v>
      </c>
      <c r="K343">
        <v>16777216</v>
      </c>
      <c r="P343" s="3"/>
      <c r="R343" s="3"/>
      <c r="S343" s="3"/>
      <c r="T343" s="3"/>
      <c r="U343" s="3"/>
      <c r="V343" s="3"/>
      <c r="W343" s="3"/>
      <c r="X343" s="3"/>
      <c r="Y343" s="3"/>
      <c r="Z343" s="3"/>
      <c r="AA343" s="3"/>
      <c r="AB343" s="3"/>
      <c r="AC343" s="3"/>
      <c r="AD343" s="3"/>
      <c r="AE343" s="3"/>
      <c r="AF343" s="3"/>
      <c r="AG343" s="3"/>
      <c r="AH343" s="3"/>
      <c r="AI343" s="3" t="s">
        <v>68</v>
      </c>
      <c r="AJ343" s="3" t="s">
        <v>68</v>
      </c>
      <c r="AK343" s="3"/>
      <c r="AN343" s="3"/>
      <c r="AO343" s="3"/>
      <c r="AP343" s="3"/>
      <c r="AQ343" s="3"/>
    </row>
    <row r="344" spans="1:43" x14ac:dyDescent="0.25">
      <c r="A344" s="3" t="str">
        <f>LEFT(Snow_Columns[[#This Row],[TABLE_NAME]],1)&amp;"."&amp;Snow_Columns[[#This Row],[COLUMN_NAME]]&amp; IF(Snow_Columns[[#This Row],[TABLE_NAME]]=D345, ", ", "")</f>
        <v xml:space="preserve">A.CASEACCESSLEVEL, </v>
      </c>
      <c r="B344" s="3" t="s">
        <v>531</v>
      </c>
      <c r="C344" s="3" t="s">
        <v>627</v>
      </c>
      <c r="D344" s="3" t="s">
        <v>644</v>
      </c>
      <c r="E344" s="3" t="s">
        <v>899</v>
      </c>
      <c r="F344">
        <v>13</v>
      </c>
      <c r="G344" s="3"/>
      <c r="H344" s="3" t="s">
        <v>67</v>
      </c>
      <c r="I344" s="3" t="s">
        <v>148</v>
      </c>
      <c r="J344">
        <v>16777216</v>
      </c>
      <c r="K344">
        <v>16777216</v>
      </c>
      <c r="P344" s="3"/>
      <c r="R344" s="3"/>
      <c r="S344" s="3"/>
      <c r="T344" s="3"/>
      <c r="U344" s="3"/>
      <c r="V344" s="3"/>
      <c r="W344" s="3"/>
      <c r="X344" s="3"/>
      <c r="Y344" s="3"/>
      <c r="Z344" s="3"/>
      <c r="AA344" s="3"/>
      <c r="AB344" s="3"/>
      <c r="AC344" s="3"/>
      <c r="AD344" s="3"/>
      <c r="AE344" s="3"/>
      <c r="AF344" s="3"/>
      <c r="AG344" s="3"/>
      <c r="AH344" s="3"/>
      <c r="AI344" s="3" t="s">
        <v>68</v>
      </c>
      <c r="AJ344" s="3" t="s">
        <v>68</v>
      </c>
      <c r="AK344" s="3"/>
      <c r="AN344" s="3"/>
      <c r="AO344" s="3"/>
      <c r="AP344" s="3"/>
      <c r="AQ344" s="3"/>
    </row>
    <row r="345" spans="1:43" x14ac:dyDescent="0.25">
      <c r="A345" s="3" t="str">
        <f>LEFT(Snow_Columns[[#This Row],[TABLE_NAME]],1)&amp;"."&amp;Snow_Columns[[#This Row],[COLUMN_NAME]]&amp; IF(Snow_Columns[[#This Row],[TABLE_NAME]]=D346, ", ", "")</f>
        <v xml:space="preserve">A.CONTACTACCESSLEVEL, </v>
      </c>
      <c r="B345" s="3" t="s">
        <v>531</v>
      </c>
      <c r="C345" s="3" t="s">
        <v>627</v>
      </c>
      <c r="D345" s="3" t="s">
        <v>644</v>
      </c>
      <c r="E345" s="3" t="s">
        <v>900</v>
      </c>
      <c r="F345">
        <v>18</v>
      </c>
      <c r="G345" s="3"/>
      <c r="H345" s="3" t="s">
        <v>67</v>
      </c>
      <c r="I345" s="3" t="s">
        <v>148</v>
      </c>
      <c r="J345">
        <v>16777216</v>
      </c>
      <c r="K345">
        <v>16777216</v>
      </c>
      <c r="P345" s="3"/>
      <c r="R345" s="3"/>
      <c r="S345" s="3"/>
      <c r="T345" s="3"/>
      <c r="U345" s="3"/>
      <c r="V345" s="3"/>
      <c r="W345" s="3"/>
      <c r="X345" s="3"/>
      <c r="Y345" s="3"/>
      <c r="Z345" s="3"/>
      <c r="AA345" s="3"/>
      <c r="AB345" s="3"/>
      <c r="AC345" s="3"/>
      <c r="AD345" s="3"/>
      <c r="AE345" s="3"/>
      <c r="AF345" s="3"/>
      <c r="AG345" s="3"/>
      <c r="AH345" s="3"/>
      <c r="AI345" s="3" t="s">
        <v>68</v>
      </c>
      <c r="AJ345" s="3" t="s">
        <v>68</v>
      </c>
      <c r="AK345" s="3"/>
      <c r="AN345" s="3"/>
      <c r="AO345" s="3"/>
      <c r="AP345" s="3"/>
      <c r="AQ345" s="3"/>
    </row>
    <row r="346" spans="1:43" x14ac:dyDescent="0.25">
      <c r="A346" s="3" t="str">
        <f>LEFT(Snow_Columns[[#This Row],[TABLE_NAME]],1)&amp;"."&amp;Snow_Columns[[#This Row],[COLUMN_NAME]]&amp; IF(Snow_Columns[[#This Row],[TABLE_NAME]]=D347, ", ", "")</f>
        <v xml:space="preserve">A.CREATEDBYID, </v>
      </c>
      <c r="B346" s="3" t="s">
        <v>531</v>
      </c>
      <c r="C346" s="3" t="s">
        <v>627</v>
      </c>
      <c r="D346" s="3" t="s">
        <v>644</v>
      </c>
      <c r="E346" s="3" t="s">
        <v>797</v>
      </c>
      <c r="F346">
        <v>9</v>
      </c>
      <c r="G346" s="3"/>
      <c r="H346" s="3" t="s">
        <v>67</v>
      </c>
      <c r="I346" s="3" t="s">
        <v>148</v>
      </c>
      <c r="J346">
        <v>16777216</v>
      </c>
      <c r="K346">
        <v>16777216</v>
      </c>
      <c r="P346" s="3"/>
      <c r="R346" s="3"/>
      <c r="S346" s="3"/>
      <c r="T346" s="3"/>
      <c r="U346" s="3"/>
      <c r="V346" s="3"/>
      <c r="W346" s="3"/>
      <c r="X346" s="3"/>
      <c r="Y346" s="3"/>
      <c r="Z346" s="3"/>
      <c r="AA346" s="3"/>
      <c r="AB346" s="3"/>
      <c r="AC346" s="3"/>
      <c r="AD346" s="3"/>
      <c r="AE346" s="3"/>
      <c r="AF346" s="3"/>
      <c r="AG346" s="3"/>
      <c r="AH346" s="3"/>
      <c r="AI346" s="3" t="s">
        <v>68</v>
      </c>
      <c r="AJ346" s="3" t="s">
        <v>68</v>
      </c>
      <c r="AK346" s="3"/>
      <c r="AN346" s="3"/>
      <c r="AO346" s="3"/>
      <c r="AP346" s="3"/>
      <c r="AQ346" s="3"/>
    </row>
    <row r="347" spans="1:43" x14ac:dyDescent="0.25">
      <c r="A347" s="3" t="str">
        <f>LEFT(Snow_Columns[[#This Row],[TABLE_NAME]],1)&amp;"."&amp;Snow_Columns[[#This Row],[COLUMN_NAME]]&amp; IF(Snow_Columns[[#This Row],[TABLE_NAME]]=D348, ", ", "")</f>
        <v xml:space="preserve">A.CREATEDDATE, </v>
      </c>
      <c r="B347" s="3" t="s">
        <v>531</v>
      </c>
      <c r="C347" s="3" t="s">
        <v>627</v>
      </c>
      <c r="D347" s="3" t="s">
        <v>644</v>
      </c>
      <c r="E347" s="3" t="s">
        <v>798</v>
      </c>
      <c r="F347">
        <v>10</v>
      </c>
      <c r="G347" s="3"/>
      <c r="H347" s="3" t="s">
        <v>67</v>
      </c>
      <c r="I347" s="3" t="s">
        <v>799</v>
      </c>
      <c r="O347">
        <v>9</v>
      </c>
      <c r="P347" s="3"/>
      <c r="R347" s="3"/>
      <c r="S347" s="3"/>
      <c r="T347" s="3"/>
      <c r="U347" s="3"/>
      <c r="V347" s="3"/>
      <c r="W347" s="3"/>
      <c r="X347" s="3"/>
      <c r="Y347" s="3"/>
      <c r="Z347" s="3"/>
      <c r="AA347" s="3"/>
      <c r="AB347" s="3"/>
      <c r="AC347" s="3"/>
      <c r="AD347" s="3"/>
      <c r="AE347" s="3"/>
      <c r="AF347" s="3"/>
      <c r="AG347" s="3"/>
      <c r="AH347" s="3"/>
      <c r="AI347" s="3" t="s">
        <v>68</v>
      </c>
      <c r="AJ347" s="3" t="s">
        <v>68</v>
      </c>
      <c r="AK347" s="3"/>
      <c r="AN347" s="3"/>
      <c r="AO347" s="3"/>
      <c r="AP347" s="3"/>
      <c r="AQ347" s="3"/>
    </row>
    <row r="348" spans="1:43" x14ac:dyDescent="0.25">
      <c r="A348" s="3" t="str">
        <f>LEFT(Snow_Columns[[#This Row],[TABLE_NAME]],1)&amp;"."&amp;Snow_Columns[[#This Row],[COLUMN_NAME]]&amp; IF(Snow_Columns[[#This Row],[TABLE_NAME]]=D349, ", ", "")</f>
        <v xml:space="preserve">A.CURRENCYISOCODE, </v>
      </c>
      <c r="B348" s="3" t="s">
        <v>531</v>
      </c>
      <c r="C348" s="3" t="s">
        <v>627</v>
      </c>
      <c r="D348" s="3" t="s">
        <v>644</v>
      </c>
      <c r="E348" s="3" t="s">
        <v>800</v>
      </c>
      <c r="F348">
        <v>14</v>
      </c>
      <c r="G348" s="3"/>
      <c r="H348" s="3" t="s">
        <v>67</v>
      </c>
      <c r="I348" s="3" t="s">
        <v>148</v>
      </c>
      <c r="J348">
        <v>16777216</v>
      </c>
      <c r="K348">
        <v>16777216</v>
      </c>
      <c r="P348" s="3"/>
      <c r="R348" s="3"/>
      <c r="S348" s="3"/>
      <c r="T348" s="3"/>
      <c r="U348" s="3"/>
      <c r="V348" s="3"/>
      <c r="W348" s="3"/>
      <c r="X348" s="3"/>
      <c r="Y348" s="3"/>
      <c r="Z348" s="3"/>
      <c r="AA348" s="3"/>
      <c r="AB348" s="3"/>
      <c r="AC348" s="3"/>
      <c r="AD348" s="3"/>
      <c r="AE348" s="3"/>
      <c r="AF348" s="3"/>
      <c r="AG348" s="3"/>
      <c r="AH348" s="3"/>
      <c r="AI348" s="3" t="s">
        <v>68</v>
      </c>
      <c r="AJ348" s="3" t="s">
        <v>68</v>
      </c>
      <c r="AK348" s="3"/>
      <c r="AN348" s="3"/>
      <c r="AO348" s="3"/>
      <c r="AP348" s="3"/>
      <c r="AQ348" s="3"/>
    </row>
    <row r="349" spans="1:43" x14ac:dyDescent="0.25">
      <c r="A349" s="3" t="str">
        <f>LEFT(Snow_Columns[[#This Row],[TABLE_NAME]],1)&amp;"."&amp;Snow_Columns[[#This Row],[COLUMN_NAME]]&amp; IF(Snow_Columns[[#This Row],[TABLE_NAME]]=D350, ", ", "")</f>
        <v xml:space="preserve">A.ID, </v>
      </c>
      <c r="B349" s="3" t="s">
        <v>531</v>
      </c>
      <c r="C349" s="3" t="s">
        <v>627</v>
      </c>
      <c r="D349" s="3" t="s">
        <v>644</v>
      </c>
      <c r="E349" s="3" t="s">
        <v>304</v>
      </c>
      <c r="F349">
        <v>3</v>
      </c>
      <c r="G349" s="3"/>
      <c r="H349" s="3" t="s">
        <v>67</v>
      </c>
      <c r="I349" s="3" t="s">
        <v>148</v>
      </c>
      <c r="J349">
        <v>16777216</v>
      </c>
      <c r="K349">
        <v>16777216</v>
      </c>
      <c r="P349" s="3"/>
      <c r="R349" s="3"/>
      <c r="S349" s="3"/>
      <c r="T349" s="3"/>
      <c r="U349" s="3"/>
      <c r="V349" s="3"/>
      <c r="W349" s="3"/>
      <c r="X349" s="3"/>
      <c r="Y349" s="3"/>
      <c r="Z349" s="3"/>
      <c r="AA349" s="3"/>
      <c r="AB349" s="3"/>
      <c r="AC349" s="3"/>
      <c r="AD349" s="3"/>
      <c r="AE349" s="3"/>
      <c r="AF349" s="3"/>
      <c r="AG349" s="3"/>
      <c r="AH349" s="3"/>
      <c r="AI349" s="3" t="s">
        <v>68</v>
      </c>
      <c r="AJ349" s="3" t="s">
        <v>68</v>
      </c>
      <c r="AK349" s="3"/>
      <c r="AN349" s="3"/>
      <c r="AO349" s="3"/>
      <c r="AP349" s="3"/>
      <c r="AQ349" s="3"/>
    </row>
    <row r="350" spans="1:43" x14ac:dyDescent="0.25">
      <c r="A350" s="3" t="str">
        <f>LEFT(Snow_Columns[[#This Row],[TABLE_NAME]],1)&amp;"."&amp;Snow_Columns[[#This Row],[COLUMN_NAME]]&amp; IF(Snow_Columns[[#This Row],[TABLE_NAME]]=D351, ", ", "")</f>
        <v xml:space="preserve">A.ISDELETED, </v>
      </c>
      <c r="B350" s="3" t="s">
        <v>531</v>
      </c>
      <c r="C350" s="3" t="s">
        <v>627</v>
      </c>
      <c r="D350" s="3" t="s">
        <v>644</v>
      </c>
      <c r="E350" s="3" t="s">
        <v>827</v>
      </c>
      <c r="F350">
        <v>8</v>
      </c>
      <c r="G350" s="3"/>
      <c r="H350" s="3" t="s">
        <v>67</v>
      </c>
      <c r="I350" s="3" t="s">
        <v>331</v>
      </c>
      <c r="P350" s="3"/>
      <c r="R350" s="3"/>
      <c r="S350" s="3"/>
      <c r="T350" s="3"/>
      <c r="U350" s="3"/>
      <c r="V350" s="3"/>
      <c r="W350" s="3"/>
      <c r="X350" s="3"/>
      <c r="Y350" s="3"/>
      <c r="Z350" s="3"/>
      <c r="AA350" s="3"/>
      <c r="AB350" s="3"/>
      <c r="AC350" s="3"/>
      <c r="AD350" s="3"/>
      <c r="AE350" s="3"/>
      <c r="AF350" s="3"/>
      <c r="AG350" s="3"/>
      <c r="AH350" s="3"/>
      <c r="AI350" s="3" t="s">
        <v>68</v>
      </c>
      <c r="AJ350" s="3" t="s">
        <v>68</v>
      </c>
      <c r="AK350" s="3"/>
      <c r="AN350" s="3"/>
      <c r="AO350" s="3"/>
      <c r="AP350" s="3"/>
      <c r="AQ350" s="3"/>
    </row>
    <row r="351" spans="1:43" x14ac:dyDescent="0.25">
      <c r="A351" s="3" t="str">
        <f>LEFT(Snow_Columns[[#This Row],[TABLE_NAME]],1)&amp;"."&amp;Snow_Columns[[#This Row],[COLUMN_NAME]]&amp; IF(Snow_Columns[[#This Row],[TABLE_NAME]]=D352, ", ", "")</f>
        <v xml:space="preserve">A.LASTMODIFIEDBYID, </v>
      </c>
      <c r="B351" s="3" t="s">
        <v>531</v>
      </c>
      <c r="C351" s="3" t="s">
        <v>627</v>
      </c>
      <c r="D351" s="3" t="s">
        <v>644</v>
      </c>
      <c r="E351" s="3" t="s">
        <v>830</v>
      </c>
      <c r="F351">
        <v>15</v>
      </c>
      <c r="G351" s="3"/>
      <c r="H351" s="3" t="s">
        <v>67</v>
      </c>
      <c r="I351" s="3" t="s">
        <v>148</v>
      </c>
      <c r="J351">
        <v>16777216</v>
      </c>
      <c r="K351">
        <v>16777216</v>
      </c>
      <c r="P351" s="3"/>
      <c r="R351" s="3"/>
      <c r="S351" s="3"/>
      <c r="T351" s="3"/>
      <c r="U351" s="3"/>
      <c r="V351" s="3"/>
      <c r="W351" s="3"/>
      <c r="X351" s="3"/>
      <c r="Y351" s="3"/>
      <c r="Z351" s="3"/>
      <c r="AA351" s="3"/>
      <c r="AB351" s="3"/>
      <c r="AC351" s="3"/>
      <c r="AD351" s="3"/>
      <c r="AE351" s="3"/>
      <c r="AF351" s="3"/>
      <c r="AG351" s="3"/>
      <c r="AH351" s="3"/>
      <c r="AI351" s="3" t="s">
        <v>68</v>
      </c>
      <c r="AJ351" s="3" t="s">
        <v>68</v>
      </c>
      <c r="AK351" s="3"/>
      <c r="AN351" s="3"/>
      <c r="AO351" s="3"/>
      <c r="AP351" s="3"/>
      <c r="AQ351" s="3"/>
    </row>
    <row r="352" spans="1:43" x14ac:dyDescent="0.25">
      <c r="A352" s="3" t="str">
        <f>LEFT(Snow_Columns[[#This Row],[TABLE_NAME]],1)&amp;"."&amp;Snow_Columns[[#This Row],[COLUMN_NAME]]&amp; IF(Snow_Columns[[#This Row],[TABLE_NAME]]=D353, ", ", "")</f>
        <v xml:space="preserve">A.LASTMODIFIEDDATE, </v>
      </c>
      <c r="B352" s="3" t="s">
        <v>531</v>
      </c>
      <c r="C352" s="3" t="s">
        <v>627</v>
      </c>
      <c r="D352" s="3" t="s">
        <v>644</v>
      </c>
      <c r="E352" s="3" t="s">
        <v>831</v>
      </c>
      <c r="F352">
        <v>16</v>
      </c>
      <c r="G352" s="3"/>
      <c r="H352" s="3" t="s">
        <v>67</v>
      </c>
      <c r="I352" s="3" t="s">
        <v>799</v>
      </c>
      <c r="O352">
        <v>9</v>
      </c>
      <c r="P352" s="3"/>
      <c r="R352" s="3"/>
      <c r="S352" s="3"/>
      <c r="T352" s="3"/>
      <c r="U352" s="3"/>
      <c r="V352" s="3"/>
      <c r="W352" s="3"/>
      <c r="X352" s="3"/>
      <c r="Y352" s="3"/>
      <c r="Z352" s="3"/>
      <c r="AA352" s="3"/>
      <c r="AB352" s="3"/>
      <c r="AC352" s="3"/>
      <c r="AD352" s="3"/>
      <c r="AE352" s="3"/>
      <c r="AF352" s="3"/>
      <c r="AG352" s="3"/>
      <c r="AH352" s="3"/>
      <c r="AI352" s="3" t="s">
        <v>68</v>
      </c>
      <c r="AJ352" s="3" t="s">
        <v>68</v>
      </c>
      <c r="AK352" s="3"/>
      <c r="AN352" s="3"/>
      <c r="AO352" s="3"/>
      <c r="AP352" s="3"/>
      <c r="AQ352" s="3"/>
    </row>
    <row r="353" spans="1:43" x14ac:dyDescent="0.25">
      <c r="A353" s="3" t="str">
        <f>LEFT(Snow_Columns[[#This Row],[TABLE_NAME]],1)&amp;"."&amp;Snow_Columns[[#This Row],[COLUMN_NAME]]&amp; IF(Snow_Columns[[#This Row],[TABLE_NAME]]=D354, ", ", "")</f>
        <v xml:space="preserve">A.OPPORTUNITYACCESSLEVEL, </v>
      </c>
      <c r="B353" s="3" t="s">
        <v>531</v>
      </c>
      <c r="C353" s="3" t="s">
        <v>627</v>
      </c>
      <c r="D353" s="3" t="s">
        <v>644</v>
      </c>
      <c r="E353" s="3" t="s">
        <v>901</v>
      </c>
      <c r="F353">
        <v>19</v>
      </c>
      <c r="G353" s="3"/>
      <c r="H353" s="3" t="s">
        <v>67</v>
      </c>
      <c r="I353" s="3" t="s">
        <v>148</v>
      </c>
      <c r="J353">
        <v>16777216</v>
      </c>
      <c r="K353">
        <v>16777216</v>
      </c>
      <c r="P353" s="3"/>
      <c r="R353" s="3"/>
      <c r="S353" s="3"/>
      <c r="T353" s="3"/>
      <c r="U353" s="3"/>
      <c r="V353" s="3"/>
      <c r="W353" s="3"/>
      <c r="X353" s="3"/>
      <c r="Y353" s="3"/>
      <c r="Z353" s="3"/>
      <c r="AA353" s="3"/>
      <c r="AB353" s="3"/>
      <c r="AC353" s="3"/>
      <c r="AD353" s="3"/>
      <c r="AE353" s="3"/>
      <c r="AF353" s="3"/>
      <c r="AG353" s="3"/>
      <c r="AH353" s="3"/>
      <c r="AI353" s="3" t="s">
        <v>68</v>
      </c>
      <c r="AJ353" s="3" t="s">
        <v>68</v>
      </c>
      <c r="AK353" s="3"/>
      <c r="AN353" s="3"/>
      <c r="AO353" s="3"/>
      <c r="AP353" s="3"/>
      <c r="AQ353" s="3"/>
    </row>
    <row r="354" spans="1:43" x14ac:dyDescent="0.25">
      <c r="A354" s="3" t="str">
        <f>LEFT(Snow_Columns[[#This Row],[TABLE_NAME]],1)&amp;"."&amp;Snow_Columns[[#This Row],[COLUMN_NAME]]&amp; IF(Snow_Columns[[#This Row],[TABLE_NAME]]=D355, ", ", "")</f>
        <v xml:space="preserve">A.PHOTOURL, </v>
      </c>
      <c r="B354" s="3" t="s">
        <v>531</v>
      </c>
      <c r="C354" s="3" t="s">
        <v>627</v>
      </c>
      <c r="D354" s="3" t="s">
        <v>644</v>
      </c>
      <c r="E354" s="3" t="s">
        <v>843</v>
      </c>
      <c r="F354">
        <v>6</v>
      </c>
      <c r="G354" s="3"/>
      <c r="H354" s="3" t="s">
        <v>67</v>
      </c>
      <c r="I354" s="3" t="s">
        <v>148</v>
      </c>
      <c r="J354">
        <v>16777216</v>
      </c>
      <c r="K354">
        <v>16777216</v>
      </c>
      <c r="P354" s="3"/>
      <c r="R354" s="3"/>
      <c r="S354" s="3"/>
      <c r="T354" s="3"/>
      <c r="U354" s="3"/>
      <c r="V354" s="3"/>
      <c r="W354" s="3"/>
      <c r="X354" s="3"/>
      <c r="Y354" s="3"/>
      <c r="Z354" s="3"/>
      <c r="AA354" s="3"/>
      <c r="AB354" s="3"/>
      <c r="AC354" s="3"/>
      <c r="AD354" s="3"/>
      <c r="AE354" s="3"/>
      <c r="AF354" s="3"/>
      <c r="AG354" s="3"/>
      <c r="AH354" s="3"/>
      <c r="AI354" s="3" t="s">
        <v>68</v>
      </c>
      <c r="AJ354" s="3" t="s">
        <v>68</v>
      </c>
      <c r="AK354" s="3"/>
      <c r="AN354" s="3"/>
      <c r="AO354" s="3"/>
      <c r="AP354" s="3"/>
      <c r="AQ354" s="3"/>
    </row>
    <row r="355" spans="1:43" x14ac:dyDescent="0.25">
      <c r="A355" s="3" t="str">
        <f>LEFT(Snow_Columns[[#This Row],[TABLE_NAME]],1)&amp;"."&amp;Snow_Columns[[#This Row],[COLUMN_NAME]]&amp; IF(Snow_Columns[[#This Row],[TABLE_NAME]]=D356, ", ", "")</f>
        <v xml:space="preserve">A.SYSTEMMODSTAMP, </v>
      </c>
      <c r="B355" s="3" t="s">
        <v>531</v>
      </c>
      <c r="C355" s="3" t="s">
        <v>627</v>
      </c>
      <c r="D355" s="3" t="s">
        <v>644</v>
      </c>
      <c r="E355" s="3" t="s">
        <v>856</v>
      </c>
      <c r="F355">
        <v>11</v>
      </c>
      <c r="G355" s="3"/>
      <c r="H355" s="3" t="s">
        <v>67</v>
      </c>
      <c r="I355" s="3" t="s">
        <v>799</v>
      </c>
      <c r="O355">
        <v>9</v>
      </c>
      <c r="P355" s="3"/>
      <c r="R355" s="3"/>
      <c r="S355" s="3"/>
      <c r="T355" s="3"/>
      <c r="U355" s="3"/>
      <c r="V355" s="3"/>
      <c r="W355" s="3"/>
      <c r="X355" s="3"/>
      <c r="Y355" s="3"/>
      <c r="Z355" s="3"/>
      <c r="AA355" s="3"/>
      <c r="AB355" s="3"/>
      <c r="AC355" s="3"/>
      <c r="AD355" s="3"/>
      <c r="AE355" s="3"/>
      <c r="AF355" s="3"/>
      <c r="AG355" s="3"/>
      <c r="AH355" s="3"/>
      <c r="AI355" s="3" t="s">
        <v>68</v>
      </c>
      <c r="AJ355" s="3" t="s">
        <v>68</v>
      </c>
      <c r="AK355" s="3"/>
      <c r="AN355" s="3"/>
      <c r="AO355" s="3"/>
      <c r="AP355" s="3"/>
      <c r="AQ355" s="3"/>
    </row>
    <row r="356" spans="1:43" x14ac:dyDescent="0.25">
      <c r="A356" s="3" t="str">
        <f>LEFT(Snow_Columns[[#This Row],[TABLE_NAME]],1)&amp;"."&amp;Snow_Columns[[#This Row],[COLUMN_NAME]]&amp; IF(Snow_Columns[[#This Row],[TABLE_NAME]]=D357, ", ", "")</f>
        <v xml:space="preserve">A.TEAMMEMBERROLE, </v>
      </c>
      <c r="B356" s="3" t="s">
        <v>531</v>
      </c>
      <c r="C356" s="3" t="s">
        <v>627</v>
      </c>
      <c r="D356" s="3" t="s">
        <v>644</v>
      </c>
      <c r="E356" s="3" t="s">
        <v>908</v>
      </c>
      <c r="F356">
        <v>12</v>
      </c>
      <c r="G356" s="3"/>
      <c r="H356" s="3" t="s">
        <v>67</v>
      </c>
      <c r="I356" s="3" t="s">
        <v>148</v>
      </c>
      <c r="J356">
        <v>16777216</v>
      </c>
      <c r="K356">
        <v>16777216</v>
      </c>
      <c r="P356" s="3"/>
      <c r="R356" s="3"/>
      <c r="S356" s="3"/>
      <c r="T356" s="3"/>
      <c r="U356" s="3"/>
      <c r="V356" s="3"/>
      <c r="W356" s="3"/>
      <c r="X356" s="3"/>
      <c r="Y356" s="3"/>
      <c r="Z356" s="3"/>
      <c r="AA356" s="3"/>
      <c r="AB356" s="3"/>
      <c r="AC356" s="3"/>
      <c r="AD356" s="3"/>
      <c r="AE356" s="3"/>
      <c r="AF356" s="3"/>
      <c r="AG356" s="3"/>
      <c r="AH356" s="3"/>
      <c r="AI356" s="3" t="s">
        <v>68</v>
      </c>
      <c r="AJ356" s="3" t="s">
        <v>68</v>
      </c>
      <c r="AK356" s="3"/>
      <c r="AN356" s="3"/>
      <c r="AO356" s="3"/>
      <c r="AP356" s="3"/>
      <c r="AQ356" s="3"/>
    </row>
    <row r="357" spans="1:43" x14ac:dyDescent="0.25">
      <c r="A357" s="3" t="str">
        <f>LEFT(Snow_Columns[[#This Row],[TABLE_NAME]],1)&amp;"."&amp;Snow_Columns[[#This Row],[COLUMN_NAME]]&amp; IF(Snow_Columns[[#This Row],[TABLE_NAME]]=D358, ", ", "")</f>
        <v xml:space="preserve">A.TITLE, </v>
      </c>
      <c r="B357" s="3" t="s">
        <v>531</v>
      </c>
      <c r="C357" s="3" t="s">
        <v>627</v>
      </c>
      <c r="D357" s="3" t="s">
        <v>644</v>
      </c>
      <c r="E357" s="3" t="s">
        <v>598</v>
      </c>
      <c r="F357">
        <v>4</v>
      </c>
      <c r="G357" s="3"/>
      <c r="H357" s="3" t="s">
        <v>67</v>
      </c>
      <c r="I357" s="3" t="s">
        <v>148</v>
      </c>
      <c r="J357">
        <v>16777216</v>
      </c>
      <c r="K357">
        <v>16777216</v>
      </c>
      <c r="P357" s="3"/>
      <c r="R357" s="3"/>
      <c r="S357" s="3"/>
      <c r="T357" s="3"/>
      <c r="U357" s="3"/>
      <c r="V357" s="3"/>
      <c r="W357" s="3"/>
      <c r="X357" s="3"/>
      <c r="Y357" s="3"/>
      <c r="Z357" s="3"/>
      <c r="AA357" s="3"/>
      <c r="AB357" s="3"/>
      <c r="AC357" s="3"/>
      <c r="AD357" s="3"/>
      <c r="AE357" s="3"/>
      <c r="AF357" s="3"/>
      <c r="AG357" s="3"/>
      <c r="AH357" s="3"/>
      <c r="AI357" s="3" t="s">
        <v>68</v>
      </c>
      <c r="AJ357" s="3" t="s">
        <v>68</v>
      </c>
      <c r="AK357" s="3"/>
      <c r="AN357" s="3"/>
      <c r="AO357" s="3"/>
      <c r="AP357" s="3"/>
      <c r="AQ357" s="3"/>
    </row>
    <row r="358" spans="1:43" x14ac:dyDescent="0.25">
      <c r="A358" s="3" t="str">
        <f>LEFT(Snow_Columns[[#This Row],[TABLE_NAME]],1)&amp;"."&amp;Snow_Columns[[#This Row],[COLUMN_NAME]]&amp; IF(Snow_Columns[[#This Row],[TABLE_NAME]]=D359, ", ", "")</f>
        <v xml:space="preserve">A.USERID, </v>
      </c>
      <c r="B358" s="3" t="s">
        <v>531</v>
      </c>
      <c r="C358" s="3" t="s">
        <v>627</v>
      </c>
      <c r="D358" s="3" t="s">
        <v>644</v>
      </c>
      <c r="E358" s="3" t="s">
        <v>909</v>
      </c>
      <c r="F358">
        <v>5</v>
      </c>
      <c r="G358" s="3"/>
      <c r="H358" s="3" t="s">
        <v>67</v>
      </c>
      <c r="I358" s="3" t="s">
        <v>148</v>
      </c>
      <c r="J358">
        <v>16777216</v>
      </c>
      <c r="K358">
        <v>16777216</v>
      </c>
      <c r="P358" s="3"/>
      <c r="R358" s="3"/>
      <c r="S358" s="3"/>
      <c r="T358" s="3"/>
      <c r="U358" s="3"/>
      <c r="V358" s="3"/>
      <c r="W358" s="3"/>
      <c r="X358" s="3"/>
      <c r="Y358" s="3"/>
      <c r="Z358" s="3"/>
      <c r="AA358" s="3"/>
      <c r="AB358" s="3"/>
      <c r="AC358" s="3"/>
      <c r="AD358" s="3"/>
      <c r="AE358" s="3"/>
      <c r="AF358" s="3"/>
      <c r="AG358" s="3"/>
      <c r="AH358" s="3"/>
      <c r="AI358" s="3" t="s">
        <v>68</v>
      </c>
      <c r="AJ358" s="3" t="s">
        <v>68</v>
      </c>
      <c r="AK358" s="3"/>
      <c r="AN358" s="3"/>
      <c r="AO358" s="3"/>
      <c r="AP358" s="3"/>
      <c r="AQ358" s="3"/>
    </row>
    <row r="359" spans="1:43" x14ac:dyDescent="0.25">
      <c r="A359" s="3" t="str">
        <f>LEFT(Snow_Columns[[#This Row],[TABLE_NAME]],1)&amp;"."&amp;Snow_Columns[[#This Row],[COLUMN_NAME]]&amp; IF(Snow_Columns[[#This Row],[TABLE_NAME]]=D360, ", ", "")</f>
        <v xml:space="preserve">A._AIRBYTE_AB_ID, </v>
      </c>
      <c r="B359" s="3" t="s">
        <v>531</v>
      </c>
      <c r="C359" s="3" t="s">
        <v>627</v>
      </c>
      <c r="D359" s="3" t="s">
        <v>644</v>
      </c>
      <c r="E359" s="3" t="s">
        <v>864</v>
      </c>
      <c r="F359">
        <v>23</v>
      </c>
      <c r="G359" s="3"/>
      <c r="H359" s="3" t="s">
        <v>67</v>
      </c>
      <c r="I359" s="3" t="s">
        <v>148</v>
      </c>
      <c r="J359">
        <v>16777216</v>
      </c>
      <c r="K359">
        <v>16777216</v>
      </c>
      <c r="P359" s="3"/>
      <c r="R359" s="3"/>
      <c r="S359" s="3"/>
      <c r="T359" s="3"/>
      <c r="U359" s="3"/>
      <c r="V359" s="3"/>
      <c r="W359" s="3"/>
      <c r="X359" s="3"/>
      <c r="Y359" s="3"/>
      <c r="Z359" s="3"/>
      <c r="AA359" s="3"/>
      <c r="AB359" s="3"/>
      <c r="AC359" s="3"/>
      <c r="AD359" s="3"/>
      <c r="AE359" s="3"/>
      <c r="AF359" s="3"/>
      <c r="AG359" s="3"/>
      <c r="AH359" s="3"/>
      <c r="AI359" s="3" t="s">
        <v>68</v>
      </c>
      <c r="AJ359" s="3" t="s">
        <v>68</v>
      </c>
      <c r="AK359" s="3"/>
      <c r="AN359" s="3"/>
      <c r="AO359" s="3"/>
      <c r="AP359" s="3"/>
      <c r="AQ359" s="3"/>
    </row>
    <row r="360" spans="1:43" x14ac:dyDescent="0.25">
      <c r="A360" s="3" t="str">
        <f>LEFT(Snow_Columns[[#This Row],[TABLE_NAME]],1)&amp;"."&amp;Snow_Columns[[#This Row],[COLUMN_NAME]]&amp; IF(Snow_Columns[[#This Row],[TABLE_NAME]]=D361, ", ", "")</f>
        <v xml:space="preserve">A._AIRBYTE_ACCOUNTTEAMMEMBER_HASHID, </v>
      </c>
      <c r="B360" s="3" t="s">
        <v>531</v>
      </c>
      <c r="C360" s="3" t="s">
        <v>627</v>
      </c>
      <c r="D360" s="3" t="s">
        <v>644</v>
      </c>
      <c r="E360" s="3" t="s">
        <v>910</v>
      </c>
      <c r="F360">
        <v>26</v>
      </c>
      <c r="G360" s="3"/>
      <c r="H360" s="3" t="s">
        <v>67</v>
      </c>
      <c r="I360" s="3" t="s">
        <v>148</v>
      </c>
      <c r="J360">
        <v>32</v>
      </c>
      <c r="K360">
        <v>128</v>
      </c>
      <c r="P360" s="3"/>
      <c r="R360" s="3"/>
      <c r="S360" s="3"/>
      <c r="T360" s="3"/>
      <c r="U360" s="3"/>
      <c r="V360" s="3"/>
      <c r="W360" s="3"/>
      <c r="X360" s="3"/>
      <c r="Y360" s="3"/>
      <c r="Z360" s="3"/>
      <c r="AA360" s="3"/>
      <c r="AB360" s="3"/>
      <c r="AC360" s="3"/>
      <c r="AD360" s="3"/>
      <c r="AE360" s="3"/>
      <c r="AF360" s="3"/>
      <c r="AG360" s="3"/>
      <c r="AH360" s="3"/>
      <c r="AI360" s="3" t="s">
        <v>68</v>
      </c>
      <c r="AJ360" s="3" t="s">
        <v>68</v>
      </c>
      <c r="AK360" s="3"/>
      <c r="AN360" s="3"/>
      <c r="AO360" s="3"/>
      <c r="AP360" s="3"/>
      <c r="AQ360" s="3"/>
    </row>
    <row r="361" spans="1:43" x14ac:dyDescent="0.25">
      <c r="A361" s="3" t="str">
        <f>LEFT(Snow_Columns[[#This Row],[TABLE_NAME]],1)&amp;"."&amp;Snow_Columns[[#This Row],[COLUMN_NAME]]&amp; IF(Snow_Columns[[#This Row],[TABLE_NAME]]=D362, ", ", "")</f>
        <v xml:space="preserve">A._AIRBYTE_ACTIVE_ROW, </v>
      </c>
      <c r="B361" s="3" t="s">
        <v>531</v>
      </c>
      <c r="C361" s="3" t="s">
        <v>627</v>
      </c>
      <c r="D361" s="3" t="s">
        <v>644</v>
      </c>
      <c r="E361" s="3" t="s">
        <v>874</v>
      </c>
      <c r="F361">
        <v>22</v>
      </c>
      <c r="G361" s="3"/>
      <c r="H361" s="3" t="s">
        <v>67</v>
      </c>
      <c r="I361" s="3" t="s">
        <v>151</v>
      </c>
      <c r="L361">
        <v>1</v>
      </c>
      <c r="M361">
        <v>10</v>
      </c>
      <c r="N361">
        <v>0</v>
      </c>
      <c r="P361" s="3"/>
      <c r="R361" s="3"/>
      <c r="S361" s="3"/>
      <c r="T361" s="3"/>
      <c r="U361" s="3"/>
      <c r="V361" s="3"/>
      <c r="W361" s="3"/>
      <c r="X361" s="3"/>
      <c r="Y361" s="3"/>
      <c r="Z361" s="3"/>
      <c r="AA361" s="3"/>
      <c r="AB361" s="3"/>
      <c r="AC361" s="3"/>
      <c r="AD361" s="3"/>
      <c r="AE361" s="3"/>
      <c r="AF361" s="3"/>
      <c r="AG361" s="3"/>
      <c r="AH361" s="3"/>
      <c r="AI361" s="3" t="s">
        <v>68</v>
      </c>
      <c r="AJ361" s="3" t="s">
        <v>68</v>
      </c>
      <c r="AK361" s="3"/>
      <c r="AN361" s="3"/>
      <c r="AO361" s="3"/>
      <c r="AP361" s="3"/>
      <c r="AQ361" s="3"/>
    </row>
    <row r="362" spans="1:43" x14ac:dyDescent="0.25">
      <c r="A362" s="3" t="str">
        <f>LEFT(Snow_Columns[[#This Row],[TABLE_NAME]],1)&amp;"."&amp;Snow_Columns[[#This Row],[COLUMN_NAME]]&amp; IF(Snow_Columns[[#This Row],[TABLE_NAME]]=D363, ", ", "")</f>
        <v xml:space="preserve">A._AIRBYTE_EMITTED_AT, </v>
      </c>
      <c r="B362" s="3" t="s">
        <v>531</v>
      </c>
      <c r="C362" s="3" t="s">
        <v>627</v>
      </c>
      <c r="D362" s="3" t="s">
        <v>644</v>
      </c>
      <c r="E362" s="3" t="s">
        <v>866</v>
      </c>
      <c r="F362">
        <v>24</v>
      </c>
      <c r="G362" s="3"/>
      <c r="H362" s="3" t="s">
        <v>67</v>
      </c>
      <c r="I362" s="3" t="s">
        <v>799</v>
      </c>
      <c r="O362">
        <v>9</v>
      </c>
      <c r="P362" s="3"/>
      <c r="R362" s="3"/>
      <c r="S362" s="3"/>
      <c r="T362" s="3"/>
      <c r="U362" s="3"/>
      <c r="V362" s="3"/>
      <c r="W362" s="3"/>
      <c r="X362" s="3"/>
      <c r="Y362" s="3"/>
      <c r="Z362" s="3"/>
      <c r="AA362" s="3"/>
      <c r="AB362" s="3"/>
      <c r="AC362" s="3"/>
      <c r="AD362" s="3"/>
      <c r="AE362" s="3"/>
      <c r="AF362" s="3"/>
      <c r="AG362" s="3"/>
      <c r="AH362" s="3"/>
      <c r="AI362" s="3" t="s">
        <v>68</v>
      </c>
      <c r="AJ362" s="3" t="s">
        <v>68</v>
      </c>
      <c r="AK362" s="3"/>
      <c r="AN362" s="3"/>
      <c r="AO362" s="3"/>
      <c r="AP362" s="3"/>
      <c r="AQ362" s="3"/>
    </row>
    <row r="363" spans="1:43" x14ac:dyDescent="0.25">
      <c r="A363" s="3" t="str">
        <f>LEFT(Snow_Columns[[#This Row],[TABLE_NAME]],1)&amp;"."&amp;Snow_Columns[[#This Row],[COLUMN_NAME]]&amp; IF(Snow_Columns[[#This Row],[TABLE_NAME]]=D364, ", ", "")</f>
        <v xml:space="preserve">A._AIRBYTE_END_AT, </v>
      </c>
      <c r="B363" s="3" t="s">
        <v>531</v>
      </c>
      <c r="C363" s="3" t="s">
        <v>627</v>
      </c>
      <c r="D363" s="3" t="s">
        <v>644</v>
      </c>
      <c r="E363" s="3" t="s">
        <v>875</v>
      </c>
      <c r="F363">
        <v>21</v>
      </c>
      <c r="G363" s="3"/>
      <c r="H363" s="3" t="s">
        <v>67</v>
      </c>
      <c r="I363" s="3" t="s">
        <v>799</v>
      </c>
      <c r="O363">
        <v>9</v>
      </c>
      <c r="P363" s="3"/>
      <c r="R363" s="3"/>
      <c r="S363" s="3"/>
      <c r="T363" s="3"/>
      <c r="U363" s="3"/>
      <c r="V363" s="3"/>
      <c r="W363" s="3"/>
      <c r="X363" s="3"/>
      <c r="Y363" s="3"/>
      <c r="Z363" s="3"/>
      <c r="AA363" s="3"/>
      <c r="AB363" s="3"/>
      <c r="AC363" s="3"/>
      <c r="AD363" s="3"/>
      <c r="AE363" s="3"/>
      <c r="AF363" s="3"/>
      <c r="AG363" s="3"/>
      <c r="AH363" s="3"/>
      <c r="AI363" s="3" t="s">
        <v>68</v>
      </c>
      <c r="AJ363" s="3" t="s">
        <v>68</v>
      </c>
      <c r="AK363" s="3"/>
      <c r="AN363" s="3"/>
      <c r="AO363" s="3"/>
      <c r="AP363" s="3"/>
      <c r="AQ363" s="3"/>
    </row>
    <row r="364" spans="1:43" x14ac:dyDescent="0.25">
      <c r="A364" s="3" t="str">
        <f>LEFT(Snow_Columns[[#This Row],[TABLE_NAME]],1)&amp;"."&amp;Snow_Columns[[#This Row],[COLUMN_NAME]]&amp; IF(Snow_Columns[[#This Row],[TABLE_NAME]]=D365, ", ", "")</f>
        <v xml:space="preserve">A._AIRBYTE_NORMALIZED_AT, </v>
      </c>
      <c r="B364" s="3" t="s">
        <v>531</v>
      </c>
      <c r="C364" s="3" t="s">
        <v>627</v>
      </c>
      <c r="D364" s="3" t="s">
        <v>644</v>
      </c>
      <c r="E364" s="3" t="s">
        <v>867</v>
      </c>
      <c r="F364">
        <v>25</v>
      </c>
      <c r="G364" s="3"/>
      <c r="H364" s="3" t="s">
        <v>67</v>
      </c>
      <c r="I364" s="3" t="s">
        <v>799</v>
      </c>
      <c r="O364">
        <v>9</v>
      </c>
      <c r="P364" s="3"/>
      <c r="R364" s="3"/>
      <c r="S364" s="3"/>
      <c r="T364" s="3"/>
      <c r="U364" s="3"/>
      <c r="V364" s="3"/>
      <c r="W364" s="3"/>
      <c r="X364" s="3"/>
      <c r="Y364" s="3"/>
      <c r="Z364" s="3"/>
      <c r="AA364" s="3"/>
      <c r="AB364" s="3"/>
      <c r="AC364" s="3"/>
      <c r="AD364" s="3"/>
      <c r="AE364" s="3"/>
      <c r="AF364" s="3"/>
      <c r="AG364" s="3"/>
      <c r="AH364" s="3"/>
      <c r="AI364" s="3" t="s">
        <v>68</v>
      </c>
      <c r="AJ364" s="3" t="s">
        <v>68</v>
      </c>
      <c r="AK364" s="3"/>
      <c r="AN364" s="3"/>
      <c r="AO364" s="3"/>
      <c r="AP364" s="3"/>
      <c r="AQ364" s="3"/>
    </row>
    <row r="365" spans="1:43" x14ac:dyDescent="0.25">
      <c r="A365" s="3" t="str">
        <f>LEFT(Snow_Columns[[#This Row],[TABLE_NAME]],1)&amp;"."&amp;Snow_Columns[[#This Row],[COLUMN_NAME]]&amp; IF(Snow_Columns[[#This Row],[TABLE_NAME]]=D366, ", ", "")</f>
        <v xml:space="preserve">A._AIRBYTE_START_AT, </v>
      </c>
      <c r="B365" s="3" t="s">
        <v>531</v>
      </c>
      <c r="C365" s="3" t="s">
        <v>627</v>
      </c>
      <c r="D365" s="3" t="s">
        <v>644</v>
      </c>
      <c r="E365" s="3" t="s">
        <v>876</v>
      </c>
      <c r="F365">
        <v>20</v>
      </c>
      <c r="G365" s="3"/>
      <c r="H365" s="3" t="s">
        <v>67</v>
      </c>
      <c r="I365" s="3" t="s">
        <v>799</v>
      </c>
      <c r="O365">
        <v>9</v>
      </c>
      <c r="P365" s="3"/>
      <c r="R365" s="3"/>
      <c r="S365" s="3"/>
      <c r="T365" s="3"/>
      <c r="U365" s="3"/>
      <c r="V365" s="3"/>
      <c r="W365" s="3"/>
      <c r="X365" s="3"/>
      <c r="Y365" s="3"/>
      <c r="Z365" s="3"/>
      <c r="AA365" s="3"/>
      <c r="AB365" s="3"/>
      <c r="AC365" s="3"/>
      <c r="AD365" s="3"/>
      <c r="AE365" s="3"/>
      <c r="AF365" s="3"/>
      <c r="AG365" s="3"/>
      <c r="AH365" s="3"/>
      <c r="AI365" s="3" t="s">
        <v>68</v>
      </c>
      <c r="AJ365" s="3" t="s">
        <v>68</v>
      </c>
      <c r="AK365" s="3"/>
      <c r="AN365" s="3"/>
      <c r="AO365" s="3"/>
      <c r="AP365" s="3"/>
      <c r="AQ365" s="3"/>
    </row>
    <row r="366" spans="1:43" x14ac:dyDescent="0.25">
      <c r="A366" s="3" t="str">
        <f>LEFT(Snow_Columns[[#This Row],[TABLE_NAME]],1)&amp;"."&amp;Snow_Columns[[#This Row],[COLUMN_NAME]]&amp; IF(Snow_Columns[[#This Row],[TABLE_NAME]]=D367, ", ", "")</f>
        <v xml:space="preserve">A._AIRBYTE_UNIQUE_KEY, </v>
      </c>
      <c r="B366" s="3" t="s">
        <v>531</v>
      </c>
      <c r="C366" s="3" t="s">
        <v>627</v>
      </c>
      <c r="D366" s="3" t="s">
        <v>644</v>
      </c>
      <c r="E366" s="3" t="s">
        <v>868</v>
      </c>
      <c r="F366">
        <v>1</v>
      </c>
      <c r="G366" s="3"/>
      <c r="H366" s="3" t="s">
        <v>67</v>
      </c>
      <c r="I366" s="3" t="s">
        <v>148</v>
      </c>
      <c r="J366">
        <v>32</v>
      </c>
      <c r="K366">
        <v>128</v>
      </c>
      <c r="P366" s="3"/>
      <c r="R366" s="3"/>
      <c r="S366" s="3"/>
      <c r="T366" s="3"/>
      <c r="U366" s="3"/>
      <c r="V366" s="3"/>
      <c r="W366" s="3"/>
      <c r="X366" s="3"/>
      <c r="Y366" s="3"/>
      <c r="Z366" s="3"/>
      <c r="AA366" s="3"/>
      <c r="AB366" s="3"/>
      <c r="AC366" s="3"/>
      <c r="AD366" s="3"/>
      <c r="AE366" s="3"/>
      <c r="AF366" s="3"/>
      <c r="AG366" s="3"/>
      <c r="AH366" s="3"/>
      <c r="AI366" s="3" t="s">
        <v>68</v>
      </c>
      <c r="AJ366" s="3" t="s">
        <v>68</v>
      </c>
      <c r="AK366" s="3"/>
      <c r="AN366" s="3"/>
      <c r="AO366" s="3"/>
      <c r="AP366" s="3"/>
      <c r="AQ366" s="3"/>
    </row>
    <row r="367" spans="1:43" x14ac:dyDescent="0.25">
      <c r="A367" s="3" t="str">
        <f>LEFT(Snow_Columns[[#This Row],[TABLE_NAME]],1)&amp;"."&amp;Snow_Columns[[#This Row],[COLUMN_NAME]]&amp; IF(Snow_Columns[[#This Row],[TABLE_NAME]]=D368, ", ", "")</f>
        <v>A._AIRBYTE_UNIQUE_KEY_SCD</v>
      </c>
      <c r="B367" s="3" t="s">
        <v>531</v>
      </c>
      <c r="C367" s="3" t="s">
        <v>627</v>
      </c>
      <c r="D367" s="3" t="s">
        <v>644</v>
      </c>
      <c r="E367" s="3" t="s">
        <v>877</v>
      </c>
      <c r="F367">
        <v>2</v>
      </c>
      <c r="G367" s="3"/>
      <c r="H367" s="3" t="s">
        <v>67</v>
      </c>
      <c r="I367" s="3" t="s">
        <v>148</v>
      </c>
      <c r="J367">
        <v>32</v>
      </c>
      <c r="K367">
        <v>128</v>
      </c>
      <c r="P367" s="3"/>
      <c r="R367" s="3"/>
      <c r="S367" s="3"/>
      <c r="T367" s="3"/>
      <c r="U367" s="3"/>
      <c r="V367" s="3"/>
      <c r="W367" s="3"/>
      <c r="X367" s="3"/>
      <c r="Y367" s="3"/>
      <c r="Z367" s="3"/>
      <c r="AA367" s="3"/>
      <c r="AB367" s="3"/>
      <c r="AC367" s="3"/>
      <c r="AD367" s="3"/>
      <c r="AE367" s="3"/>
      <c r="AF367" s="3"/>
      <c r="AG367" s="3"/>
      <c r="AH367" s="3"/>
      <c r="AI367" s="3" t="s">
        <v>68</v>
      </c>
      <c r="AJ367" s="3" t="s">
        <v>68</v>
      </c>
      <c r="AK367" s="3"/>
      <c r="AN367" s="3"/>
      <c r="AO367" s="3"/>
      <c r="AP367" s="3"/>
      <c r="AQ367" s="3"/>
    </row>
    <row r="368" spans="1:43" x14ac:dyDescent="0.25">
      <c r="A368" s="3" t="str">
        <f>LEFT(Snow_Columns[[#This Row],[TABLE_NAME]],1)&amp;"."&amp;Snow_Columns[[#This Row],[COLUMN_NAME]]&amp; IF(Snow_Columns[[#This Row],[TABLE_NAME]]=D369, ", ", "")</f>
        <v xml:space="preserve">A.CITY, </v>
      </c>
      <c r="B368" s="3" t="s">
        <v>531</v>
      </c>
      <c r="C368" s="3" t="s">
        <v>627</v>
      </c>
      <c r="D368" s="3" t="s">
        <v>645</v>
      </c>
      <c r="E368" s="3" t="s">
        <v>911</v>
      </c>
      <c r="F368">
        <v>2</v>
      </c>
      <c r="G368" s="3"/>
      <c r="H368" s="3" t="s">
        <v>67</v>
      </c>
      <c r="I368" s="3" t="s">
        <v>148</v>
      </c>
      <c r="J368">
        <v>16777216</v>
      </c>
      <c r="K368">
        <v>16777216</v>
      </c>
      <c r="P368" s="3"/>
      <c r="R368" s="3"/>
      <c r="S368" s="3"/>
      <c r="T368" s="3"/>
      <c r="U368" s="3"/>
      <c r="V368" s="3"/>
      <c r="W368" s="3"/>
      <c r="X368" s="3"/>
      <c r="Y368" s="3"/>
      <c r="Z368" s="3"/>
      <c r="AA368" s="3"/>
      <c r="AB368" s="3"/>
      <c r="AC368" s="3"/>
      <c r="AD368" s="3"/>
      <c r="AE368" s="3"/>
      <c r="AF368" s="3"/>
      <c r="AG368" s="3"/>
      <c r="AH368" s="3"/>
      <c r="AI368" s="3" t="s">
        <v>68</v>
      </c>
      <c r="AJ368" s="3" t="s">
        <v>68</v>
      </c>
      <c r="AK368" s="3"/>
      <c r="AN368" s="3"/>
      <c r="AO368" s="3"/>
      <c r="AP368" s="3"/>
      <c r="AQ368" s="3"/>
    </row>
    <row r="369" spans="1:43" x14ac:dyDescent="0.25">
      <c r="A369" s="3" t="str">
        <f>LEFT(Snow_Columns[[#This Row],[TABLE_NAME]],1)&amp;"."&amp;Snow_Columns[[#This Row],[COLUMN_NAME]]&amp; IF(Snow_Columns[[#This Row],[TABLE_NAME]]=D370, ", ", "")</f>
        <v xml:space="preserve">A.COUNTRY, </v>
      </c>
      <c r="B369" s="3" t="s">
        <v>531</v>
      </c>
      <c r="C369" s="3" t="s">
        <v>627</v>
      </c>
      <c r="D369" s="3" t="s">
        <v>645</v>
      </c>
      <c r="E369" s="3" t="s">
        <v>912</v>
      </c>
      <c r="F369">
        <v>5</v>
      </c>
      <c r="G369" s="3"/>
      <c r="H369" s="3" t="s">
        <v>67</v>
      </c>
      <c r="I369" s="3" t="s">
        <v>148</v>
      </c>
      <c r="J369">
        <v>16777216</v>
      </c>
      <c r="K369">
        <v>16777216</v>
      </c>
      <c r="P369" s="3"/>
      <c r="R369" s="3"/>
      <c r="S369" s="3"/>
      <c r="T369" s="3"/>
      <c r="U369" s="3"/>
      <c r="V369" s="3"/>
      <c r="W369" s="3"/>
      <c r="X369" s="3"/>
      <c r="Y369" s="3"/>
      <c r="Z369" s="3"/>
      <c r="AA369" s="3"/>
      <c r="AB369" s="3"/>
      <c r="AC369" s="3"/>
      <c r="AD369" s="3"/>
      <c r="AE369" s="3"/>
      <c r="AF369" s="3"/>
      <c r="AG369" s="3"/>
      <c r="AH369" s="3"/>
      <c r="AI369" s="3" t="s">
        <v>68</v>
      </c>
      <c r="AJ369" s="3" t="s">
        <v>68</v>
      </c>
      <c r="AK369" s="3"/>
      <c r="AN369" s="3"/>
      <c r="AO369" s="3"/>
      <c r="AP369" s="3"/>
      <c r="AQ369" s="3"/>
    </row>
    <row r="370" spans="1:43" x14ac:dyDescent="0.25">
      <c r="A370" s="3" t="str">
        <f>LEFT(Snow_Columns[[#This Row],[TABLE_NAME]],1)&amp;"."&amp;Snow_Columns[[#This Row],[COLUMN_NAME]]&amp; IF(Snow_Columns[[#This Row],[TABLE_NAME]]=D371, ", ", "")</f>
        <v xml:space="preserve">A.GEOCODEACCURACY, </v>
      </c>
      <c r="B370" s="3" t="s">
        <v>531</v>
      </c>
      <c r="C370" s="3" t="s">
        <v>627</v>
      </c>
      <c r="D370" s="3" t="s">
        <v>645</v>
      </c>
      <c r="E370" s="3" t="s">
        <v>913</v>
      </c>
      <c r="F370">
        <v>9</v>
      </c>
      <c r="G370" s="3"/>
      <c r="H370" s="3" t="s">
        <v>67</v>
      </c>
      <c r="I370" s="3" t="s">
        <v>148</v>
      </c>
      <c r="J370">
        <v>16777216</v>
      </c>
      <c r="K370">
        <v>16777216</v>
      </c>
      <c r="P370" s="3"/>
      <c r="R370" s="3"/>
      <c r="S370" s="3"/>
      <c r="T370" s="3"/>
      <c r="U370" s="3"/>
      <c r="V370" s="3"/>
      <c r="W370" s="3"/>
      <c r="X370" s="3"/>
      <c r="Y370" s="3"/>
      <c r="Z370" s="3"/>
      <c r="AA370" s="3"/>
      <c r="AB370" s="3"/>
      <c r="AC370" s="3"/>
      <c r="AD370" s="3"/>
      <c r="AE370" s="3"/>
      <c r="AF370" s="3"/>
      <c r="AG370" s="3"/>
      <c r="AH370" s="3"/>
      <c r="AI370" s="3" t="s">
        <v>68</v>
      </c>
      <c r="AJ370" s="3" t="s">
        <v>68</v>
      </c>
      <c r="AK370" s="3"/>
      <c r="AN370" s="3"/>
      <c r="AO370" s="3"/>
      <c r="AP370" s="3"/>
      <c r="AQ370" s="3"/>
    </row>
    <row r="371" spans="1:43" x14ac:dyDescent="0.25">
      <c r="A371" s="3" t="str">
        <f>LEFT(Snow_Columns[[#This Row],[TABLE_NAME]],1)&amp;"."&amp;Snow_Columns[[#This Row],[COLUMN_NAME]]&amp; IF(Snow_Columns[[#This Row],[TABLE_NAME]]=D372, ", ", "")</f>
        <v xml:space="preserve">A.LATITUDE, </v>
      </c>
      <c r="B371" s="3" t="s">
        <v>531</v>
      </c>
      <c r="C371" s="3" t="s">
        <v>627</v>
      </c>
      <c r="D371" s="3" t="s">
        <v>645</v>
      </c>
      <c r="E371" s="3" t="s">
        <v>914</v>
      </c>
      <c r="F371">
        <v>6</v>
      </c>
      <c r="G371" s="3"/>
      <c r="H371" s="3" t="s">
        <v>67</v>
      </c>
      <c r="I371" s="3" t="s">
        <v>781</v>
      </c>
      <c r="P371" s="3"/>
      <c r="R371" s="3"/>
      <c r="S371" s="3"/>
      <c r="T371" s="3"/>
      <c r="U371" s="3"/>
      <c r="V371" s="3"/>
      <c r="W371" s="3"/>
      <c r="X371" s="3"/>
      <c r="Y371" s="3"/>
      <c r="Z371" s="3"/>
      <c r="AA371" s="3"/>
      <c r="AB371" s="3"/>
      <c r="AC371" s="3"/>
      <c r="AD371" s="3"/>
      <c r="AE371" s="3"/>
      <c r="AF371" s="3"/>
      <c r="AG371" s="3"/>
      <c r="AH371" s="3"/>
      <c r="AI371" s="3" t="s">
        <v>68</v>
      </c>
      <c r="AJ371" s="3" t="s">
        <v>68</v>
      </c>
      <c r="AK371" s="3"/>
      <c r="AN371" s="3"/>
      <c r="AO371" s="3"/>
      <c r="AP371" s="3"/>
      <c r="AQ371" s="3"/>
    </row>
    <row r="372" spans="1:43" x14ac:dyDescent="0.25">
      <c r="A372" s="3" t="str">
        <f>LEFT(Snow_Columns[[#This Row],[TABLE_NAME]],1)&amp;"."&amp;Snow_Columns[[#This Row],[COLUMN_NAME]]&amp; IF(Snow_Columns[[#This Row],[TABLE_NAME]]=D373, ", ", "")</f>
        <v xml:space="preserve">A.LONGITUDE, </v>
      </c>
      <c r="B372" s="3" t="s">
        <v>531</v>
      </c>
      <c r="C372" s="3" t="s">
        <v>627</v>
      </c>
      <c r="D372" s="3" t="s">
        <v>645</v>
      </c>
      <c r="E372" s="3" t="s">
        <v>915</v>
      </c>
      <c r="F372">
        <v>7</v>
      </c>
      <c r="G372" s="3"/>
      <c r="H372" s="3" t="s">
        <v>67</v>
      </c>
      <c r="I372" s="3" t="s">
        <v>781</v>
      </c>
      <c r="P372" s="3"/>
      <c r="R372" s="3"/>
      <c r="S372" s="3"/>
      <c r="T372" s="3"/>
      <c r="U372" s="3"/>
      <c r="V372" s="3"/>
      <c r="W372" s="3"/>
      <c r="X372" s="3"/>
      <c r="Y372" s="3"/>
      <c r="Z372" s="3"/>
      <c r="AA372" s="3"/>
      <c r="AB372" s="3"/>
      <c r="AC372" s="3"/>
      <c r="AD372" s="3"/>
      <c r="AE372" s="3"/>
      <c r="AF372" s="3"/>
      <c r="AG372" s="3"/>
      <c r="AH372" s="3"/>
      <c r="AI372" s="3" t="s">
        <v>68</v>
      </c>
      <c r="AJ372" s="3" t="s">
        <v>68</v>
      </c>
      <c r="AK372" s="3"/>
      <c r="AN372" s="3"/>
      <c r="AO372" s="3"/>
      <c r="AP372" s="3"/>
      <c r="AQ372" s="3"/>
    </row>
    <row r="373" spans="1:43" x14ac:dyDescent="0.25">
      <c r="A373" s="3" t="str">
        <f>LEFT(Snow_Columns[[#This Row],[TABLE_NAME]],1)&amp;"."&amp;Snow_Columns[[#This Row],[COLUMN_NAME]]&amp; IF(Snow_Columns[[#This Row],[TABLE_NAME]]=D374, ", ", "")</f>
        <v xml:space="preserve">A.POSTALCODE, </v>
      </c>
      <c r="B373" s="3" t="s">
        <v>531</v>
      </c>
      <c r="C373" s="3" t="s">
        <v>627</v>
      </c>
      <c r="D373" s="3" t="s">
        <v>645</v>
      </c>
      <c r="E373" s="3" t="s">
        <v>916</v>
      </c>
      <c r="F373">
        <v>8</v>
      </c>
      <c r="G373" s="3"/>
      <c r="H373" s="3" t="s">
        <v>67</v>
      </c>
      <c r="I373" s="3" t="s">
        <v>148</v>
      </c>
      <c r="J373">
        <v>16777216</v>
      </c>
      <c r="K373">
        <v>16777216</v>
      </c>
      <c r="P373" s="3"/>
      <c r="R373" s="3"/>
      <c r="S373" s="3"/>
      <c r="T373" s="3"/>
      <c r="U373" s="3"/>
      <c r="V373" s="3"/>
      <c r="W373" s="3"/>
      <c r="X373" s="3"/>
      <c r="Y373" s="3"/>
      <c r="Z373" s="3"/>
      <c r="AA373" s="3"/>
      <c r="AB373" s="3"/>
      <c r="AC373" s="3"/>
      <c r="AD373" s="3"/>
      <c r="AE373" s="3"/>
      <c r="AF373" s="3"/>
      <c r="AG373" s="3"/>
      <c r="AH373" s="3"/>
      <c r="AI373" s="3" t="s">
        <v>68</v>
      </c>
      <c r="AJ373" s="3" t="s">
        <v>68</v>
      </c>
      <c r="AK373" s="3"/>
      <c r="AN373" s="3"/>
      <c r="AO373" s="3"/>
      <c r="AP373" s="3"/>
      <c r="AQ373" s="3"/>
    </row>
    <row r="374" spans="1:43" x14ac:dyDescent="0.25">
      <c r="A374" s="3" t="str">
        <f>LEFT(Snow_Columns[[#This Row],[TABLE_NAME]],1)&amp;"."&amp;Snow_Columns[[#This Row],[COLUMN_NAME]]&amp; IF(Snow_Columns[[#This Row],[TABLE_NAME]]=D375, ", ", "")</f>
        <v xml:space="preserve">A.STATE, </v>
      </c>
      <c r="B374" s="3" t="s">
        <v>531</v>
      </c>
      <c r="C374" s="3" t="s">
        <v>627</v>
      </c>
      <c r="D374" s="3" t="s">
        <v>645</v>
      </c>
      <c r="E374" s="3" t="s">
        <v>917</v>
      </c>
      <c r="F374">
        <v>3</v>
      </c>
      <c r="G374" s="3"/>
      <c r="H374" s="3" t="s">
        <v>67</v>
      </c>
      <c r="I374" s="3" t="s">
        <v>148</v>
      </c>
      <c r="J374">
        <v>16777216</v>
      </c>
      <c r="K374">
        <v>16777216</v>
      </c>
      <c r="P374" s="3"/>
      <c r="R374" s="3"/>
      <c r="S374" s="3"/>
      <c r="T374" s="3"/>
      <c r="U374" s="3"/>
      <c r="V374" s="3"/>
      <c r="W374" s="3"/>
      <c r="X374" s="3"/>
      <c r="Y374" s="3"/>
      <c r="Z374" s="3"/>
      <c r="AA374" s="3"/>
      <c r="AB374" s="3"/>
      <c r="AC374" s="3"/>
      <c r="AD374" s="3"/>
      <c r="AE374" s="3"/>
      <c r="AF374" s="3"/>
      <c r="AG374" s="3"/>
      <c r="AH374" s="3"/>
      <c r="AI374" s="3" t="s">
        <v>68</v>
      </c>
      <c r="AJ374" s="3" t="s">
        <v>68</v>
      </c>
      <c r="AK374" s="3"/>
      <c r="AN374" s="3"/>
      <c r="AO374" s="3"/>
      <c r="AP374" s="3"/>
      <c r="AQ374" s="3"/>
    </row>
    <row r="375" spans="1:43" x14ac:dyDescent="0.25">
      <c r="A375" s="3" t="str">
        <f>LEFT(Snow_Columns[[#This Row],[TABLE_NAME]],1)&amp;"."&amp;Snow_Columns[[#This Row],[COLUMN_NAME]]&amp; IF(Snow_Columns[[#This Row],[TABLE_NAME]]=D376, ", ", "")</f>
        <v xml:space="preserve">A.STREET, </v>
      </c>
      <c r="B375" s="3" t="s">
        <v>531</v>
      </c>
      <c r="C375" s="3" t="s">
        <v>627</v>
      </c>
      <c r="D375" s="3" t="s">
        <v>645</v>
      </c>
      <c r="E375" s="3" t="s">
        <v>918</v>
      </c>
      <c r="F375">
        <v>4</v>
      </c>
      <c r="G375" s="3"/>
      <c r="H375" s="3" t="s">
        <v>67</v>
      </c>
      <c r="I375" s="3" t="s">
        <v>148</v>
      </c>
      <c r="J375">
        <v>16777216</v>
      </c>
      <c r="K375">
        <v>16777216</v>
      </c>
      <c r="P375" s="3"/>
      <c r="R375" s="3"/>
      <c r="S375" s="3"/>
      <c r="T375" s="3"/>
      <c r="U375" s="3"/>
      <c r="V375" s="3"/>
      <c r="W375" s="3"/>
      <c r="X375" s="3"/>
      <c r="Y375" s="3"/>
      <c r="Z375" s="3"/>
      <c r="AA375" s="3"/>
      <c r="AB375" s="3"/>
      <c r="AC375" s="3"/>
      <c r="AD375" s="3"/>
      <c r="AE375" s="3"/>
      <c r="AF375" s="3"/>
      <c r="AG375" s="3"/>
      <c r="AH375" s="3"/>
      <c r="AI375" s="3" t="s">
        <v>68</v>
      </c>
      <c r="AJ375" s="3" t="s">
        <v>68</v>
      </c>
      <c r="AK375" s="3"/>
      <c r="AN375" s="3"/>
      <c r="AO375" s="3"/>
      <c r="AP375" s="3"/>
      <c r="AQ375" s="3"/>
    </row>
    <row r="376" spans="1:43" x14ac:dyDescent="0.25">
      <c r="A376" s="3" t="str">
        <f>LEFT(Snow_Columns[[#This Row],[TABLE_NAME]],1)&amp;"."&amp;Snow_Columns[[#This Row],[COLUMN_NAME]]&amp; IF(Snow_Columns[[#This Row],[TABLE_NAME]]=D377, ", ", "")</f>
        <v xml:space="preserve">A._AIRBYTE_AB_ID, </v>
      </c>
      <c r="B376" s="3" t="s">
        <v>531</v>
      </c>
      <c r="C376" s="3" t="s">
        <v>627</v>
      </c>
      <c r="D376" s="3" t="s">
        <v>645</v>
      </c>
      <c r="E376" s="3" t="s">
        <v>864</v>
      </c>
      <c r="F376">
        <v>10</v>
      </c>
      <c r="G376" s="3"/>
      <c r="H376" s="3" t="s">
        <v>67</v>
      </c>
      <c r="I376" s="3" t="s">
        <v>148</v>
      </c>
      <c r="J376">
        <v>16777216</v>
      </c>
      <c r="K376">
        <v>16777216</v>
      </c>
      <c r="P376" s="3"/>
      <c r="R376" s="3"/>
      <c r="S376" s="3"/>
      <c r="T376" s="3"/>
      <c r="U376" s="3"/>
      <c r="V376" s="3"/>
      <c r="W376" s="3"/>
      <c r="X376" s="3"/>
      <c r="Y376" s="3"/>
      <c r="Z376" s="3"/>
      <c r="AA376" s="3"/>
      <c r="AB376" s="3"/>
      <c r="AC376" s="3"/>
      <c r="AD376" s="3"/>
      <c r="AE376" s="3"/>
      <c r="AF376" s="3"/>
      <c r="AG376" s="3"/>
      <c r="AH376" s="3"/>
      <c r="AI376" s="3" t="s">
        <v>68</v>
      </c>
      <c r="AJ376" s="3" t="s">
        <v>68</v>
      </c>
      <c r="AK376" s="3"/>
      <c r="AN376" s="3"/>
      <c r="AO376" s="3"/>
      <c r="AP376" s="3"/>
      <c r="AQ376" s="3"/>
    </row>
    <row r="377" spans="1:43" x14ac:dyDescent="0.25">
      <c r="A377" s="3" t="str">
        <f>LEFT(Snow_Columns[[#This Row],[TABLE_NAME]],1)&amp;"."&amp;Snow_Columns[[#This Row],[COLUMN_NAME]]&amp; IF(Snow_Columns[[#This Row],[TABLE_NAME]]=D378, ", ", "")</f>
        <v xml:space="preserve">A._AIRBYTE_ACCOUNT_HASHID, </v>
      </c>
      <c r="B377" s="3" t="s">
        <v>531</v>
      </c>
      <c r="C377" s="3" t="s">
        <v>627</v>
      </c>
      <c r="D377" s="3" t="s">
        <v>645</v>
      </c>
      <c r="E377" s="3" t="s">
        <v>865</v>
      </c>
      <c r="F377">
        <v>1</v>
      </c>
      <c r="G377" s="3"/>
      <c r="H377" s="3" t="s">
        <v>67</v>
      </c>
      <c r="I377" s="3" t="s">
        <v>148</v>
      </c>
      <c r="J377">
        <v>32</v>
      </c>
      <c r="K377">
        <v>128</v>
      </c>
      <c r="P377" s="3"/>
      <c r="R377" s="3"/>
      <c r="S377" s="3"/>
      <c r="T377" s="3"/>
      <c r="U377" s="3"/>
      <c r="V377" s="3"/>
      <c r="W377" s="3"/>
      <c r="X377" s="3"/>
      <c r="Y377" s="3"/>
      <c r="Z377" s="3"/>
      <c r="AA377" s="3"/>
      <c r="AB377" s="3"/>
      <c r="AC377" s="3"/>
      <c r="AD377" s="3"/>
      <c r="AE377" s="3"/>
      <c r="AF377" s="3"/>
      <c r="AG377" s="3"/>
      <c r="AH377" s="3"/>
      <c r="AI377" s="3" t="s">
        <v>68</v>
      </c>
      <c r="AJ377" s="3" t="s">
        <v>68</v>
      </c>
      <c r="AK377" s="3"/>
      <c r="AN377" s="3"/>
      <c r="AO377" s="3"/>
      <c r="AP377" s="3"/>
      <c r="AQ377" s="3"/>
    </row>
    <row r="378" spans="1:43" x14ac:dyDescent="0.25">
      <c r="A378" s="3" t="str">
        <f>LEFT(Snow_Columns[[#This Row],[TABLE_NAME]],1)&amp;"."&amp;Snow_Columns[[#This Row],[COLUMN_NAME]]&amp; IF(Snow_Columns[[#This Row],[TABLE_NAME]]=D379, ", ", "")</f>
        <v xml:space="preserve">A._AIRBYTE_BILLINGADDRESS_HASHID, </v>
      </c>
      <c r="B378" s="3" t="s">
        <v>531</v>
      </c>
      <c r="C378" s="3" t="s">
        <v>627</v>
      </c>
      <c r="D378" s="3" t="s">
        <v>645</v>
      </c>
      <c r="E378" s="3" t="s">
        <v>919</v>
      </c>
      <c r="F378">
        <v>13</v>
      </c>
      <c r="G378" s="3"/>
      <c r="H378" s="3" t="s">
        <v>67</v>
      </c>
      <c r="I378" s="3" t="s">
        <v>148</v>
      </c>
      <c r="J378">
        <v>32</v>
      </c>
      <c r="K378">
        <v>128</v>
      </c>
      <c r="P378" s="3"/>
      <c r="R378" s="3"/>
      <c r="S378" s="3"/>
      <c r="T378" s="3"/>
      <c r="U378" s="3"/>
      <c r="V378" s="3"/>
      <c r="W378" s="3"/>
      <c r="X378" s="3"/>
      <c r="Y378" s="3"/>
      <c r="Z378" s="3"/>
      <c r="AA378" s="3"/>
      <c r="AB378" s="3"/>
      <c r="AC378" s="3"/>
      <c r="AD378" s="3"/>
      <c r="AE378" s="3"/>
      <c r="AF378" s="3"/>
      <c r="AG378" s="3"/>
      <c r="AH378" s="3"/>
      <c r="AI378" s="3" t="s">
        <v>68</v>
      </c>
      <c r="AJ378" s="3" t="s">
        <v>68</v>
      </c>
      <c r="AK378" s="3"/>
      <c r="AN378" s="3"/>
      <c r="AO378" s="3"/>
      <c r="AP378" s="3"/>
      <c r="AQ378" s="3"/>
    </row>
    <row r="379" spans="1:43" x14ac:dyDescent="0.25">
      <c r="A379" s="3" t="str">
        <f>LEFT(Snow_Columns[[#This Row],[TABLE_NAME]],1)&amp;"."&amp;Snow_Columns[[#This Row],[COLUMN_NAME]]&amp; IF(Snow_Columns[[#This Row],[TABLE_NAME]]=D380, ", ", "")</f>
        <v xml:space="preserve">A._AIRBYTE_EMITTED_AT, </v>
      </c>
      <c r="B379" s="3" t="s">
        <v>531</v>
      </c>
      <c r="C379" s="3" t="s">
        <v>627</v>
      </c>
      <c r="D379" s="3" t="s">
        <v>645</v>
      </c>
      <c r="E379" s="3" t="s">
        <v>866</v>
      </c>
      <c r="F379">
        <v>11</v>
      </c>
      <c r="G379" s="3"/>
      <c r="H379" s="3" t="s">
        <v>67</v>
      </c>
      <c r="I379" s="3" t="s">
        <v>799</v>
      </c>
      <c r="O379">
        <v>9</v>
      </c>
      <c r="P379" s="3"/>
      <c r="R379" s="3"/>
      <c r="S379" s="3"/>
      <c r="T379" s="3"/>
      <c r="U379" s="3"/>
      <c r="V379" s="3"/>
      <c r="W379" s="3"/>
      <c r="X379" s="3"/>
      <c r="Y379" s="3"/>
      <c r="Z379" s="3"/>
      <c r="AA379" s="3"/>
      <c r="AB379" s="3"/>
      <c r="AC379" s="3"/>
      <c r="AD379" s="3"/>
      <c r="AE379" s="3"/>
      <c r="AF379" s="3"/>
      <c r="AG379" s="3"/>
      <c r="AH379" s="3"/>
      <c r="AI379" s="3" t="s">
        <v>68</v>
      </c>
      <c r="AJ379" s="3" t="s">
        <v>68</v>
      </c>
      <c r="AK379" s="3"/>
      <c r="AN379" s="3"/>
      <c r="AO379" s="3"/>
      <c r="AP379" s="3"/>
      <c r="AQ379" s="3"/>
    </row>
    <row r="380" spans="1:43" x14ac:dyDescent="0.25">
      <c r="A380" s="3" t="str">
        <f>LEFT(Snow_Columns[[#This Row],[TABLE_NAME]],1)&amp;"."&amp;Snow_Columns[[#This Row],[COLUMN_NAME]]&amp; IF(Snow_Columns[[#This Row],[TABLE_NAME]]=D381, ", ", "")</f>
        <v>A._AIRBYTE_NORMALIZED_AT</v>
      </c>
      <c r="B380" s="3" t="s">
        <v>531</v>
      </c>
      <c r="C380" s="3" t="s">
        <v>627</v>
      </c>
      <c r="D380" s="3" t="s">
        <v>645</v>
      </c>
      <c r="E380" s="3" t="s">
        <v>867</v>
      </c>
      <c r="F380">
        <v>12</v>
      </c>
      <c r="G380" s="3"/>
      <c r="H380" s="3" t="s">
        <v>67</v>
      </c>
      <c r="I380" s="3" t="s">
        <v>799</v>
      </c>
      <c r="O380">
        <v>9</v>
      </c>
      <c r="P380" s="3"/>
      <c r="R380" s="3"/>
      <c r="S380" s="3"/>
      <c r="T380" s="3"/>
      <c r="U380" s="3"/>
      <c r="V380" s="3"/>
      <c r="W380" s="3"/>
      <c r="X380" s="3"/>
      <c r="Y380" s="3"/>
      <c r="Z380" s="3"/>
      <c r="AA380" s="3"/>
      <c r="AB380" s="3"/>
      <c r="AC380" s="3"/>
      <c r="AD380" s="3"/>
      <c r="AE380" s="3"/>
      <c r="AF380" s="3"/>
      <c r="AG380" s="3"/>
      <c r="AH380" s="3"/>
      <c r="AI380" s="3" t="s">
        <v>68</v>
      </c>
      <c r="AJ380" s="3" t="s">
        <v>68</v>
      </c>
      <c r="AK380" s="3"/>
      <c r="AN380" s="3"/>
      <c r="AO380" s="3"/>
      <c r="AP380" s="3"/>
      <c r="AQ380" s="3"/>
    </row>
    <row r="381" spans="1:43" x14ac:dyDescent="0.25">
      <c r="A381" s="3" t="str">
        <f>LEFT(Snow_Columns[[#This Row],[TABLE_NAME]],1)&amp;"."&amp;Snow_Columns[[#This Row],[COLUMN_NAME]]&amp; IF(Snow_Columns[[#This Row],[TABLE_NAME]]=D382, ", ", "")</f>
        <v xml:space="preserve">A.ACCOUNT_LEGAL_NAME__C, </v>
      </c>
      <c r="B381" s="3" t="s">
        <v>531</v>
      </c>
      <c r="C381" s="3" t="s">
        <v>627</v>
      </c>
      <c r="D381" s="3" t="s">
        <v>647</v>
      </c>
      <c r="E381" s="3" t="s">
        <v>776</v>
      </c>
      <c r="F381">
        <v>60</v>
      </c>
      <c r="G381" s="3"/>
      <c r="H381" s="3" t="s">
        <v>67</v>
      </c>
      <c r="I381" s="3" t="s">
        <v>148</v>
      </c>
      <c r="J381">
        <v>16777216</v>
      </c>
      <c r="K381">
        <v>16777216</v>
      </c>
      <c r="P381" s="3"/>
      <c r="R381" s="3"/>
      <c r="S381" s="3"/>
      <c r="T381" s="3"/>
      <c r="U381" s="3"/>
      <c r="V381" s="3"/>
      <c r="W381" s="3"/>
      <c r="X381" s="3"/>
      <c r="Y381" s="3"/>
      <c r="Z381" s="3"/>
      <c r="AA381" s="3"/>
      <c r="AB381" s="3"/>
      <c r="AC381" s="3"/>
      <c r="AD381" s="3"/>
      <c r="AE381" s="3"/>
      <c r="AF381" s="3"/>
      <c r="AG381" s="3"/>
      <c r="AH381" s="3"/>
      <c r="AI381" s="3" t="s">
        <v>68</v>
      </c>
      <c r="AJ381" s="3" t="s">
        <v>68</v>
      </c>
      <c r="AK381" s="3"/>
      <c r="AN381" s="3"/>
      <c r="AO381" s="3"/>
      <c r="AP381" s="3"/>
      <c r="AQ381" s="3"/>
    </row>
    <row r="382" spans="1:43" x14ac:dyDescent="0.25">
      <c r="A382" s="3" t="str">
        <f>LEFT(Snow_Columns[[#This Row],[TABLE_NAME]],1)&amp;"."&amp;Snow_Columns[[#This Row],[COLUMN_NAME]]&amp; IF(Snow_Columns[[#This Row],[TABLE_NAME]]=D383, ", ", "")</f>
        <v xml:space="preserve">A.ACCOUNT_TIER__C, </v>
      </c>
      <c r="B382" s="3" t="s">
        <v>531</v>
      </c>
      <c r="C382" s="3" t="s">
        <v>627</v>
      </c>
      <c r="D382" s="3" t="s">
        <v>647</v>
      </c>
      <c r="E382" s="3" t="s">
        <v>777</v>
      </c>
      <c r="F382">
        <v>34</v>
      </c>
      <c r="G382" s="3"/>
      <c r="H382" s="3" t="s">
        <v>67</v>
      </c>
      <c r="I382" s="3" t="s">
        <v>148</v>
      </c>
      <c r="J382">
        <v>16777216</v>
      </c>
      <c r="K382">
        <v>16777216</v>
      </c>
      <c r="P382" s="3"/>
      <c r="R382" s="3"/>
      <c r="S382" s="3"/>
      <c r="T382" s="3"/>
      <c r="U382" s="3"/>
      <c r="V382" s="3"/>
      <c r="W382" s="3"/>
      <c r="X382" s="3"/>
      <c r="Y382" s="3"/>
      <c r="Z382" s="3"/>
      <c r="AA382" s="3"/>
      <c r="AB382" s="3"/>
      <c r="AC382" s="3"/>
      <c r="AD382" s="3"/>
      <c r="AE382" s="3"/>
      <c r="AF382" s="3"/>
      <c r="AG382" s="3"/>
      <c r="AH382" s="3"/>
      <c r="AI382" s="3" t="s">
        <v>68</v>
      </c>
      <c r="AJ382" s="3" t="s">
        <v>68</v>
      </c>
      <c r="AK382" s="3"/>
      <c r="AN382" s="3"/>
      <c r="AO382" s="3"/>
      <c r="AP382" s="3"/>
      <c r="AQ382" s="3"/>
    </row>
    <row r="383" spans="1:43" x14ac:dyDescent="0.25">
      <c r="A383" s="3" t="str">
        <f>LEFT(Snow_Columns[[#This Row],[TABLE_NAME]],1)&amp;"."&amp;Snow_Columns[[#This Row],[COLUMN_NAME]]&amp; IF(Snow_Columns[[#This Row],[TABLE_NAME]]=D384, ", ", "")</f>
        <v xml:space="preserve">A.ACTIVITYMETRICID, </v>
      </c>
      <c r="B383" s="3" t="s">
        <v>531</v>
      </c>
      <c r="C383" s="3" t="s">
        <v>627</v>
      </c>
      <c r="D383" s="3" t="s">
        <v>647</v>
      </c>
      <c r="E383" s="3" t="s">
        <v>778</v>
      </c>
      <c r="F383">
        <v>40</v>
      </c>
      <c r="G383" s="3"/>
      <c r="H383" s="3" t="s">
        <v>67</v>
      </c>
      <c r="I383" s="3" t="s">
        <v>148</v>
      </c>
      <c r="J383">
        <v>16777216</v>
      </c>
      <c r="K383">
        <v>16777216</v>
      </c>
      <c r="P383" s="3"/>
      <c r="R383" s="3"/>
      <c r="S383" s="3"/>
      <c r="T383" s="3"/>
      <c r="U383" s="3"/>
      <c r="V383" s="3"/>
      <c r="W383" s="3"/>
      <c r="X383" s="3"/>
      <c r="Y383" s="3"/>
      <c r="Z383" s="3"/>
      <c r="AA383" s="3"/>
      <c r="AB383" s="3"/>
      <c r="AC383" s="3"/>
      <c r="AD383" s="3"/>
      <c r="AE383" s="3"/>
      <c r="AF383" s="3"/>
      <c r="AG383" s="3"/>
      <c r="AH383" s="3"/>
      <c r="AI383" s="3" t="s">
        <v>68</v>
      </c>
      <c r="AJ383" s="3" t="s">
        <v>68</v>
      </c>
      <c r="AK383" s="3"/>
      <c r="AN383" s="3"/>
      <c r="AO383" s="3"/>
      <c r="AP383" s="3"/>
      <c r="AQ383" s="3"/>
    </row>
    <row r="384" spans="1:43" x14ac:dyDescent="0.25">
      <c r="A384" s="3" t="str">
        <f>LEFT(Snow_Columns[[#This Row],[TABLE_NAME]],1)&amp;"."&amp;Snow_Columns[[#This Row],[COLUMN_NAME]]&amp; IF(Snow_Columns[[#This Row],[TABLE_NAME]]=D385, ", ", "")</f>
        <v xml:space="preserve">A.ACTIVITYMETRICROLLUPID, </v>
      </c>
      <c r="B384" s="3" t="s">
        <v>531</v>
      </c>
      <c r="C384" s="3" t="s">
        <v>627</v>
      </c>
      <c r="D384" s="3" t="s">
        <v>647</v>
      </c>
      <c r="E384" s="3" t="s">
        <v>779</v>
      </c>
      <c r="F384">
        <v>62</v>
      </c>
      <c r="G384" s="3"/>
      <c r="H384" s="3" t="s">
        <v>67</v>
      </c>
      <c r="I384" s="3" t="s">
        <v>148</v>
      </c>
      <c r="J384">
        <v>16777216</v>
      </c>
      <c r="K384">
        <v>16777216</v>
      </c>
      <c r="P384" s="3"/>
      <c r="R384" s="3"/>
      <c r="S384" s="3"/>
      <c r="T384" s="3"/>
      <c r="U384" s="3"/>
      <c r="V384" s="3"/>
      <c r="W384" s="3"/>
      <c r="X384" s="3"/>
      <c r="Y384" s="3"/>
      <c r="Z384" s="3"/>
      <c r="AA384" s="3"/>
      <c r="AB384" s="3"/>
      <c r="AC384" s="3"/>
      <c r="AD384" s="3"/>
      <c r="AE384" s="3"/>
      <c r="AF384" s="3"/>
      <c r="AG384" s="3"/>
      <c r="AH384" s="3"/>
      <c r="AI384" s="3" t="s">
        <v>68</v>
      </c>
      <c r="AJ384" s="3" t="s">
        <v>68</v>
      </c>
      <c r="AK384" s="3"/>
      <c r="AN384" s="3"/>
      <c r="AO384" s="3"/>
      <c r="AP384" s="3"/>
      <c r="AQ384" s="3"/>
    </row>
    <row r="385" spans="1:43" x14ac:dyDescent="0.25">
      <c r="A385" s="3" t="str">
        <f>LEFT(Snow_Columns[[#This Row],[TABLE_NAME]],1)&amp;"."&amp;Snow_Columns[[#This Row],[COLUMN_NAME]]&amp; IF(Snow_Columns[[#This Row],[TABLE_NAME]]=D386, ", ", "")</f>
        <v xml:space="preserve">A.ANNUALREVENUE, </v>
      </c>
      <c r="B385" s="3" t="s">
        <v>531</v>
      </c>
      <c r="C385" s="3" t="s">
        <v>627</v>
      </c>
      <c r="D385" s="3" t="s">
        <v>647</v>
      </c>
      <c r="E385" s="3" t="s">
        <v>780</v>
      </c>
      <c r="F385">
        <v>25</v>
      </c>
      <c r="G385" s="3"/>
      <c r="H385" s="3" t="s">
        <v>67</v>
      </c>
      <c r="I385" s="3" t="s">
        <v>781</v>
      </c>
      <c r="P385" s="3"/>
      <c r="R385" s="3"/>
      <c r="S385" s="3"/>
      <c r="T385" s="3"/>
      <c r="U385" s="3"/>
      <c r="V385" s="3"/>
      <c r="W385" s="3"/>
      <c r="X385" s="3"/>
      <c r="Y385" s="3"/>
      <c r="Z385" s="3"/>
      <c r="AA385" s="3"/>
      <c r="AB385" s="3"/>
      <c r="AC385" s="3"/>
      <c r="AD385" s="3"/>
      <c r="AE385" s="3"/>
      <c r="AF385" s="3"/>
      <c r="AG385" s="3"/>
      <c r="AH385" s="3"/>
      <c r="AI385" s="3" t="s">
        <v>68</v>
      </c>
      <c r="AJ385" s="3" t="s">
        <v>68</v>
      </c>
      <c r="AK385" s="3"/>
      <c r="AN385" s="3"/>
      <c r="AO385" s="3"/>
      <c r="AP385" s="3"/>
      <c r="AQ385" s="3"/>
    </row>
    <row r="386" spans="1:43" x14ac:dyDescent="0.25">
      <c r="A386" s="3" t="str">
        <f>LEFT(Snow_Columns[[#This Row],[TABLE_NAME]],1)&amp;"."&amp;Snow_Columns[[#This Row],[COLUMN_NAME]]&amp; IF(Snow_Columns[[#This Row],[TABLE_NAME]]=D387, ", ", "")</f>
        <v xml:space="preserve">A.BILLINGADDRESS, </v>
      </c>
      <c r="B386" s="3" t="s">
        <v>531</v>
      </c>
      <c r="C386" s="3" t="s">
        <v>627</v>
      </c>
      <c r="D386" s="3" t="s">
        <v>647</v>
      </c>
      <c r="E386" s="3" t="s">
        <v>782</v>
      </c>
      <c r="F386">
        <v>28</v>
      </c>
      <c r="G386" s="3"/>
      <c r="H386" s="3" t="s">
        <v>67</v>
      </c>
      <c r="I386" s="3" t="s">
        <v>783</v>
      </c>
      <c r="P386" s="3"/>
      <c r="R386" s="3"/>
      <c r="S386" s="3"/>
      <c r="T386" s="3"/>
      <c r="U386" s="3"/>
      <c r="V386" s="3"/>
      <c r="W386" s="3"/>
      <c r="X386" s="3"/>
      <c r="Y386" s="3"/>
      <c r="Z386" s="3"/>
      <c r="AA386" s="3"/>
      <c r="AB386" s="3"/>
      <c r="AC386" s="3"/>
      <c r="AD386" s="3"/>
      <c r="AE386" s="3"/>
      <c r="AF386" s="3"/>
      <c r="AG386" s="3"/>
      <c r="AH386" s="3"/>
      <c r="AI386" s="3" t="s">
        <v>68</v>
      </c>
      <c r="AJ386" s="3" t="s">
        <v>68</v>
      </c>
      <c r="AK386" s="3"/>
      <c r="AN386" s="3"/>
      <c r="AO386" s="3"/>
      <c r="AP386" s="3"/>
      <c r="AQ386" s="3"/>
    </row>
    <row r="387" spans="1:43" x14ac:dyDescent="0.25">
      <c r="A387" s="3" t="str">
        <f>LEFT(Snow_Columns[[#This Row],[TABLE_NAME]],1)&amp;"."&amp;Snow_Columns[[#This Row],[COLUMN_NAME]]&amp; IF(Snow_Columns[[#This Row],[TABLE_NAME]]=D388, ", ", "")</f>
        <v xml:space="preserve">A.BILLINGCITY, </v>
      </c>
      <c r="B387" s="3" t="s">
        <v>531</v>
      </c>
      <c r="C387" s="3" t="s">
        <v>627</v>
      </c>
      <c r="D387" s="3" t="s">
        <v>647</v>
      </c>
      <c r="E387" s="3" t="s">
        <v>784</v>
      </c>
      <c r="F387">
        <v>17</v>
      </c>
      <c r="G387" s="3"/>
      <c r="H387" s="3" t="s">
        <v>67</v>
      </c>
      <c r="I387" s="3" t="s">
        <v>148</v>
      </c>
      <c r="J387">
        <v>16777216</v>
      </c>
      <c r="K387">
        <v>16777216</v>
      </c>
      <c r="P387" s="3"/>
      <c r="R387" s="3"/>
      <c r="S387" s="3"/>
      <c r="T387" s="3"/>
      <c r="U387" s="3"/>
      <c r="V387" s="3"/>
      <c r="W387" s="3"/>
      <c r="X387" s="3"/>
      <c r="Y387" s="3"/>
      <c r="Z387" s="3"/>
      <c r="AA387" s="3"/>
      <c r="AB387" s="3"/>
      <c r="AC387" s="3"/>
      <c r="AD387" s="3"/>
      <c r="AE387" s="3"/>
      <c r="AF387" s="3"/>
      <c r="AG387" s="3"/>
      <c r="AH387" s="3"/>
      <c r="AI387" s="3" t="s">
        <v>68</v>
      </c>
      <c r="AJ387" s="3" t="s">
        <v>68</v>
      </c>
      <c r="AK387" s="3"/>
      <c r="AN387" s="3"/>
      <c r="AO387" s="3"/>
      <c r="AP387" s="3"/>
      <c r="AQ387" s="3"/>
    </row>
    <row r="388" spans="1:43" x14ac:dyDescent="0.25">
      <c r="A388" s="3" t="str">
        <f>LEFT(Snow_Columns[[#This Row],[TABLE_NAME]],1)&amp;"."&amp;Snow_Columns[[#This Row],[COLUMN_NAME]]&amp; IF(Snow_Columns[[#This Row],[TABLE_NAME]]=D389, ", ", "")</f>
        <v xml:space="preserve">A.BILLINGCOUNTRY, </v>
      </c>
      <c r="B388" s="3" t="s">
        <v>531</v>
      </c>
      <c r="C388" s="3" t="s">
        <v>627</v>
      </c>
      <c r="D388" s="3" t="s">
        <v>647</v>
      </c>
      <c r="E388" s="3" t="s">
        <v>785</v>
      </c>
      <c r="F388">
        <v>29</v>
      </c>
      <c r="G388" s="3"/>
      <c r="H388" s="3" t="s">
        <v>67</v>
      </c>
      <c r="I388" s="3" t="s">
        <v>148</v>
      </c>
      <c r="J388">
        <v>16777216</v>
      </c>
      <c r="K388">
        <v>16777216</v>
      </c>
      <c r="P388" s="3"/>
      <c r="R388" s="3"/>
      <c r="S388" s="3"/>
      <c r="T388" s="3"/>
      <c r="U388" s="3"/>
      <c r="V388" s="3"/>
      <c r="W388" s="3"/>
      <c r="X388" s="3"/>
      <c r="Y388" s="3"/>
      <c r="Z388" s="3"/>
      <c r="AA388" s="3"/>
      <c r="AB388" s="3"/>
      <c r="AC388" s="3"/>
      <c r="AD388" s="3"/>
      <c r="AE388" s="3"/>
      <c r="AF388" s="3"/>
      <c r="AG388" s="3"/>
      <c r="AH388" s="3"/>
      <c r="AI388" s="3" t="s">
        <v>68</v>
      </c>
      <c r="AJ388" s="3" t="s">
        <v>68</v>
      </c>
      <c r="AK388" s="3"/>
      <c r="AN388" s="3"/>
      <c r="AO388" s="3"/>
      <c r="AP388" s="3"/>
      <c r="AQ388" s="3"/>
    </row>
    <row r="389" spans="1:43" x14ac:dyDescent="0.25">
      <c r="A389" s="3" t="str">
        <f>LEFT(Snow_Columns[[#This Row],[TABLE_NAME]],1)&amp;"."&amp;Snow_Columns[[#This Row],[COLUMN_NAME]]&amp; IF(Snow_Columns[[#This Row],[TABLE_NAME]]=D390, ", ", "")</f>
        <v xml:space="preserve">A.BILLINGCOUNTRYCODE, </v>
      </c>
      <c r="B389" s="3" t="s">
        <v>531</v>
      </c>
      <c r="C389" s="3" t="s">
        <v>627</v>
      </c>
      <c r="D389" s="3" t="s">
        <v>647</v>
      </c>
      <c r="E389" s="3" t="s">
        <v>786</v>
      </c>
      <c r="F389">
        <v>54</v>
      </c>
      <c r="G389" s="3"/>
      <c r="H389" s="3" t="s">
        <v>67</v>
      </c>
      <c r="I389" s="3" t="s">
        <v>148</v>
      </c>
      <c r="J389">
        <v>16777216</v>
      </c>
      <c r="K389">
        <v>16777216</v>
      </c>
      <c r="P389" s="3"/>
      <c r="R389" s="3"/>
      <c r="S389" s="3"/>
      <c r="T389" s="3"/>
      <c r="U389" s="3"/>
      <c r="V389" s="3"/>
      <c r="W389" s="3"/>
      <c r="X389" s="3"/>
      <c r="Y389" s="3"/>
      <c r="Z389" s="3"/>
      <c r="AA389" s="3"/>
      <c r="AB389" s="3"/>
      <c r="AC389" s="3"/>
      <c r="AD389" s="3"/>
      <c r="AE389" s="3"/>
      <c r="AF389" s="3"/>
      <c r="AG389" s="3"/>
      <c r="AH389" s="3"/>
      <c r="AI389" s="3" t="s">
        <v>68</v>
      </c>
      <c r="AJ389" s="3" t="s">
        <v>68</v>
      </c>
      <c r="AK389" s="3"/>
      <c r="AN389" s="3"/>
      <c r="AO389" s="3"/>
      <c r="AP389" s="3"/>
      <c r="AQ389" s="3"/>
    </row>
    <row r="390" spans="1:43" x14ac:dyDescent="0.25">
      <c r="A390" s="3" t="str">
        <f>LEFT(Snow_Columns[[#This Row],[TABLE_NAME]],1)&amp;"."&amp;Snow_Columns[[#This Row],[COLUMN_NAME]]&amp; IF(Snow_Columns[[#This Row],[TABLE_NAME]]=D391, ", ", "")</f>
        <v xml:space="preserve">A.BILLINGGEOCODEACCURACY, </v>
      </c>
      <c r="B390" s="3" t="s">
        <v>531</v>
      </c>
      <c r="C390" s="3" t="s">
        <v>627</v>
      </c>
      <c r="D390" s="3" t="s">
        <v>647</v>
      </c>
      <c r="E390" s="3" t="s">
        <v>787</v>
      </c>
      <c r="F390">
        <v>63</v>
      </c>
      <c r="G390" s="3"/>
      <c r="H390" s="3" t="s">
        <v>67</v>
      </c>
      <c r="I390" s="3" t="s">
        <v>148</v>
      </c>
      <c r="J390">
        <v>16777216</v>
      </c>
      <c r="K390">
        <v>16777216</v>
      </c>
      <c r="P390" s="3"/>
      <c r="R390" s="3"/>
      <c r="S390" s="3"/>
      <c r="T390" s="3"/>
      <c r="U390" s="3"/>
      <c r="V390" s="3"/>
      <c r="W390" s="3"/>
      <c r="X390" s="3"/>
      <c r="Y390" s="3"/>
      <c r="Z390" s="3"/>
      <c r="AA390" s="3"/>
      <c r="AB390" s="3"/>
      <c r="AC390" s="3"/>
      <c r="AD390" s="3"/>
      <c r="AE390" s="3"/>
      <c r="AF390" s="3"/>
      <c r="AG390" s="3"/>
      <c r="AH390" s="3"/>
      <c r="AI390" s="3" t="s">
        <v>68</v>
      </c>
      <c r="AJ390" s="3" t="s">
        <v>68</v>
      </c>
      <c r="AK390" s="3"/>
      <c r="AN390" s="3"/>
      <c r="AO390" s="3"/>
      <c r="AP390" s="3"/>
      <c r="AQ390" s="3"/>
    </row>
    <row r="391" spans="1:43" x14ac:dyDescent="0.25">
      <c r="A391" s="3" t="str">
        <f>LEFT(Snow_Columns[[#This Row],[TABLE_NAME]],1)&amp;"."&amp;Snow_Columns[[#This Row],[COLUMN_NAME]]&amp; IF(Snow_Columns[[#This Row],[TABLE_NAME]]=D392, ", ", "")</f>
        <v xml:space="preserve">A.BILLINGLATITUDE, </v>
      </c>
      <c r="B391" s="3" t="s">
        <v>531</v>
      </c>
      <c r="C391" s="3" t="s">
        <v>627</v>
      </c>
      <c r="D391" s="3" t="s">
        <v>647</v>
      </c>
      <c r="E391" s="3" t="s">
        <v>788</v>
      </c>
      <c r="F391">
        <v>35</v>
      </c>
      <c r="G391" s="3"/>
      <c r="H391" s="3" t="s">
        <v>67</v>
      </c>
      <c r="I391" s="3" t="s">
        <v>781</v>
      </c>
      <c r="P391" s="3"/>
      <c r="R391" s="3"/>
      <c r="S391" s="3"/>
      <c r="T391" s="3"/>
      <c r="U391" s="3"/>
      <c r="V391" s="3"/>
      <c r="W391" s="3"/>
      <c r="X391" s="3"/>
      <c r="Y391" s="3"/>
      <c r="Z391" s="3"/>
      <c r="AA391" s="3"/>
      <c r="AB391" s="3"/>
      <c r="AC391" s="3"/>
      <c r="AD391" s="3"/>
      <c r="AE391" s="3"/>
      <c r="AF391" s="3"/>
      <c r="AG391" s="3"/>
      <c r="AH391" s="3"/>
      <c r="AI391" s="3" t="s">
        <v>68</v>
      </c>
      <c r="AJ391" s="3" t="s">
        <v>68</v>
      </c>
      <c r="AK391" s="3"/>
      <c r="AN391" s="3"/>
      <c r="AO391" s="3"/>
      <c r="AP391" s="3"/>
      <c r="AQ391" s="3"/>
    </row>
    <row r="392" spans="1:43" x14ac:dyDescent="0.25">
      <c r="A392" s="3" t="str">
        <f>LEFT(Snow_Columns[[#This Row],[TABLE_NAME]],1)&amp;"."&amp;Snow_Columns[[#This Row],[COLUMN_NAME]]&amp; IF(Snow_Columns[[#This Row],[TABLE_NAME]]=D393, ", ", "")</f>
        <v xml:space="preserve">A.BILLINGLONGITUDE, </v>
      </c>
      <c r="B392" s="3" t="s">
        <v>531</v>
      </c>
      <c r="C392" s="3" t="s">
        <v>627</v>
      </c>
      <c r="D392" s="3" t="s">
        <v>647</v>
      </c>
      <c r="E392" s="3" t="s">
        <v>789</v>
      </c>
      <c r="F392">
        <v>41</v>
      </c>
      <c r="G392" s="3"/>
      <c r="H392" s="3" t="s">
        <v>67</v>
      </c>
      <c r="I392" s="3" t="s">
        <v>781</v>
      </c>
      <c r="P392" s="3"/>
      <c r="R392" s="3"/>
      <c r="S392" s="3"/>
      <c r="T392" s="3"/>
      <c r="U392" s="3"/>
      <c r="V392" s="3"/>
      <c r="W392" s="3"/>
      <c r="X392" s="3"/>
      <c r="Y392" s="3"/>
      <c r="Z392" s="3"/>
      <c r="AA392" s="3"/>
      <c r="AB392" s="3"/>
      <c r="AC392" s="3"/>
      <c r="AD392" s="3"/>
      <c r="AE392" s="3"/>
      <c r="AF392" s="3"/>
      <c r="AG392" s="3"/>
      <c r="AH392" s="3"/>
      <c r="AI392" s="3" t="s">
        <v>68</v>
      </c>
      <c r="AJ392" s="3" t="s">
        <v>68</v>
      </c>
      <c r="AK392" s="3"/>
      <c r="AN392" s="3"/>
      <c r="AO392" s="3"/>
      <c r="AP392" s="3"/>
      <c r="AQ392" s="3"/>
    </row>
    <row r="393" spans="1:43" x14ac:dyDescent="0.25">
      <c r="A393" s="3" t="str">
        <f>LEFT(Snow_Columns[[#This Row],[TABLE_NAME]],1)&amp;"."&amp;Snow_Columns[[#This Row],[COLUMN_NAME]]&amp; IF(Snow_Columns[[#This Row],[TABLE_NAME]]=D394, ", ", "")</f>
        <v xml:space="preserve">A.BILLINGPOSTALCODE, </v>
      </c>
      <c r="B393" s="3" t="s">
        <v>531</v>
      </c>
      <c r="C393" s="3" t="s">
        <v>627</v>
      </c>
      <c r="D393" s="3" t="s">
        <v>647</v>
      </c>
      <c r="E393" s="3" t="s">
        <v>790</v>
      </c>
      <c r="F393">
        <v>48</v>
      </c>
      <c r="G393" s="3"/>
      <c r="H393" s="3" t="s">
        <v>67</v>
      </c>
      <c r="I393" s="3" t="s">
        <v>148</v>
      </c>
      <c r="J393">
        <v>16777216</v>
      </c>
      <c r="K393">
        <v>16777216</v>
      </c>
      <c r="P393" s="3"/>
      <c r="R393" s="3"/>
      <c r="S393" s="3"/>
      <c r="T393" s="3"/>
      <c r="U393" s="3"/>
      <c r="V393" s="3"/>
      <c r="W393" s="3"/>
      <c r="X393" s="3"/>
      <c r="Y393" s="3"/>
      <c r="Z393" s="3"/>
      <c r="AA393" s="3"/>
      <c r="AB393" s="3"/>
      <c r="AC393" s="3"/>
      <c r="AD393" s="3"/>
      <c r="AE393" s="3"/>
      <c r="AF393" s="3"/>
      <c r="AG393" s="3"/>
      <c r="AH393" s="3"/>
      <c r="AI393" s="3" t="s">
        <v>68</v>
      </c>
      <c r="AJ393" s="3" t="s">
        <v>68</v>
      </c>
      <c r="AK393" s="3"/>
      <c r="AN393" s="3"/>
      <c r="AO393" s="3"/>
      <c r="AP393" s="3"/>
      <c r="AQ393" s="3"/>
    </row>
    <row r="394" spans="1:43" x14ac:dyDescent="0.25">
      <c r="A394" s="3" t="str">
        <f>LEFT(Snow_Columns[[#This Row],[TABLE_NAME]],1)&amp;"."&amp;Snow_Columns[[#This Row],[COLUMN_NAME]]&amp; IF(Snow_Columns[[#This Row],[TABLE_NAME]]=D395, ", ", "")</f>
        <v xml:space="preserve">A.BILLINGSTATE, </v>
      </c>
      <c r="B394" s="3" t="s">
        <v>531</v>
      </c>
      <c r="C394" s="3" t="s">
        <v>627</v>
      </c>
      <c r="D394" s="3" t="s">
        <v>647</v>
      </c>
      <c r="E394" s="3" t="s">
        <v>791</v>
      </c>
      <c r="F394">
        <v>21</v>
      </c>
      <c r="G394" s="3"/>
      <c r="H394" s="3" t="s">
        <v>67</v>
      </c>
      <c r="I394" s="3" t="s">
        <v>148</v>
      </c>
      <c r="J394">
        <v>16777216</v>
      </c>
      <c r="K394">
        <v>16777216</v>
      </c>
      <c r="P394" s="3"/>
      <c r="R394" s="3"/>
      <c r="S394" s="3"/>
      <c r="T394" s="3"/>
      <c r="U394" s="3"/>
      <c r="V394" s="3"/>
      <c r="W394" s="3"/>
      <c r="X394" s="3"/>
      <c r="Y394" s="3"/>
      <c r="Z394" s="3"/>
      <c r="AA394" s="3"/>
      <c r="AB394" s="3"/>
      <c r="AC394" s="3"/>
      <c r="AD394" s="3"/>
      <c r="AE394" s="3"/>
      <c r="AF394" s="3"/>
      <c r="AG394" s="3"/>
      <c r="AH394" s="3"/>
      <c r="AI394" s="3" t="s">
        <v>68</v>
      </c>
      <c r="AJ394" s="3" t="s">
        <v>68</v>
      </c>
      <c r="AK394" s="3"/>
      <c r="AN394" s="3"/>
      <c r="AO394" s="3"/>
      <c r="AP394" s="3"/>
      <c r="AQ394" s="3"/>
    </row>
    <row r="395" spans="1:43" x14ac:dyDescent="0.25">
      <c r="A395" s="3" t="str">
        <f>LEFT(Snow_Columns[[#This Row],[TABLE_NAME]],1)&amp;"."&amp;Snow_Columns[[#This Row],[COLUMN_NAME]]&amp; IF(Snow_Columns[[#This Row],[TABLE_NAME]]=D396, ", ", "")</f>
        <v xml:space="preserve">A.BILLINGSTATECODE, </v>
      </c>
      <c r="B395" s="3" t="s">
        <v>531</v>
      </c>
      <c r="C395" s="3" t="s">
        <v>627</v>
      </c>
      <c r="D395" s="3" t="s">
        <v>647</v>
      </c>
      <c r="E395" s="3" t="s">
        <v>792</v>
      </c>
      <c r="F395">
        <v>42</v>
      </c>
      <c r="G395" s="3"/>
      <c r="H395" s="3" t="s">
        <v>67</v>
      </c>
      <c r="I395" s="3" t="s">
        <v>148</v>
      </c>
      <c r="J395">
        <v>16777216</v>
      </c>
      <c r="K395">
        <v>16777216</v>
      </c>
      <c r="P395" s="3"/>
      <c r="R395" s="3"/>
      <c r="S395" s="3"/>
      <c r="T395" s="3"/>
      <c r="U395" s="3"/>
      <c r="V395" s="3"/>
      <c r="W395" s="3"/>
      <c r="X395" s="3"/>
      <c r="Y395" s="3"/>
      <c r="Z395" s="3"/>
      <c r="AA395" s="3"/>
      <c r="AB395" s="3"/>
      <c r="AC395" s="3"/>
      <c r="AD395" s="3"/>
      <c r="AE395" s="3"/>
      <c r="AF395" s="3"/>
      <c r="AG395" s="3"/>
      <c r="AH395" s="3"/>
      <c r="AI395" s="3" t="s">
        <v>68</v>
      </c>
      <c r="AJ395" s="3" t="s">
        <v>68</v>
      </c>
      <c r="AK395" s="3"/>
      <c r="AN395" s="3"/>
      <c r="AO395" s="3"/>
      <c r="AP395" s="3"/>
      <c r="AQ395" s="3"/>
    </row>
    <row r="396" spans="1:43" x14ac:dyDescent="0.25">
      <c r="A396" s="3" t="str">
        <f>LEFT(Snow_Columns[[#This Row],[TABLE_NAME]],1)&amp;"."&amp;Snow_Columns[[#This Row],[COLUMN_NAME]]&amp; IF(Snow_Columns[[#This Row],[TABLE_NAME]]=D397, ", ", "")</f>
        <v xml:space="preserve">A.BILLINGSTREET, </v>
      </c>
      <c r="B396" s="3" t="s">
        <v>531</v>
      </c>
      <c r="C396" s="3" t="s">
        <v>627</v>
      </c>
      <c r="D396" s="3" t="s">
        <v>647</v>
      </c>
      <c r="E396" s="3" t="s">
        <v>793</v>
      </c>
      <c r="F396">
        <v>26</v>
      </c>
      <c r="G396" s="3"/>
      <c r="H396" s="3" t="s">
        <v>67</v>
      </c>
      <c r="I396" s="3" t="s">
        <v>148</v>
      </c>
      <c r="J396">
        <v>16777216</v>
      </c>
      <c r="K396">
        <v>16777216</v>
      </c>
      <c r="P396" s="3"/>
      <c r="R396" s="3"/>
      <c r="S396" s="3"/>
      <c r="T396" s="3"/>
      <c r="U396" s="3"/>
      <c r="V396" s="3"/>
      <c r="W396" s="3"/>
      <c r="X396" s="3"/>
      <c r="Y396" s="3"/>
      <c r="Z396" s="3"/>
      <c r="AA396" s="3"/>
      <c r="AB396" s="3"/>
      <c r="AC396" s="3"/>
      <c r="AD396" s="3"/>
      <c r="AE396" s="3"/>
      <c r="AF396" s="3"/>
      <c r="AG396" s="3"/>
      <c r="AH396" s="3"/>
      <c r="AI396" s="3" t="s">
        <v>68</v>
      </c>
      <c r="AJ396" s="3" t="s">
        <v>68</v>
      </c>
      <c r="AK396" s="3"/>
      <c r="AN396" s="3"/>
      <c r="AO396" s="3"/>
      <c r="AP396" s="3"/>
      <c r="AQ396" s="3"/>
    </row>
    <row r="397" spans="1:43" x14ac:dyDescent="0.25">
      <c r="A397" s="3" t="str">
        <f>LEFT(Snow_Columns[[#This Row],[TABLE_NAME]],1)&amp;"."&amp;Snow_Columns[[#This Row],[COLUMN_NAME]]&amp; IF(Snow_Columns[[#This Row],[TABLE_NAME]]=D398, ", ", "")</f>
        <v xml:space="preserve">A.CLIENT_DB__C, </v>
      </c>
      <c r="B397" s="3" t="s">
        <v>531</v>
      </c>
      <c r="C397" s="3" t="s">
        <v>627</v>
      </c>
      <c r="D397" s="3" t="s">
        <v>647</v>
      </c>
      <c r="E397" s="3" t="s">
        <v>794</v>
      </c>
      <c r="F397">
        <v>22</v>
      </c>
      <c r="G397" s="3"/>
      <c r="H397" s="3" t="s">
        <v>67</v>
      </c>
      <c r="I397" s="3" t="s">
        <v>148</v>
      </c>
      <c r="J397">
        <v>16777216</v>
      </c>
      <c r="K397">
        <v>16777216</v>
      </c>
      <c r="P397" s="3"/>
      <c r="R397" s="3"/>
      <c r="S397" s="3"/>
      <c r="T397" s="3"/>
      <c r="U397" s="3"/>
      <c r="V397" s="3"/>
      <c r="W397" s="3"/>
      <c r="X397" s="3"/>
      <c r="Y397" s="3"/>
      <c r="Z397" s="3"/>
      <c r="AA397" s="3"/>
      <c r="AB397" s="3"/>
      <c r="AC397" s="3"/>
      <c r="AD397" s="3"/>
      <c r="AE397" s="3"/>
      <c r="AF397" s="3"/>
      <c r="AG397" s="3"/>
      <c r="AH397" s="3"/>
      <c r="AI397" s="3" t="s">
        <v>68</v>
      </c>
      <c r="AJ397" s="3" t="s">
        <v>68</v>
      </c>
      <c r="AK397" s="3"/>
      <c r="AN397" s="3"/>
      <c r="AO397" s="3"/>
      <c r="AP397" s="3"/>
      <c r="AQ397" s="3"/>
    </row>
    <row r="398" spans="1:43" x14ac:dyDescent="0.25">
      <c r="A398" s="3" t="str">
        <f>LEFT(Snow_Columns[[#This Row],[TABLE_NAME]],1)&amp;"."&amp;Snow_Columns[[#This Row],[COLUMN_NAME]]&amp; IF(Snow_Columns[[#This Row],[TABLE_NAME]]=D399, ", ", "")</f>
        <v xml:space="preserve">A.COHORT__C, </v>
      </c>
      <c r="B398" s="3" t="s">
        <v>531</v>
      </c>
      <c r="C398" s="3" t="s">
        <v>627</v>
      </c>
      <c r="D398" s="3" t="s">
        <v>647</v>
      </c>
      <c r="E398" s="3" t="s">
        <v>795</v>
      </c>
      <c r="F398">
        <v>13</v>
      </c>
      <c r="G398" s="3"/>
      <c r="H398" s="3" t="s">
        <v>67</v>
      </c>
      <c r="I398" s="3" t="s">
        <v>148</v>
      </c>
      <c r="J398">
        <v>16777216</v>
      </c>
      <c r="K398">
        <v>16777216</v>
      </c>
      <c r="P398" s="3"/>
      <c r="R398" s="3"/>
      <c r="S398" s="3"/>
      <c r="T398" s="3"/>
      <c r="U398" s="3"/>
      <c r="V398" s="3"/>
      <c r="W398" s="3"/>
      <c r="X398" s="3"/>
      <c r="Y398" s="3"/>
      <c r="Z398" s="3"/>
      <c r="AA398" s="3"/>
      <c r="AB398" s="3"/>
      <c r="AC398" s="3"/>
      <c r="AD398" s="3"/>
      <c r="AE398" s="3"/>
      <c r="AF398" s="3"/>
      <c r="AG398" s="3"/>
      <c r="AH398" s="3"/>
      <c r="AI398" s="3" t="s">
        <v>68</v>
      </c>
      <c r="AJ398" s="3" t="s">
        <v>68</v>
      </c>
      <c r="AK398" s="3"/>
      <c r="AN398" s="3"/>
      <c r="AO398" s="3"/>
      <c r="AP398" s="3"/>
      <c r="AQ398" s="3"/>
    </row>
    <row r="399" spans="1:43" x14ac:dyDescent="0.25">
      <c r="A399" s="3" t="str">
        <f>LEFT(Snow_Columns[[#This Row],[TABLE_NAME]],1)&amp;"."&amp;Snow_Columns[[#This Row],[COLUMN_NAME]]&amp; IF(Snow_Columns[[#This Row],[TABLE_NAME]]=D400, ", ", "")</f>
        <v xml:space="preserve">A.COMPANY_PROFILE__C, </v>
      </c>
      <c r="B399" s="3" t="s">
        <v>531</v>
      </c>
      <c r="C399" s="3" t="s">
        <v>627</v>
      </c>
      <c r="D399" s="3" t="s">
        <v>647</v>
      </c>
      <c r="E399" s="3" t="s">
        <v>796</v>
      </c>
      <c r="F399">
        <v>55</v>
      </c>
      <c r="G399" s="3"/>
      <c r="H399" s="3" t="s">
        <v>67</v>
      </c>
      <c r="I399" s="3" t="s">
        <v>331</v>
      </c>
      <c r="P399" s="3"/>
      <c r="R399" s="3"/>
      <c r="S399" s="3"/>
      <c r="T399" s="3"/>
      <c r="U399" s="3"/>
      <c r="V399" s="3"/>
      <c r="W399" s="3"/>
      <c r="X399" s="3"/>
      <c r="Y399" s="3"/>
      <c r="Z399" s="3"/>
      <c r="AA399" s="3"/>
      <c r="AB399" s="3"/>
      <c r="AC399" s="3"/>
      <c r="AD399" s="3"/>
      <c r="AE399" s="3"/>
      <c r="AF399" s="3"/>
      <c r="AG399" s="3"/>
      <c r="AH399" s="3"/>
      <c r="AI399" s="3" t="s">
        <v>68</v>
      </c>
      <c r="AJ399" s="3" t="s">
        <v>68</v>
      </c>
      <c r="AK399" s="3"/>
      <c r="AN399" s="3"/>
      <c r="AO399" s="3"/>
      <c r="AP399" s="3"/>
      <c r="AQ399" s="3"/>
    </row>
    <row r="400" spans="1:43" x14ac:dyDescent="0.25">
      <c r="A400" s="3" t="str">
        <f>LEFT(Snow_Columns[[#This Row],[TABLE_NAME]],1)&amp;"."&amp;Snow_Columns[[#This Row],[COLUMN_NAME]]&amp; IF(Snow_Columns[[#This Row],[TABLE_NAME]]=D401, ", ", "")</f>
        <v xml:space="preserve">A.CREATEDBYID, </v>
      </c>
      <c r="B400" s="3" t="s">
        <v>531</v>
      </c>
      <c r="C400" s="3" t="s">
        <v>627</v>
      </c>
      <c r="D400" s="3" t="s">
        <v>647</v>
      </c>
      <c r="E400" s="3" t="s">
        <v>797</v>
      </c>
      <c r="F400">
        <v>18</v>
      </c>
      <c r="G400" s="3"/>
      <c r="H400" s="3" t="s">
        <v>67</v>
      </c>
      <c r="I400" s="3" t="s">
        <v>148</v>
      </c>
      <c r="J400">
        <v>16777216</v>
      </c>
      <c r="K400">
        <v>16777216</v>
      </c>
      <c r="P400" s="3"/>
      <c r="R400" s="3"/>
      <c r="S400" s="3"/>
      <c r="T400" s="3"/>
      <c r="U400" s="3"/>
      <c r="V400" s="3"/>
      <c r="W400" s="3"/>
      <c r="X400" s="3"/>
      <c r="Y400" s="3"/>
      <c r="Z400" s="3"/>
      <c r="AA400" s="3"/>
      <c r="AB400" s="3"/>
      <c r="AC400" s="3"/>
      <c r="AD400" s="3"/>
      <c r="AE400" s="3"/>
      <c r="AF400" s="3"/>
      <c r="AG400" s="3"/>
      <c r="AH400" s="3"/>
      <c r="AI400" s="3" t="s">
        <v>68</v>
      </c>
      <c r="AJ400" s="3" t="s">
        <v>68</v>
      </c>
      <c r="AK400" s="3"/>
      <c r="AN400" s="3"/>
      <c r="AO400" s="3"/>
      <c r="AP400" s="3"/>
      <c r="AQ400" s="3"/>
    </row>
    <row r="401" spans="1:43" x14ac:dyDescent="0.25">
      <c r="A401" s="3" t="str">
        <f>LEFT(Snow_Columns[[#This Row],[TABLE_NAME]],1)&amp;"."&amp;Snow_Columns[[#This Row],[COLUMN_NAME]]&amp; IF(Snow_Columns[[#This Row],[TABLE_NAME]]=D402, ", ", "")</f>
        <v xml:space="preserve">A.CREATEDDATE, </v>
      </c>
      <c r="B401" s="3" t="s">
        <v>531</v>
      </c>
      <c r="C401" s="3" t="s">
        <v>627</v>
      </c>
      <c r="D401" s="3" t="s">
        <v>647</v>
      </c>
      <c r="E401" s="3" t="s">
        <v>798</v>
      </c>
      <c r="F401">
        <v>19</v>
      </c>
      <c r="G401" s="3"/>
      <c r="H401" s="3" t="s">
        <v>67</v>
      </c>
      <c r="I401" s="3" t="s">
        <v>799</v>
      </c>
      <c r="O401">
        <v>9</v>
      </c>
      <c r="P401" s="3"/>
      <c r="R401" s="3"/>
      <c r="S401" s="3"/>
      <c r="T401" s="3"/>
      <c r="U401" s="3"/>
      <c r="V401" s="3"/>
      <c r="W401" s="3"/>
      <c r="X401" s="3"/>
      <c r="Y401" s="3"/>
      <c r="Z401" s="3"/>
      <c r="AA401" s="3"/>
      <c r="AB401" s="3"/>
      <c r="AC401" s="3"/>
      <c r="AD401" s="3"/>
      <c r="AE401" s="3"/>
      <c r="AF401" s="3"/>
      <c r="AG401" s="3"/>
      <c r="AH401" s="3"/>
      <c r="AI401" s="3" t="s">
        <v>68</v>
      </c>
      <c r="AJ401" s="3" t="s">
        <v>68</v>
      </c>
      <c r="AK401" s="3"/>
      <c r="AN401" s="3"/>
      <c r="AO401" s="3"/>
      <c r="AP401" s="3"/>
      <c r="AQ401" s="3"/>
    </row>
    <row r="402" spans="1:43" x14ac:dyDescent="0.25">
      <c r="A402" s="3" t="str">
        <f>LEFT(Snow_Columns[[#This Row],[TABLE_NAME]],1)&amp;"."&amp;Snow_Columns[[#This Row],[COLUMN_NAME]]&amp; IF(Snow_Columns[[#This Row],[TABLE_NAME]]=D403, ", ", "")</f>
        <v xml:space="preserve">A.CURRENCYISOCODE, </v>
      </c>
      <c r="B402" s="3" t="s">
        <v>531</v>
      </c>
      <c r="C402" s="3" t="s">
        <v>627</v>
      </c>
      <c r="D402" s="3" t="s">
        <v>647</v>
      </c>
      <c r="E402" s="3" t="s">
        <v>800</v>
      </c>
      <c r="F402">
        <v>36</v>
      </c>
      <c r="G402" s="3"/>
      <c r="H402" s="3" t="s">
        <v>67</v>
      </c>
      <c r="I402" s="3" t="s">
        <v>148</v>
      </c>
      <c r="J402">
        <v>16777216</v>
      </c>
      <c r="K402">
        <v>16777216</v>
      </c>
      <c r="P402" s="3"/>
      <c r="R402" s="3"/>
      <c r="S402" s="3"/>
      <c r="T402" s="3"/>
      <c r="U402" s="3"/>
      <c r="V402" s="3"/>
      <c r="W402" s="3"/>
      <c r="X402" s="3"/>
      <c r="Y402" s="3"/>
      <c r="Z402" s="3"/>
      <c r="AA402" s="3"/>
      <c r="AB402" s="3"/>
      <c r="AC402" s="3"/>
      <c r="AD402" s="3"/>
      <c r="AE402" s="3"/>
      <c r="AF402" s="3"/>
      <c r="AG402" s="3"/>
      <c r="AH402" s="3"/>
      <c r="AI402" s="3" t="s">
        <v>68</v>
      </c>
      <c r="AJ402" s="3" t="s">
        <v>68</v>
      </c>
      <c r="AK402" s="3"/>
      <c r="AN402" s="3"/>
      <c r="AO402" s="3"/>
      <c r="AP402" s="3"/>
      <c r="AQ402" s="3"/>
    </row>
    <row r="403" spans="1:43" x14ac:dyDescent="0.25">
      <c r="A403" s="3" t="str">
        <f>LEFT(Snow_Columns[[#This Row],[TABLE_NAME]],1)&amp;"."&amp;Snow_Columns[[#This Row],[COLUMN_NAME]]&amp; IF(Snow_Columns[[#This Row],[TABLE_NAME]]=D404, ", ", "")</f>
        <v xml:space="preserve">A.DATA_QUALITY_DESCRIPTION__C, </v>
      </c>
      <c r="B403" s="3" t="s">
        <v>531</v>
      </c>
      <c r="C403" s="3" t="s">
        <v>627</v>
      </c>
      <c r="D403" s="3" t="s">
        <v>647</v>
      </c>
      <c r="E403" s="3" t="s">
        <v>801</v>
      </c>
      <c r="F403">
        <v>76</v>
      </c>
      <c r="G403" s="3"/>
      <c r="H403" s="3" t="s">
        <v>67</v>
      </c>
      <c r="I403" s="3" t="s">
        <v>148</v>
      </c>
      <c r="J403">
        <v>16777216</v>
      </c>
      <c r="K403">
        <v>16777216</v>
      </c>
      <c r="P403" s="3"/>
      <c r="R403" s="3"/>
      <c r="S403" s="3"/>
      <c r="T403" s="3"/>
      <c r="U403" s="3"/>
      <c r="V403" s="3"/>
      <c r="W403" s="3"/>
      <c r="X403" s="3"/>
      <c r="Y403" s="3"/>
      <c r="Z403" s="3"/>
      <c r="AA403" s="3"/>
      <c r="AB403" s="3"/>
      <c r="AC403" s="3"/>
      <c r="AD403" s="3"/>
      <c r="AE403" s="3"/>
      <c r="AF403" s="3"/>
      <c r="AG403" s="3"/>
      <c r="AH403" s="3"/>
      <c r="AI403" s="3" t="s">
        <v>68</v>
      </c>
      <c r="AJ403" s="3" t="s">
        <v>68</v>
      </c>
      <c r="AK403" s="3"/>
      <c r="AN403" s="3"/>
      <c r="AO403" s="3"/>
      <c r="AP403" s="3"/>
      <c r="AQ403" s="3"/>
    </row>
    <row r="404" spans="1:43" x14ac:dyDescent="0.25">
      <c r="A404" s="3" t="str">
        <f>LEFT(Snow_Columns[[#This Row],[TABLE_NAME]],1)&amp;"."&amp;Snow_Columns[[#This Row],[COLUMN_NAME]]&amp; IF(Snow_Columns[[#This Row],[TABLE_NAME]]=D405, ", ", "")</f>
        <v xml:space="preserve">A.DATA_QUALITY_SCORE__C, </v>
      </c>
      <c r="B404" s="3" t="s">
        <v>531</v>
      </c>
      <c r="C404" s="3" t="s">
        <v>627</v>
      </c>
      <c r="D404" s="3" t="s">
        <v>647</v>
      </c>
      <c r="E404" s="3" t="s">
        <v>802</v>
      </c>
      <c r="F404">
        <v>61</v>
      </c>
      <c r="G404" s="3"/>
      <c r="H404" s="3" t="s">
        <v>67</v>
      </c>
      <c r="I404" s="3" t="s">
        <v>781</v>
      </c>
      <c r="P404" s="3"/>
      <c r="R404" s="3"/>
      <c r="S404" s="3"/>
      <c r="T404" s="3"/>
      <c r="U404" s="3"/>
      <c r="V404" s="3"/>
      <c r="W404" s="3"/>
      <c r="X404" s="3"/>
      <c r="Y404" s="3"/>
      <c r="Z404" s="3"/>
      <c r="AA404" s="3"/>
      <c r="AB404" s="3"/>
      <c r="AC404" s="3"/>
      <c r="AD404" s="3"/>
      <c r="AE404" s="3"/>
      <c r="AF404" s="3"/>
      <c r="AG404" s="3"/>
      <c r="AH404" s="3"/>
      <c r="AI404" s="3" t="s">
        <v>68</v>
      </c>
      <c r="AJ404" s="3" t="s">
        <v>68</v>
      </c>
      <c r="AK404" s="3"/>
      <c r="AN404" s="3"/>
      <c r="AO404" s="3"/>
      <c r="AP404" s="3"/>
      <c r="AQ404" s="3"/>
    </row>
    <row r="405" spans="1:43" x14ac:dyDescent="0.25">
      <c r="A405" s="3" t="str">
        <f>LEFT(Snow_Columns[[#This Row],[TABLE_NAME]],1)&amp;"."&amp;Snow_Columns[[#This Row],[COLUMN_NAME]]&amp; IF(Snow_Columns[[#This Row],[TABLE_NAME]]=D406, ", ", "")</f>
        <v xml:space="preserve">A.DESCRIPTION, </v>
      </c>
      <c r="B405" s="3" t="s">
        <v>531</v>
      </c>
      <c r="C405" s="3" t="s">
        <v>627</v>
      </c>
      <c r="D405" s="3" t="s">
        <v>647</v>
      </c>
      <c r="E405" s="3" t="s">
        <v>597</v>
      </c>
      <c r="F405">
        <v>20</v>
      </c>
      <c r="G405" s="3"/>
      <c r="H405" s="3" t="s">
        <v>67</v>
      </c>
      <c r="I405" s="3" t="s">
        <v>148</v>
      </c>
      <c r="J405">
        <v>16777216</v>
      </c>
      <c r="K405">
        <v>16777216</v>
      </c>
      <c r="P405" s="3"/>
      <c r="R405" s="3"/>
      <c r="S405" s="3"/>
      <c r="T405" s="3"/>
      <c r="U405" s="3"/>
      <c r="V405" s="3"/>
      <c r="W405" s="3"/>
      <c r="X405" s="3"/>
      <c r="Y405" s="3"/>
      <c r="Z405" s="3"/>
      <c r="AA405" s="3"/>
      <c r="AB405" s="3"/>
      <c r="AC405" s="3"/>
      <c r="AD405" s="3"/>
      <c r="AE405" s="3"/>
      <c r="AF405" s="3"/>
      <c r="AG405" s="3"/>
      <c r="AH405" s="3"/>
      <c r="AI405" s="3" t="s">
        <v>68</v>
      </c>
      <c r="AJ405" s="3" t="s">
        <v>68</v>
      </c>
      <c r="AK405" s="3"/>
      <c r="AN405" s="3"/>
      <c r="AO405" s="3"/>
      <c r="AP405" s="3"/>
      <c r="AQ405" s="3"/>
    </row>
    <row r="406" spans="1:43" x14ac:dyDescent="0.25">
      <c r="A406" s="3" t="str">
        <f>LEFT(Snow_Columns[[#This Row],[TABLE_NAME]],1)&amp;"."&amp;Snow_Columns[[#This Row],[COLUMN_NAME]]&amp; IF(Snow_Columns[[#This Row],[TABLE_NAME]]=D407, ", ", "")</f>
        <v xml:space="preserve">A.DSCORGPKG__DELETEDFROMDISCOVERORG__C, </v>
      </c>
      <c r="B406" s="3" t="s">
        <v>531</v>
      </c>
      <c r="C406" s="3" t="s">
        <v>627</v>
      </c>
      <c r="D406" s="3" t="s">
        <v>647</v>
      </c>
      <c r="E406" s="3" t="s">
        <v>803</v>
      </c>
      <c r="F406">
        <v>82</v>
      </c>
      <c r="G406" s="3"/>
      <c r="H406" s="3" t="s">
        <v>67</v>
      </c>
      <c r="I406" s="3" t="s">
        <v>148</v>
      </c>
      <c r="J406">
        <v>16777216</v>
      </c>
      <c r="K406">
        <v>16777216</v>
      </c>
      <c r="P406" s="3"/>
      <c r="R406" s="3"/>
      <c r="S406" s="3"/>
      <c r="T406" s="3"/>
      <c r="U406" s="3"/>
      <c r="V406" s="3"/>
      <c r="W406" s="3"/>
      <c r="X406" s="3"/>
      <c r="Y406" s="3"/>
      <c r="Z406" s="3"/>
      <c r="AA406" s="3"/>
      <c r="AB406" s="3"/>
      <c r="AC406" s="3"/>
      <c r="AD406" s="3"/>
      <c r="AE406" s="3"/>
      <c r="AF406" s="3"/>
      <c r="AG406" s="3"/>
      <c r="AH406" s="3"/>
      <c r="AI406" s="3" t="s">
        <v>68</v>
      </c>
      <c r="AJ406" s="3" t="s">
        <v>68</v>
      </c>
      <c r="AK406" s="3"/>
      <c r="AN406" s="3"/>
      <c r="AO406" s="3"/>
      <c r="AP406" s="3"/>
      <c r="AQ406" s="3"/>
    </row>
    <row r="407" spans="1:43" x14ac:dyDescent="0.25">
      <c r="A407" s="3" t="str">
        <f>LEFT(Snow_Columns[[#This Row],[TABLE_NAME]],1)&amp;"."&amp;Snow_Columns[[#This Row],[COLUMN_NAME]]&amp; IF(Snow_Columns[[#This Row],[TABLE_NAME]]=D408, ", ", "")</f>
        <v xml:space="preserve">A.DSCORGPKG__DISCOVERORG_CREATED_ON__C, </v>
      </c>
      <c r="B407" s="3" t="s">
        <v>531</v>
      </c>
      <c r="C407" s="3" t="s">
        <v>627</v>
      </c>
      <c r="D407" s="3" t="s">
        <v>647</v>
      </c>
      <c r="E407" s="3" t="s">
        <v>804</v>
      </c>
      <c r="F407">
        <v>83</v>
      </c>
      <c r="G407" s="3"/>
      <c r="H407" s="3" t="s">
        <v>67</v>
      </c>
      <c r="I407" s="3" t="s">
        <v>799</v>
      </c>
      <c r="O407">
        <v>9</v>
      </c>
      <c r="P407" s="3"/>
      <c r="R407" s="3"/>
      <c r="S407" s="3"/>
      <c r="T407" s="3"/>
      <c r="U407" s="3"/>
      <c r="V407" s="3"/>
      <c r="W407" s="3"/>
      <c r="X407" s="3"/>
      <c r="Y407" s="3"/>
      <c r="Z407" s="3"/>
      <c r="AA407" s="3"/>
      <c r="AB407" s="3"/>
      <c r="AC407" s="3"/>
      <c r="AD407" s="3"/>
      <c r="AE407" s="3"/>
      <c r="AF407" s="3"/>
      <c r="AG407" s="3"/>
      <c r="AH407" s="3"/>
      <c r="AI407" s="3" t="s">
        <v>68</v>
      </c>
      <c r="AJ407" s="3" t="s">
        <v>68</v>
      </c>
      <c r="AK407" s="3"/>
      <c r="AN407" s="3"/>
      <c r="AO407" s="3"/>
      <c r="AP407" s="3"/>
      <c r="AQ407" s="3"/>
    </row>
    <row r="408" spans="1:43" x14ac:dyDescent="0.25">
      <c r="A408" s="3" t="str">
        <f>LEFT(Snow_Columns[[#This Row],[TABLE_NAME]],1)&amp;"."&amp;Snow_Columns[[#This Row],[COLUMN_NAME]]&amp; IF(Snow_Columns[[#This Row],[TABLE_NAME]]=D409, ", ", "")</f>
        <v xml:space="preserve">A.DSCORGPKG__DISCOVERORG_FIRST_UPDATE__C, </v>
      </c>
      <c r="B408" s="3" t="s">
        <v>531</v>
      </c>
      <c r="C408" s="3" t="s">
        <v>627</v>
      </c>
      <c r="D408" s="3" t="s">
        <v>647</v>
      </c>
      <c r="E408" s="3" t="s">
        <v>805</v>
      </c>
      <c r="F408">
        <v>87</v>
      </c>
      <c r="G408" s="3"/>
      <c r="H408" s="3" t="s">
        <v>67</v>
      </c>
      <c r="I408" s="3" t="s">
        <v>799</v>
      </c>
      <c r="O408">
        <v>9</v>
      </c>
      <c r="P408" s="3"/>
      <c r="R408" s="3"/>
      <c r="S408" s="3"/>
      <c r="T408" s="3"/>
      <c r="U408" s="3"/>
      <c r="V408" s="3"/>
      <c r="W408" s="3"/>
      <c r="X408" s="3"/>
      <c r="Y408" s="3"/>
      <c r="Z408" s="3"/>
      <c r="AA408" s="3"/>
      <c r="AB408" s="3"/>
      <c r="AC408" s="3"/>
      <c r="AD408" s="3"/>
      <c r="AE408" s="3"/>
      <c r="AF408" s="3"/>
      <c r="AG408" s="3"/>
      <c r="AH408" s="3"/>
      <c r="AI408" s="3" t="s">
        <v>68</v>
      </c>
      <c r="AJ408" s="3" t="s">
        <v>68</v>
      </c>
      <c r="AK408" s="3"/>
      <c r="AN408" s="3"/>
      <c r="AO408" s="3"/>
      <c r="AP408" s="3"/>
      <c r="AQ408" s="3"/>
    </row>
    <row r="409" spans="1:43" x14ac:dyDescent="0.25">
      <c r="A409" s="3" t="str">
        <f>LEFT(Snow_Columns[[#This Row],[TABLE_NAME]],1)&amp;"."&amp;Snow_Columns[[#This Row],[COLUMN_NAME]]&amp; IF(Snow_Columns[[#This Row],[TABLE_NAME]]=D410, ", ", "")</f>
        <v xml:space="preserve">A.DSCORGPKG__DISCOVERORG_FULLCOUNTRYNAME__C, </v>
      </c>
      <c r="B409" s="3" t="s">
        <v>531</v>
      </c>
      <c r="C409" s="3" t="s">
        <v>627</v>
      </c>
      <c r="D409" s="3" t="s">
        <v>647</v>
      </c>
      <c r="E409" s="3" t="s">
        <v>806</v>
      </c>
      <c r="F409">
        <v>89</v>
      </c>
      <c r="G409" s="3"/>
      <c r="H409" s="3" t="s">
        <v>67</v>
      </c>
      <c r="I409" s="3" t="s">
        <v>148</v>
      </c>
      <c r="J409">
        <v>16777216</v>
      </c>
      <c r="K409">
        <v>16777216</v>
      </c>
      <c r="P409" s="3"/>
      <c r="R409" s="3"/>
      <c r="S409" s="3"/>
      <c r="T409" s="3"/>
      <c r="U409" s="3"/>
      <c r="V409" s="3"/>
      <c r="W409" s="3"/>
      <c r="X409" s="3"/>
      <c r="Y409" s="3"/>
      <c r="Z409" s="3"/>
      <c r="AA409" s="3"/>
      <c r="AB409" s="3"/>
      <c r="AC409" s="3"/>
      <c r="AD409" s="3"/>
      <c r="AE409" s="3"/>
      <c r="AF409" s="3"/>
      <c r="AG409" s="3"/>
      <c r="AH409" s="3"/>
      <c r="AI409" s="3" t="s">
        <v>68</v>
      </c>
      <c r="AJ409" s="3" t="s">
        <v>68</v>
      </c>
      <c r="AK409" s="3"/>
      <c r="AN409" s="3"/>
      <c r="AO409" s="3"/>
      <c r="AP409" s="3"/>
      <c r="AQ409" s="3"/>
    </row>
    <row r="410" spans="1:43" x14ac:dyDescent="0.25">
      <c r="A410" s="3" t="str">
        <f>LEFT(Snow_Columns[[#This Row],[TABLE_NAME]],1)&amp;"."&amp;Snow_Columns[[#This Row],[COLUMN_NAME]]&amp; IF(Snow_Columns[[#This Row],[TABLE_NAME]]=D411, ", ", "")</f>
        <v xml:space="preserve">A.DSCORGPKG__DISCOVERORG_ID__C, </v>
      </c>
      <c r="B410" s="3" t="s">
        <v>531</v>
      </c>
      <c r="C410" s="3" t="s">
        <v>627</v>
      </c>
      <c r="D410" s="3" t="s">
        <v>647</v>
      </c>
      <c r="E410" s="3" t="s">
        <v>807</v>
      </c>
      <c r="F410">
        <v>77</v>
      </c>
      <c r="G410" s="3"/>
      <c r="H410" s="3" t="s">
        <v>67</v>
      </c>
      <c r="I410" s="3" t="s">
        <v>148</v>
      </c>
      <c r="J410">
        <v>16777216</v>
      </c>
      <c r="K410">
        <v>16777216</v>
      </c>
      <c r="P410" s="3"/>
      <c r="R410" s="3"/>
      <c r="S410" s="3"/>
      <c r="T410" s="3"/>
      <c r="U410" s="3"/>
      <c r="V410" s="3"/>
      <c r="W410" s="3"/>
      <c r="X410" s="3"/>
      <c r="Y410" s="3"/>
      <c r="Z410" s="3"/>
      <c r="AA410" s="3"/>
      <c r="AB410" s="3"/>
      <c r="AC410" s="3"/>
      <c r="AD410" s="3"/>
      <c r="AE410" s="3"/>
      <c r="AF410" s="3"/>
      <c r="AG410" s="3"/>
      <c r="AH410" s="3"/>
      <c r="AI410" s="3" t="s">
        <v>68</v>
      </c>
      <c r="AJ410" s="3" t="s">
        <v>68</v>
      </c>
      <c r="AK410" s="3"/>
      <c r="AN410" s="3"/>
      <c r="AO410" s="3"/>
      <c r="AP410" s="3"/>
      <c r="AQ410" s="3"/>
    </row>
    <row r="411" spans="1:43" x14ac:dyDescent="0.25">
      <c r="A411" s="3" t="str">
        <f>LEFT(Snow_Columns[[#This Row],[TABLE_NAME]],1)&amp;"."&amp;Snow_Columns[[#This Row],[COLUMN_NAME]]&amp; IF(Snow_Columns[[#This Row],[TABLE_NAME]]=D412, ", ", "")</f>
        <v xml:space="preserve">A.DSCORGPKG__DISCOVERORG_LASTUPDATE__C, </v>
      </c>
      <c r="B411" s="3" t="s">
        <v>531</v>
      </c>
      <c r="C411" s="3" t="s">
        <v>627</v>
      </c>
      <c r="D411" s="3" t="s">
        <v>647</v>
      </c>
      <c r="E411" s="3" t="s">
        <v>808</v>
      </c>
      <c r="F411">
        <v>84</v>
      </c>
      <c r="G411" s="3"/>
      <c r="H411" s="3" t="s">
        <v>67</v>
      </c>
      <c r="I411" s="3" t="s">
        <v>799</v>
      </c>
      <c r="O411">
        <v>9</v>
      </c>
      <c r="P411" s="3"/>
      <c r="R411" s="3"/>
      <c r="S411" s="3"/>
      <c r="T411" s="3"/>
      <c r="U411" s="3"/>
      <c r="V411" s="3"/>
      <c r="W411" s="3"/>
      <c r="X411" s="3"/>
      <c r="Y411" s="3"/>
      <c r="Z411" s="3"/>
      <c r="AA411" s="3"/>
      <c r="AB411" s="3"/>
      <c r="AC411" s="3"/>
      <c r="AD411" s="3"/>
      <c r="AE411" s="3"/>
      <c r="AF411" s="3"/>
      <c r="AG411" s="3"/>
      <c r="AH411" s="3"/>
      <c r="AI411" s="3" t="s">
        <v>68</v>
      </c>
      <c r="AJ411" s="3" t="s">
        <v>68</v>
      </c>
      <c r="AK411" s="3"/>
      <c r="AN411" s="3"/>
      <c r="AO411" s="3"/>
      <c r="AP411" s="3"/>
      <c r="AQ411" s="3"/>
    </row>
    <row r="412" spans="1:43" x14ac:dyDescent="0.25">
      <c r="A412" s="3" t="str">
        <f>LEFT(Snow_Columns[[#This Row],[TABLE_NAME]],1)&amp;"."&amp;Snow_Columns[[#This Row],[COLUMN_NAME]]&amp; IF(Snow_Columns[[#This Row],[TABLE_NAME]]=D413, ", ", "")</f>
        <v xml:space="preserve">A.DSCORGPKG__DISCOVERORG_STATE_FULL_NAME__C, </v>
      </c>
      <c r="B412" s="3" t="s">
        <v>531</v>
      </c>
      <c r="C412" s="3" t="s">
        <v>627</v>
      </c>
      <c r="D412" s="3" t="s">
        <v>647</v>
      </c>
      <c r="E412" s="3" t="s">
        <v>809</v>
      </c>
      <c r="F412">
        <v>90</v>
      </c>
      <c r="G412" s="3"/>
      <c r="H412" s="3" t="s">
        <v>67</v>
      </c>
      <c r="I412" s="3" t="s">
        <v>148</v>
      </c>
      <c r="J412">
        <v>16777216</v>
      </c>
      <c r="K412">
        <v>16777216</v>
      </c>
      <c r="P412" s="3"/>
      <c r="R412" s="3"/>
      <c r="S412" s="3"/>
      <c r="T412" s="3"/>
      <c r="U412" s="3"/>
      <c r="V412" s="3"/>
      <c r="W412" s="3"/>
      <c r="X412" s="3"/>
      <c r="Y412" s="3"/>
      <c r="Z412" s="3"/>
      <c r="AA412" s="3"/>
      <c r="AB412" s="3"/>
      <c r="AC412" s="3"/>
      <c r="AD412" s="3"/>
      <c r="AE412" s="3"/>
      <c r="AF412" s="3"/>
      <c r="AG412" s="3"/>
      <c r="AH412" s="3"/>
      <c r="AI412" s="3" t="s">
        <v>68</v>
      </c>
      <c r="AJ412" s="3" t="s">
        <v>68</v>
      </c>
      <c r="AK412" s="3"/>
      <c r="AN412" s="3"/>
      <c r="AO412" s="3"/>
      <c r="AP412" s="3"/>
      <c r="AQ412" s="3"/>
    </row>
    <row r="413" spans="1:43" x14ac:dyDescent="0.25">
      <c r="A413" s="3" t="str">
        <f>LEFT(Snow_Columns[[#This Row],[TABLE_NAME]],1)&amp;"."&amp;Snow_Columns[[#This Row],[COLUMN_NAME]]&amp; IF(Snow_Columns[[#This Row],[TABLE_NAME]]=D414, ", ", "")</f>
        <v xml:space="preserve">A.DSCORGPKG__DISCOVERORG_TECHNOLOGIES__C, </v>
      </c>
      <c r="B413" s="3" t="s">
        <v>531</v>
      </c>
      <c r="C413" s="3" t="s">
        <v>627</v>
      </c>
      <c r="D413" s="3" t="s">
        <v>647</v>
      </c>
      <c r="E413" s="3" t="s">
        <v>810</v>
      </c>
      <c r="F413">
        <v>88</v>
      </c>
      <c r="G413" s="3"/>
      <c r="H413" s="3" t="s">
        <v>67</v>
      </c>
      <c r="I413" s="3" t="s">
        <v>148</v>
      </c>
      <c r="J413">
        <v>16777216</v>
      </c>
      <c r="K413">
        <v>16777216</v>
      </c>
      <c r="P413" s="3"/>
      <c r="R413" s="3"/>
      <c r="S413" s="3"/>
      <c r="T413" s="3"/>
      <c r="U413" s="3"/>
      <c r="V413" s="3"/>
      <c r="W413" s="3"/>
      <c r="X413" s="3"/>
      <c r="Y413" s="3"/>
      <c r="Z413" s="3"/>
      <c r="AA413" s="3"/>
      <c r="AB413" s="3"/>
      <c r="AC413" s="3"/>
      <c r="AD413" s="3"/>
      <c r="AE413" s="3"/>
      <c r="AF413" s="3"/>
      <c r="AG413" s="3"/>
      <c r="AH413" s="3"/>
      <c r="AI413" s="3" t="s">
        <v>68</v>
      </c>
      <c r="AJ413" s="3" t="s">
        <v>68</v>
      </c>
      <c r="AK413" s="3"/>
      <c r="AN413" s="3"/>
      <c r="AO413" s="3"/>
      <c r="AP413" s="3"/>
      <c r="AQ413" s="3"/>
    </row>
    <row r="414" spans="1:43" x14ac:dyDescent="0.25">
      <c r="A414" s="3" t="str">
        <f>LEFT(Snow_Columns[[#This Row],[TABLE_NAME]],1)&amp;"."&amp;Snow_Columns[[#This Row],[COLUMN_NAME]]&amp; IF(Snow_Columns[[#This Row],[TABLE_NAME]]=D415, ", ", "")</f>
        <v xml:space="preserve">A.DSCORGPKG__DO_3YR_EMPLOYEES_GROWTH__C, </v>
      </c>
      <c r="B414" s="3" t="s">
        <v>531</v>
      </c>
      <c r="C414" s="3" t="s">
        <v>627</v>
      </c>
      <c r="D414" s="3" t="s">
        <v>647</v>
      </c>
      <c r="E414" s="3" t="s">
        <v>811</v>
      </c>
      <c r="F414">
        <v>85</v>
      </c>
      <c r="G414" s="3"/>
      <c r="H414" s="3" t="s">
        <v>67</v>
      </c>
      <c r="I414" s="3" t="s">
        <v>148</v>
      </c>
      <c r="J414">
        <v>16777216</v>
      </c>
      <c r="K414">
        <v>16777216</v>
      </c>
      <c r="P414" s="3"/>
      <c r="R414" s="3"/>
      <c r="S414" s="3"/>
      <c r="T414" s="3"/>
      <c r="U414" s="3"/>
      <c r="V414" s="3"/>
      <c r="W414" s="3"/>
      <c r="X414" s="3"/>
      <c r="Y414" s="3"/>
      <c r="Z414" s="3"/>
      <c r="AA414" s="3"/>
      <c r="AB414" s="3"/>
      <c r="AC414" s="3"/>
      <c r="AD414" s="3"/>
      <c r="AE414" s="3"/>
      <c r="AF414" s="3"/>
      <c r="AG414" s="3"/>
      <c r="AH414" s="3"/>
      <c r="AI414" s="3" t="s">
        <v>68</v>
      </c>
      <c r="AJ414" s="3" t="s">
        <v>68</v>
      </c>
      <c r="AK414" s="3"/>
      <c r="AN414" s="3"/>
      <c r="AO414" s="3"/>
      <c r="AP414" s="3"/>
      <c r="AQ414" s="3"/>
    </row>
    <row r="415" spans="1:43" x14ac:dyDescent="0.25">
      <c r="A415" s="3" t="str">
        <f>LEFT(Snow_Columns[[#This Row],[TABLE_NAME]],1)&amp;"."&amp;Snow_Columns[[#This Row],[COLUMN_NAME]]&amp; IF(Snow_Columns[[#This Row],[TABLE_NAME]]=D416, ", ", "")</f>
        <v xml:space="preserve">A.DSCORGPKG__DO_3YR_SALES_GROWTH__C, </v>
      </c>
      <c r="B415" s="3" t="s">
        <v>531</v>
      </c>
      <c r="C415" s="3" t="s">
        <v>627</v>
      </c>
      <c r="D415" s="3" t="s">
        <v>647</v>
      </c>
      <c r="E415" s="3" t="s">
        <v>812</v>
      </c>
      <c r="F415">
        <v>81</v>
      </c>
      <c r="G415" s="3"/>
      <c r="H415" s="3" t="s">
        <v>67</v>
      </c>
      <c r="I415" s="3" t="s">
        <v>148</v>
      </c>
      <c r="J415">
        <v>16777216</v>
      </c>
      <c r="K415">
        <v>16777216</v>
      </c>
      <c r="P415" s="3"/>
      <c r="R415" s="3"/>
      <c r="S415" s="3"/>
      <c r="T415" s="3"/>
      <c r="U415" s="3"/>
      <c r="V415" s="3"/>
      <c r="W415" s="3"/>
      <c r="X415" s="3"/>
      <c r="Y415" s="3"/>
      <c r="Z415" s="3"/>
      <c r="AA415" s="3"/>
      <c r="AB415" s="3"/>
      <c r="AC415" s="3"/>
      <c r="AD415" s="3"/>
      <c r="AE415" s="3"/>
      <c r="AF415" s="3"/>
      <c r="AG415" s="3"/>
      <c r="AH415" s="3"/>
      <c r="AI415" s="3" t="s">
        <v>68</v>
      </c>
      <c r="AJ415" s="3" t="s">
        <v>68</v>
      </c>
      <c r="AK415" s="3"/>
      <c r="AN415" s="3"/>
      <c r="AO415" s="3"/>
      <c r="AP415" s="3"/>
      <c r="AQ415" s="3"/>
    </row>
    <row r="416" spans="1:43" x14ac:dyDescent="0.25">
      <c r="A416" s="3" t="str">
        <f>LEFT(Snow_Columns[[#This Row],[TABLE_NAME]],1)&amp;"."&amp;Snow_Columns[[#This Row],[COLUMN_NAME]]&amp; IF(Snow_Columns[[#This Row],[TABLE_NAME]]=D417, ", ", "")</f>
        <v xml:space="preserve">A.DSCORGPKG__EXCLUDE_UPDATE__C, </v>
      </c>
      <c r="B416" s="3" t="s">
        <v>531</v>
      </c>
      <c r="C416" s="3" t="s">
        <v>627</v>
      </c>
      <c r="D416" s="3" t="s">
        <v>647</v>
      </c>
      <c r="E416" s="3" t="s">
        <v>813</v>
      </c>
      <c r="F416">
        <v>78</v>
      </c>
      <c r="G416" s="3"/>
      <c r="H416" s="3" t="s">
        <v>67</v>
      </c>
      <c r="I416" s="3" t="s">
        <v>331</v>
      </c>
      <c r="P416" s="3"/>
      <c r="R416" s="3"/>
      <c r="S416" s="3"/>
      <c r="T416" s="3"/>
      <c r="U416" s="3"/>
      <c r="V416" s="3"/>
      <c r="W416" s="3"/>
      <c r="X416" s="3"/>
      <c r="Y416" s="3"/>
      <c r="Z416" s="3"/>
      <c r="AA416" s="3"/>
      <c r="AB416" s="3"/>
      <c r="AC416" s="3"/>
      <c r="AD416" s="3"/>
      <c r="AE416" s="3"/>
      <c r="AF416" s="3"/>
      <c r="AG416" s="3"/>
      <c r="AH416" s="3"/>
      <c r="AI416" s="3" t="s">
        <v>68</v>
      </c>
      <c r="AJ416" s="3" t="s">
        <v>68</v>
      </c>
      <c r="AK416" s="3"/>
      <c r="AN416" s="3"/>
      <c r="AO416" s="3"/>
      <c r="AP416" s="3"/>
      <c r="AQ416" s="3"/>
    </row>
    <row r="417" spans="1:43" x14ac:dyDescent="0.25">
      <c r="A417" s="3" t="str">
        <f>LEFT(Snow_Columns[[#This Row],[TABLE_NAME]],1)&amp;"."&amp;Snow_Columns[[#This Row],[COLUMN_NAME]]&amp; IF(Snow_Columns[[#This Row],[TABLE_NAME]]=D418, ", ", "")</f>
        <v xml:space="preserve">A.DSCORGPKG__EXTERNAL_DISCOVERORG_ID__C, </v>
      </c>
      <c r="B417" s="3" t="s">
        <v>531</v>
      </c>
      <c r="C417" s="3" t="s">
        <v>627</v>
      </c>
      <c r="D417" s="3" t="s">
        <v>647</v>
      </c>
      <c r="E417" s="3" t="s">
        <v>814</v>
      </c>
      <c r="F417">
        <v>86</v>
      </c>
      <c r="G417" s="3"/>
      <c r="H417" s="3" t="s">
        <v>67</v>
      </c>
      <c r="I417" s="3" t="s">
        <v>148</v>
      </c>
      <c r="J417">
        <v>16777216</v>
      </c>
      <c r="K417">
        <v>16777216</v>
      </c>
      <c r="P417" s="3"/>
      <c r="R417" s="3"/>
      <c r="S417" s="3"/>
      <c r="T417" s="3"/>
      <c r="U417" s="3"/>
      <c r="V417" s="3"/>
      <c r="W417" s="3"/>
      <c r="X417" s="3"/>
      <c r="Y417" s="3"/>
      <c r="Z417" s="3"/>
      <c r="AA417" s="3"/>
      <c r="AB417" s="3"/>
      <c r="AC417" s="3"/>
      <c r="AD417" s="3"/>
      <c r="AE417" s="3"/>
      <c r="AF417" s="3"/>
      <c r="AG417" s="3"/>
      <c r="AH417" s="3"/>
      <c r="AI417" s="3" t="s">
        <v>68</v>
      </c>
      <c r="AJ417" s="3" t="s">
        <v>68</v>
      </c>
      <c r="AK417" s="3"/>
      <c r="AN417" s="3"/>
      <c r="AO417" s="3"/>
      <c r="AP417" s="3"/>
      <c r="AQ417" s="3"/>
    </row>
    <row r="418" spans="1:43" x14ac:dyDescent="0.25">
      <c r="A418" s="3" t="str">
        <f>LEFT(Snow_Columns[[#This Row],[TABLE_NAME]],1)&amp;"."&amp;Snow_Columns[[#This Row],[COLUMN_NAME]]&amp; IF(Snow_Columns[[#This Row],[TABLE_NAME]]=D419, ", ", "")</f>
        <v xml:space="preserve">A.DSCORGPKG__FISCAL_YEAR_END__C, </v>
      </c>
      <c r="B418" s="3" t="s">
        <v>531</v>
      </c>
      <c r="C418" s="3" t="s">
        <v>627</v>
      </c>
      <c r="D418" s="3" t="s">
        <v>647</v>
      </c>
      <c r="E418" s="3" t="s">
        <v>815</v>
      </c>
      <c r="F418">
        <v>80</v>
      </c>
      <c r="G418" s="3"/>
      <c r="H418" s="3" t="s">
        <v>67</v>
      </c>
      <c r="I418" s="3" t="s">
        <v>148</v>
      </c>
      <c r="J418">
        <v>16777216</v>
      </c>
      <c r="K418">
        <v>16777216</v>
      </c>
      <c r="P418" s="3"/>
      <c r="R418" s="3"/>
      <c r="S418" s="3"/>
      <c r="T418" s="3"/>
      <c r="U418" s="3"/>
      <c r="V418" s="3"/>
      <c r="W418" s="3"/>
      <c r="X418" s="3"/>
      <c r="Y418" s="3"/>
      <c r="Z418" s="3"/>
      <c r="AA418" s="3"/>
      <c r="AB418" s="3"/>
      <c r="AC418" s="3"/>
      <c r="AD418" s="3"/>
      <c r="AE418" s="3"/>
      <c r="AF418" s="3"/>
      <c r="AG418" s="3"/>
      <c r="AH418" s="3"/>
      <c r="AI418" s="3" t="s">
        <v>68</v>
      </c>
      <c r="AJ418" s="3" t="s">
        <v>68</v>
      </c>
      <c r="AK418" s="3"/>
      <c r="AN418" s="3"/>
      <c r="AO418" s="3"/>
      <c r="AP418" s="3"/>
      <c r="AQ418" s="3"/>
    </row>
    <row r="419" spans="1:43" x14ac:dyDescent="0.25">
      <c r="A419" s="3" t="str">
        <f>LEFT(Snow_Columns[[#This Row],[TABLE_NAME]],1)&amp;"."&amp;Snow_Columns[[#This Row],[COLUMN_NAME]]&amp; IF(Snow_Columns[[#This Row],[TABLE_NAME]]=D420, ", ", "")</f>
        <v xml:space="preserve">A.DSCORGPKG__FORTUNE_RANK__C, </v>
      </c>
      <c r="B419" s="3" t="s">
        <v>531</v>
      </c>
      <c r="C419" s="3" t="s">
        <v>627</v>
      </c>
      <c r="D419" s="3" t="s">
        <v>647</v>
      </c>
      <c r="E419" s="3" t="s">
        <v>816</v>
      </c>
      <c r="F419">
        <v>74</v>
      </c>
      <c r="G419" s="3"/>
      <c r="H419" s="3" t="s">
        <v>67</v>
      </c>
      <c r="I419" s="3" t="s">
        <v>148</v>
      </c>
      <c r="J419">
        <v>16777216</v>
      </c>
      <c r="K419">
        <v>16777216</v>
      </c>
      <c r="P419" s="3"/>
      <c r="R419" s="3"/>
      <c r="S419" s="3"/>
      <c r="T419" s="3"/>
      <c r="U419" s="3"/>
      <c r="V419" s="3"/>
      <c r="W419" s="3"/>
      <c r="X419" s="3"/>
      <c r="Y419" s="3"/>
      <c r="Z419" s="3"/>
      <c r="AA419" s="3"/>
      <c r="AB419" s="3"/>
      <c r="AC419" s="3"/>
      <c r="AD419" s="3"/>
      <c r="AE419" s="3"/>
      <c r="AF419" s="3"/>
      <c r="AG419" s="3"/>
      <c r="AH419" s="3"/>
      <c r="AI419" s="3" t="s">
        <v>68</v>
      </c>
      <c r="AJ419" s="3" t="s">
        <v>68</v>
      </c>
      <c r="AK419" s="3"/>
      <c r="AN419" s="3"/>
      <c r="AO419" s="3"/>
      <c r="AP419" s="3"/>
      <c r="AQ419" s="3"/>
    </row>
    <row r="420" spans="1:43" x14ac:dyDescent="0.25">
      <c r="A420" s="3" t="str">
        <f>LEFT(Snow_Columns[[#This Row],[TABLE_NAME]],1)&amp;"."&amp;Snow_Columns[[#This Row],[COLUMN_NAME]]&amp; IF(Snow_Columns[[#This Row],[TABLE_NAME]]=D421, ", ", "")</f>
        <v xml:space="preserve">A.DSCORGPKG__ITORGCHART__C, </v>
      </c>
      <c r="B420" s="3" t="s">
        <v>531</v>
      </c>
      <c r="C420" s="3" t="s">
        <v>627</v>
      </c>
      <c r="D420" s="3" t="s">
        <v>647</v>
      </c>
      <c r="E420" s="3" t="s">
        <v>817</v>
      </c>
      <c r="F420">
        <v>70</v>
      </c>
      <c r="G420" s="3"/>
      <c r="H420" s="3" t="s">
        <v>67</v>
      </c>
      <c r="I420" s="3" t="s">
        <v>148</v>
      </c>
      <c r="J420">
        <v>16777216</v>
      </c>
      <c r="K420">
        <v>16777216</v>
      </c>
      <c r="P420" s="3"/>
      <c r="R420" s="3"/>
      <c r="S420" s="3"/>
      <c r="T420" s="3"/>
      <c r="U420" s="3"/>
      <c r="V420" s="3"/>
      <c r="W420" s="3"/>
      <c r="X420" s="3"/>
      <c r="Y420" s="3"/>
      <c r="Z420" s="3"/>
      <c r="AA420" s="3"/>
      <c r="AB420" s="3"/>
      <c r="AC420" s="3"/>
      <c r="AD420" s="3"/>
      <c r="AE420" s="3"/>
      <c r="AF420" s="3"/>
      <c r="AG420" s="3"/>
      <c r="AH420" s="3"/>
      <c r="AI420" s="3" t="s">
        <v>68</v>
      </c>
      <c r="AJ420" s="3" t="s">
        <v>68</v>
      </c>
      <c r="AK420" s="3"/>
      <c r="AN420" s="3"/>
      <c r="AO420" s="3"/>
      <c r="AP420" s="3"/>
      <c r="AQ420" s="3"/>
    </row>
    <row r="421" spans="1:43" x14ac:dyDescent="0.25">
      <c r="A421" s="3" t="str">
        <f>LEFT(Snow_Columns[[#This Row],[TABLE_NAME]],1)&amp;"."&amp;Snow_Columns[[#This Row],[COLUMN_NAME]]&amp; IF(Snow_Columns[[#This Row],[TABLE_NAME]]=D422, ", ", "")</f>
        <v xml:space="preserve">A.DSCORGPKG__IT_BUDGET__C, </v>
      </c>
      <c r="B421" s="3" t="s">
        <v>531</v>
      </c>
      <c r="C421" s="3" t="s">
        <v>627</v>
      </c>
      <c r="D421" s="3" t="s">
        <v>647</v>
      </c>
      <c r="E421" s="3" t="s">
        <v>818</v>
      </c>
      <c r="F421">
        <v>64</v>
      </c>
      <c r="G421" s="3"/>
      <c r="H421" s="3" t="s">
        <v>67</v>
      </c>
      <c r="I421" s="3" t="s">
        <v>781</v>
      </c>
      <c r="P421" s="3"/>
      <c r="R421" s="3"/>
      <c r="S421" s="3"/>
      <c r="T421" s="3"/>
      <c r="U421" s="3"/>
      <c r="V421" s="3"/>
      <c r="W421" s="3"/>
      <c r="X421" s="3"/>
      <c r="Y421" s="3"/>
      <c r="Z421" s="3"/>
      <c r="AA421" s="3"/>
      <c r="AB421" s="3"/>
      <c r="AC421" s="3"/>
      <c r="AD421" s="3"/>
      <c r="AE421" s="3"/>
      <c r="AF421" s="3"/>
      <c r="AG421" s="3"/>
      <c r="AH421" s="3"/>
      <c r="AI421" s="3" t="s">
        <v>68</v>
      </c>
      <c r="AJ421" s="3" t="s">
        <v>68</v>
      </c>
      <c r="AK421" s="3"/>
      <c r="AN421" s="3"/>
      <c r="AO421" s="3"/>
      <c r="AP421" s="3"/>
      <c r="AQ421" s="3"/>
    </row>
    <row r="422" spans="1:43" x14ac:dyDescent="0.25">
      <c r="A422" s="3" t="str">
        <f>LEFT(Snow_Columns[[#This Row],[TABLE_NAME]],1)&amp;"."&amp;Snow_Columns[[#This Row],[COLUMN_NAME]]&amp; IF(Snow_Columns[[#This Row],[TABLE_NAME]]=D423, ", ", "")</f>
        <v xml:space="preserve">A.DSCORGPKG__IT_EMPLOYEES__C, </v>
      </c>
      <c r="B422" s="3" t="s">
        <v>531</v>
      </c>
      <c r="C422" s="3" t="s">
        <v>627</v>
      </c>
      <c r="D422" s="3" t="s">
        <v>647</v>
      </c>
      <c r="E422" s="3" t="s">
        <v>819</v>
      </c>
      <c r="F422">
        <v>75</v>
      </c>
      <c r="G422" s="3"/>
      <c r="H422" s="3" t="s">
        <v>67</v>
      </c>
      <c r="I422" s="3" t="s">
        <v>781</v>
      </c>
      <c r="P422" s="3"/>
      <c r="R422" s="3"/>
      <c r="S422" s="3"/>
      <c r="T422" s="3"/>
      <c r="U422" s="3"/>
      <c r="V422" s="3"/>
      <c r="W422" s="3"/>
      <c r="X422" s="3"/>
      <c r="Y422" s="3"/>
      <c r="Z422" s="3"/>
      <c r="AA422" s="3"/>
      <c r="AB422" s="3"/>
      <c r="AC422" s="3"/>
      <c r="AD422" s="3"/>
      <c r="AE422" s="3"/>
      <c r="AF422" s="3"/>
      <c r="AG422" s="3"/>
      <c r="AH422" s="3"/>
      <c r="AI422" s="3" t="s">
        <v>68</v>
      </c>
      <c r="AJ422" s="3" t="s">
        <v>68</v>
      </c>
      <c r="AK422" s="3"/>
      <c r="AN422" s="3"/>
      <c r="AO422" s="3"/>
      <c r="AP422" s="3"/>
      <c r="AQ422" s="3"/>
    </row>
    <row r="423" spans="1:43" x14ac:dyDescent="0.25">
      <c r="A423" s="3" t="str">
        <f>LEFT(Snow_Columns[[#This Row],[TABLE_NAME]],1)&amp;"."&amp;Snow_Columns[[#This Row],[COLUMN_NAME]]&amp; IF(Snow_Columns[[#This Row],[TABLE_NAME]]=D424, ", ", "")</f>
        <v xml:space="preserve">A.DSCORGPKG__LEAD_SOURCE__C, </v>
      </c>
      <c r="B423" s="3" t="s">
        <v>531</v>
      </c>
      <c r="C423" s="3" t="s">
        <v>627</v>
      </c>
      <c r="D423" s="3" t="s">
        <v>647</v>
      </c>
      <c r="E423" s="3" t="s">
        <v>820</v>
      </c>
      <c r="F423">
        <v>72</v>
      </c>
      <c r="G423" s="3"/>
      <c r="H423" s="3" t="s">
        <v>67</v>
      </c>
      <c r="I423" s="3" t="s">
        <v>148</v>
      </c>
      <c r="J423">
        <v>16777216</v>
      </c>
      <c r="K423">
        <v>16777216</v>
      </c>
      <c r="P423" s="3"/>
      <c r="R423" s="3"/>
      <c r="S423" s="3"/>
      <c r="T423" s="3"/>
      <c r="U423" s="3"/>
      <c r="V423" s="3"/>
      <c r="W423" s="3"/>
      <c r="X423" s="3"/>
      <c r="Y423" s="3"/>
      <c r="Z423" s="3"/>
      <c r="AA423" s="3"/>
      <c r="AB423" s="3"/>
      <c r="AC423" s="3"/>
      <c r="AD423" s="3"/>
      <c r="AE423" s="3"/>
      <c r="AF423" s="3"/>
      <c r="AG423" s="3"/>
      <c r="AH423" s="3"/>
      <c r="AI423" s="3" t="s">
        <v>68</v>
      </c>
      <c r="AJ423" s="3" t="s">
        <v>68</v>
      </c>
      <c r="AK423" s="3"/>
      <c r="AN423" s="3"/>
      <c r="AO423" s="3"/>
      <c r="AP423" s="3"/>
      <c r="AQ423" s="3"/>
    </row>
    <row r="424" spans="1:43" x14ac:dyDescent="0.25">
      <c r="A424" s="3" t="str">
        <f>LEFT(Snow_Columns[[#This Row],[TABLE_NAME]],1)&amp;"."&amp;Snow_Columns[[#This Row],[COLUMN_NAME]]&amp; IF(Snow_Columns[[#This Row],[TABLE_NAME]]=D425, ", ", "")</f>
        <v xml:space="preserve">A.DSCORGPKG__LOCKED_BY_USER__C, </v>
      </c>
      <c r="B424" s="3" t="s">
        <v>531</v>
      </c>
      <c r="C424" s="3" t="s">
        <v>627</v>
      </c>
      <c r="D424" s="3" t="s">
        <v>647</v>
      </c>
      <c r="E424" s="3" t="s">
        <v>821</v>
      </c>
      <c r="F424">
        <v>79</v>
      </c>
      <c r="G424" s="3"/>
      <c r="H424" s="3" t="s">
        <v>67</v>
      </c>
      <c r="I424" s="3" t="s">
        <v>148</v>
      </c>
      <c r="J424">
        <v>16777216</v>
      </c>
      <c r="K424">
        <v>16777216</v>
      </c>
      <c r="P424" s="3"/>
      <c r="R424" s="3"/>
      <c r="S424" s="3"/>
      <c r="T424" s="3"/>
      <c r="U424" s="3"/>
      <c r="V424" s="3"/>
      <c r="W424" s="3"/>
      <c r="X424" s="3"/>
      <c r="Y424" s="3"/>
      <c r="Z424" s="3"/>
      <c r="AA424" s="3"/>
      <c r="AB424" s="3"/>
      <c r="AC424" s="3"/>
      <c r="AD424" s="3"/>
      <c r="AE424" s="3"/>
      <c r="AF424" s="3"/>
      <c r="AG424" s="3"/>
      <c r="AH424" s="3"/>
      <c r="AI424" s="3" t="s">
        <v>68</v>
      </c>
      <c r="AJ424" s="3" t="s">
        <v>68</v>
      </c>
      <c r="AK424" s="3"/>
      <c r="AN424" s="3"/>
      <c r="AO424" s="3"/>
      <c r="AP424" s="3"/>
      <c r="AQ424" s="3"/>
    </row>
    <row r="425" spans="1:43" x14ac:dyDescent="0.25">
      <c r="A425" s="3" t="str">
        <f>LEFT(Snow_Columns[[#This Row],[TABLE_NAME]],1)&amp;"."&amp;Snow_Columns[[#This Row],[COLUMN_NAME]]&amp; IF(Snow_Columns[[#This Row],[TABLE_NAME]]=D426, ", ", "")</f>
        <v xml:space="preserve">A.DSCORGPKG__NAICS_CODES__C, </v>
      </c>
      <c r="B425" s="3" t="s">
        <v>531</v>
      </c>
      <c r="C425" s="3" t="s">
        <v>627</v>
      </c>
      <c r="D425" s="3" t="s">
        <v>647</v>
      </c>
      <c r="E425" s="3" t="s">
        <v>822</v>
      </c>
      <c r="F425">
        <v>73</v>
      </c>
      <c r="G425" s="3"/>
      <c r="H425" s="3" t="s">
        <v>67</v>
      </c>
      <c r="I425" s="3" t="s">
        <v>148</v>
      </c>
      <c r="J425">
        <v>16777216</v>
      </c>
      <c r="K425">
        <v>16777216</v>
      </c>
      <c r="P425" s="3"/>
      <c r="R425" s="3"/>
      <c r="S425" s="3"/>
      <c r="T425" s="3"/>
      <c r="U425" s="3"/>
      <c r="V425" s="3"/>
      <c r="W425" s="3"/>
      <c r="X425" s="3"/>
      <c r="Y425" s="3"/>
      <c r="Z425" s="3"/>
      <c r="AA425" s="3"/>
      <c r="AB425" s="3"/>
      <c r="AC425" s="3"/>
      <c r="AD425" s="3"/>
      <c r="AE425" s="3"/>
      <c r="AF425" s="3"/>
      <c r="AG425" s="3"/>
      <c r="AH425" s="3"/>
      <c r="AI425" s="3" t="s">
        <v>68</v>
      </c>
      <c r="AJ425" s="3" t="s">
        <v>68</v>
      </c>
      <c r="AK425" s="3"/>
      <c r="AN425" s="3"/>
      <c r="AO425" s="3"/>
      <c r="AP425" s="3"/>
      <c r="AQ425" s="3"/>
    </row>
    <row r="426" spans="1:43" x14ac:dyDescent="0.25">
      <c r="A426" s="3" t="str">
        <f>LEFT(Snow_Columns[[#This Row],[TABLE_NAME]],1)&amp;"."&amp;Snow_Columns[[#This Row],[COLUMN_NAME]]&amp; IF(Snow_Columns[[#This Row],[TABLE_NAME]]=D427, ", ", "")</f>
        <v xml:space="preserve">A.DSCORGPKG__OWNERSHIP__C, </v>
      </c>
      <c r="B426" s="3" t="s">
        <v>531</v>
      </c>
      <c r="C426" s="3" t="s">
        <v>627</v>
      </c>
      <c r="D426" s="3" t="s">
        <v>647</v>
      </c>
      <c r="E426" s="3" t="s">
        <v>823</v>
      </c>
      <c r="F426">
        <v>65</v>
      </c>
      <c r="G426" s="3"/>
      <c r="H426" s="3" t="s">
        <v>67</v>
      </c>
      <c r="I426" s="3" t="s">
        <v>148</v>
      </c>
      <c r="J426">
        <v>16777216</v>
      </c>
      <c r="K426">
        <v>16777216</v>
      </c>
      <c r="P426" s="3"/>
      <c r="R426" s="3"/>
      <c r="S426" s="3"/>
      <c r="T426" s="3"/>
      <c r="U426" s="3"/>
      <c r="V426" s="3"/>
      <c r="W426" s="3"/>
      <c r="X426" s="3"/>
      <c r="Y426" s="3"/>
      <c r="Z426" s="3"/>
      <c r="AA426" s="3"/>
      <c r="AB426" s="3"/>
      <c r="AC426" s="3"/>
      <c r="AD426" s="3"/>
      <c r="AE426" s="3"/>
      <c r="AF426" s="3"/>
      <c r="AG426" s="3"/>
      <c r="AH426" s="3"/>
      <c r="AI426" s="3" t="s">
        <v>68</v>
      </c>
      <c r="AJ426" s="3" t="s">
        <v>68</v>
      </c>
      <c r="AK426" s="3"/>
      <c r="AN426" s="3"/>
      <c r="AO426" s="3"/>
      <c r="AP426" s="3"/>
      <c r="AQ426" s="3"/>
    </row>
    <row r="427" spans="1:43" x14ac:dyDescent="0.25">
      <c r="A427" s="3" t="str">
        <f>LEFT(Snow_Columns[[#This Row],[TABLE_NAME]],1)&amp;"."&amp;Snow_Columns[[#This Row],[COLUMN_NAME]]&amp; IF(Snow_Columns[[#This Row],[TABLE_NAME]]=D428, ", ", "")</f>
        <v xml:space="preserve">A.DSCORGPKG__SIC_CODES__C, </v>
      </c>
      <c r="B427" s="3" t="s">
        <v>531</v>
      </c>
      <c r="C427" s="3" t="s">
        <v>627</v>
      </c>
      <c r="D427" s="3" t="s">
        <v>647</v>
      </c>
      <c r="E427" s="3" t="s">
        <v>824</v>
      </c>
      <c r="F427">
        <v>66</v>
      </c>
      <c r="G427" s="3"/>
      <c r="H427" s="3" t="s">
        <v>67</v>
      </c>
      <c r="I427" s="3" t="s">
        <v>148</v>
      </c>
      <c r="J427">
        <v>16777216</v>
      </c>
      <c r="K427">
        <v>16777216</v>
      </c>
      <c r="P427" s="3"/>
      <c r="R427" s="3"/>
      <c r="S427" s="3"/>
      <c r="T427" s="3"/>
      <c r="U427" s="3"/>
      <c r="V427" s="3"/>
      <c r="W427" s="3"/>
      <c r="X427" s="3"/>
      <c r="Y427" s="3"/>
      <c r="Z427" s="3"/>
      <c r="AA427" s="3"/>
      <c r="AB427" s="3"/>
      <c r="AC427" s="3"/>
      <c r="AD427" s="3"/>
      <c r="AE427" s="3"/>
      <c r="AF427" s="3"/>
      <c r="AG427" s="3"/>
      <c r="AH427" s="3"/>
      <c r="AI427" s="3" t="s">
        <v>68</v>
      </c>
      <c r="AJ427" s="3" t="s">
        <v>68</v>
      </c>
      <c r="AK427" s="3"/>
      <c r="AN427" s="3"/>
      <c r="AO427" s="3"/>
      <c r="AP427" s="3"/>
      <c r="AQ427" s="3"/>
    </row>
    <row r="428" spans="1:43" x14ac:dyDescent="0.25">
      <c r="A428" s="3" t="str">
        <f>LEFT(Snow_Columns[[#This Row],[TABLE_NAME]],1)&amp;"."&amp;Snow_Columns[[#This Row],[COLUMN_NAME]]&amp; IF(Snow_Columns[[#This Row],[TABLE_NAME]]=D429, ", ", "")</f>
        <v xml:space="preserve">A.ID, </v>
      </c>
      <c r="B428" s="3" t="s">
        <v>531</v>
      </c>
      <c r="C428" s="3" t="s">
        <v>627</v>
      </c>
      <c r="D428" s="3" t="s">
        <v>647</v>
      </c>
      <c r="E428" s="3" t="s">
        <v>304</v>
      </c>
      <c r="F428">
        <v>3</v>
      </c>
      <c r="G428" s="3"/>
      <c r="H428" s="3" t="s">
        <v>67</v>
      </c>
      <c r="I428" s="3" t="s">
        <v>148</v>
      </c>
      <c r="J428">
        <v>16777216</v>
      </c>
      <c r="K428">
        <v>16777216</v>
      </c>
      <c r="P428" s="3"/>
      <c r="R428" s="3"/>
      <c r="S428" s="3"/>
      <c r="T428" s="3"/>
      <c r="U428" s="3"/>
      <c r="V428" s="3"/>
      <c r="W428" s="3"/>
      <c r="X428" s="3"/>
      <c r="Y428" s="3"/>
      <c r="Z428" s="3"/>
      <c r="AA428" s="3"/>
      <c r="AB428" s="3"/>
      <c r="AC428" s="3"/>
      <c r="AD428" s="3"/>
      <c r="AE428" s="3"/>
      <c r="AF428" s="3"/>
      <c r="AG428" s="3"/>
      <c r="AH428" s="3"/>
      <c r="AI428" s="3" t="s">
        <v>68</v>
      </c>
      <c r="AJ428" s="3" t="s">
        <v>68</v>
      </c>
      <c r="AK428" s="3"/>
      <c r="AN428" s="3"/>
      <c r="AO428" s="3"/>
      <c r="AP428" s="3"/>
      <c r="AQ428" s="3"/>
    </row>
    <row r="429" spans="1:43" x14ac:dyDescent="0.25">
      <c r="A429" s="3" t="str">
        <f>LEFT(Snow_Columns[[#This Row],[TABLE_NAME]],1)&amp;"."&amp;Snow_Columns[[#This Row],[COLUMN_NAME]]&amp; IF(Snow_Columns[[#This Row],[TABLE_NAME]]=D430, ", ", "")</f>
        <v xml:space="preserve">A.INDUSTRY, </v>
      </c>
      <c r="B429" s="3" t="s">
        <v>531</v>
      </c>
      <c r="C429" s="3" t="s">
        <v>627</v>
      </c>
      <c r="D429" s="3" t="s">
        <v>647</v>
      </c>
      <c r="E429" s="3" t="s">
        <v>825</v>
      </c>
      <c r="F429">
        <v>10</v>
      </c>
      <c r="G429" s="3"/>
      <c r="H429" s="3" t="s">
        <v>67</v>
      </c>
      <c r="I429" s="3" t="s">
        <v>148</v>
      </c>
      <c r="J429">
        <v>16777216</v>
      </c>
      <c r="K429">
        <v>16777216</v>
      </c>
      <c r="P429" s="3"/>
      <c r="R429" s="3"/>
      <c r="S429" s="3"/>
      <c r="T429" s="3"/>
      <c r="U429" s="3"/>
      <c r="V429" s="3"/>
      <c r="W429" s="3"/>
      <c r="X429" s="3"/>
      <c r="Y429" s="3"/>
      <c r="Z429" s="3"/>
      <c r="AA429" s="3"/>
      <c r="AB429" s="3"/>
      <c r="AC429" s="3"/>
      <c r="AD429" s="3"/>
      <c r="AE429" s="3"/>
      <c r="AF429" s="3"/>
      <c r="AG429" s="3"/>
      <c r="AH429" s="3"/>
      <c r="AI429" s="3" t="s">
        <v>68</v>
      </c>
      <c r="AJ429" s="3" t="s">
        <v>68</v>
      </c>
      <c r="AK429" s="3"/>
      <c r="AN429" s="3"/>
      <c r="AO429" s="3"/>
      <c r="AP429" s="3"/>
      <c r="AQ429" s="3"/>
    </row>
    <row r="430" spans="1:43" x14ac:dyDescent="0.25">
      <c r="A430" s="3" t="str">
        <f>LEFT(Snow_Columns[[#This Row],[TABLE_NAME]],1)&amp;"."&amp;Snow_Columns[[#This Row],[COLUMN_NAME]]&amp; IF(Snow_Columns[[#This Row],[TABLE_NAME]]=D431, ", ", "")</f>
        <v xml:space="preserve">A.ISCUSTOMERPORTAL, </v>
      </c>
      <c r="B430" s="3" t="s">
        <v>531</v>
      </c>
      <c r="C430" s="3" t="s">
        <v>627</v>
      </c>
      <c r="D430" s="3" t="s">
        <v>647</v>
      </c>
      <c r="E430" s="3" t="s">
        <v>826</v>
      </c>
      <c r="F430">
        <v>43</v>
      </c>
      <c r="G430" s="3"/>
      <c r="H430" s="3" t="s">
        <v>67</v>
      </c>
      <c r="I430" s="3" t="s">
        <v>331</v>
      </c>
      <c r="P430" s="3"/>
      <c r="R430" s="3"/>
      <c r="S430" s="3"/>
      <c r="T430" s="3"/>
      <c r="U430" s="3"/>
      <c r="V430" s="3"/>
      <c r="W430" s="3"/>
      <c r="X430" s="3"/>
      <c r="Y430" s="3"/>
      <c r="Z430" s="3"/>
      <c r="AA430" s="3"/>
      <c r="AB430" s="3"/>
      <c r="AC430" s="3"/>
      <c r="AD430" s="3"/>
      <c r="AE430" s="3"/>
      <c r="AF430" s="3"/>
      <c r="AG430" s="3"/>
      <c r="AH430" s="3"/>
      <c r="AI430" s="3" t="s">
        <v>68</v>
      </c>
      <c r="AJ430" s="3" t="s">
        <v>68</v>
      </c>
      <c r="AK430" s="3"/>
      <c r="AN430" s="3"/>
      <c r="AO430" s="3"/>
      <c r="AP430" s="3"/>
      <c r="AQ430" s="3"/>
    </row>
    <row r="431" spans="1:43" x14ac:dyDescent="0.25">
      <c r="A431" s="3" t="str">
        <f>LEFT(Snow_Columns[[#This Row],[TABLE_NAME]],1)&amp;"."&amp;Snow_Columns[[#This Row],[COLUMN_NAME]]&amp; IF(Snow_Columns[[#This Row],[TABLE_NAME]]=D432, ", ", "")</f>
        <v xml:space="preserve">A.ISDELETED, </v>
      </c>
      <c r="B431" s="3" t="s">
        <v>531</v>
      </c>
      <c r="C431" s="3" t="s">
        <v>627</v>
      </c>
      <c r="D431" s="3" t="s">
        <v>647</v>
      </c>
      <c r="E431" s="3" t="s">
        <v>827</v>
      </c>
      <c r="F431">
        <v>14</v>
      </c>
      <c r="G431" s="3"/>
      <c r="H431" s="3" t="s">
        <v>67</v>
      </c>
      <c r="I431" s="3" t="s">
        <v>331</v>
      </c>
      <c r="P431" s="3"/>
      <c r="R431" s="3"/>
      <c r="S431" s="3"/>
      <c r="T431" s="3"/>
      <c r="U431" s="3"/>
      <c r="V431" s="3"/>
      <c r="W431" s="3"/>
      <c r="X431" s="3"/>
      <c r="Y431" s="3"/>
      <c r="Z431" s="3"/>
      <c r="AA431" s="3"/>
      <c r="AB431" s="3"/>
      <c r="AC431" s="3"/>
      <c r="AD431" s="3"/>
      <c r="AE431" s="3"/>
      <c r="AF431" s="3"/>
      <c r="AG431" s="3"/>
      <c r="AH431" s="3"/>
      <c r="AI431" s="3" t="s">
        <v>68</v>
      </c>
      <c r="AJ431" s="3" t="s">
        <v>68</v>
      </c>
      <c r="AK431" s="3"/>
      <c r="AN431" s="3"/>
      <c r="AO431" s="3"/>
      <c r="AP431" s="3"/>
      <c r="AQ431" s="3"/>
    </row>
    <row r="432" spans="1:43" x14ac:dyDescent="0.25">
      <c r="A432" s="3" t="str">
        <f>LEFT(Snow_Columns[[#This Row],[TABLE_NAME]],1)&amp;"."&amp;Snow_Columns[[#This Row],[COLUMN_NAME]]&amp; IF(Snow_Columns[[#This Row],[TABLE_NAME]]=D433, ", ", "")</f>
        <v xml:space="preserve">A.JIGSAWCOMPANYID, </v>
      </c>
      <c r="B432" s="3" t="s">
        <v>531</v>
      </c>
      <c r="C432" s="3" t="s">
        <v>627</v>
      </c>
      <c r="D432" s="3" t="s">
        <v>647</v>
      </c>
      <c r="E432" s="3" t="s">
        <v>828</v>
      </c>
      <c r="F432">
        <v>37</v>
      </c>
      <c r="G432" s="3"/>
      <c r="H432" s="3" t="s">
        <v>67</v>
      </c>
      <c r="I432" s="3" t="s">
        <v>148</v>
      </c>
      <c r="J432">
        <v>16777216</v>
      </c>
      <c r="K432">
        <v>16777216</v>
      </c>
      <c r="P432" s="3"/>
      <c r="R432" s="3"/>
      <c r="S432" s="3"/>
      <c r="T432" s="3"/>
      <c r="U432" s="3"/>
      <c r="V432" s="3"/>
      <c r="W432" s="3"/>
      <c r="X432" s="3"/>
      <c r="Y432" s="3"/>
      <c r="Z432" s="3"/>
      <c r="AA432" s="3"/>
      <c r="AB432" s="3"/>
      <c r="AC432" s="3"/>
      <c r="AD432" s="3"/>
      <c r="AE432" s="3"/>
      <c r="AF432" s="3"/>
      <c r="AG432" s="3"/>
      <c r="AH432" s="3"/>
      <c r="AI432" s="3" t="s">
        <v>68</v>
      </c>
      <c r="AJ432" s="3" t="s">
        <v>68</v>
      </c>
      <c r="AK432" s="3"/>
      <c r="AN432" s="3"/>
      <c r="AO432" s="3"/>
      <c r="AP432" s="3"/>
      <c r="AQ432" s="3"/>
    </row>
    <row r="433" spans="1:43" x14ac:dyDescent="0.25">
      <c r="A433" s="3" t="str">
        <f>LEFT(Snow_Columns[[#This Row],[TABLE_NAME]],1)&amp;"."&amp;Snow_Columns[[#This Row],[COLUMN_NAME]]&amp; IF(Snow_Columns[[#This Row],[TABLE_NAME]]=D434, ", ", "")</f>
        <v xml:space="preserve">A.LASTACTIVITYDATE, </v>
      </c>
      <c r="B433" s="3" t="s">
        <v>531</v>
      </c>
      <c r="C433" s="3" t="s">
        <v>627</v>
      </c>
      <c r="D433" s="3" t="s">
        <v>647</v>
      </c>
      <c r="E433" s="3" t="s">
        <v>829</v>
      </c>
      <c r="F433">
        <v>44</v>
      </c>
      <c r="G433" s="3"/>
      <c r="H433" s="3" t="s">
        <v>67</v>
      </c>
      <c r="I433" s="3" t="s">
        <v>229</v>
      </c>
      <c r="P433" s="3"/>
      <c r="R433" s="3"/>
      <c r="S433" s="3"/>
      <c r="T433" s="3"/>
      <c r="U433" s="3"/>
      <c r="V433" s="3"/>
      <c r="W433" s="3"/>
      <c r="X433" s="3"/>
      <c r="Y433" s="3"/>
      <c r="Z433" s="3"/>
      <c r="AA433" s="3"/>
      <c r="AB433" s="3"/>
      <c r="AC433" s="3"/>
      <c r="AD433" s="3"/>
      <c r="AE433" s="3"/>
      <c r="AF433" s="3"/>
      <c r="AG433" s="3"/>
      <c r="AH433" s="3"/>
      <c r="AI433" s="3" t="s">
        <v>68</v>
      </c>
      <c r="AJ433" s="3" t="s">
        <v>68</v>
      </c>
      <c r="AK433" s="3"/>
      <c r="AN433" s="3"/>
      <c r="AO433" s="3"/>
      <c r="AP433" s="3"/>
      <c r="AQ433" s="3"/>
    </row>
    <row r="434" spans="1:43" x14ac:dyDescent="0.25">
      <c r="A434" s="3" t="str">
        <f>LEFT(Snow_Columns[[#This Row],[TABLE_NAME]],1)&amp;"."&amp;Snow_Columns[[#This Row],[COLUMN_NAME]]&amp; IF(Snow_Columns[[#This Row],[TABLE_NAME]]=D435, ", ", "")</f>
        <v xml:space="preserve">A.LASTMODIFIEDBYID, </v>
      </c>
      <c r="B434" s="3" t="s">
        <v>531</v>
      </c>
      <c r="C434" s="3" t="s">
        <v>627</v>
      </c>
      <c r="D434" s="3" t="s">
        <v>647</v>
      </c>
      <c r="E434" s="3" t="s">
        <v>830</v>
      </c>
      <c r="F434">
        <v>45</v>
      </c>
      <c r="G434" s="3"/>
      <c r="H434" s="3" t="s">
        <v>67</v>
      </c>
      <c r="I434" s="3" t="s">
        <v>148</v>
      </c>
      <c r="J434">
        <v>16777216</v>
      </c>
      <c r="K434">
        <v>16777216</v>
      </c>
      <c r="P434" s="3"/>
      <c r="R434" s="3"/>
      <c r="S434" s="3"/>
      <c r="T434" s="3"/>
      <c r="U434" s="3"/>
      <c r="V434" s="3"/>
      <c r="W434" s="3"/>
      <c r="X434" s="3"/>
      <c r="Y434" s="3"/>
      <c r="Z434" s="3"/>
      <c r="AA434" s="3"/>
      <c r="AB434" s="3"/>
      <c r="AC434" s="3"/>
      <c r="AD434" s="3"/>
      <c r="AE434" s="3"/>
      <c r="AF434" s="3"/>
      <c r="AG434" s="3"/>
      <c r="AH434" s="3"/>
      <c r="AI434" s="3" t="s">
        <v>68</v>
      </c>
      <c r="AJ434" s="3" t="s">
        <v>68</v>
      </c>
      <c r="AK434" s="3"/>
      <c r="AN434" s="3"/>
      <c r="AO434" s="3"/>
      <c r="AP434" s="3"/>
      <c r="AQ434" s="3"/>
    </row>
    <row r="435" spans="1:43" x14ac:dyDescent="0.25">
      <c r="A435" s="3" t="str">
        <f>LEFT(Snow_Columns[[#This Row],[TABLE_NAME]],1)&amp;"."&amp;Snow_Columns[[#This Row],[COLUMN_NAME]]&amp; IF(Snow_Columns[[#This Row],[TABLE_NAME]]=D436, ", ", "")</f>
        <v xml:space="preserve">A.LASTMODIFIEDDATE, </v>
      </c>
      <c r="B435" s="3" t="s">
        <v>531</v>
      </c>
      <c r="C435" s="3" t="s">
        <v>627</v>
      </c>
      <c r="D435" s="3" t="s">
        <v>647</v>
      </c>
      <c r="E435" s="3" t="s">
        <v>831</v>
      </c>
      <c r="F435">
        <v>46</v>
      </c>
      <c r="G435" s="3"/>
      <c r="H435" s="3" t="s">
        <v>67</v>
      </c>
      <c r="I435" s="3" t="s">
        <v>799</v>
      </c>
      <c r="O435">
        <v>9</v>
      </c>
      <c r="P435" s="3"/>
      <c r="R435" s="3"/>
      <c r="S435" s="3"/>
      <c r="T435" s="3"/>
      <c r="U435" s="3"/>
      <c r="V435" s="3"/>
      <c r="W435" s="3"/>
      <c r="X435" s="3"/>
      <c r="Y435" s="3"/>
      <c r="Z435" s="3"/>
      <c r="AA435" s="3"/>
      <c r="AB435" s="3"/>
      <c r="AC435" s="3"/>
      <c r="AD435" s="3"/>
      <c r="AE435" s="3"/>
      <c r="AF435" s="3"/>
      <c r="AG435" s="3"/>
      <c r="AH435" s="3"/>
      <c r="AI435" s="3" t="s">
        <v>68</v>
      </c>
      <c r="AJ435" s="3" t="s">
        <v>68</v>
      </c>
      <c r="AK435" s="3"/>
      <c r="AN435" s="3"/>
      <c r="AO435" s="3"/>
      <c r="AP435" s="3"/>
      <c r="AQ435" s="3"/>
    </row>
    <row r="436" spans="1:43" x14ac:dyDescent="0.25">
      <c r="A436" s="3" t="str">
        <f>LEFT(Snow_Columns[[#This Row],[TABLE_NAME]],1)&amp;"."&amp;Snow_Columns[[#This Row],[COLUMN_NAME]]&amp; IF(Snow_Columns[[#This Row],[TABLE_NAME]]=D437, ", ", "")</f>
        <v xml:space="preserve">A.LASTREFERENCEDDATE, </v>
      </c>
      <c r="B436" s="3" t="s">
        <v>531</v>
      </c>
      <c r="C436" s="3" t="s">
        <v>627</v>
      </c>
      <c r="D436" s="3" t="s">
        <v>647</v>
      </c>
      <c r="E436" s="3" t="s">
        <v>832</v>
      </c>
      <c r="F436">
        <v>56</v>
      </c>
      <c r="G436" s="3"/>
      <c r="H436" s="3" t="s">
        <v>67</v>
      </c>
      <c r="I436" s="3" t="s">
        <v>799</v>
      </c>
      <c r="O436">
        <v>9</v>
      </c>
      <c r="P436" s="3"/>
      <c r="R436" s="3"/>
      <c r="S436" s="3"/>
      <c r="T436" s="3"/>
      <c r="U436" s="3"/>
      <c r="V436" s="3"/>
      <c r="W436" s="3"/>
      <c r="X436" s="3"/>
      <c r="Y436" s="3"/>
      <c r="Z436" s="3"/>
      <c r="AA436" s="3"/>
      <c r="AB436" s="3"/>
      <c r="AC436" s="3"/>
      <c r="AD436" s="3"/>
      <c r="AE436" s="3"/>
      <c r="AF436" s="3"/>
      <c r="AG436" s="3"/>
      <c r="AH436" s="3"/>
      <c r="AI436" s="3" t="s">
        <v>68</v>
      </c>
      <c r="AJ436" s="3" t="s">
        <v>68</v>
      </c>
      <c r="AK436" s="3"/>
      <c r="AN436" s="3"/>
      <c r="AO436" s="3"/>
      <c r="AP436" s="3"/>
      <c r="AQ436" s="3"/>
    </row>
    <row r="437" spans="1:43" x14ac:dyDescent="0.25">
      <c r="A437" s="3" t="str">
        <f>LEFT(Snow_Columns[[#This Row],[TABLE_NAME]],1)&amp;"."&amp;Snow_Columns[[#This Row],[COLUMN_NAME]]&amp; IF(Snow_Columns[[#This Row],[TABLE_NAME]]=D438, ", ", "")</f>
        <v xml:space="preserve">A.LASTVIEWEDDATE, </v>
      </c>
      <c r="B437" s="3" t="s">
        <v>531</v>
      </c>
      <c r="C437" s="3" t="s">
        <v>627</v>
      </c>
      <c r="D437" s="3" t="s">
        <v>647</v>
      </c>
      <c r="E437" s="3" t="s">
        <v>833</v>
      </c>
      <c r="F437">
        <v>30</v>
      </c>
      <c r="G437" s="3"/>
      <c r="H437" s="3" t="s">
        <v>67</v>
      </c>
      <c r="I437" s="3" t="s">
        <v>799</v>
      </c>
      <c r="O437">
        <v>9</v>
      </c>
      <c r="P437" s="3"/>
      <c r="R437" s="3"/>
      <c r="S437" s="3"/>
      <c r="T437" s="3"/>
      <c r="U437" s="3"/>
      <c r="V437" s="3"/>
      <c r="W437" s="3"/>
      <c r="X437" s="3"/>
      <c r="Y437" s="3"/>
      <c r="Z437" s="3"/>
      <c r="AA437" s="3"/>
      <c r="AB437" s="3"/>
      <c r="AC437" s="3"/>
      <c r="AD437" s="3"/>
      <c r="AE437" s="3"/>
      <c r="AF437" s="3"/>
      <c r="AG437" s="3"/>
      <c r="AH437" s="3"/>
      <c r="AI437" s="3" t="s">
        <v>68</v>
      </c>
      <c r="AJ437" s="3" t="s">
        <v>68</v>
      </c>
      <c r="AK437" s="3"/>
      <c r="AN437" s="3"/>
      <c r="AO437" s="3"/>
      <c r="AP437" s="3"/>
      <c r="AQ437" s="3"/>
    </row>
    <row r="438" spans="1:43" x14ac:dyDescent="0.25">
      <c r="A438" s="3" t="str">
        <f>LEFT(Snow_Columns[[#This Row],[TABLE_NAME]],1)&amp;"."&amp;Snow_Columns[[#This Row],[COLUMN_NAME]]&amp; IF(Snow_Columns[[#This Row],[TABLE_NAME]]=D439, ", ", "")</f>
        <v xml:space="preserve">A.MASTERRECORDID, </v>
      </c>
      <c r="B438" s="3" t="s">
        <v>531</v>
      </c>
      <c r="C438" s="3" t="s">
        <v>627</v>
      </c>
      <c r="D438" s="3" t="s">
        <v>647</v>
      </c>
      <c r="E438" s="3" t="s">
        <v>834</v>
      </c>
      <c r="F438">
        <v>31</v>
      </c>
      <c r="G438" s="3"/>
      <c r="H438" s="3" t="s">
        <v>67</v>
      </c>
      <c r="I438" s="3" t="s">
        <v>148</v>
      </c>
      <c r="J438">
        <v>16777216</v>
      </c>
      <c r="K438">
        <v>16777216</v>
      </c>
      <c r="P438" s="3"/>
      <c r="R438" s="3"/>
      <c r="S438" s="3"/>
      <c r="T438" s="3"/>
      <c r="U438" s="3"/>
      <c r="V438" s="3"/>
      <c r="W438" s="3"/>
      <c r="X438" s="3"/>
      <c r="Y438" s="3"/>
      <c r="Z438" s="3"/>
      <c r="AA438" s="3"/>
      <c r="AB438" s="3"/>
      <c r="AC438" s="3"/>
      <c r="AD438" s="3"/>
      <c r="AE438" s="3"/>
      <c r="AF438" s="3"/>
      <c r="AG438" s="3"/>
      <c r="AH438" s="3"/>
      <c r="AI438" s="3" t="s">
        <v>68</v>
      </c>
      <c r="AJ438" s="3" t="s">
        <v>68</v>
      </c>
      <c r="AK438" s="3"/>
      <c r="AN438" s="3"/>
      <c r="AO438" s="3"/>
      <c r="AP438" s="3"/>
      <c r="AQ438" s="3"/>
    </row>
    <row r="439" spans="1:43" x14ac:dyDescent="0.25">
      <c r="A439" s="3" t="str">
        <f>LEFT(Snow_Columns[[#This Row],[TABLE_NAME]],1)&amp;"."&amp;Snow_Columns[[#This Row],[COLUMN_NAME]]&amp; IF(Snow_Columns[[#This Row],[TABLE_NAME]]=D440, ", ", "")</f>
        <v xml:space="preserve">A.NAME, </v>
      </c>
      <c r="B439" s="3" t="s">
        <v>531</v>
      </c>
      <c r="C439" s="3" t="s">
        <v>627</v>
      </c>
      <c r="D439" s="3" t="s">
        <v>647</v>
      </c>
      <c r="E439" s="3" t="s">
        <v>596</v>
      </c>
      <c r="F439">
        <v>4</v>
      </c>
      <c r="G439" s="3"/>
      <c r="H439" s="3" t="s">
        <v>67</v>
      </c>
      <c r="I439" s="3" t="s">
        <v>148</v>
      </c>
      <c r="J439">
        <v>16777216</v>
      </c>
      <c r="K439">
        <v>16777216</v>
      </c>
      <c r="P439" s="3"/>
      <c r="R439" s="3"/>
      <c r="S439" s="3"/>
      <c r="T439" s="3"/>
      <c r="U439" s="3"/>
      <c r="V439" s="3"/>
      <c r="W439" s="3"/>
      <c r="X439" s="3"/>
      <c r="Y439" s="3"/>
      <c r="Z439" s="3"/>
      <c r="AA439" s="3"/>
      <c r="AB439" s="3"/>
      <c r="AC439" s="3"/>
      <c r="AD439" s="3"/>
      <c r="AE439" s="3"/>
      <c r="AF439" s="3"/>
      <c r="AG439" s="3"/>
      <c r="AH439" s="3"/>
      <c r="AI439" s="3" t="s">
        <v>68</v>
      </c>
      <c r="AJ439" s="3" t="s">
        <v>68</v>
      </c>
      <c r="AK439" s="3"/>
      <c r="AN439" s="3"/>
      <c r="AO439" s="3"/>
      <c r="AP439" s="3"/>
      <c r="AQ439" s="3"/>
    </row>
    <row r="440" spans="1:43" x14ac:dyDescent="0.25">
      <c r="A440" s="3" t="str">
        <f>LEFT(Snow_Columns[[#This Row],[TABLE_NAME]],1)&amp;"."&amp;Snow_Columns[[#This Row],[COLUMN_NAME]]&amp; IF(Snow_Columns[[#This Row],[TABLE_NAME]]=D441, ", ", "")</f>
        <v xml:space="preserve">A.NUMBEROFEMPLOYEES, </v>
      </c>
      <c r="B440" s="3" t="s">
        <v>531</v>
      </c>
      <c r="C440" s="3" t="s">
        <v>627</v>
      </c>
      <c r="D440" s="3" t="s">
        <v>647</v>
      </c>
      <c r="E440" s="3" t="s">
        <v>835</v>
      </c>
      <c r="F440">
        <v>49</v>
      </c>
      <c r="G440" s="3"/>
      <c r="H440" s="3" t="s">
        <v>67</v>
      </c>
      <c r="I440" s="3" t="s">
        <v>151</v>
      </c>
      <c r="L440">
        <v>38</v>
      </c>
      <c r="M440">
        <v>10</v>
      </c>
      <c r="N440">
        <v>0</v>
      </c>
      <c r="P440" s="3"/>
      <c r="R440" s="3"/>
      <c r="S440" s="3"/>
      <c r="T440" s="3"/>
      <c r="U440" s="3"/>
      <c r="V440" s="3"/>
      <c r="W440" s="3"/>
      <c r="X440" s="3"/>
      <c r="Y440" s="3"/>
      <c r="Z440" s="3"/>
      <c r="AA440" s="3"/>
      <c r="AB440" s="3"/>
      <c r="AC440" s="3"/>
      <c r="AD440" s="3"/>
      <c r="AE440" s="3"/>
      <c r="AF440" s="3"/>
      <c r="AG440" s="3"/>
      <c r="AH440" s="3"/>
      <c r="AI440" s="3" t="s">
        <v>68</v>
      </c>
      <c r="AJ440" s="3" t="s">
        <v>68</v>
      </c>
      <c r="AK440" s="3"/>
      <c r="AN440" s="3"/>
      <c r="AO440" s="3"/>
      <c r="AP440" s="3"/>
      <c r="AQ440" s="3"/>
    </row>
    <row r="441" spans="1:43" x14ac:dyDescent="0.25">
      <c r="A441" s="3" t="str">
        <f>LEFT(Snow_Columns[[#This Row],[TABLE_NAME]],1)&amp;"."&amp;Snow_Columns[[#This Row],[COLUMN_NAME]]&amp; IF(Snow_Columns[[#This Row],[TABLE_NAME]]=D442, ", ", "")</f>
        <v xml:space="preserve">A.OWNERID, </v>
      </c>
      <c r="B441" s="3" t="s">
        <v>531</v>
      </c>
      <c r="C441" s="3" t="s">
        <v>627</v>
      </c>
      <c r="D441" s="3" t="s">
        <v>647</v>
      </c>
      <c r="E441" s="3" t="s">
        <v>836</v>
      </c>
      <c r="F441">
        <v>8</v>
      </c>
      <c r="G441" s="3"/>
      <c r="H441" s="3" t="s">
        <v>67</v>
      </c>
      <c r="I441" s="3" t="s">
        <v>148</v>
      </c>
      <c r="J441">
        <v>16777216</v>
      </c>
      <c r="K441">
        <v>16777216</v>
      </c>
      <c r="P441" s="3"/>
      <c r="R441" s="3"/>
      <c r="S441" s="3"/>
      <c r="T441" s="3"/>
      <c r="U441" s="3"/>
      <c r="V441" s="3"/>
      <c r="W441" s="3"/>
      <c r="X441" s="3"/>
      <c r="Y441" s="3"/>
      <c r="Z441" s="3"/>
      <c r="AA441" s="3"/>
      <c r="AB441" s="3"/>
      <c r="AC441" s="3"/>
      <c r="AD441" s="3"/>
      <c r="AE441" s="3"/>
      <c r="AF441" s="3"/>
      <c r="AG441" s="3"/>
      <c r="AH441" s="3"/>
      <c r="AI441" s="3" t="s">
        <v>68</v>
      </c>
      <c r="AJ441" s="3" t="s">
        <v>68</v>
      </c>
      <c r="AK441" s="3"/>
      <c r="AN441" s="3"/>
      <c r="AO441" s="3"/>
      <c r="AP441" s="3"/>
      <c r="AQ441" s="3"/>
    </row>
    <row r="442" spans="1:43" x14ac:dyDescent="0.25">
      <c r="A442" s="3" t="str">
        <f>LEFT(Snow_Columns[[#This Row],[TABLE_NAME]],1)&amp;"."&amp;Snow_Columns[[#This Row],[COLUMN_NAME]]&amp; IF(Snow_Columns[[#This Row],[TABLE_NAME]]=D443, ", ", "")</f>
        <v xml:space="preserve">A.OWNER_TERRITORY__C, </v>
      </c>
      <c r="B442" s="3" t="s">
        <v>531</v>
      </c>
      <c r="C442" s="3" t="s">
        <v>627</v>
      </c>
      <c r="D442" s="3" t="s">
        <v>647</v>
      </c>
      <c r="E442" s="3" t="s">
        <v>837</v>
      </c>
      <c r="F442">
        <v>57</v>
      </c>
      <c r="G442" s="3"/>
      <c r="H442" s="3" t="s">
        <v>67</v>
      </c>
      <c r="I442" s="3" t="s">
        <v>148</v>
      </c>
      <c r="J442">
        <v>16777216</v>
      </c>
      <c r="K442">
        <v>16777216</v>
      </c>
      <c r="P442" s="3"/>
      <c r="R442" s="3"/>
      <c r="S442" s="3"/>
      <c r="T442" s="3"/>
      <c r="U442" s="3"/>
      <c r="V442" s="3"/>
      <c r="W442" s="3"/>
      <c r="X442" s="3"/>
      <c r="Y442" s="3"/>
      <c r="Z442" s="3"/>
      <c r="AA442" s="3"/>
      <c r="AB442" s="3"/>
      <c r="AC442" s="3"/>
      <c r="AD442" s="3"/>
      <c r="AE442" s="3"/>
      <c r="AF442" s="3"/>
      <c r="AG442" s="3"/>
      <c r="AH442" s="3"/>
      <c r="AI442" s="3" t="s">
        <v>68</v>
      </c>
      <c r="AJ442" s="3" t="s">
        <v>68</v>
      </c>
      <c r="AK442" s="3"/>
      <c r="AN442" s="3"/>
      <c r="AO442" s="3"/>
      <c r="AP442" s="3"/>
      <c r="AQ442" s="3"/>
    </row>
    <row r="443" spans="1:43" x14ac:dyDescent="0.25">
      <c r="A443" s="3" t="str">
        <f>LEFT(Snow_Columns[[#This Row],[TABLE_NAME]],1)&amp;"."&amp;Snow_Columns[[#This Row],[COLUMN_NAME]]&amp; IF(Snow_Columns[[#This Row],[TABLE_NAME]]=D444, ", ", "")</f>
        <v xml:space="preserve">A.PARENTID, </v>
      </c>
      <c r="B443" s="3" t="s">
        <v>531</v>
      </c>
      <c r="C443" s="3" t="s">
        <v>627</v>
      </c>
      <c r="D443" s="3" t="s">
        <v>647</v>
      </c>
      <c r="E443" s="3" t="s">
        <v>838</v>
      </c>
      <c r="F443">
        <v>11</v>
      </c>
      <c r="G443" s="3"/>
      <c r="H443" s="3" t="s">
        <v>67</v>
      </c>
      <c r="I443" s="3" t="s">
        <v>148</v>
      </c>
      <c r="J443">
        <v>16777216</v>
      </c>
      <c r="K443">
        <v>16777216</v>
      </c>
      <c r="P443" s="3"/>
      <c r="R443" s="3"/>
      <c r="S443" s="3"/>
      <c r="T443" s="3"/>
      <c r="U443" s="3"/>
      <c r="V443" s="3"/>
      <c r="W443" s="3"/>
      <c r="X443" s="3"/>
      <c r="Y443" s="3"/>
      <c r="Z443" s="3"/>
      <c r="AA443" s="3"/>
      <c r="AB443" s="3"/>
      <c r="AC443" s="3"/>
      <c r="AD443" s="3"/>
      <c r="AE443" s="3"/>
      <c r="AF443" s="3"/>
      <c r="AG443" s="3"/>
      <c r="AH443" s="3"/>
      <c r="AI443" s="3" t="s">
        <v>68</v>
      </c>
      <c r="AJ443" s="3" t="s">
        <v>68</v>
      </c>
      <c r="AK443" s="3"/>
      <c r="AN443" s="3"/>
      <c r="AO443" s="3"/>
      <c r="AP443" s="3"/>
      <c r="AQ443" s="3"/>
    </row>
    <row r="444" spans="1:43" x14ac:dyDescent="0.25">
      <c r="A444" s="3" t="str">
        <f>LEFT(Snow_Columns[[#This Row],[TABLE_NAME]],1)&amp;"."&amp;Snow_Columns[[#This Row],[COLUMN_NAME]]&amp; IF(Snow_Columns[[#This Row],[TABLE_NAME]]=D445, ", ", "")</f>
        <v xml:space="preserve">A.PARTNER_ACCOUNT_TYPE__C, </v>
      </c>
      <c r="B444" s="3" t="s">
        <v>531</v>
      </c>
      <c r="C444" s="3" t="s">
        <v>627</v>
      </c>
      <c r="D444" s="3" t="s">
        <v>647</v>
      </c>
      <c r="E444" s="3" t="s">
        <v>839</v>
      </c>
      <c r="F444">
        <v>67</v>
      </c>
      <c r="G444" s="3"/>
      <c r="H444" s="3" t="s">
        <v>67</v>
      </c>
      <c r="I444" s="3" t="s">
        <v>148</v>
      </c>
      <c r="J444">
        <v>16777216</v>
      </c>
      <c r="K444">
        <v>16777216</v>
      </c>
      <c r="P444" s="3"/>
      <c r="R444" s="3"/>
      <c r="S444" s="3"/>
      <c r="T444" s="3"/>
      <c r="U444" s="3"/>
      <c r="V444" s="3"/>
      <c r="W444" s="3"/>
      <c r="X444" s="3"/>
      <c r="Y444" s="3"/>
      <c r="Z444" s="3"/>
      <c r="AA444" s="3"/>
      <c r="AB444" s="3"/>
      <c r="AC444" s="3"/>
      <c r="AD444" s="3"/>
      <c r="AE444" s="3"/>
      <c r="AF444" s="3"/>
      <c r="AG444" s="3"/>
      <c r="AH444" s="3"/>
      <c r="AI444" s="3" t="s">
        <v>68</v>
      </c>
      <c r="AJ444" s="3" t="s">
        <v>68</v>
      </c>
      <c r="AK444" s="3"/>
      <c r="AN444" s="3"/>
      <c r="AO444" s="3"/>
      <c r="AP444" s="3"/>
      <c r="AQ444" s="3"/>
    </row>
    <row r="445" spans="1:43" x14ac:dyDescent="0.25">
      <c r="A445" s="3" t="str">
        <f>LEFT(Snow_Columns[[#This Row],[TABLE_NAME]],1)&amp;"."&amp;Snow_Columns[[#This Row],[COLUMN_NAME]]&amp; IF(Snow_Columns[[#This Row],[TABLE_NAME]]=D446, ", ", "")</f>
        <v xml:space="preserve">A.PERSONFIRSTCALLDATETIME, </v>
      </c>
      <c r="B445" s="3" t="s">
        <v>531</v>
      </c>
      <c r="C445" s="3" t="s">
        <v>627</v>
      </c>
      <c r="D445" s="3" t="s">
        <v>647</v>
      </c>
      <c r="E445" s="3" t="s">
        <v>840</v>
      </c>
      <c r="F445">
        <v>68</v>
      </c>
      <c r="G445" s="3"/>
      <c r="H445" s="3" t="s">
        <v>67</v>
      </c>
      <c r="I445" s="3" t="s">
        <v>799</v>
      </c>
      <c r="O445">
        <v>9</v>
      </c>
      <c r="P445" s="3"/>
      <c r="R445" s="3"/>
      <c r="S445" s="3"/>
      <c r="T445" s="3"/>
      <c r="U445" s="3"/>
      <c r="V445" s="3"/>
      <c r="W445" s="3"/>
      <c r="X445" s="3"/>
      <c r="Y445" s="3"/>
      <c r="Z445" s="3"/>
      <c r="AA445" s="3"/>
      <c r="AB445" s="3"/>
      <c r="AC445" s="3"/>
      <c r="AD445" s="3"/>
      <c r="AE445" s="3"/>
      <c r="AF445" s="3"/>
      <c r="AG445" s="3"/>
      <c r="AH445" s="3"/>
      <c r="AI445" s="3" t="s">
        <v>68</v>
      </c>
      <c r="AJ445" s="3" t="s">
        <v>68</v>
      </c>
      <c r="AK445" s="3"/>
      <c r="AN445" s="3"/>
      <c r="AO445" s="3"/>
      <c r="AP445" s="3"/>
      <c r="AQ445" s="3"/>
    </row>
    <row r="446" spans="1:43" x14ac:dyDescent="0.25">
      <c r="A446" s="3" t="str">
        <f>LEFT(Snow_Columns[[#This Row],[TABLE_NAME]],1)&amp;"."&amp;Snow_Columns[[#This Row],[COLUMN_NAME]]&amp; IF(Snow_Columns[[#This Row],[TABLE_NAME]]=D447, ", ", "")</f>
        <v xml:space="preserve">A.PERSONFIRSTEMAILDATETIME, </v>
      </c>
      <c r="B446" s="3" t="s">
        <v>531</v>
      </c>
      <c r="C446" s="3" t="s">
        <v>627</v>
      </c>
      <c r="D446" s="3" t="s">
        <v>647</v>
      </c>
      <c r="E446" s="3" t="s">
        <v>841</v>
      </c>
      <c r="F446">
        <v>71</v>
      </c>
      <c r="G446" s="3"/>
      <c r="H446" s="3" t="s">
        <v>67</v>
      </c>
      <c r="I446" s="3" t="s">
        <v>799</v>
      </c>
      <c r="O446">
        <v>9</v>
      </c>
      <c r="P446" s="3"/>
      <c r="R446" s="3"/>
      <c r="S446" s="3"/>
      <c r="T446" s="3"/>
      <c r="U446" s="3"/>
      <c r="V446" s="3"/>
      <c r="W446" s="3"/>
      <c r="X446" s="3"/>
      <c r="Y446" s="3"/>
      <c r="Z446" s="3"/>
      <c r="AA446" s="3"/>
      <c r="AB446" s="3"/>
      <c r="AC446" s="3"/>
      <c r="AD446" s="3"/>
      <c r="AE446" s="3"/>
      <c r="AF446" s="3"/>
      <c r="AG446" s="3"/>
      <c r="AH446" s="3"/>
      <c r="AI446" s="3" t="s">
        <v>68</v>
      </c>
      <c r="AJ446" s="3" t="s">
        <v>68</v>
      </c>
      <c r="AK446" s="3"/>
      <c r="AN446" s="3"/>
      <c r="AO446" s="3"/>
      <c r="AP446" s="3"/>
      <c r="AQ446" s="3"/>
    </row>
    <row r="447" spans="1:43" x14ac:dyDescent="0.25">
      <c r="A447" s="3" t="str">
        <f>LEFT(Snow_Columns[[#This Row],[TABLE_NAME]],1)&amp;"."&amp;Snow_Columns[[#This Row],[COLUMN_NAME]]&amp; IF(Snow_Columns[[#This Row],[TABLE_NAME]]=D448, ", ", "")</f>
        <v xml:space="preserve">A.PHONE, </v>
      </c>
      <c r="B447" s="3" t="s">
        <v>531</v>
      </c>
      <c r="C447" s="3" t="s">
        <v>627</v>
      </c>
      <c r="D447" s="3" t="s">
        <v>647</v>
      </c>
      <c r="E447" s="3" t="s">
        <v>842</v>
      </c>
      <c r="F447">
        <v>6</v>
      </c>
      <c r="G447" s="3"/>
      <c r="H447" s="3" t="s">
        <v>67</v>
      </c>
      <c r="I447" s="3" t="s">
        <v>148</v>
      </c>
      <c r="J447">
        <v>16777216</v>
      </c>
      <c r="K447">
        <v>16777216</v>
      </c>
      <c r="P447" s="3"/>
      <c r="R447" s="3"/>
      <c r="S447" s="3"/>
      <c r="T447" s="3"/>
      <c r="U447" s="3"/>
      <c r="V447" s="3"/>
      <c r="W447" s="3"/>
      <c r="X447" s="3"/>
      <c r="Y447" s="3"/>
      <c r="Z447" s="3"/>
      <c r="AA447" s="3"/>
      <c r="AB447" s="3"/>
      <c r="AC447" s="3"/>
      <c r="AD447" s="3"/>
      <c r="AE447" s="3"/>
      <c r="AF447" s="3"/>
      <c r="AG447" s="3"/>
      <c r="AH447" s="3"/>
      <c r="AI447" s="3" t="s">
        <v>68</v>
      </c>
      <c r="AJ447" s="3" t="s">
        <v>68</v>
      </c>
      <c r="AK447" s="3"/>
      <c r="AN447" s="3"/>
      <c r="AO447" s="3"/>
      <c r="AP447" s="3"/>
      <c r="AQ447" s="3"/>
    </row>
    <row r="448" spans="1:43" x14ac:dyDescent="0.25">
      <c r="A448" s="3" t="str">
        <f>LEFT(Snow_Columns[[#This Row],[TABLE_NAME]],1)&amp;"."&amp;Snow_Columns[[#This Row],[COLUMN_NAME]]&amp; IF(Snow_Columns[[#This Row],[TABLE_NAME]]=D449, ", ", "")</f>
        <v xml:space="preserve">A.PHOTOURL, </v>
      </c>
      <c r="B448" s="3" t="s">
        <v>531</v>
      </c>
      <c r="C448" s="3" t="s">
        <v>627</v>
      </c>
      <c r="D448" s="3" t="s">
        <v>647</v>
      </c>
      <c r="E448" s="3" t="s">
        <v>843</v>
      </c>
      <c r="F448">
        <v>12</v>
      </c>
      <c r="G448" s="3"/>
      <c r="H448" s="3" t="s">
        <v>67</v>
      </c>
      <c r="I448" s="3" t="s">
        <v>148</v>
      </c>
      <c r="J448">
        <v>16777216</v>
      </c>
      <c r="K448">
        <v>16777216</v>
      </c>
      <c r="P448" s="3"/>
      <c r="R448" s="3"/>
      <c r="S448" s="3"/>
      <c r="T448" s="3"/>
      <c r="U448" s="3"/>
      <c r="V448" s="3"/>
      <c r="W448" s="3"/>
      <c r="X448" s="3"/>
      <c r="Y448" s="3"/>
      <c r="Z448" s="3"/>
      <c r="AA448" s="3"/>
      <c r="AB448" s="3"/>
      <c r="AC448" s="3"/>
      <c r="AD448" s="3"/>
      <c r="AE448" s="3"/>
      <c r="AF448" s="3"/>
      <c r="AG448" s="3"/>
      <c r="AH448" s="3"/>
      <c r="AI448" s="3" t="s">
        <v>68</v>
      </c>
      <c r="AJ448" s="3" t="s">
        <v>68</v>
      </c>
      <c r="AK448" s="3"/>
      <c r="AN448" s="3"/>
      <c r="AO448" s="3"/>
      <c r="AP448" s="3"/>
      <c r="AQ448" s="3"/>
    </row>
    <row r="449" spans="1:43" x14ac:dyDescent="0.25">
      <c r="A449" s="3" t="str">
        <f>LEFT(Snow_Columns[[#This Row],[TABLE_NAME]],1)&amp;"."&amp;Snow_Columns[[#This Row],[COLUMN_NAME]]&amp; IF(Snow_Columns[[#This Row],[TABLE_NAME]]=D450, ", ", "")</f>
        <v xml:space="preserve">A.REGION__C, </v>
      </c>
      <c r="B449" s="3" t="s">
        <v>531</v>
      </c>
      <c r="C449" s="3" t="s">
        <v>627</v>
      </c>
      <c r="D449" s="3" t="s">
        <v>647</v>
      </c>
      <c r="E449" s="3" t="s">
        <v>844</v>
      </c>
      <c r="F449">
        <v>15</v>
      </c>
      <c r="G449" s="3"/>
      <c r="H449" s="3" t="s">
        <v>67</v>
      </c>
      <c r="I449" s="3" t="s">
        <v>148</v>
      </c>
      <c r="J449">
        <v>16777216</v>
      </c>
      <c r="K449">
        <v>16777216</v>
      </c>
      <c r="P449" s="3"/>
      <c r="R449" s="3"/>
      <c r="S449" s="3"/>
      <c r="T449" s="3"/>
      <c r="U449" s="3"/>
      <c r="V449" s="3"/>
      <c r="W449" s="3"/>
      <c r="X449" s="3"/>
      <c r="Y449" s="3"/>
      <c r="Z449" s="3"/>
      <c r="AA449" s="3"/>
      <c r="AB449" s="3"/>
      <c r="AC449" s="3"/>
      <c r="AD449" s="3"/>
      <c r="AE449" s="3"/>
      <c r="AF449" s="3"/>
      <c r="AG449" s="3"/>
      <c r="AH449" s="3"/>
      <c r="AI449" s="3" t="s">
        <v>68</v>
      </c>
      <c r="AJ449" s="3" t="s">
        <v>68</v>
      </c>
      <c r="AK449" s="3"/>
      <c r="AN449" s="3"/>
      <c r="AO449" s="3"/>
      <c r="AP449" s="3"/>
      <c r="AQ449" s="3"/>
    </row>
    <row r="450" spans="1:43" x14ac:dyDescent="0.25">
      <c r="A450" s="3" t="str">
        <f>LEFT(Snow_Columns[[#This Row],[TABLE_NAME]],1)&amp;"."&amp;Snow_Columns[[#This Row],[COLUMN_NAME]]&amp; IF(Snow_Columns[[#This Row],[TABLE_NAME]]=D451, ", ", "")</f>
        <v xml:space="preserve">A.SHIPPINGADDRESS, </v>
      </c>
      <c r="B450" s="3" t="s">
        <v>531</v>
      </c>
      <c r="C450" s="3" t="s">
        <v>627</v>
      </c>
      <c r="D450" s="3" t="s">
        <v>647</v>
      </c>
      <c r="E450" s="3" t="s">
        <v>845</v>
      </c>
      <c r="F450">
        <v>38</v>
      </c>
      <c r="G450" s="3"/>
      <c r="H450" s="3" t="s">
        <v>67</v>
      </c>
      <c r="I450" s="3" t="s">
        <v>783</v>
      </c>
      <c r="P450" s="3"/>
      <c r="R450" s="3"/>
      <c r="S450" s="3"/>
      <c r="T450" s="3"/>
      <c r="U450" s="3"/>
      <c r="V450" s="3"/>
      <c r="W450" s="3"/>
      <c r="X450" s="3"/>
      <c r="Y450" s="3"/>
      <c r="Z450" s="3"/>
      <c r="AA450" s="3"/>
      <c r="AB450" s="3"/>
      <c r="AC450" s="3"/>
      <c r="AD450" s="3"/>
      <c r="AE450" s="3"/>
      <c r="AF450" s="3"/>
      <c r="AG450" s="3"/>
      <c r="AH450" s="3"/>
      <c r="AI450" s="3" t="s">
        <v>68</v>
      </c>
      <c r="AJ450" s="3" t="s">
        <v>68</v>
      </c>
      <c r="AK450" s="3"/>
      <c r="AN450" s="3"/>
      <c r="AO450" s="3"/>
      <c r="AP450" s="3"/>
      <c r="AQ450" s="3"/>
    </row>
    <row r="451" spans="1:43" x14ac:dyDescent="0.25">
      <c r="A451" s="3" t="str">
        <f>LEFT(Snow_Columns[[#This Row],[TABLE_NAME]],1)&amp;"."&amp;Snow_Columns[[#This Row],[COLUMN_NAME]]&amp; IF(Snow_Columns[[#This Row],[TABLE_NAME]]=D452, ", ", "")</f>
        <v xml:space="preserve">A.SHIPPINGCITY, </v>
      </c>
      <c r="B451" s="3" t="s">
        <v>531</v>
      </c>
      <c r="C451" s="3" t="s">
        <v>627</v>
      </c>
      <c r="D451" s="3" t="s">
        <v>647</v>
      </c>
      <c r="E451" s="3" t="s">
        <v>846</v>
      </c>
      <c r="F451">
        <v>23</v>
      </c>
      <c r="G451" s="3"/>
      <c r="H451" s="3" t="s">
        <v>67</v>
      </c>
      <c r="I451" s="3" t="s">
        <v>148</v>
      </c>
      <c r="J451">
        <v>16777216</v>
      </c>
      <c r="K451">
        <v>16777216</v>
      </c>
      <c r="P451" s="3"/>
      <c r="R451" s="3"/>
      <c r="S451" s="3"/>
      <c r="T451" s="3"/>
      <c r="U451" s="3"/>
      <c r="V451" s="3"/>
      <c r="W451" s="3"/>
      <c r="X451" s="3"/>
      <c r="Y451" s="3"/>
      <c r="Z451" s="3"/>
      <c r="AA451" s="3"/>
      <c r="AB451" s="3"/>
      <c r="AC451" s="3"/>
      <c r="AD451" s="3"/>
      <c r="AE451" s="3"/>
      <c r="AF451" s="3"/>
      <c r="AG451" s="3"/>
      <c r="AH451" s="3"/>
      <c r="AI451" s="3" t="s">
        <v>68</v>
      </c>
      <c r="AJ451" s="3" t="s">
        <v>68</v>
      </c>
      <c r="AK451" s="3"/>
      <c r="AN451" s="3"/>
      <c r="AO451" s="3"/>
      <c r="AP451" s="3"/>
      <c r="AQ451" s="3"/>
    </row>
    <row r="452" spans="1:43" x14ac:dyDescent="0.25">
      <c r="A452" s="3" t="str">
        <f>LEFT(Snow_Columns[[#This Row],[TABLE_NAME]],1)&amp;"."&amp;Snow_Columns[[#This Row],[COLUMN_NAME]]&amp; IF(Snow_Columns[[#This Row],[TABLE_NAME]]=D453, ", ", "")</f>
        <v xml:space="preserve">A.SHIPPINGCOUNTRY, </v>
      </c>
      <c r="B452" s="3" t="s">
        <v>531</v>
      </c>
      <c r="C452" s="3" t="s">
        <v>627</v>
      </c>
      <c r="D452" s="3" t="s">
        <v>647</v>
      </c>
      <c r="E452" s="3" t="s">
        <v>847</v>
      </c>
      <c r="F452">
        <v>39</v>
      </c>
      <c r="G452" s="3"/>
      <c r="H452" s="3" t="s">
        <v>67</v>
      </c>
      <c r="I452" s="3" t="s">
        <v>148</v>
      </c>
      <c r="J452">
        <v>16777216</v>
      </c>
      <c r="K452">
        <v>16777216</v>
      </c>
      <c r="P452" s="3"/>
      <c r="R452" s="3"/>
      <c r="S452" s="3"/>
      <c r="T452" s="3"/>
      <c r="U452" s="3"/>
      <c r="V452" s="3"/>
      <c r="W452" s="3"/>
      <c r="X452" s="3"/>
      <c r="Y452" s="3"/>
      <c r="Z452" s="3"/>
      <c r="AA452" s="3"/>
      <c r="AB452" s="3"/>
      <c r="AC452" s="3"/>
      <c r="AD452" s="3"/>
      <c r="AE452" s="3"/>
      <c r="AF452" s="3"/>
      <c r="AG452" s="3"/>
      <c r="AH452" s="3"/>
      <c r="AI452" s="3" t="s">
        <v>68</v>
      </c>
      <c r="AJ452" s="3" t="s">
        <v>68</v>
      </c>
      <c r="AK452" s="3"/>
      <c r="AN452" s="3"/>
      <c r="AO452" s="3"/>
      <c r="AP452" s="3"/>
      <c r="AQ452" s="3"/>
    </row>
    <row r="453" spans="1:43" x14ac:dyDescent="0.25">
      <c r="A453" s="3" t="str">
        <f>LEFT(Snow_Columns[[#This Row],[TABLE_NAME]],1)&amp;"."&amp;Snow_Columns[[#This Row],[COLUMN_NAME]]&amp; IF(Snow_Columns[[#This Row],[TABLE_NAME]]=D454, ", ", "")</f>
        <v xml:space="preserve">A.SHIPPINGCOUNTRYCODE, </v>
      </c>
      <c r="B453" s="3" t="s">
        <v>531</v>
      </c>
      <c r="C453" s="3" t="s">
        <v>627</v>
      </c>
      <c r="D453" s="3" t="s">
        <v>647</v>
      </c>
      <c r="E453" s="3" t="s">
        <v>848</v>
      </c>
      <c r="F453">
        <v>59</v>
      </c>
      <c r="G453" s="3"/>
      <c r="H453" s="3" t="s">
        <v>67</v>
      </c>
      <c r="I453" s="3" t="s">
        <v>148</v>
      </c>
      <c r="J453">
        <v>16777216</v>
      </c>
      <c r="K453">
        <v>16777216</v>
      </c>
      <c r="P453" s="3"/>
      <c r="R453" s="3"/>
      <c r="S453" s="3"/>
      <c r="T453" s="3"/>
      <c r="U453" s="3"/>
      <c r="V453" s="3"/>
      <c r="W453" s="3"/>
      <c r="X453" s="3"/>
      <c r="Y453" s="3"/>
      <c r="Z453" s="3"/>
      <c r="AA453" s="3"/>
      <c r="AB453" s="3"/>
      <c r="AC453" s="3"/>
      <c r="AD453" s="3"/>
      <c r="AE453" s="3"/>
      <c r="AF453" s="3"/>
      <c r="AG453" s="3"/>
      <c r="AH453" s="3"/>
      <c r="AI453" s="3" t="s">
        <v>68</v>
      </c>
      <c r="AJ453" s="3" t="s">
        <v>68</v>
      </c>
      <c r="AK453" s="3"/>
      <c r="AN453" s="3"/>
      <c r="AO453" s="3"/>
      <c r="AP453" s="3"/>
      <c r="AQ453" s="3"/>
    </row>
    <row r="454" spans="1:43" x14ac:dyDescent="0.25">
      <c r="A454" s="3" t="str">
        <f>LEFT(Snow_Columns[[#This Row],[TABLE_NAME]],1)&amp;"."&amp;Snow_Columns[[#This Row],[COLUMN_NAME]]&amp; IF(Snow_Columns[[#This Row],[TABLE_NAME]]=D455, ", ", "")</f>
        <v xml:space="preserve">A.SHIPPINGGEOCODEACCURACY, </v>
      </c>
      <c r="B454" s="3" t="s">
        <v>531</v>
      </c>
      <c r="C454" s="3" t="s">
        <v>627</v>
      </c>
      <c r="D454" s="3" t="s">
        <v>647</v>
      </c>
      <c r="E454" s="3" t="s">
        <v>849</v>
      </c>
      <c r="F454">
        <v>69</v>
      </c>
      <c r="G454" s="3"/>
      <c r="H454" s="3" t="s">
        <v>67</v>
      </c>
      <c r="I454" s="3" t="s">
        <v>148</v>
      </c>
      <c r="J454">
        <v>16777216</v>
      </c>
      <c r="K454">
        <v>16777216</v>
      </c>
      <c r="P454" s="3"/>
      <c r="R454" s="3"/>
      <c r="S454" s="3"/>
      <c r="T454" s="3"/>
      <c r="U454" s="3"/>
      <c r="V454" s="3"/>
      <c r="W454" s="3"/>
      <c r="X454" s="3"/>
      <c r="Y454" s="3"/>
      <c r="Z454" s="3"/>
      <c r="AA454" s="3"/>
      <c r="AB454" s="3"/>
      <c r="AC454" s="3"/>
      <c r="AD454" s="3"/>
      <c r="AE454" s="3"/>
      <c r="AF454" s="3"/>
      <c r="AG454" s="3"/>
      <c r="AH454" s="3"/>
      <c r="AI454" s="3" t="s">
        <v>68</v>
      </c>
      <c r="AJ454" s="3" t="s">
        <v>68</v>
      </c>
      <c r="AK454" s="3"/>
      <c r="AN454" s="3"/>
      <c r="AO454" s="3"/>
      <c r="AP454" s="3"/>
      <c r="AQ454" s="3"/>
    </row>
    <row r="455" spans="1:43" x14ac:dyDescent="0.25">
      <c r="A455" s="3" t="str">
        <f>LEFT(Snow_Columns[[#This Row],[TABLE_NAME]],1)&amp;"."&amp;Snow_Columns[[#This Row],[COLUMN_NAME]]&amp; IF(Snow_Columns[[#This Row],[TABLE_NAME]]=D456, ", ", "")</f>
        <v xml:space="preserve">A.SHIPPINGLATITUDE, </v>
      </c>
      <c r="B455" s="3" t="s">
        <v>531</v>
      </c>
      <c r="C455" s="3" t="s">
        <v>627</v>
      </c>
      <c r="D455" s="3" t="s">
        <v>647</v>
      </c>
      <c r="E455" s="3" t="s">
        <v>850</v>
      </c>
      <c r="F455">
        <v>47</v>
      </c>
      <c r="G455" s="3"/>
      <c r="H455" s="3" t="s">
        <v>67</v>
      </c>
      <c r="I455" s="3" t="s">
        <v>781</v>
      </c>
      <c r="P455" s="3"/>
      <c r="R455" s="3"/>
      <c r="S455" s="3"/>
      <c r="T455" s="3"/>
      <c r="U455" s="3"/>
      <c r="V455" s="3"/>
      <c r="W455" s="3"/>
      <c r="X455" s="3"/>
      <c r="Y455" s="3"/>
      <c r="Z455" s="3"/>
      <c r="AA455" s="3"/>
      <c r="AB455" s="3"/>
      <c r="AC455" s="3"/>
      <c r="AD455" s="3"/>
      <c r="AE455" s="3"/>
      <c r="AF455" s="3"/>
      <c r="AG455" s="3"/>
      <c r="AH455" s="3"/>
      <c r="AI455" s="3" t="s">
        <v>68</v>
      </c>
      <c r="AJ455" s="3" t="s">
        <v>68</v>
      </c>
      <c r="AK455" s="3"/>
      <c r="AN455" s="3"/>
      <c r="AO455" s="3"/>
      <c r="AP455" s="3"/>
      <c r="AQ455" s="3"/>
    </row>
    <row r="456" spans="1:43" x14ac:dyDescent="0.25">
      <c r="A456" s="3" t="str">
        <f>LEFT(Snow_Columns[[#This Row],[TABLE_NAME]],1)&amp;"."&amp;Snow_Columns[[#This Row],[COLUMN_NAME]]&amp; IF(Snow_Columns[[#This Row],[TABLE_NAME]]=D457, ", ", "")</f>
        <v xml:space="preserve">A.SHIPPINGLONGITUDE, </v>
      </c>
      <c r="B456" s="3" t="s">
        <v>531</v>
      </c>
      <c r="C456" s="3" t="s">
        <v>627</v>
      </c>
      <c r="D456" s="3" t="s">
        <v>647</v>
      </c>
      <c r="E456" s="3" t="s">
        <v>851</v>
      </c>
      <c r="F456">
        <v>50</v>
      </c>
      <c r="G456" s="3"/>
      <c r="H456" s="3" t="s">
        <v>67</v>
      </c>
      <c r="I456" s="3" t="s">
        <v>781</v>
      </c>
      <c r="P456" s="3"/>
      <c r="R456" s="3"/>
      <c r="S456" s="3"/>
      <c r="T456" s="3"/>
      <c r="U456" s="3"/>
      <c r="V456" s="3"/>
      <c r="W456" s="3"/>
      <c r="X456" s="3"/>
      <c r="Y456" s="3"/>
      <c r="Z456" s="3"/>
      <c r="AA456" s="3"/>
      <c r="AB456" s="3"/>
      <c r="AC456" s="3"/>
      <c r="AD456" s="3"/>
      <c r="AE456" s="3"/>
      <c r="AF456" s="3"/>
      <c r="AG456" s="3"/>
      <c r="AH456" s="3"/>
      <c r="AI456" s="3" t="s">
        <v>68</v>
      </c>
      <c r="AJ456" s="3" t="s">
        <v>68</v>
      </c>
      <c r="AK456" s="3"/>
      <c r="AN456" s="3"/>
      <c r="AO456" s="3"/>
      <c r="AP456" s="3"/>
      <c r="AQ456" s="3"/>
    </row>
    <row r="457" spans="1:43" x14ac:dyDescent="0.25">
      <c r="A457" s="3" t="str">
        <f>LEFT(Snow_Columns[[#This Row],[TABLE_NAME]],1)&amp;"."&amp;Snow_Columns[[#This Row],[COLUMN_NAME]]&amp; IF(Snow_Columns[[#This Row],[TABLE_NAME]]=D458, ", ", "")</f>
        <v xml:space="preserve">A.SHIPPINGPOSTALCODE, </v>
      </c>
      <c r="B457" s="3" t="s">
        <v>531</v>
      </c>
      <c r="C457" s="3" t="s">
        <v>627</v>
      </c>
      <c r="D457" s="3" t="s">
        <v>647</v>
      </c>
      <c r="E457" s="3" t="s">
        <v>852</v>
      </c>
      <c r="F457">
        <v>58</v>
      </c>
      <c r="G457" s="3"/>
      <c r="H457" s="3" t="s">
        <v>67</v>
      </c>
      <c r="I457" s="3" t="s">
        <v>148</v>
      </c>
      <c r="J457">
        <v>16777216</v>
      </c>
      <c r="K457">
        <v>16777216</v>
      </c>
      <c r="P457" s="3"/>
      <c r="R457" s="3"/>
      <c r="S457" s="3"/>
      <c r="T457" s="3"/>
      <c r="U457" s="3"/>
      <c r="V457" s="3"/>
      <c r="W457" s="3"/>
      <c r="X457" s="3"/>
      <c r="Y457" s="3"/>
      <c r="Z457" s="3"/>
      <c r="AA457" s="3"/>
      <c r="AB457" s="3"/>
      <c r="AC457" s="3"/>
      <c r="AD457" s="3"/>
      <c r="AE457" s="3"/>
      <c r="AF457" s="3"/>
      <c r="AG457" s="3"/>
      <c r="AH457" s="3"/>
      <c r="AI457" s="3" t="s">
        <v>68</v>
      </c>
      <c r="AJ457" s="3" t="s">
        <v>68</v>
      </c>
      <c r="AK457" s="3"/>
      <c r="AN457" s="3"/>
      <c r="AO457" s="3"/>
      <c r="AP457" s="3"/>
      <c r="AQ457" s="3"/>
    </row>
    <row r="458" spans="1:43" x14ac:dyDescent="0.25">
      <c r="A458" s="3" t="str">
        <f>LEFT(Snow_Columns[[#This Row],[TABLE_NAME]],1)&amp;"."&amp;Snow_Columns[[#This Row],[COLUMN_NAME]]&amp; IF(Snow_Columns[[#This Row],[TABLE_NAME]]=D459, ", ", "")</f>
        <v xml:space="preserve">A.SHIPPINGSTATE, </v>
      </c>
      <c r="B458" s="3" t="s">
        <v>531</v>
      </c>
      <c r="C458" s="3" t="s">
        <v>627</v>
      </c>
      <c r="D458" s="3" t="s">
        <v>647</v>
      </c>
      <c r="E458" s="3" t="s">
        <v>853</v>
      </c>
      <c r="F458">
        <v>27</v>
      </c>
      <c r="G458" s="3"/>
      <c r="H458" s="3" t="s">
        <v>67</v>
      </c>
      <c r="I458" s="3" t="s">
        <v>148</v>
      </c>
      <c r="J458">
        <v>16777216</v>
      </c>
      <c r="K458">
        <v>16777216</v>
      </c>
      <c r="P458" s="3"/>
      <c r="R458" s="3"/>
      <c r="S458" s="3"/>
      <c r="T458" s="3"/>
      <c r="U458" s="3"/>
      <c r="V458" s="3"/>
      <c r="W458" s="3"/>
      <c r="X458" s="3"/>
      <c r="Y458" s="3"/>
      <c r="Z458" s="3"/>
      <c r="AA458" s="3"/>
      <c r="AB458" s="3"/>
      <c r="AC458" s="3"/>
      <c r="AD458" s="3"/>
      <c r="AE458" s="3"/>
      <c r="AF458" s="3"/>
      <c r="AG458" s="3"/>
      <c r="AH458" s="3"/>
      <c r="AI458" s="3" t="s">
        <v>68</v>
      </c>
      <c r="AJ458" s="3" t="s">
        <v>68</v>
      </c>
      <c r="AK458" s="3"/>
      <c r="AN458" s="3"/>
      <c r="AO458" s="3"/>
      <c r="AP458" s="3"/>
      <c r="AQ458" s="3"/>
    </row>
    <row r="459" spans="1:43" x14ac:dyDescent="0.25">
      <c r="A459" s="3" t="str">
        <f>LEFT(Snow_Columns[[#This Row],[TABLE_NAME]],1)&amp;"."&amp;Snow_Columns[[#This Row],[COLUMN_NAME]]&amp; IF(Snow_Columns[[#This Row],[TABLE_NAME]]=D460, ", ", "")</f>
        <v xml:space="preserve">A.SHIPPINGSTATECODE, </v>
      </c>
      <c r="B459" s="3" t="s">
        <v>531</v>
      </c>
      <c r="C459" s="3" t="s">
        <v>627</v>
      </c>
      <c r="D459" s="3" t="s">
        <v>647</v>
      </c>
      <c r="E459" s="3" t="s">
        <v>854</v>
      </c>
      <c r="F459">
        <v>51</v>
      </c>
      <c r="G459" s="3"/>
      <c r="H459" s="3" t="s">
        <v>67</v>
      </c>
      <c r="I459" s="3" t="s">
        <v>148</v>
      </c>
      <c r="J459">
        <v>16777216</v>
      </c>
      <c r="K459">
        <v>16777216</v>
      </c>
      <c r="P459" s="3"/>
      <c r="R459" s="3"/>
      <c r="S459" s="3"/>
      <c r="T459" s="3"/>
      <c r="U459" s="3"/>
      <c r="V459" s="3"/>
      <c r="W459" s="3"/>
      <c r="X459" s="3"/>
      <c r="Y459" s="3"/>
      <c r="Z459" s="3"/>
      <c r="AA459" s="3"/>
      <c r="AB459" s="3"/>
      <c r="AC459" s="3"/>
      <c r="AD459" s="3"/>
      <c r="AE459" s="3"/>
      <c r="AF459" s="3"/>
      <c r="AG459" s="3"/>
      <c r="AH459" s="3"/>
      <c r="AI459" s="3" t="s">
        <v>68</v>
      </c>
      <c r="AJ459" s="3" t="s">
        <v>68</v>
      </c>
      <c r="AK459" s="3"/>
      <c r="AN459" s="3"/>
      <c r="AO459" s="3"/>
      <c r="AP459" s="3"/>
      <c r="AQ459" s="3"/>
    </row>
    <row r="460" spans="1:43" x14ac:dyDescent="0.25">
      <c r="A460" s="3" t="str">
        <f>LEFT(Snow_Columns[[#This Row],[TABLE_NAME]],1)&amp;"."&amp;Snow_Columns[[#This Row],[COLUMN_NAME]]&amp; IF(Snow_Columns[[#This Row],[TABLE_NAME]]=D461, ", ", "")</f>
        <v xml:space="preserve">A.SHIPPINGSTREET, </v>
      </c>
      <c r="B460" s="3" t="s">
        <v>531</v>
      </c>
      <c r="C460" s="3" t="s">
        <v>627</v>
      </c>
      <c r="D460" s="3" t="s">
        <v>647</v>
      </c>
      <c r="E460" s="3" t="s">
        <v>855</v>
      </c>
      <c r="F460">
        <v>32</v>
      </c>
      <c r="G460" s="3"/>
      <c r="H460" s="3" t="s">
        <v>67</v>
      </c>
      <c r="I460" s="3" t="s">
        <v>148</v>
      </c>
      <c r="J460">
        <v>16777216</v>
      </c>
      <c r="K460">
        <v>16777216</v>
      </c>
      <c r="P460" s="3"/>
      <c r="R460" s="3"/>
      <c r="S460" s="3"/>
      <c r="T460" s="3"/>
      <c r="U460" s="3"/>
      <c r="V460" s="3"/>
      <c r="W460" s="3"/>
      <c r="X460" s="3"/>
      <c r="Y460" s="3"/>
      <c r="Z460" s="3"/>
      <c r="AA460" s="3"/>
      <c r="AB460" s="3"/>
      <c r="AC460" s="3"/>
      <c r="AD460" s="3"/>
      <c r="AE460" s="3"/>
      <c r="AF460" s="3"/>
      <c r="AG460" s="3"/>
      <c r="AH460" s="3"/>
      <c r="AI460" s="3" t="s">
        <v>68</v>
      </c>
      <c r="AJ460" s="3" t="s">
        <v>68</v>
      </c>
      <c r="AK460" s="3"/>
      <c r="AN460" s="3"/>
      <c r="AO460" s="3"/>
      <c r="AP460" s="3"/>
      <c r="AQ460" s="3"/>
    </row>
    <row r="461" spans="1:43" x14ac:dyDescent="0.25">
      <c r="A461" s="3" t="str">
        <f>LEFT(Snow_Columns[[#This Row],[TABLE_NAME]],1)&amp;"."&amp;Snow_Columns[[#This Row],[COLUMN_NAME]]&amp; IF(Snow_Columns[[#This Row],[TABLE_NAME]]=D462, ", ", "")</f>
        <v xml:space="preserve">A.SYSTEMMODSTAMP, </v>
      </c>
      <c r="B461" s="3" t="s">
        <v>531</v>
      </c>
      <c r="C461" s="3" t="s">
        <v>627</v>
      </c>
      <c r="D461" s="3" t="s">
        <v>647</v>
      </c>
      <c r="E461" s="3" t="s">
        <v>856</v>
      </c>
      <c r="F461">
        <v>33</v>
      </c>
      <c r="G461" s="3"/>
      <c r="H461" s="3" t="s">
        <v>67</v>
      </c>
      <c r="I461" s="3" t="s">
        <v>799</v>
      </c>
      <c r="O461">
        <v>9</v>
      </c>
      <c r="P461" s="3"/>
      <c r="R461" s="3"/>
      <c r="S461" s="3"/>
      <c r="T461" s="3"/>
      <c r="U461" s="3"/>
      <c r="V461" s="3"/>
      <c r="W461" s="3"/>
      <c r="X461" s="3"/>
      <c r="Y461" s="3"/>
      <c r="Z461" s="3"/>
      <c r="AA461" s="3"/>
      <c r="AB461" s="3"/>
      <c r="AC461" s="3"/>
      <c r="AD461" s="3"/>
      <c r="AE461" s="3"/>
      <c r="AF461" s="3"/>
      <c r="AG461" s="3"/>
      <c r="AH461" s="3"/>
      <c r="AI461" s="3" t="s">
        <v>68</v>
      </c>
      <c r="AJ461" s="3" t="s">
        <v>68</v>
      </c>
      <c r="AK461" s="3"/>
      <c r="AN461" s="3"/>
      <c r="AO461" s="3"/>
      <c r="AP461" s="3"/>
      <c r="AQ461" s="3"/>
    </row>
    <row r="462" spans="1:43" x14ac:dyDescent="0.25">
      <c r="A462" s="3" t="str">
        <f>LEFT(Snow_Columns[[#This Row],[TABLE_NAME]],1)&amp;"."&amp;Snow_Columns[[#This Row],[COLUMN_NAME]]&amp; IF(Snow_Columns[[#This Row],[TABLE_NAME]]=D463, ", ", "")</f>
        <v xml:space="preserve">A.TERRITORY__C, </v>
      </c>
      <c r="B462" s="3" t="s">
        <v>531</v>
      </c>
      <c r="C462" s="3" t="s">
        <v>627</v>
      </c>
      <c r="D462" s="3" t="s">
        <v>647</v>
      </c>
      <c r="E462" s="3" t="s">
        <v>857</v>
      </c>
      <c r="F462">
        <v>24</v>
      </c>
      <c r="G462" s="3"/>
      <c r="H462" s="3" t="s">
        <v>67</v>
      </c>
      <c r="I462" s="3" t="s">
        <v>148</v>
      </c>
      <c r="J462">
        <v>16777216</v>
      </c>
      <c r="K462">
        <v>16777216</v>
      </c>
      <c r="P462" s="3"/>
      <c r="R462" s="3"/>
      <c r="S462" s="3"/>
      <c r="T462" s="3"/>
      <c r="U462" s="3"/>
      <c r="V462" s="3"/>
      <c r="W462" s="3"/>
      <c r="X462" s="3"/>
      <c r="Y462" s="3"/>
      <c r="Z462" s="3"/>
      <c r="AA462" s="3"/>
      <c r="AB462" s="3"/>
      <c r="AC462" s="3"/>
      <c r="AD462" s="3"/>
      <c r="AE462" s="3"/>
      <c r="AF462" s="3"/>
      <c r="AG462" s="3"/>
      <c r="AH462" s="3"/>
      <c r="AI462" s="3" t="s">
        <v>68</v>
      </c>
      <c r="AJ462" s="3" t="s">
        <v>68</v>
      </c>
      <c r="AK462" s="3"/>
      <c r="AN462" s="3"/>
      <c r="AO462" s="3"/>
      <c r="AP462" s="3"/>
      <c r="AQ462" s="3"/>
    </row>
    <row r="463" spans="1:43" x14ac:dyDescent="0.25">
      <c r="A463" s="3" t="str">
        <f>LEFT(Snow_Columns[[#This Row],[TABLE_NAME]],1)&amp;"."&amp;Snow_Columns[[#This Row],[COLUMN_NAME]]&amp; IF(Snow_Columns[[#This Row],[TABLE_NAME]]=D464, ", ", "")</f>
        <v xml:space="preserve">A.TYPE, </v>
      </c>
      <c r="B463" s="3" t="s">
        <v>531</v>
      </c>
      <c r="C463" s="3" t="s">
        <v>627</v>
      </c>
      <c r="D463" s="3" t="s">
        <v>647</v>
      </c>
      <c r="E463" s="3" t="s">
        <v>625</v>
      </c>
      <c r="F463">
        <v>5</v>
      </c>
      <c r="G463" s="3"/>
      <c r="H463" s="3" t="s">
        <v>67</v>
      </c>
      <c r="I463" s="3" t="s">
        <v>148</v>
      </c>
      <c r="J463">
        <v>16777216</v>
      </c>
      <c r="K463">
        <v>16777216</v>
      </c>
      <c r="P463" s="3"/>
      <c r="R463" s="3"/>
      <c r="S463" s="3"/>
      <c r="T463" s="3"/>
      <c r="U463" s="3"/>
      <c r="V463" s="3"/>
      <c r="W463" s="3"/>
      <c r="X463" s="3"/>
      <c r="Y463" s="3"/>
      <c r="Z463" s="3"/>
      <c r="AA463" s="3"/>
      <c r="AB463" s="3"/>
      <c r="AC463" s="3"/>
      <c r="AD463" s="3"/>
      <c r="AE463" s="3"/>
      <c r="AF463" s="3"/>
      <c r="AG463" s="3"/>
      <c r="AH463" s="3"/>
      <c r="AI463" s="3" t="s">
        <v>68</v>
      </c>
      <c r="AJ463" s="3" t="s">
        <v>68</v>
      </c>
      <c r="AK463" s="3"/>
      <c r="AN463" s="3"/>
      <c r="AO463" s="3"/>
      <c r="AP463" s="3"/>
      <c r="AQ463" s="3"/>
    </row>
    <row r="464" spans="1:43" x14ac:dyDescent="0.25">
      <c r="A464" s="3" t="str">
        <f>LEFT(Snow_Columns[[#This Row],[TABLE_NAME]],1)&amp;"."&amp;Snow_Columns[[#This Row],[COLUMN_NAME]]&amp; IF(Snow_Columns[[#This Row],[TABLE_NAME]]=D465, ", ", "")</f>
        <v xml:space="preserve">A.WAF_CLOSE_DATE__C, </v>
      </c>
      <c r="B464" s="3" t="s">
        <v>531</v>
      </c>
      <c r="C464" s="3" t="s">
        <v>627</v>
      </c>
      <c r="D464" s="3" t="s">
        <v>647</v>
      </c>
      <c r="E464" s="3" t="s">
        <v>858</v>
      </c>
      <c r="F464">
        <v>52</v>
      </c>
      <c r="G464" s="3"/>
      <c r="H464" s="3" t="s">
        <v>67</v>
      </c>
      <c r="I464" s="3" t="s">
        <v>229</v>
      </c>
      <c r="P464" s="3"/>
      <c r="R464" s="3"/>
      <c r="S464" s="3"/>
      <c r="T464" s="3"/>
      <c r="U464" s="3"/>
      <c r="V464" s="3"/>
      <c r="W464" s="3"/>
      <c r="X464" s="3"/>
      <c r="Y464" s="3"/>
      <c r="Z464" s="3"/>
      <c r="AA464" s="3"/>
      <c r="AB464" s="3"/>
      <c r="AC464" s="3"/>
      <c r="AD464" s="3"/>
      <c r="AE464" s="3"/>
      <c r="AF464" s="3"/>
      <c r="AG464" s="3"/>
      <c r="AH464" s="3"/>
      <c r="AI464" s="3" t="s">
        <v>68</v>
      </c>
      <c r="AJ464" s="3" t="s">
        <v>68</v>
      </c>
      <c r="AK464" s="3"/>
      <c r="AN464" s="3"/>
      <c r="AO464" s="3"/>
      <c r="AP464" s="3"/>
      <c r="AQ464" s="3"/>
    </row>
    <row r="465" spans="1:43" x14ac:dyDescent="0.25">
      <c r="A465" s="3" t="str">
        <f>LEFT(Snow_Columns[[#This Row],[TABLE_NAME]],1)&amp;"."&amp;Snow_Columns[[#This Row],[COLUMN_NAME]]&amp; IF(Snow_Columns[[#This Row],[TABLE_NAME]]=D466, ", ", "")</f>
        <v xml:space="preserve">A.WAF_START_DATE__C, </v>
      </c>
      <c r="B465" s="3" t="s">
        <v>531</v>
      </c>
      <c r="C465" s="3" t="s">
        <v>627</v>
      </c>
      <c r="D465" s="3" t="s">
        <v>647</v>
      </c>
      <c r="E465" s="3" t="s">
        <v>859</v>
      </c>
      <c r="F465">
        <v>53</v>
      </c>
      <c r="G465" s="3"/>
      <c r="H465" s="3" t="s">
        <v>67</v>
      </c>
      <c r="I465" s="3" t="s">
        <v>229</v>
      </c>
      <c r="P465" s="3"/>
      <c r="R465" s="3"/>
      <c r="S465" s="3"/>
      <c r="T465" s="3"/>
      <c r="U465" s="3"/>
      <c r="V465" s="3"/>
      <c r="W465" s="3"/>
      <c r="X465" s="3"/>
      <c r="Y465" s="3"/>
      <c r="Z465" s="3"/>
      <c r="AA465" s="3"/>
      <c r="AB465" s="3"/>
      <c r="AC465" s="3"/>
      <c r="AD465" s="3"/>
      <c r="AE465" s="3"/>
      <c r="AF465" s="3"/>
      <c r="AG465" s="3"/>
      <c r="AH465" s="3"/>
      <c r="AI465" s="3" t="s">
        <v>68</v>
      </c>
      <c r="AJ465" s="3" t="s">
        <v>68</v>
      </c>
      <c r="AK465" s="3"/>
      <c r="AN465" s="3"/>
      <c r="AO465" s="3"/>
      <c r="AP465" s="3"/>
      <c r="AQ465" s="3"/>
    </row>
    <row r="466" spans="1:43" x14ac:dyDescent="0.25">
      <c r="A466" s="3" t="str">
        <f>LEFT(Snow_Columns[[#This Row],[TABLE_NAME]],1)&amp;"."&amp;Snow_Columns[[#This Row],[COLUMN_NAME]]&amp; IF(Snow_Columns[[#This Row],[TABLE_NAME]]=D467, ", ", "")</f>
        <v xml:space="preserve">A.WAF_WAR__C, </v>
      </c>
      <c r="B466" s="3" t="s">
        <v>531</v>
      </c>
      <c r="C466" s="3" t="s">
        <v>627</v>
      </c>
      <c r="D466" s="3" t="s">
        <v>647</v>
      </c>
      <c r="E466" s="3" t="s">
        <v>860</v>
      </c>
      <c r="F466">
        <v>16</v>
      </c>
      <c r="G466" s="3"/>
      <c r="H466" s="3" t="s">
        <v>67</v>
      </c>
      <c r="I466" s="3" t="s">
        <v>331</v>
      </c>
      <c r="P466" s="3"/>
      <c r="R466" s="3"/>
      <c r="S466" s="3"/>
      <c r="T466" s="3"/>
      <c r="U466" s="3"/>
      <c r="V466" s="3"/>
      <c r="W466" s="3"/>
      <c r="X466" s="3"/>
      <c r="Y466" s="3"/>
      <c r="Z466" s="3"/>
      <c r="AA466" s="3"/>
      <c r="AB466" s="3"/>
      <c r="AC466" s="3"/>
      <c r="AD466" s="3"/>
      <c r="AE466" s="3"/>
      <c r="AF466" s="3"/>
      <c r="AG466" s="3"/>
      <c r="AH466" s="3"/>
      <c r="AI466" s="3" t="s">
        <v>68</v>
      </c>
      <c r="AJ466" s="3" t="s">
        <v>68</v>
      </c>
      <c r="AK466" s="3"/>
      <c r="AN466" s="3"/>
      <c r="AO466" s="3"/>
      <c r="AP466" s="3"/>
      <c r="AQ466" s="3"/>
    </row>
    <row r="467" spans="1:43" x14ac:dyDescent="0.25">
      <c r="A467" s="3" t="str">
        <f>LEFT(Snow_Columns[[#This Row],[TABLE_NAME]],1)&amp;"."&amp;Snow_Columns[[#This Row],[COLUMN_NAME]]&amp; IF(Snow_Columns[[#This Row],[TABLE_NAME]]=D468, ", ", "")</f>
        <v xml:space="preserve">A.WAF__C, </v>
      </c>
      <c r="B467" s="3" t="s">
        <v>531</v>
      </c>
      <c r="C467" s="3" t="s">
        <v>627</v>
      </c>
      <c r="D467" s="3" t="s">
        <v>647</v>
      </c>
      <c r="E467" s="3" t="s">
        <v>861</v>
      </c>
      <c r="F467">
        <v>7</v>
      </c>
      <c r="G467" s="3"/>
      <c r="H467" s="3" t="s">
        <v>67</v>
      </c>
      <c r="I467" s="3" t="s">
        <v>331</v>
      </c>
      <c r="P467" s="3"/>
      <c r="R467" s="3"/>
      <c r="S467" s="3"/>
      <c r="T467" s="3"/>
      <c r="U467" s="3"/>
      <c r="V467" s="3"/>
      <c r="W467" s="3"/>
      <c r="X467" s="3"/>
      <c r="Y467" s="3"/>
      <c r="Z467" s="3"/>
      <c r="AA467" s="3"/>
      <c r="AB467" s="3"/>
      <c r="AC467" s="3"/>
      <c r="AD467" s="3"/>
      <c r="AE467" s="3"/>
      <c r="AF467" s="3"/>
      <c r="AG467" s="3"/>
      <c r="AH467" s="3"/>
      <c r="AI467" s="3" t="s">
        <v>68</v>
      </c>
      <c r="AJ467" s="3" t="s">
        <v>68</v>
      </c>
      <c r="AK467" s="3"/>
      <c r="AN467" s="3"/>
      <c r="AO467" s="3"/>
      <c r="AP467" s="3"/>
      <c r="AQ467" s="3"/>
    </row>
    <row r="468" spans="1:43" x14ac:dyDescent="0.25">
      <c r="A468" s="3" t="str">
        <f>LEFT(Snow_Columns[[#This Row],[TABLE_NAME]],1)&amp;"."&amp;Snow_Columns[[#This Row],[COLUMN_NAME]]&amp; IF(Snow_Columns[[#This Row],[TABLE_NAME]]=D469, ", ", "")</f>
        <v xml:space="preserve">A.WEBSITE, </v>
      </c>
      <c r="B468" s="3" t="s">
        <v>531</v>
      </c>
      <c r="C468" s="3" t="s">
        <v>627</v>
      </c>
      <c r="D468" s="3" t="s">
        <v>647</v>
      </c>
      <c r="E468" s="3" t="s">
        <v>862</v>
      </c>
      <c r="F468">
        <v>9</v>
      </c>
      <c r="G468" s="3"/>
      <c r="H468" s="3" t="s">
        <v>67</v>
      </c>
      <c r="I468" s="3" t="s">
        <v>148</v>
      </c>
      <c r="J468">
        <v>16777216</v>
      </c>
      <c r="K468">
        <v>16777216</v>
      </c>
      <c r="P468" s="3"/>
      <c r="R468" s="3"/>
      <c r="S468" s="3"/>
      <c r="T468" s="3"/>
      <c r="U468" s="3"/>
      <c r="V468" s="3"/>
      <c r="W468" s="3"/>
      <c r="X468" s="3"/>
      <c r="Y468" s="3"/>
      <c r="Z468" s="3"/>
      <c r="AA468" s="3"/>
      <c r="AB468" s="3"/>
      <c r="AC468" s="3"/>
      <c r="AD468" s="3"/>
      <c r="AE468" s="3"/>
      <c r="AF468" s="3"/>
      <c r="AG468" s="3"/>
      <c r="AH468" s="3"/>
      <c r="AI468" s="3" t="s">
        <v>68</v>
      </c>
      <c r="AJ468" s="3" t="s">
        <v>68</v>
      </c>
      <c r="AK468" s="3"/>
      <c r="AN468" s="3"/>
      <c r="AO468" s="3"/>
      <c r="AP468" s="3"/>
      <c r="AQ468" s="3"/>
    </row>
    <row r="469" spans="1:43" x14ac:dyDescent="0.25">
      <c r="A469" s="3" t="str">
        <f>LEFT(Snow_Columns[[#This Row],[TABLE_NAME]],1)&amp;"."&amp;Snow_Columns[[#This Row],[COLUMN_NAME]]&amp; IF(Snow_Columns[[#This Row],[TABLE_NAME]]=D470, ", ", "")</f>
        <v xml:space="preserve">A.WHCDB_DAYS_SINCE_LAST_UPDATE_OR_ACTIVITY__C, </v>
      </c>
      <c r="B469" s="3" t="s">
        <v>531</v>
      </c>
      <c r="C469" s="3" t="s">
        <v>627</v>
      </c>
      <c r="D469" s="3" t="s">
        <v>647</v>
      </c>
      <c r="E469" s="3" t="s">
        <v>863</v>
      </c>
      <c r="F469">
        <v>91</v>
      </c>
      <c r="G469" s="3"/>
      <c r="H469" s="3" t="s">
        <v>67</v>
      </c>
      <c r="I469" s="3" t="s">
        <v>781</v>
      </c>
      <c r="P469" s="3"/>
      <c r="R469" s="3"/>
      <c r="S469" s="3"/>
      <c r="T469" s="3"/>
      <c r="U469" s="3"/>
      <c r="V469" s="3"/>
      <c r="W469" s="3"/>
      <c r="X469" s="3"/>
      <c r="Y469" s="3"/>
      <c r="Z469" s="3"/>
      <c r="AA469" s="3"/>
      <c r="AB469" s="3"/>
      <c r="AC469" s="3"/>
      <c r="AD469" s="3"/>
      <c r="AE469" s="3"/>
      <c r="AF469" s="3"/>
      <c r="AG469" s="3"/>
      <c r="AH469" s="3"/>
      <c r="AI469" s="3" t="s">
        <v>68</v>
      </c>
      <c r="AJ469" s="3" t="s">
        <v>68</v>
      </c>
      <c r="AK469" s="3"/>
      <c r="AN469" s="3"/>
      <c r="AO469" s="3"/>
      <c r="AP469" s="3"/>
      <c r="AQ469" s="3"/>
    </row>
    <row r="470" spans="1:43" x14ac:dyDescent="0.25">
      <c r="A470" s="3" t="str">
        <f>LEFT(Snow_Columns[[#This Row],[TABLE_NAME]],1)&amp;"."&amp;Snow_Columns[[#This Row],[COLUMN_NAME]]&amp; IF(Snow_Columns[[#This Row],[TABLE_NAME]]=D471, ", ", "")</f>
        <v xml:space="preserve">A._AIRBYTE_AB_ID, </v>
      </c>
      <c r="B470" s="3" t="s">
        <v>531</v>
      </c>
      <c r="C470" s="3" t="s">
        <v>627</v>
      </c>
      <c r="D470" s="3" t="s">
        <v>647</v>
      </c>
      <c r="E470" s="3" t="s">
        <v>864</v>
      </c>
      <c r="F470">
        <v>95</v>
      </c>
      <c r="G470" s="3"/>
      <c r="H470" s="3" t="s">
        <v>67</v>
      </c>
      <c r="I470" s="3" t="s">
        <v>148</v>
      </c>
      <c r="J470">
        <v>16777216</v>
      </c>
      <c r="K470">
        <v>16777216</v>
      </c>
      <c r="P470" s="3"/>
      <c r="R470" s="3"/>
      <c r="S470" s="3"/>
      <c r="T470" s="3"/>
      <c r="U470" s="3"/>
      <c r="V470" s="3"/>
      <c r="W470" s="3"/>
      <c r="X470" s="3"/>
      <c r="Y470" s="3"/>
      <c r="Z470" s="3"/>
      <c r="AA470" s="3"/>
      <c r="AB470" s="3"/>
      <c r="AC470" s="3"/>
      <c r="AD470" s="3"/>
      <c r="AE470" s="3"/>
      <c r="AF470" s="3"/>
      <c r="AG470" s="3"/>
      <c r="AH470" s="3"/>
      <c r="AI470" s="3" t="s">
        <v>68</v>
      </c>
      <c r="AJ470" s="3" t="s">
        <v>68</v>
      </c>
      <c r="AK470" s="3"/>
      <c r="AN470" s="3"/>
      <c r="AO470" s="3"/>
      <c r="AP470" s="3"/>
      <c r="AQ470" s="3"/>
    </row>
    <row r="471" spans="1:43" x14ac:dyDescent="0.25">
      <c r="A471" s="3" t="str">
        <f>LEFT(Snow_Columns[[#This Row],[TABLE_NAME]],1)&amp;"."&amp;Snow_Columns[[#This Row],[COLUMN_NAME]]&amp; IF(Snow_Columns[[#This Row],[TABLE_NAME]]=D472, ", ", "")</f>
        <v xml:space="preserve">A._AIRBYTE_ACCOUNT_HASHID, </v>
      </c>
      <c r="B471" s="3" t="s">
        <v>531</v>
      </c>
      <c r="C471" s="3" t="s">
        <v>627</v>
      </c>
      <c r="D471" s="3" t="s">
        <v>647</v>
      </c>
      <c r="E471" s="3" t="s">
        <v>865</v>
      </c>
      <c r="F471">
        <v>98</v>
      </c>
      <c r="G471" s="3"/>
      <c r="H471" s="3" t="s">
        <v>67</v>
      </c>
      <c r="I471" s="3" t="s">
        <v>148</v>
      </c>
      <c r="J471">
        <v>32</v>
      </c>
      <c r="K471">
        <v>128</v>
      </c>
      <c r="P471" s="3"/>
      <c r="R471" s="3"/>
      <c r="S471" s="3"/>
      <c r="T471" s="3"/>
      <c r="U471" s="3"/>
      <c r="V471" s="3"/>
      <c r="W471" s="3"/>
      <c r="X471" s="3"/>
      <c r="Y471" s="3"/>
      <c r="Z471" s="3"/>
      <c r="AA471" s="3"/>
      <c r="AB471" s="3"/>
      <c r="AC471" s="3"/>
      <c r="AD471" s="3"/>
      <c r="AE471" s="3"/>
      <c r="AF471" s="3"/>
      <c r="AG471" s="3"/>
      <c r="AH471" s="3"/>
      <c r="AI471" s="3" t="s">
        <v>68</v>
      </c>
      <c r="AJ471" s="3" t="s">
        <v>68</v>
      </c>
      <c r="AK471" s="3"/>
      <c r="AN471" s="3"/>
      <c r="AO471" s="3"/>
      <c r="AP471" s="3"/>
      <c r="AQ471" s="3"/>
    </row>
    <row r="472" spans="1:43" x14ac:dyDescent="0.25">
      <c r="A472" s="3" t="str">
        <f>LEFT(Snow_Columns[[#This Row],[TABLE_NAME]],1)&amp;"."&amp;Snow_Columns[[#This Row],[COLUMN_NAME]]&amp; IF(Snow_Columns[[#This Row],[TABLE_NAME]]=D473, ", ", "")</f>
        <v xml:space="preserve">A._AIRBYTE_ACTIVE_ROW, </v>
      </c>
      <c r="B472" s="3" t="s">
        <v>531</v>
      </c>
      <c r="C472" s="3" t="s">
        <v>627</v>
      </c>
      <c r="D472" s="3" t="s">
        <v>647</v>
      </c>
      <c r="E472" s="3" t="s">
        <v>874</v>
      </c>
      <c r="F472">
        <v>94</v>
      </c>
      <c r="G472" s="3"/>
      <c r="H472" s="3" t="s">
        <v>67</v>
      </c>
      <c r="I472" s="3" t="s">
        <v>151</v>
      </c>
      <c r="L472">
        <v>1</v>
      </c>
      <c r="M472">
        <v>10</v>
      </c>
      <c r="N472">
        <v>0</v>
      </c>
      <c r="P472" s="3"/>
      <c r="R472" s="3"/>
      <c r="S472" s="3"/>
      <c r="T472" s="3"/>
      <c r="U472" s="3"/>
      <c r="V472" s="3"/>
      <c r="W472" s="3"/>
      <c r="X472" s="3"/>
      <c r="Y472" s="3"/>
      <c r="Z472" s="3"/>
      <c r="AA472" s="3"/>
      <c r="AB472" s="3"/>
      <c r="AC472" s="3"/>
      <c r="AD472" s="3"/>
      <c r="AE472" s="3"/>
      <c r="AF472" s="3"/>
      <c r="AG472" s="3"/>
      <c r="AH472" s="3"/>
      <c r="AI472" s="3" t="s">
        <v>68</v>
      </c>
      <c r="AJ472" s="3" t="s">
        <v>68</v>
      </c>
      <c r="AK472" s="3"/>
      <c r="AN472" s="3"/>
      <c r="AO472" s="3"/>
      <c r="AP472" s="3"/>
      <c r="AQ472" s="3"/>
    </row>
    <row r="473" spans="1:43" x14ac:dyDescent="0.25">
      <c r="A473" s="3" t="str">
        <f>LEFT(Snow_Columns[[#This Row],[TABLE_NAME]],1)&amp;"."&amp;Snow_Columns[[#This Row],[COLUMN_NAME]]&amp; IF(Snow_Columns[[#This Row],[TABLE_NAME]]=D474, ", ", "")</f>
        <v xml:space="preserve">A._AIRBYTE_EMITTED_AT, </v>
      </c>
      <c r="B473" s="3" t="s">
        <v>531</v>
      </c>
      <c r="C473" s="3" t="s">
        <v>627</v>
      </c>
      <c r="D473" s="3" t="s">
        <v>647</v>
      </c>
      <c r="E473" s="3" t="s">
        <v>866</v>
      </c>
      <c r="F473">
        <v>96</v>
      </c>
      <c r="G473" s="3"/>
      <c r="H473" s="3" t="s">
        <v>67</v>
      </c>
      <c r="I473" s="3" t="s">
        <v>799</v>
      </c>
      <c r="O473">
        <v>9</v>
      </c>
      <c r="P473" s="3"/>
      <c r="R473" s="3"/>
      <c r="S473" s="3"/>
      <c r="T473" s="3"/>
      <c r="U473" s="3"/>
      <c r="V473" s="3"/>
      <c r="W473" s="3"/>
      <c r="X473" s="3"/>
      <c r="Y473" s="3"/>
      <c r="Z473" s="3"/>
      <c r="AA473" s="3"/>
      <c r="AB473" s="3"/>
      <c r="AC473" s="3"/>
      <c r="AD473" s="3"/>
      <c r="AE473" s="3"/>
      <c r="AF473" s="3"/>
      <c r="AG473" s="3"/>
      <c r="AH473" s="3"/>
      <c r="AI473" s="3" t="s">
        <v>68</v>
      </c>
      <c r="AJ473" s="3" t="s">
        <v>68</v>
      </c>
      <c r="AK473" s="3"/>
      <c r="AN473" s="3"/>
      <c r="AO473" s="3"/>
      <c r="AP473" s="3"/>
      <c r="AQ473" s="3"/>
    </row>
    <row r="474" spans="1:43" x14ac:dyDescent="0.25">
      <c r="A474" s="3" t="str">
        <f>LEFT(Snow_Columns[[#This Row],[TABLE_NAME]],1)&amp;"."&amp;Snow_Columns[[#This Row],[COLUMN_NAME]]&amp; IF(Snow_Columns[[#This Row],[TABLE_NAME]]=D475, ", ", "")</f>
        <v xml:space="preserve">A._AIRBYTE_END_AT, </v>
      </c>
      <c r="B474" s="3" t="s">
        <v>531</v>
      </c>
      <c r="C474" s="3" t="s">
        <v>627</v>
      </c>
      <c r="D474" s="3" t="s">
        <v>647</v>
      </c>
      <c r="E474" s="3" t="s">
        <v>875</v>
      </c>
      <c r="F474">
        <v>93</v>
      </c>
      <c r="G474" s="3"/>
      <c r="H474" s="3" t="s">
        <v>67</v>
      </c>
      <c r="I474" s="3" t="s">
        <v>799</v>
      </c>
      <c r="O474">
        <v>9</v>
      </c>
      <c r="P474" s="3"/>
      <c r="R474" s="3"/>
      <c r="S474" s="3"/>
      <c r="T474" s="3"/>
      <c r="U474" s="3"/>
      <c r="V474" s="3"/>
      <c r="W474" s="3"/>
      <c r="X474" s="3"/>
      <c r="Y474" s="3"/>
      <c r="Z474" s="3"/>
      <c r="AA474" s="3"/>
      <c r="AB474" s="3"/>
      <c r="AC474" s="3"/>
      <c r="AD474" s="3"/>
      <c r="AE474" s="3"/>
      <c r="AF474" s="3"/>
      <c r="AG474" s="3"/>
      <c r="AH474" s="3"/>
      <c r="AI474" s="3" t="s">
        <v>68</v>
      </c>
      <c r="AJ474" s="3" t="s">
        <v>68</v>
      </c>
      <c r="AK474" s="3"/>
      <c r="AN474" s="3"/>
      <c r="AO474" s="3"/>
      <c r="AP474" s="3"/>
      <c r="AQ474" s="3"/>
    </row>
    <row r="475" spans="1:43" x14ac:dyDescent="0.25">
      <c r="A475" s="3" t="str">
        <f>LEFT(Snow_Columns[[#This Row],[TABLE_NAME]],1)&amp;"."&amp;Snow_Columns[[#This Row],[COLUMN_NAME]]&amp; IF(Snow_Columns[[#This Row],[TABLE_NAME]]=D476, ", ", "")</f>
        <v xml:space="preserve">A._AIRBYTE_NORMALIZED_AT, </v>
      </c>
      <c r="B475" s="3" t="s">
        <v>531</v>
      </c>
      <c r="C475" s="3" t="s">
        <v>627</v>
      </c>
      <c r="D475" s="3" t="s">
        <v>647</v>
      </c>
      <c r="E475" s="3" t="s">
        <v>867</v>
      </c>
      <c r="F475">
        <v>97</v>
      </c>
      <c r="G475" s="3"/>
      <c r="H475" s="3" t="s">
        <v>67</v>
      </c>
      <c r="I475" s="3" t="s">
        <v>799</v>
      </c>
      <c r="O475">
        <v>9</v>
      </c>
      <c r="P475" s="3"/>
      <c r="R475" s="3"/>
      <c r="S475" s="3"/>
      <c r="T475" s="3"/>
      <c r="U475" s="3"/>
      <c r="V475" s="3"/>
      <c r="W475" s="3"/>
      <c r="X475" s="3"/>
      <c r="Y475" s="3"/>
      <c r="Z475" s="3"/>
      <c r="AA475" s="3"/>
      <c r="AB475" s="3"/>
      <c r="AC475" s="3"/>
      <c r="AD475" s="3"/>
      <c r="AE475" s="3"/>
      <c r="AF475" s="3"/>
      <c r="AG475" s="3"/>
      <c r="AH475" s="3"/>
      <c r="AI475" s="3" t="s">
        <v>68</v>
      </c>
      <c r="AJ475" s="3" t="s">
        <v>68</v>
      </c>
      <c r="AK475" s="3"/>
      <c r="AN475" s="3"/>
      <c r="AO475" s="3"/>
      <c r="AP475" s="3"/>
      <c r="AQ475" s="3"/>
    </row>
    <row r="476" spans="1:43" x14ac:dyDescent="0.25">
      <c r="A476" s="3" t="str">
        <f>LEFT(Snow_Columns[[#This Row],[TABLE_NAME]],1)&amp;"."&amp;Snow_Columns[[#This Row],[COLUMN_NAME]]&amp; IF(Snow_Columns[[#This Row],[TABLE_NAME]]=D477, ", ", "")</f>
        <v xml:space="preserve">A._AIRBYTE_START_AT, </v>
      </c>
      <c r="B476" s="3" t="s">
        <v>531</v>
      </c>
      <c r="C476" s="3" t="s">
        <v>627</v>
      </c>
      <c r="D476" s="3" t="s">
        <v>647</v>
      </c>
      <c r="E476" s="3" t="s">
        <v>876</v>
      </c>
      <c r="F476">
        <v>92</v>
      </c>
      <c r="G476" s="3"/>
      <c r="H476" s="3" t="s">
        <v>67</v>
      </c>
      <c r="I476" s="3" t="s">
        <v>799</v>
      </c>
      <c r="O476">
        <v>9</v>
      </c>
      <c r="P476" s="3"/>
      <c r="R476" s="3"/>
      <c r="S476" s="3"/>
      <c r="T476" s="3"/>
      <c r="U476" s="3"/>
      <c r="V476" s="3"/>
      <c r="W476" s="3"/>
      <c r="X476" s="3"/>
      <c r="Y476" s="3"/>
      <c r="Z476" s="3"/>
      <c r="AA476" s="3"/>
      <c r="AB476" s="3"/>
      <c r="AC476" s="3"/>
      <c r="AD476" s="3"/>
      <c r="AE476" s="3"/>
      <c r="AF476" s="3"/>
      <c r="AG476" s="3"/>
      <c r="AH476" s="3"/>
      <c r="AI476" s="3" t="s">
        <v>68</v>
      </c>
      <c r="AJ476" s="3" t="s">
        <v>68</v>
      </c>
      <c r="AK476" s="3"/>
      <c r="AN476" s="3"/>
      <c r="AO476" s="3"/>
      <c r="AP476" s="3"/>
      <c r="AQ476" s="3"/>
    </row>
    <row r="477" spans="1:43" x14ac:dyDescent="0.25">
      <c r="A477" s="3" t="str">
        <f>LEFT(Snow_Columns[[#This Row],[TABLE_NAME]],1)&amp;"."&amp;Snow_Columns[[#This Row],[COLUMN_NAME]]&amp; IF(Snow_Columns[[#This Row],[TABLE_NAME]]=D478, ", ", "")</f>
        <v xml:space="preserve">A._AIRBYTE_UNIQUE_KEY, </v>
      </c>
      <c r="B477" s="3" t="s">
        <v>531</v>
      </c>
      <c r="C477" s="3" t="s">
        <v>627</v>
      </c>
      <c r="D477" s="3" t="s">
        <v>647</v>
      </c>
      <c r="E477" s="3" t="s">
        <v>868</v>
      </c>
      <c r="F477">
        <v>1</v>
      </c>
      <c r="G477" s="3"/>
      <c r="H477" s="3" t="s">
        <v>67</v>
      </c>
      <c r="I477" s="3" t="s">
        <v>148</v>
      </c>
      <c r="J477">
        <v>32</v>
      </c>
      <c r="K477">
        <v>128</v>
      </c>
      <c r="P477" s="3"/>
      <c r="R477" s="3"/>
      <c r="S477" s="3"/>
      <c r="T477" s="3"/>
      <c r="U477" s="3"/>
      <c r="V477" s="3"/>
      <c r="W477" s="3"/>
      <c r="X477" s="3"/>
      <c r="Y477" s="3"/>
      <c r="Z477" s="3"/>
      <c r="AA477" s="3"/>
      <c r="AB477" s="3"/>
      <c r="AC477" s="3"/>
      <c r="AD477" s="3"/>
      <c r="AE477" s="3"/>
      <c r="AF477" s="3"/>
      <c r="AG477" s="3"/>
      <c r="AH477" s="3"/>
      <c r="AI477" s="3" t="s">
        <v>68</v>
      </c>
      <c r="AJ477" s="3" t="s">
        <v>68</v>
      </c>
      <c r="AK477" s="3"/>
      <c r="AN477" s="3"/>
      <c r="AO477" s="3"/>
      <c r="AP477" s="3"/>
      <c r="AQ477" s="3"/>
    </row>
    <row r="478" spans="1:43" x14ac:dyDescent="0.25">
      <c r="A478" s="3" t="str">
        <f>LEFT(Snow_Columns[[#This Row],[TABLE_NAME]],1)&amp;"."&amp;Snow_Columns[[#This Row],[COLUMN_NAME]]&amp; IF(Snow_Columns[[#This Row],[TABLE_NAME]]=D479, ", ", "")</f>
        <v>A._AIRBYTE_UNIQUE_KEY_SCD</v>
      </c>
      <c r="B478" s="3" t="s">
        <v>531</v>
      </c>
      <c r="C478" s="3" t="s">
        <v>627</v>
      </c>
      <c r="D478" s="3" t="s">
        <v>647</v>
      </c>
      <c r="E478" s="3" t="s">
        <v>877</v>
      </c>
      <c r="F478">
        <v>2</v>
      </c>
      <c r="G478" s="3"/>
      <c r="H478" s="3" t="s">
        <v>67</v>
      </c>
      <c r="I478" s="3" t="s">
        <v>148</v>
      </c>
      <c r="J478">
        <v>32</v>
      </c>
      <c r="K478">
        <v>128</v>
      </c>
      <c r="P478" s="3"/>
      <c r="R478" s="3"/>
      <c r="S478" s="3"/>
      <c r="T478" s="3"/>
      <c r="U478" s="3"/>
      <c r="V478" s="3"/>
      <c r="W478" s="3"/>
      <c r="X478" s="3"/>
      <c r="Y478" s="3"/>
      <c r="Z478" s="3"/>
      <c r="AA478" s="3"/>
      <c r="AB478" s="3"/>
      <c r="AC478" s="3"/>
      <c r="AD478" s="3"/>
      <c r="AE478" s="3"/>
      <c r="AF478" s="3"/>
      <c r="AG478" s="3"/>
      <c r="AH478" s="3"/>
      <c r="AI478" s="3" t="s">
        <v>68</v>
      </c>
      <c r="AJ478" s="3" t="s">
        <v>68</v>
      </c>
      <c r="AK478" s="3"/>
      <c r="AN478" s="3"/>
      <c r="AO478" s="3"/>
      <c r="AP478" s="3"/>
      <c r="AQ478" s="3"/>
    </row>
    <row r="479" spans="1:43" x14ac:dyDescent="0.25">
      <c r="A479" s="3" t="str">
        <f>LEFT(Snow_Columns[[#This Row],[TABLE_NAME]],1)&amp;"."&amp;Snow_Columns[[#This Row],[COLUMN_NAME]]&amp; IF(Snow_Columns[[#This Row],[TABLE_NAME]]=D480, ", ", "")</f>
        <v xml:space="preserve">A.CITY, </v>
      </c>
      <c r="B479" s="3" t="s">
        <v>531</v>
      </c>
      <c r="C479" s="3" t="s">
        <v>627</v>
      </c>
      <c r="D479" s="3" t="s">
        <v>648</v>
      </c>
      <c r="E479" s="3" t="s">
        <v>911</v>
      </c>
      <c r="F479">
        <v>2</v>
      </c>
      <c r="G479" s="3"/>
      <c r="H479" s="3" t="s">
        <v>67</v>
      </c>
      <c r="I479" s="3" t="s">
        <v>148</v>
      </c>
      <c r="J479">
        <v>16777216</v>
      </c>
      <c r="K479">
        <v>16777216</v>
      </c>
      <c r="P479" s="3"/>
      <c r="R479" s="3"/>
      <c r="S479" s="3"/>
      <c r="T479" s="3"/>
      <c r="U479" s="3"/>
      <c r="V479" s="3"/>
      <c r="W479" s="3"/>
      <c r="X479" s="3"/>
      <c r="Y479" s="3"/>
      <c r="Z479" s="3"/>
      <c r="AA479" s="3"/>
      <c r="AB479" s="3"/>
      <c r="AC479" s="3"/>
      <c r="AD479" s="3"/>
      <c r="AE479" s="3"/>
      <c r="AF479" s="3"/>
      <c r="AG479" s="3"/>
      <c r="AH479" s="3"/>
      <c r="AI479" s="3" t="s">
        <v>68</v>
      </c>
      <c r="AJ479" s="3" t="s">
        <v>68</v>
      </c>
      <c r="AK479" s="3"/>
      <c r="AN479" s="3"/>
      <c r="AO479" s="3"/>
      <c r="AP479" s="3"/>
      <c r="AQ479" s="3"/>
    </row>
    <row r="480" spans="1:43" x14ac:dyDescent="0.25">
      <c r="A480" s="3" t="str">
        <f>LEFT(Snow_Columns[[#This Row],[TABLE_NAME]],1)&amp;"."&amp;Snow_Columns[[#This Row],[COLUMN_NAME]]&amp; IF(Snow_Columns[[#This Row],[TABLE_NAME]]=D481, ", ", "")</f>
        <v xml:space="preserve">A.COUNTRY, </v>
      </c>
      <c r="B480" s="3" t="s">
        <v>531</v>
      </c>
      <c r="C480" s="3" t="s">
        <v>627</v>
      </c>
      <c r="D480" s="3" t="s">
        <v>648</v>
      </c>
      <c r="E480" s="3" t="s">
        <v>912</v>
      </c>
      <c r="F480">
        <v>5</v>
      </c>
      <c r="G480" s="3"/>
      <c r="H480" s="3" t="s">
        <v>67</v>
      </c>
      <c r="I480" s="3" t="s">
        <v>148</v>
      </c>
      <c r="J480">
        <v>16777216</v>
      </c>
      <c r="K480">
        <v>16777216</v>
      </c>
      <c r="P480" s="3"/>
      <c r="R480" s="3"/>
      <c r="S480" s="3"/>
      <c r="T480" s="3"/>
      <c r="U480" s="3"/>
      <c r="V480" s="3"/>
      <c r="W480" s="3"/>
      <c r="X480" s="3"/>
      <c r="Y480" s="3"/>
      <c r="Z480" s="3"/>
      <c r="AA480" s="3"/>
      <c r="AB480" s="3"/>
      <c r="AC480" s="3"/>
      <c r="AD480" s="3"/>
      <c r="AE480" s="3"/>
      <c r="AF480" s="3"/>
      <c r="AG480" s="3"/>
      <c r="AH480" s="3"/>
      <c r="AI480" s="3" t="s">
        <v>68</v>
      </c>
      <c r="AJ480" s="3" t="s">
        <v>68</v>
      </c>
      <c r="AK480" s="3"/>
      <c r="AN480" s="3"/>
      <c r="AO480" s="3"/>
      <c r="AP480" s="3"/>
      <c r="AQ480" s="3"/>
    </row>
    <row r="481" spans="1:43" x14ac:dyDescent="0.25">
      <c r="A481" s="3" t="str">
        <f>LEFT(Snow_Columns[[#This Row],[TABLE_NAME]],1)&amp;"."&amp;Snow_Columns[[#This Row],[COLUMN_NAME]]&amp; IF(Snow_Columns[[#This Row],[TABLE_NAME]]=D482, ", ", "")</f>
        <v xml:space="preserve">A.GEOCODEACCURACY, </v>
      </c>
      <c r="B481" s="3" t="s">
        <v>531</v>
      </c>
      <c r="C481" s="3" t="s">
        <v>627</v>
      </c>
      <c r="D481" s="3" t="s">
        <v>648</v>
      </c>
      <c r="E481" s="3" t="s">
        <v>913</v>
      </c>
      <c r="F481">
        <v>9</v>
      </c>
      <c r="G481" s="3"/>
      <c r="H481" s="3" t="s">
        <v>67</v>
      </c>
      <c r="I481" s="3" t="s">
        <v>148</v>
      </c>
      <c r="J481">
        <v>16777216</v>
      </c>
      <c r="K481">
        <v>16777216</v>
      </c>
      <c r="P481" s="3"/>
      <c r="R481" s="3"/>
      <c r="S481" s="3"/>
      <c r="T481" s="3"/>
      <c r="U481" s="3"/>
      <c r="V481" s="3"/>
      <c r="W481" s="3"/>
      <c r="X481" s="3"/>
      <c r="Y481" s="3"/>
      <c r="Z481" s="3"/>
      <c r="AA481" s="3"/>
      <c r="AB481" s="3"/>
      <c r="AC481" s="3"/>
      <c r="AD481" s="3"/>
      <c r="AE481" s="3"/>
      <c r="AF481" s="3"/>
      <c r="AG481" s="3"/>
      <c r="AH481" s="3"/>
      <c r="AI481" s="3" t="s">
        <v>68</v>
      </c>
      <c r="AJ481" s="3" t="s">
        <v>68</v>
      </c>
      <c r="AK481" s="3"/>
      <c r="AN481" s="3"/>
      <c r="AO481" s="3"/>
      <c r="AP481" s="3"/>
      <c r="AQ481" s="3"/>
    </row>
    <row r="482" spans="1:43" x14ac:dyDescent="0.25">
      <c r="A482" s="3" t="str">
        <f>LEFT(Snow_Columns[[#This Row],[TABLE_NAME]],1)&amp;"."&amp;Snow_Columns[[#This Row],[COLUMN_NAME]]&amp; IF(Snow_Columns[[#This Row],[TABLE_NAME]]=D483, ", ", "")</f>
        <v xml:space="preserve">A.LATITUDE, </v>
      </c>
      <c r="B482" s="3" t="s">
        <v>531</v>
      </c>
      <c r="C482" s="3" t="s">
        <v>627</v>
      </c>
      <c r="D482" s="3" t="s">
        <v>648</v>
      </c>
      <c r="E482" s="3" t="s">
        <v>914</v>
      </c>
      <c r="F482">
        <v>6</v>
      </c>
      <c r="G482" s="3"/>
      <c r="H482" s="3" t="s">
        <v>67</v>
      </c>
      <c r="I482" s="3" t="s">
        <v>781</v>
      </c>
      <c r="P482" s="3"/>
      <c r="R482" s="3"/>
      <c r="S482" s="3"/>
      <c r="T482" s="3"/>
      <c r="U482" s="3"/>
      <c r="V482" s="3"/>
      <c r="W482" s="3"/>
      <c r="X482" s="3"/>
      <c r="Y482" s="3"/>
      <c r="Z482" s="3"/>
      <c r="AA482" s="3"/>
      <c r="AB482" s="3"/>
      <c r="AC482" s="3"/>
      <c r="AD482" s="3"/>
      <c r="AE482" s="3"/>
      <c r="AF482" s="3"/>
      <c r="AG482" s="3"/>
      <c r="AH482" s="3"/>
      <c r="AI482" s="3" t="s">
        <v>68</v>
      </c>
      <c r="AJ482" s="3" t="s">
        <v>68</v>
      </c>
      <c r="AK482" s="3"/>
      <c r="AN482" s="3"/>
      <c r="AO482" s="3"/>
      <c r="AP482" s="3"/>
      <c r="AQ482" s="3"/>
    </row>
    <row r="483" spans="1:43" x14ac:dyDescent="0.25">
      <c r="A483" s="3" t="str">
        <f>LEFT(Snow_Columns[[#This Row],[TABLE_NAME]],1)&amp;"."&amp;Snow_Columns[[#This Row],[COLUMN_NAME]]&amp; IF(Snow_Columns[[#This Row],[TABLE_NAME]]=D484, ", ", "")</f>
        <v xml:space="preserve">A.LONGITUDE, </v>
      </c>
      <c r="B483" s="3" t="s">
        <v>531</v>
      </c>
      <c r="C483" s="3" t="s">
        <v>627</v>
      </c>
      <c r="D483" s="3" t="s">
        <v>648</v>
      </c>
      <c r="E483" s="3" t="s">
        <v>915</v>
      </c>
      <c r="F483">
        <v>7</v>
      </c>
      <c r="G483" s="3"/>
      <c r="H483" s="3" t="s">
        <v>67</v>
      </c>
      <c r="I483" s="3" t="s">
        <v>781</v>
      </c>
      <c r="P483" s="3"/>
      <c r="R483" s="3"/>
      <c r="S483" s="3"/>
      <c r="T483" s="3"/>
      <c r="U483" s="3"/>
      <c r="V483" s="3"/>
      <c r="W483" s="3"/>
      <c r="X483" s="3"/>
      <c r="Y483" s="3"/>
      <c r="Z483" s="3"/>
      <c r="AA483" s="3"/>
      <c r="AB483" s="3"/>
      <c r="AC483" s="3"/>
      <c r="AD483" s="3"/>
      <c r="AE483" s="3"/>
      <c r="AF483" s="3"/>
      <c r="AG483" s="3"/>
      <c r="AH483" s="3"/>
      <c r="AI483" s="3" t="s">
        <v>68</v>
      </c>
      <c r="AJ483" s="3" t="s">
        <v>68</v>
      </c>
      <c r="AK483" s="3"/>
      <c r="AN483" s="3"/>
      <c r="AO483" s="3"/>
      <c r="AP483" s="3"/>
      <c r="AQ483" s="3"/>
    </row>
    <row r="484" spans="1:43" x14ac:dyDescent="0.25">
      <c r="A484" s="3" t="str">
        <f>LEFT(Snow_Columns[[#This Row],[TABLE_NAME]],1)&amp;"."&amp;Snow_Columns[[#This Row],[COLUMN_NAME]]&amp; IF(Snow_Columns[[#This Row],[TABLE_NAME]]=D485, ", ", "")</f>
        <v xml:space="preserve">A.POSTALCODE, </v>
      </c>
      <c r="B484" s="3" t="s">
        <v>531</v>
      </c>
      <c r="C484" s="3" t="s">
        <v>627</v>
      </c>
      <c r="D484" s="3" t="s">
        <v>648</v>
      </c>
      <c r="E484" s="3" t="s">
        <v>916</v>
      </c>
      <c r="F484">
        <v>8</v>
      </c>
      <c r="G484" s="3"/>
      <c r="H484" s="3" t="s">
        <v>67</v>
      </c>
      <c r="I484" s="3" t="s">
        <v>148</v>
      </c>
      <c r="J484">
        <v>16777216</v>
      </c>
      <c r="K484">
        <v>16777216</v>
      </c>
      <c r="P484" s="3"/>
      <c r="R484" s="3"/>
      <c r="S484" s="3"/>
      <c r="T484" s="3"/>
      <c r="U484" s="3"/>
      <c r="V484" s="3"/>
      <c r="W484" s="3"/>
      <c r="X484" s="3"/>
      <c r="Y484" s="3"/>
      <c r="Z484" s="3"/>
      <c r="AA484" s="3"/>
      <c r="AB484" s="3"/>
      <c r="AC484" s="3"/>
      <c r="AD484" s="3"/>
      <c r="AE484" s="3"/>
      <c r="AF484" s="3"/>
      <c r="AG484" s="3"/>
      <c r="AH484" s="3"/>
      <c r="AI484" s="3" t="s">
        <v>68</v>
      </c>
      <c r="AJ484" s="3" t="s">
        <v>68</v>
      </c>
      <c r="AK484" s="3"/>
      <c r="AN484" s="3"/>
      <c r="AO484" s="3"/>
      <c r="AP484" s="3"/>
      <c r="AQ484" s="3"/>
    </row>
    <row r="485" spans="1:43" x14ac:dyDescent="0.25">
      <c r="A485" s="3" t="str">
        <f>LEFT(Snow_Columns[[#This Row],[TABLE_NAME]],1)&amp;"."&amp;Snow_Columns[[#This Row],[COLUMN_NAME]]&amp; IF(Snow_Columns[[#This Row],[TABLE_NAME]]=D486, ", ", "")</f>
        <v xml:space="preserve">A.STATE, </v>
      </c>
      <c r="B485" s="3" t="s">
        <v>531</v>
      </c>
      <c r="C485" s="3" t="s">
        <v>627</v>
      </c>
      <c r="D485" s="3" t="s">
        <v>648</v>
      </c>
      <c r="E485" s="3" t="s">
        <v>917</v>
      </c>
      <c r="F485">
        <v>3</v>
      </c>
      <c r="G485" s="3"/>
      <c r="H485" s="3" t="s">
        <v>67</v>
      </c>
      <c r="I485" s="3" t="s">
        <v>148</v>
      </c>
      <c r="J485">
        <v>16777216</v>
      </c>
      <c r="K485">
        <v>16777216</v>
      </c>
      <c r="P485" s="3"/>
      <c r="R485" s="3"/>
      <c r="S485" s="3"/>
      <c r="T485" s="3"/>
      <c r="U485" s="3"/>
      <c r="V485" s="3"/>
      <c r="W485" s="3"/>
      <c r="X485" s="3"/>
      <c r="Y485" s="3"/>
      <c r="Z485" s="3"/>
      <c r="AA485" s="3"/>
      <c r="AB485" s="3"/>
      <c r="AC485" s="3"/>
      <c r="AD485" s="3"/>
      <c r="AE485" s="3"/>
      <c r="AF485" s="3"/>
      <c r="AG485" s="3"/>
      <c r="AH485" s="3"/>
      <c r="AI485" s="3" t="s">
        <v>68</v>
      </c>
      <c r="AJ485" s="3" t="s">
        <v>68</v>
      </c>
      <c r="AK485" s="3"/>
      <c r="AN485" s="3"/>
      <c r="AO485" s="3"/>
      <c r="AP485" s="3"/>
      <c r="AQ485" s="3"/>
    </row>
    <row r="486" spans="1:43" x14ac:dyDescent="0.25">
      <c r="A486" s="3" t="str">
        <f>LEFT(Snow_Columns[[#This Row],[TABLE_NAME]],1)&amp;"."&amp;Snow_Columns[[#This Row],[COLUMN_NAME]]&amp; IF(Snow_Columns[[#This Row],[TABLE_NAME]]=D487, ", ", "")</f>
        <v xml:space="preserve">A.STREET, </v>
      </c>
      <c r="B486" s="3" t="s">
        <v>531</v>
      </c>
      <c r="C486" s="3" t="s">
        <v>627</v>
      </c>
      <c r="D486" s="3" t="s">
        <v>648</v>
      </c>
      <c r="E486" s="3" t="s">
        <v>918</v>
      </c>
      <c r="F486">
        <v>4</v>
      </c>
      <c r="G486" s="3"/>
      <c r="H486" s="3" t="s">
        <v>67</v>
      </c>
      <c r="I486" s="3" t="s">
        <v>148</v>
      </c>
      <c r="J486">
        <v>16777216</v>
      </c>
      <c r="K486">
        <v>16777216</v>
      </c>
      <c r="P486" s="3"/>
      <c r="R486" s="3"/>
      <c r="S486" s="3"/>
      <c r="T486" s="3"/>
      <c r="U486" s="3"/>
      <c r="V486" s="3"/>
      <c r="W486" s="3"/>
      <c r="X486" s="3"/>
      <c r="Y486" s="3"/>
      <c r="Z486" s="3"/>
      <c r="AA486" s="3"/>
      <c r="AB486" s="3"/>
      <c r="AC486" s="3"/>
      <c r="AD486" s="3"/>
      <c r="AE486" s="3"/>
      <c r="AF486" s="3"/>
      <c r="AG486" s="3"/>
      <c r="AH486" s="3"/>
      <c r="AI486" s="3" t="s">
        <v>68</v>
      </c>
      <c r="AJ486" s="3" t="s">
        <v>68</v>
      </c>
      <c r="AK486" s="3"/>
      <c r="AN486" s="3"/>
      <c r="AO486" s="3"/>
      <c r="AP486" s="3"/>
      <c r="AQ486" s="3"/>
    </row>
    <row r="487" spans="1:43" x14ac:dyDescent="0.25">
      <c r="A487" s="3" t="str">
        <f>LEFT(Snow_Columns[[#This Row],[TABLE_NAME]],1)&amp;"."&amp;Snow_Columns[[#This Row],[COLUMN_NAME]]&amp; IF(Snow_Columns[[#This Row],[TABLE_NAME]]=D488, ", ", "")</f>
        <v xml:space="preserve">A._AIRBYTE_AB_ID, </v>
      </c>
      <c r="B487" s="3" t="s">
        <v>531</v>
      </c>
      <c r="C487" s="3" t="s">
        <v>627</v>
      </c>
      <c r="D487" s="3" t="s">
        <v>648</v>
      </c>
      <c r="E487" s="3" t="s">
        <v>864</v>
      </c>
      <c r="F487">
        <v>10</v>
      </c>
      <c r="G487" s="3"/>
      <c r="H487" s="3" t="s">
        <v>67</v>
      </c>
      <c r="I487" s="3" t="s">
        <v>148</v>
      </c>
      <c r="J487">
        <v>16777216</v>
      </c>
      <c r="K487">
        <v>16777216</v>
      </c>
      <c r="P487" s="3"/>
      <c r="R487" s="3"/>
      <c r="S487" s="3"/>
      <c r="T487" s="3"/>
      <c r="U487" s="3"/>
      <c r="V487" s="3"/>
      <c r="W487" s="3"/>
      <c r="X487" s="3"/>
      <c r="Y487" s="3"/>
      <c r="Z487" s="3"/>
      <c r="AA487" s="3"/>
      <c r="AB487" s="3"/>
      <c r="AC487" s="3"/>
      <c r="AD487" s="3"/>
      <c r="AE487" s="3"/>
      <c r="AF487" s="3"/>
      <c r="AG487" s="3"/>
      <c r="AH487" s="3"/>
      <c r="AI487" s="3" t="s">
        <v>68</v>
      </c>
      <c r="AJ487" s="3" t="s">
        <v>68</v>
      </c>
      <c r="AK487" s="3"/>
      <c r="AN487" s="3"/>
      <c r="AO487" s="3"/>
      <c r="AP487" s="3"/>
      <c r="AQ487" s="3"/>
    </row>
    <row r="488" spans="1:43" x14ac:dyDescent="0.25">
      <c r="A488" s="3" t="str">
        <f>LEFT(Snow_Columns[[#This Row],[TABLE_NAME]],1)&amp;"."&amp;Snow_Columns[[#This Row],[COLUMN_NAME]]&amp; IF(Snow_Columns[[#This Row],[TABLE_NAME]]=D489, ", ", "")</f>
        <v xml:space="preserve">A._AIRBYTE_ACCOUNT_HASHID, </v>
      </c>
      <c r="B488" s="3" t="s">
        <v>531</v>
      </c>
      <c r="C488" s="3" t="s">
        <v>627</v>
      </c>
      <c r="D488" s="3" t="s">
        <v>648</v>
      </c>
      <c r="E488" s="3" t="s">
        <v>865</v>
      </c>
      <c r="F488">
        <v>1</v>
      </c>
      <c r="G488" s="3"/>
      <c r="H488" s="3" t="s">
        <v>67</v>
      </c>
      <c r="I488" s="3" t="s">
        <v>148</v>
      </c>
      <c r="J488">
        <v>32</v>
      </c>
      <c r="K488">
        <v>128</v>
      </c>
      <c r="P488" s="3"/>
      <c r="R488" s="3"/>
      <c r="S488" s="3"/>
      <c r="T488" s="3"/>
      <c r="U488" s="3"/>
      <c r="V488" s="3"/>
      <c r="W488" s="3"/>
      <c r="X488" s="3"/>
      <c r="Y488" s="3"/>
      <c r="Z488" s="3"/>
      <c r="AA488" s="3"/>
      <c r="AB488" s="3"/>
      <c r="AC488" s="3"/>
      <c r="AD488" s="3"/>
      <c r="AE488" s="3"/>
      <c r="AF488" s="3"/>
      <c r="AG488" s="3"/>
      <c r="AH488" s="3"/>
      <c r="AI488" s="3" t="s">
        <v>68</v>
      </c>
      <c r="AJ488" s="3" t="s">
        <v>68</v>
      </c>
      <c r="AK488" s="3"/>
      <c r="AN488" s="3"/>
      <c r="AO488" s="3"/>
      <c r="AP488" s="3"/>
      <c r="AQ488" s="3"/>
    </row>
    <row r="489" spans="1:43" x14ac:dyDescent="0.25">
      <c r="A489" s="3" t="str">
        <f>LEFT(Snow_Columns[[#This Row],[TABLE_NAME]],1)&amp;"."&amp;Snow_Columns[[#This Row],[COLUMN_NAME]]&amp; IF(Snow_Columns[[#This Row],[TABLE_NAME]]=D490, ", ", "")</f>
        <v xml:space="preserve">A._AIRBYTE_EMITTED_AT, </v>
      </c>
      <c r="B489" s="3" t="s">
        <v>531</v>
      </c>
      <c r="C489" s="3" t="s">
        <v>627</v>
      </c>
      <c r="D489" s="3" t="s">
        <v>648</v>
      </c>
      <c r="E489" s="3" t="s">
        <v>866</v>
      </c>
      <c r="F489">
        <v>11</v>
      </c>
      <c r="G489" s="3"/>
      <c r="H489" s="3" t="s">
        <v>67</v>
      </c>
      <c r="I489" s="3" t="s">
        <v>799</v>
      </c>
      <c r="O489">
        <v>9</v>
      </c>
      <c r="P489" s="3"/>
      <c r="R489" s="3"/>
      <c r="S489" s="3"/>
      <c r="T489" s="3"/>
      <c r="U489" s="3"/>
      <c r="V489" s="3"/>
      <c r="W489" s="3"/>
      <c r="X489" s="3"/>
      <c r="Y489" s="3"/>
      <c r="Z489" s="3"/>
      <c r="AA489" s="3"/>
      <c r="AB489" s="3"/>
      <c r="AC489" s="3"/>
      <c r="AD489" s="3"/>
      <c r="AE489" s="3"/>
      <c r="AF489" s="3"/>
      <c r="AG489" s="3"/>
      <c r="AH489" s="3"/>
      <c r="AI489" s="3" t="s">
        <v>68</v>
      </c>
      <c r="AJ489" s="3" t="s">
        <v>68</v>
      </c>
      <c r="AK489" s="3"/>
      <c r="AN489" s="3"/>
      <c r="AO489" s="3"/>
      <c r="AP489" s="3"/>
      <c r="AQ489" s="3"/>
    </row>
    <row r="490" spans="1:43" x14ac:dyDescent="0.25">
      <c r="A490" s="3" t="str">
        <f>LEFT(Snow_Columns[[#This Row],[TABLE_NAME]],1)&amp;"."&amp;Snow_Columns[[#This Row],[COLUMN_NAME]]&amp; IF(Snow_Columns[[#This Row],[TABLE_NAME]]=D491, ", ", "")</f>
        <v xml:space="preserve">A._AIRBYTE_NORMALIZED_AT, </v>
      </c>
      <c r="B490" s="3" t="s">
        <v>531</v>
      </c>
      <c r="C490" s="3" t="s">
        <v>627</v>
      </c>
      <c r="D490" s="3" t="s">
        <v>648</v>
      </c>
      <c r="E490" s="3" t="s">
        <v>867</v>
      </c>
      <c r="F490">
        <v>12</v>
      </c>
      <c r="G490" s="3"/>
      <c r="H490" s="3" t="s">
        <v>67</v>
      </c>
      <c r="I490" s="3" t="s">
        <v>799</v>
      </c>
      <c r="O490">
        <v>9</v>
      </c>
      <c r="P490" s="3"/>
      <c r="R490" s="3"/>
      <c r="S490" s="3"/>
      <c r="T490" s="3"/>
      <c r="U490" s="3"/>
      <c r="V490" s="3"/>
      <c r="W490" s="3"/>
      <c r="X490" s="3"/>
      <c r="Y490" s="3"/>
      <c r="Z490" s="3"/>
      <c r="AA490" s="3"/>
      <c r="AB490" s="3"/>
      <c r="AC490" s="3"/>
      <c r="AD490" s="3"/>
      <c r="AE490" s="3"/>
      <c r="AF490" s="3"/>
      <c r="AG490" s="3"/>
      <c r="AH490" s="3"/>
      <c r="AI490" s="3" t="s">
        <v>68</v>
      </c>
      <c r="AJ490" s="3" t="s">
        <v>68</v>
      </c>
      <c r="AK490" s="3"/>
      <c r="AN490" s="3"/>
      <c r="AO490" s="3"/>
      <c r="AP490" s="3"/>
      <c r="AQ490" s="3"/>
    </row>
    <row r="491" spans="1:43" x14ac:dyDescent="0.25">
      <c r="A491" s="3" t="str">
        <f>LEFT(Snow_Columns[[#This Row],[TABLE_NAME]],1)&amp;"."&amp;Snow_Columns[[#This Row],[COLUMN_NAME]]&amp; IF(Snow_Columns[[#This Row],[TABLE_NAME]]=D492, ", ", "")</f>
        <v>A._AIRBYTE_SHIPPINGADDRESS_HASHID</v>
      </c>
      <c r="B491" s="3" t="s">
        <v>531</v>
      </c>
      <c r="C491" s="3" t="s">
        <v>627</v>
      </c>
      <c r="D491" s="3" t="s">
        <v>648</v>
      </c>
      <c r="E491" s="3" t="s">
        <v>920</v>
      </c>
      <c r="F491">
        <v>13</v>
      </c>
      <c r="G491" s="3"/>
      <c r="H491" s="3" t="s">
        <v>67</v>
      </c>
      <c r="I491" s="3" t="s">
        <v>148</v>
      </c>
      <c r="J491">
        <v>32</v>
      </c>
      <c r="K491">
        <v>128</v>
      </c>
      <c r="P491" s="3"/>
      <c r="R491" s="3"/>
      <c r="S491" s="3"/>
      <c r="T491" s="3"/>
      <c r="U491" s="3"/>
      <c r="V491" s="3"/>
      <c r="W491" s="3"/>
      <c r="X491" s="3"/>
      <c r="Y491" s="3"/>
      <c r="Z491" s="3"/>
      <c r="AA491" s="3"/>
      <c r="AB491" s="3"/>
      <c r="AC491" s="3"/>
      <c r="AD491" s="3"/>
      <c r="AE491" s="3"/>
      <c r="AF491" s="3"/>
      <c r="AG491" s="3"/>
      <c r="AH491" s="3"/>
      <c r="AI491" s="3" t="s">
        <v>68</v>
      </c>
      <c r="AJ491" s="3" t="s">
        <v>68</v>
      </c>
      <c r="AK491" s="3"/>
      <c r="AN491" s="3"/>
      <c r="AO491" s="3"/>
      <c r="AP491" s="3"/>
      <c r="AQ491" s="3"/>
    </row>
    <row r="492" spans="1:43" x14ac:dyDescent="0.25">
      <c r="A492" s="3" t="str">
        <f>LEFT(Snow_Columns[[#This Row],[TABLE_NAME]],1)&amp;"."&amp;Snow_Columns[[#This Row],[COLUMN_NAME]]&amp; IF(Snow_Columns[[#This Row],[TABLE_NAME]]=D493, ", ", "")</f>
        <v xml:space="preserve">A.GRANTEE, </v>
      </c>
      <c r="B492" s="3" t="s">
        <v>531</v>
      </c>
      <c r="C492" s="3" t="s">
        <v>64</v>
      </c>
      <c r="D492" s="3" t="s">
        <v>65</v>
      </c>
      <c r="E492" s="3" t="s">
        <v>293</v>
      </c>
      <c r="F492">
        <v>1</v>
      </c>
      <c r="G492" s="3"/>
      <c r="H492" s="3" t="s">
        <v>68</v>
      </c>
      <c r="I492" s="3" t="s">
        <v>148</v>
      </c>
      <c r="J492">
        <v>16777216</v>
      </c>
      <c r="K492">
        <v>16777216</v>
      </c>
      <c r="P492" s="3"/>
      <c r="R492" s="3"/>
      <c r="S492" s="3"/>
      <c r="T492" s="3"/>
      <c r="U492" s="3"/>
      <c r="V492" s="3"/>
      <c r="W492" s="3"/>
      <c r="X492" s="3"/>
      <c r="Y492" s="3"/>
      <c r="Z492" s="3"/>
      <c r="AA492" s="3"/>
      <c r="AB492" s="3"/>
      <c r="AC492" s="3"/>
      <c r="AD492" s="3"/>
      <c r="AE492" s="3"/>
      <c r="AF492" s="3"/>
      <c r="AG492" s="3"/>
      <c r="AH492" s="3"/>
      <c r="AI492" s="3" t="s">
        <v>68</v>
      </c>
      <c r="AJ492" s="3" t="s">
        <v>68</v>
      </c>
      <c r="AK492" s="3"/>
      <c r="AN492" s="3"/>
      <c r="AO492" s="3"/>
      <c r="AP492" s="3"/>
      <c r="AQ492" s="3" t="s">
        <v>294</v>
      </c>
    </row>
    <row r="493" spans="1:43" x14ac:dyDescent="0.25">
      <c r="A493" s="3" t="str">
        <f>LEFT(Snow_Columns[[#This Row],[TABLE_NAME]],1)&amp;"."&amp;Snow_Columns[[#This Row],[COLUMN_NAME]]&amp; IF(Snow_Columns[[#This Row],[TABLE_NAME]]=D494, ", ", "")</f>
        <v xml:space="preserve">A.IS_GRANTABLE, </v>
      </c>
      <c r="B493" s="3" t="s">
        <v>531</v>
      </c>
      <c r="C493" s="3" t="s">
        <v>64</v>
      </c>
      <c r="D493" s="3" t="s">
        <v>65</v>
      </c>
      <c r="E493" s="3" t="s">
        <v>321</v>
      </c>
      <c r="F493">
        <v>4</v>
      </c>
      <c r="G493" s="3"/>
      <c r="H493" s="3" t="s">
        <v>67</v>
      </c>
      <c r="I493" s="3" t="s">
        <v>148</v>
      </c>
      <c r="J493">
        <v>3</v>
      </c>
      <c r="K493">
        <v>12</v>
      </c>
      <c r="P493" s="3"/>
      <c r="R493" s="3"/>
      <c r="S493" s="3"/>
      <c r="T493" s="3"/>
      <c r="U493" s="3"/>
      <c r="V493" s="3"/>
      <c r="W493" s="3"/>
      <c r="X493" s="3"/>
      <c r="Y493" s="3"/>
      <c r="Z493" s="3"/>
      <c r="AA493" s="3"/>
      <c r="AB493" s="3"/>
      <c r="AC493" s="3"/>
      <c r="AD493" s="3"/>
      <c r="AE493" s="3"/>
      <c r="AF493" s="3"/>
      <c r="AG493" s="3"/>
      <c r="AH493" s="3"/>
      <c r="AI493" s="3" t="s">
        <v>68</v>
      </c>
      <c r="AJ493" s="3" t="s">
        <v>68</v>
      </c>
      <c r="AK493" s="3"/>
      <c r="AN493" s="3"/>
      <c r="AO493" s="3"/>
      <c r="AP493" s="3"/>
      <c r="AQ493" s="3" t="s">
        <v>323</v>
      </c>
    </row>
    <row r="494" spans="1:43" x14ac:dyDescent="0.25">
      <c r="A494" s="3" t="str">
        <f>LEFT(Snow_Columns[[#This Row],[TABLE_NAME]],1)&amp;"."&amp;Snow_Columns[[#This Row],[COLUMN_NAME]]&amp; IF(Snow_Columns[[#This Row],[TABLE_NAME]]=D495, ", ", "")</f>
        <v xml:space="preserve">A.ROLE_NAME, </v>
      </c>
      <c r="B494" s="3" t="s">
        <v>531</v>
      </c>
      <c r="C494" s="3" t="s">
        <v>64</v>
      </c>
      <c r="D494" s="3" t="s">
        <v>65</v>
      </c>
      <c r="E494" s="3" t="s">
        <v>426</v>
      </c>
      <c r="F494">
        <v>2</v>
      </c>
      <c r="G494" s="3"/>
      <c r="H494" s="3" t="s">
        <v>68</v>
      </c>
      <c r="I494" s="3" t="s">
        <v>148</v>
      </c>
      <c r="J494">
        <v>16777216</v>
      </c>
      <c r="K494">
        <v>16777216</v>
      </c>
      <c r="P494" s="3"/>
      <c r="R494" s="3"/>
      <c r="S494" s="3"/>
      <c r="T494" s="3"/>
      <c r="U494" s="3"/>
      <c r="V494" s="3"/>
      <c r="W494" s="3"/>
      <c r="X494" s="3"/>
      <c r="Y494" s="3"/>
      <c r="Z494" s="3"/>
      <c r="AA494" s="3"/>
      <c r="AB494" s="3"/>
      <c r="AC494" s="3"/>
      <c r="AD494" s="3"/>
      <c r="AE494" s="3"/>
      <c r="AF494" s="3"/>
      <c r="AG494" s="3"/>
      <c r="AH494" s="3"/>
      <c r="AI494" s="3" t="s">
        <v>68</v>
      </c>
      <c r="AJ494" s="3" t="s">
        <v>68</v>
      </c>
      <c r="AK494" s="3"/>
      <c r="AN494" s="3"/>
      <c r="AO494" s="3"/>
      <c r="AP494" s="3"/>
      <c r="AQ494" s="3" t="s">
        <v>427</v>
      </c>
    </row>
    <row r="495" spans="1:43" x14ac:dyDescent="0.25">
      <c r="A495" s="3" t="str">
        <f>LEFT(Snow_Columns[[#This Row],[TABLE_NAME]],1)&amp;"."&amp;Snow_Columns[[#This Row],[COLUMN_NAME]]&amp; IF(Snow_Columns[[#This Row],[TABLE_NAME]]=D496, ", ", "")</f>
        <v>A.ROLE_OWNER</v>
      </c>
      <c r="B495" s="3" t="s">
        <v>531</v>
      </c>
      <c r="C495" s="3" t="s">
        <v>64</v>
      </c>
      <c r="D495" s="3" t="s">
        <v>65</v>
      </c>
      <c r="E495" s="3" t="s">
        <v>428</v>
      </c>
      <c r="F495">
        <v>3</v>
      </c>
      <c r="G495" s="3"/>
      <c r="H495" s="3" t="s">
        <v>68</v>
      </c>
      <c r="I495" s="3" t="s">
        <v>148</v>
      </c>
      <c r="J495">
        <v>16777216</v>
      </c>
      <c r="K495">
        <v>16777216</v>
      </c>
      <c r="P495" s="3"/>
      <c r="R495" s="3"/>
      <c r="S495" s="3"/>
      <c r="T495" s="3"/>
      <c r="U495" s="3"/>
      <c r="V495" s="3"/>
      <c r="W495" s="3"/>
      <c r="X495" s="3"/>
      <c r="Y495" s="3"/>
      <c r="Z495" s="3"/>
      <c r="AA495" s="3"/>
      <c r="AB495" s="3"/>
      <c r="AC495" s="3"/>
      <c r="AD495" s="3"/>
      <c r="AE495" s="3"/>
      <c r="AF495" s="3"/>
      <c r="AG495" s="3"/>
      <c r="AH495" s="3"/>
      <c r="AI495" s="3" t="s">
        <v>68</v>
      </c>
      <c r="AJ495" s="3" t="s">
        <v>68</v>
      </c>
      <c r="AK495" s="3"/>
      <c r="AN495" s="3"/>
      <c r="AO495" s="3"/>
      <c r="AP495" s="3"/>
      <c r="AQ495" s="3" t="s">
        <v>429</v>
      </c>
    </row>
    <row r="496" spans="1:43" x14ac:dyDescent="0.25">
      <c r="A496" s="3" t="str">
        <f>LEFT(Snow_Columns[[#This Row],[TABLE_NAME]],1)&amp;"."&amp;Snow_Columns[[#This Row],[COLUMN_NAME]]&amp; IF(Snow_Columns[[#This Row],[TABLE_NAME]]=D497, ", ", "")</f>
        <v xml:space="preserve">C.CHARACTER_MAXIMUM_LENGTH, </v>
      </c>
      <c r="B496" s="3" t="s">
        <v>531</v>
      </c>
      <c r="C496" s="3" t="s">
        <v>64</v>
      </c>
      <c r="D496" s="3" t="s">
        <v>73</v>
      </c>
      <c r="E496" s="3" t="s">
        <v>15</v>
      </c>
      <c r="F496">
        <v>9</v>
      </c>
      <c r="G496" s="3"/>
      <c r="H496" s="3" t="s">
        <v>67</v>
      </c>
      <c r="I496" s="3" t="s">
        <v>151</v>
      </c>
      <c r="L496">
        <v>9</v>
      </c>
      <c r="M496">
        <v>10</v>
      </c>
      <c r="N496">
        <v>0</v>
      </c>
      <c r="P496" s="3"/>
      <c r="R496" s="3"/>
      <c r="S496" s="3"/>
      <c r="T496" s="3"/>
      <c r="U496" s="3"/>
      <c r="V496" s="3"/>
      <c r="W496" s="3"/>
      <c r="X496" s="3"/>
      <c r="Y496" s="3"/>
      <c r="Z496" s="3"/>
      <c r="AA496" s="3"/>
      <c r="AB496" s="3"/>
      <c r="AC496" s="3"/>
      <c r="AD496" s="3"/>
      <c r="AE496" s="3"/>
      <c r="AF496" s="3"/>
      <c r="AG496" s="3"/>
      <c r="AH496" s="3"/>
      <c r="AI496" s="3" t="s">
        <v>68</v>
      </c>
      <c r="AJ496" s="3" t="s">
        <v>68</v>
      </c>
      <c r="AK496" s="3"/>
      <c r="AN496" s="3"/>
      <c r="AO496" s="3"/>
      <c r="AP496" s="3"/>
      <c r="AQ496" s="3" t="s">
        <v>171</v>
      </c>
    </row>
    <row r="497" spans="1:43" x14ac:dyDescent="0.25">
      <c r="A497" s="3" t="str">
        <f>LEFT(Snow_Columns[[#This Row],[TABLE_NAME]],1)&amp;"."&amp;Snow_Columns[[#This Row],[COLUMN_NAME]]&amp; IF(Snow_Columns[[#This Row],[TABLE_NAME]]=D498, ", ", "")</f>
        <v xml:space="preserve">C.CHARACTER_OCTET_LENGTH, </v>
      </c>
      <c r="B497" s="3" t="s">
        <v>531</v>
      </c>
      <c r="C497" s="3" t="s">
        <v>64</v>
      </c>
      <c r="D497" s="3" t="s">
        <v>73</v>
      </c>
      <c r="E497" s="3" t="s">
        <v>119</v>
      </c>
      <c r="F497">
        <v>10</v>
      </c>
      <c r="G497" s="3"/>
      <c r="H497" s="3" t="s">
        <v>67</v>
      </c>
      <c r="I497" s="3" t="s">
        <v>151</v>
      </c>
      <c r="L497">
        <v>9</v>
      </c>
      <c r="M497">
        <v>10</v>
      </c>
      <c r="N497">
        <v>0</v>
      </c>
      <c r="P497" s="3"/>
      <c r="R497" s="3"/>
      <c r="S497" s="3"/>
      <c r="T497" s="3"/>
      <c r="U497" s="3"/>
      <c r="V497" s="3"/>
      <c r="W497" s="3"/>
      <c r="X497" s="3"/>
      <c r="Y497" s="3"/>
      <c r="Z497" s="3"/>
      <c r="AA497" s="3"/>
      <c r="AB497" s="3"/>
      <c r="AC497" s="3"/>
      <c r="AD497" s="3"/>
      <c r="AE497" s="3"/>
      <c r="AF497" s="3"/>
      <c r="AG497" s="3"/>
      <c r="AH497" s="3"/>
      <c r="AI497" s="3" t="s">
        <v>68</v>
      </c>
      <c r="AJ497" s="3" t="s">
        <v>68</v>
      </c>
      <c r="AK497" s="3"/>
      <c r="AN497" s="3"/>
      <c r="AO497" s="3"/>
      <c r="AP497" s="3"/>
      <c r="AQ497" s="3" t="s">
        <v>173</v>
      </c>
    </row>
    <row r="498" spans="1:43" x14ac:dyDescent="0.25">
      <c r="A498" s="3" t="str">
        <f>LEFT(Snow_Columns[[#This Row],[TABLE_NAME]],1)&amp;"."&amp;Snow_Columns[[#This Row],[COLUMN_NAME]]&amp; IF(Snow_Columns[[#This Row],[TABLE_NAME]]=D499, ", ", "")</f>
        <v xml:space="preserve">C.CHARACTER_SET_CATALOG, </v>
      </c>
      <c r="B498" s="3" t="s">
        <v>531</v>
      </c>
      <c r="C498" s="3" t="s">
        <v>64</v>
      </c>
      <c r="D498" s="3" t="s">
        <v>73</v>
      </c>
      <c r="E498" s="3" t="s">
        <v>122</v>
      </c>
      <c r="F498">
        <v>17</v>
      </c>
      <c r="G498" s="3"/>
      <c r="H498" s="3" t="s">
        <v>67</v>
      </c>
      <c r="I498" s="3" t="s">
        <v>148</v>
      </c>
      <c r="J498">
        <v>16777216</v>
      </c>
      <c r="K498">
        <v>16777216</v>
      </c>
      <c r="P498" s="3"/>
      <c r="R498" s="3"/>
      <c r="S498" s="3"/>
      <c r="T498" s="3"/>
      <c r="U498" s="3"/>
      <c r="V498" s="3"/>
      <c r="W498" s="3"/>
      <c r="X498" s="3"/>
      <c r="Y498" s="3"/>
      <c r="Z498" s="3"/>
      <c r="AA498" s="3"/>
      <c r="AB498" s="3"/>
      <c r="AC498" s="3"/>
      <c r="AD498" s="3"/>
      <c r="AE498" s="3"/>
      <c r="AF498" s="3"/>
      <c r="AG498" s="3"/>
      <c r="AH498" s="3"/>
      <c r="AI498" s="3" t="s">
        <v>68</v>
      </c>
      <c r="AJ498" s="3" t="s">
        <v>68</v>
      </c>
      <c r="AK498" s="3"/>
      <c r="AN498" s="3"/>
      <c r="AO498" s="3"/>
      <c r="AP498" s="3"/>
      <c r="AQ498" s="3" t="s">
        <v>174</v>
      </c>
    </row>
    <row r="499" spans="1:43" x14ac:dyDescent="0.25">
      <c r="A499" s="3" t="str">
        <f>LEFT(Snow_Columns[[#This Row],[TABLE_NAME]],1)&amp;"."&amp;Snow_Columns[[#This Row],[COLUMN_NAME]]&amp; IF(Snow_Columns[[#This Row],[TABLE_NAME]]=D500, ", ", "")</f>
        <v xml:space="preserve">C.CHARACTER_SET_NAME, </v>
      </c>
      <c r="B499" s="3" t="s">
        <v>531</v>
      </c>
      <c r="C499" s="3" t="s">
        <v>64</v>
      </c>
      <c r="D499" s="3" t="s">
        <v>73</v>
      </c>
      <c r="E499" s="3" t="s">
        <v>124</v>
      </c>
      <c r="F499">
        <v>19</v>
      </c>
      <c r="G499" s="3"/>
      <c r="H499" s="3" t="s">
        <v>67</v>
      </c>
      <c r="I499" s="3" t="s">
        <v>148</v>
      </c>
      <c r="J499">
        <v>16777216</v>
      </c>
      <c r="K499">
        <v>16777216</v>
      </c>
      <c r="P499" s="3"/>
      <c r="R499" s="3"/>
      <c r="S499" s="3"/>
      <c r="T499" s="3"/>
      <c r="U499" s="3"/>
      <c r="V499" s="3"/>
      <c r="W499" s="3"/>
      <c r="X499" s="3"/>
      <c r="Y499" s="3"/>
      <c r="Z499" s="3"/>
      <c r="AA499" s="3"/>
      <c r="AB499" s="3"/>
      <c r="AC499" s="3"/>
      <c r="AD499" s="3"/>
      <c r="AE499" s="3"/>
      <c r="AF499" s="3"/>
      <c r="AG499" s="3"/>
      <c r="AH499" s="3"/>
      <c r="AI499" s="3" t="s">
        <v>68</v>
      </c>
      <c r="AJ499" s="3" t="s">
        <v>68</v>
      </c>
      <c r="AK499" s="3"/>
      <c r="AN499" s="3"/>
      <c r="AO499" s="3"/>
      <c r="AP499" s="3"/>
      <c r="AQ499" s="3" t="s">
        <v>174</v>
      </c>
    </row>
    <row r="500" spans="1:43" x14ac:dyDescent="0.25">
      <c r="A500" s="3" t="str">
        <f>LEFT(Snow_Columns[[#This Row],[TABLE_NAME]],1)&amp;"."&amp;Snow_Columns[[#This Row],[COLUMN_NAME]]&amp; IF(Snow_Columns[[#This Row],[TABLE_NAME]]=D501, ", ", "")</f>
        <v xml:space="preserve">C.CHARACTER_SET_SCHEMA, </v>
      </c>
      <c r="B500" s="3" t="s">
        <v>531</v>
      </c>
      <c r="C500" s="3" t="s">
        <v>64</v>
      </c>
      <c r="D500" s="3" t="s">
        <v>73</v>
      </c>
      <c r="E500" s="3" t="s">
        <v>123</v>
      </c>
      <c r="F500">
        <v>18</v>
      </c>
      <c r="G500" s="3"/>
      <c r="H500" s="3" t="s">
        <v>67</v>
      </c>
      <c r="I500" s="3" t="s">
        <v>148</v>
      </c>
      <c r="J500">
        <v>16777216</v>
      </c>
      <c r="K500">
        <v>16777216</v>
      </c>
      <c r="P500" s="3"/>
      <c r="R500" s="3"/>
      <c r="S500" s="3"/>
      <c r="T500" s="3"/>
      <c r="U500" s="3"/>
      <c r="V500" s="3"/>
      <c r="W500" s="3"/>
      <c r="X500" s="3"/>
      <c r="Y500" s="3"/>
      <c r="Z500" s="3"/>
      <c r="AA500" s="3"/>
      <c r="AB500" s="3"/>
      <c r="AC500" s="3"/>
      <c r="AD500" s="3"/>
      <c r="AE500" s="3"/>
      <c r="AF500" s="3"/>
      <c r="AG500" s="3"/>
      <c r="AH500" s="3"/>
      <c r="AI500" s="3" t="s">
        <v>68</v>
      </c>
      <c r="AJ500" s="3" t="s">
        <v>68</v>
      </c>
      <c r="AK500" s="3"/>
      <c r="AN500" s="3"/>
      <c r="AO500" s="3"/>
      <c r="AP500" s="3"/>
      <c r="AQ500" s="3" t="s">
        <v>174</v>
      </c>
    </row>
    <row r="501" spans="1:43" x14ac:dyDescent="0.25">
      <c r="A501" s="3" t="str">
        <f>LEFT(Snow_Columns[[#This Row],[TABLE_NAME]],1)&amp;"."&amp;Snow_Columns[[#This Row],[COLUMN_NAME]]&amp; IF(Snow_Columns[[#This Row],[TABLE_NAME]]=D502, ", ", "")</f>
        <v xml:space="preserve">C.COLLATION_CATALOG, </v>
      </c>
      <c r="B501" s="3" t="s">
        <v>531</v>
      </c>
      <c r="C501" s="3" t="s">
        <v>64</v>
      </c>
      <c r="D501" s="3" t="s">
        <v>73</v>
      </c>
      <c r="E501" s="3" t="s">
        <v>125</v>
      </c>
      <c r="F501">
        <v>20</v>
      </c>
      <c r="G501" s="3"/>
      <c r="H501" s="3" t="s">
        <v>67</v>
      </c>
      <c r="I501" s="3" t="s">
        <v>148</v>
      </c>
      <c r="J501">
        <v>16777216</v>
      </c>
      <c r="K501">
        <v>16777216</v>
      </c>
      <c r="P501" s="3"/>
      <c r="R501" s="3"/>
      <c r="S501" s="3"/>
      <c r="T501" s="3"/>
      <c r="U501" s="3"/>
      <c r="V501" s="3"/>
      <c r="W501" s="3"/>
      <c r="X501" s="3"/>
      <c r="Y501" s="3"/>
      <c r="Z501" s="3"/>
      <c r="AA501" s="3"/>
      <c r="AB501" s="3"/>
      <c r="AC501" s="3"/>
      <c r="AD501" s="3"/>
      <c r="AE501" s="3"/>
      <c r="AF501" s="3"/>
      <c r="AG501" s="3"/>
      <c r="AH501" s="3"/>
      <c r="AI501" s="3" t="s">
        <v>68</v>
      </c>
      <c r="AJ501" s="3" t="s">
        <v>68</v>
      </c>
      <c r="AK501" s="3"/>
      <c r="AN501" s="3"/>
      <c r="AO501" s="3"/>
      <c r="AP501" s="3"/>
      <c r="AQ501" s="3" t="s">
        <v>174</v>
      </c>
    </row>
    <row r="502" spans="1:43" x14ac:dyDescent="0.25">
      <c r="A502" s="3" t="str">
        <f>LEFT(Snow_Columns[[#This Row],[TABLE_NAME]],1)&amp;"."&amp;Snow_Columns[[#This Row],[COLUMN_NAME]]&amp; IF(Snow_Columns[[#This Row],[TABLE_NAME]]=D503, ", ", "")</f>
        <v xml:space="preserve">C.COLLATION_NAME, </v>
      </c>
      <c r="B502" s="3" t="s">
        <v>531</v>
      </c>
      <c r="C502" s="3" t="s">
        <v>64</v>
      </c>
      <c r="D502" s="3" t="s">
        <v>73</v>
      </c>
      <c r="E502" s="3" t="s">
        <v>127</v>
      </c>
      <c r="F502">
        <v>22</v>
      </c>
      <c r="G502" s="3"/>
      <c r="H502" s="3" t="s">
        <v>67</v>
      </c>
      <c r="I502" s="3" t="s">
        <v>148</v>
      </c>
      <c r="J502">
        <v>16777216</v>
      </c>
      <c r="K502">
        <v>16777216</v>
      </c>
      <c r="P502" s="3"/>
      <c r="R502" s="3"/>
      <c r="S502" s="3"/>
      <c r="T502" s="3"/>
      <c r="U502" s="3"/>
      <c r="V502" s="3"/>
      <c r="W502" s="3"/>
      <c r="X502" s="3"/>
      <c r="Y502" s="3"/>
      <c r="Z502" s="3"/>
      <c r="AA502" s="3"/>
      <c r="AB502" s="3"/>
      <c r="AC502" s="3"/>
      <c r="AD502" s="3"/>
      <c r="AE502" s="3"/>
      <c r="AF502" s="3"/>
      <c r="AG502" s="3"/>
      <c r="AH502" s="3"/>
      <c r="AI502" s="3" t="s">
        <v>68</v>
      </c>
      <c r="AJ502" s="3" t="s">
        <v>68</v>
      </c>
      <c r="AK502" s="3"/>
      <c r="AN502" s="3"/>
      <c r="AO502" s="3"/>
      <c r="AP502" s="3"/>
      <c r="AQ502" s="3" t="s">
        <v>179</v>
      </c>
    </row>
    <row r="503" spans="1:43" x14ac:dyDescent="0.25">
      <c r="A503" s="3" t="str">
        <f>LEFT(Snow_Columns[[#This Row],[TABLE_NAME]],1)&amp;"."&amp;Snow_Columns[[#This Row],[COLUMN_NAME]]&amp; IF(Snow_Columns[[#This Row],[TABLE_NAME]]=D504, ", ", "")</f>
        <v xml:space="preserve">C.COLLATION_SCHEMA, </v>
      </c>
      <c r="B503" s="3" t="s">
        <v>531</v>
      </c>
      <c r="C503" s="3" t="s">
        <v>64</v>
      </c>
      <c r="D503" s="3" t="s">
        <v>73</v>
      </c>
      <c r="E503" s="3" t="s">
        <v>126</v>
      </c>
      <c r="F503">
        <v>21</v>
      </c>
      <c r="G503" s="3"/>
      <c r="H503" s="3" t="s">
        <v>67</v>
      </c>
      <c r="I503" s="3" t="s">
        <v>148</v>
      </c>
      <c r="J503">
        <v>16777216</v>
      </c>
      <c r="K503">
        <v>16777216</v>
      </c>
      <c r="P503" s="3"/>
      <c r="R503" s="3"/>
      <c r="S503" s="3"/>
      <c r="T503" s="3"/>
      <c r="U503" s="3"/>
      <c r="V503" s="3"/>
      <c r="W503" s="3"/>
      <c r="X503" s="3"/>
      <c r="Y503" s="3"/>
      <c r="Z503" s="3"/>
      <c r="AA503" s="3"/>
      <c r="AB503" s="3"/>
      <c r="AC503" s="3"/>
      <c r="AD503" s="3"/>
      <c r="AE503" s="3"/>
      <c r="AF503" s="3"/>
      <c r="AG503" s="3"/>
      <c r="AH503" s="3"/>
      <c r="AI503" s="3" t="s">
        <v>68</v>
      </c>
      <c r="AJ503" s="3" t="s">
        <v>68</v>
      </c>
      <c r="AK503" s="3"/>
      <c r="AN503" s="3"/>
      <c r="AO503" s="3"/>
      <c r="AP503" s="3"/>
      <c r="AQ503" s="3" t="s">
        <v>174</v>
      </c>
    </row>
    <row r="504" spans="1:43" x14ac:dyDescent="0.25">
      <c r="A504" s="3" t="str">
        <f>LEFT(Snow_Columns[[#This Row],[TABLE_NAME]],1)&amp;"."&amp;Snow_Columns[[#This Row],[COLUMN_NAME]]&amp; IF(Snow_Columns[[#This Row],[TABLE_NAME]]=D505, ", ", "")</f>
        <v xml:space="preserve">C.COLUMN_DEFAULT, </v>
      </c>
      <c r="B504" s="3" t="s">
        <v>531</v>
      </c>
      <c r="C504" s="3" t="s">
        <v>64</v>
      </c>
      <c r="D504" s="3" t="s">
        <v>73</v>
      </c>
      <c r="E504" s="3" t="s">
        <v>16</v>
      </c>
      <c r="F504">
        <v>6</v>
      </c>
      <c r="G504" s="3"/>
      <c r="H504" s="3" t="s">
        <v>68</v>
      </c>
      <c r="I504" s="3" t="s">
        <v>148</v>
      </c>
      <c r="J504">
        <v>16777216</v>
      </c>
      <c r="K504">
        <v>16777216</v>
      </c>
      <c r="P504" s="3"/>
      <c r="R504" s="3"/>
      <c r="S504" s="3"/>
      <c r="T504" s="3"/>
      <c r="U504" s="3"/>
      <c r="V504" s="3"/>
      <c r="W504" s="3"/>
      <c r="X504" s="3"/>
      <c r="Y504" s="3"/>
      <c r="Z504" s="3"/>
      <c r="AA504" s="3"/>
      <c r="AB504" s="3"/>
      <c r="AC504" s="3"/>
      <c r="AD504" s="3"/>
      <c r="AE504" s="3"/>
      <c r="AF504" s="3"/>
      <c r="AG504" s="3"/>
      <c r="AH504" s="3"/>
      <c r="AI504" s="3" t="s">
        <v>68</v>
      </c>
      <c r="AJ504" s="3" t="s">
        <v>68</v>
      </c>
      <c r="AK504" s="3"/>
      <c r="AN504" s="3"/>
      <c r="AO504" s="3"/>
      <c r="AP504" s="3"/>
      <c r="AQ504" s="3" t="s">
        <v>180</v>
      </c>
    </row>
    <row r="505" spans="1:43" x14ac:dyDescent="0.25">
      <c r="A505" s="3" t="str">
        <f>LEFT(Snow_Columns[[#This Row],[TABLE_NAME]],1)&amp;"."&amp;Snow_Columns[[#This Row],[COLUMN_NAME]]&amp; IF(Snow_Columns[[#This Row],[TABLE_NAME]]=D506, ", ", "")</f>
        <v xml:space="preserve">C.COLUMN_NAME, </v>
      </c>
      <c r="B505" s="3" t="s">
        <v>531</v>
      </c>
      <c r="C505" s="3" t="s">
        <v>64</v>
      </c>
      <c r="D505" s="3" t="s">
        <v>73</v>
      </c>
      <c r="E505" s="3" t="s">
        <v>7</v>
      </c>
      <c r="F505">
        <v>4</v>
      </c>
      <c r="G505" s="3"/>
      <c r="H505" s="3" t="s">
        <v>68</v>
      </c>
      <c r="I505" s="3" t="s">
        <v>148</v>
      </c>
      <c r="J505">
        <v>16777216</v>
      </c>
      <c r="K505">
        <v>16777216</v>
      </c>
      <c r="P505" s="3"/>
      <c r="R505" s="3"/>
      <c r="S505" s="3"/>
      <c r="T505" s="3"/>
      <c r="U505" s="3"/>
      <c r="V505" s="3"/>
      <c r="W505" s="3"/>
      <c r="X505" s="3"/>
      <c r="Y505" s="3"/>
      <c r="Z505" s="3"/>
      <c r="AA505" s="3"/>
      <c r="AB505" s="3"/>
      <c r="AC505" s="3"/>
      <c r="AD505" s="3"/>
      <c r="AE505" s="3"/>
      <c r="AF505" s="3"/>
      <c r="AG505" s="3"/>
      <c r="AH505" s="3"/>
      <c r="AI505" s="3" t="s">
        <v>68</v>
      </c>
      <c r="AJ505" s="3" t="s">
        <v>68</v>
      </c>
      <c r="AK505" s="3"/>
      <c r="AN505" s="3"/>
      <c r="AO505" s="3"/>
      <c r="AP505" s="3"/>
      <c r="AQ505" s="3" t="s">
        <v>181</v>
      </c>
    </row>
    <row r="506" spans="1:43" x14ac:dyDescent="0.25">
      <c r="A506" s="3" t="str">
        <f>LEFT(Snow_Columns[[#This Row],[TABLE_NAME]],1)&amp;"."&amp;Snow_Columns[[#This Row],[COLUMN_NAME]]&amp; IF(Snow_Columns[[#This Row],[TABLE_NAME]]=D507, ", ", "")</f>
        <v xml:space="preserve">C.COMMENT, </v>
      </c>
      <c r="B506" s="3" t="s">
        <v>531</v>
      </c>
      <c r="C506" s="3" t="s">
        <v>64</v>
      </c>
      <c r="D506" s="3" t="s">
        <v>73</v>
      </c>
      <c r="E506" s="3" t="s">
        <v>63</v>
      </c>
      <c r="F506">
        <v>42</v>
      </c>
      <c r="G506" s="3"/>
      <c r="H506" s="3" t="s">
        <v>67</v>
      </c>
      <c r="I506" s="3" t="s">
        <v>148</v>
      </c>
      <c r="J506">
        <v>16777216</v>
      </c>
      <c r="K506">
        <v>16777216</v>
      </c>
      <c r="P506" s="3"/>
      <c r="R506" s="3"/>
      <c r="S506" s="3"/>
      <c r="T506" s="3"/>
      <c r="U506" s="3"/>
      <c r="V506" s="3"/>
      <c r="W506" s="3"/>
      <c r="X506" s="3"/>
      <c r="Y506" s="3"/>
      <c r="Z506" s="3"/>
      <c r="AA506" s="3"/>
      <c r="AB506" s="3"/>
      <c r="AC506" s="3"/>
      <c r="AD506" s="3"/>
      <c r="AE506" s="3"/>
      <c r="AF506" s="3"/>
      <c r="AG506" s="3"/>
      <c r="AH506" s="3"/>
      <c r="AI506" s="3" t="s">
        <v>68</v>
      </c>
      <c r="AJ506" s="3" t="s">
        <v>68</v>
      </c>
      <c r="AK506" s="3"/>
      <c r="AN506" s="3"/>
      <c r="AO506" s="3"/>
      <c r="AP506" s="3"/>
      <c r="AQ506" s="3" t="s">
        <v>195</v>
      </c>
    </row>
    <row r="507" spans="1:43" x14ac:dyDescent="0.25">
      <c r="A507" s="3" t="str">
        <f>LEFT(Snow_Columns[[#This Row],[TABLE_NAME]],1)&amp;"."&amp;Snow_Columns[[#This Row],[COLUMN_NAME]]&amp; IF(Snow_Columns[[#This Row],[TABLE_NAME]]=D508, ", ", "")</f>
        <v xml:space="preserve">C.DATA_TYPE, </v>
      </c>
      <c r="B507" s="3" t="s">
        <v>531</v>
      </c>
      <c r="C507" s="3" t="s">
        <v>64</v>
      </c>
      <c r="D507" s="3" t="s">
        <v>73</v>
      </c>
      <c r="E507" s="3" t="s">
        <v>10</v>
      </c>
      <c r="F507">
        <v>8</v>
      </c>
      <c r="G507" s="3"/>
      <c r="H507" s="3" t="s">
        <v>68</v>
      </c>
      <c r="I507" s="3" t="s">
        <v>148</v>
      </c>
      <c r="J507">
        <v>16777216</v>
      </c>
      <c r="K507">
        <v>16777216</v>
      </c>
      <c r="P507" s="3"/>
      <c r="R507" s="3"/>
      <c r="S507" s="3"/>
      <c r="T507" s="3"/>
      <c r="U507" s="3"/>
      <c r="V507" s="3"/>
      <c r="W507" s="3"/>
      <c r="X507" s="3"/>
      <c r="Y507" s="3"/>
      <c r="Z507" s="3"/>
      <c r="AA507" s="3"/>
      <c r="AB507" s="3"/>
      <c r="AC507" s="3"/>
      <c r="AD507" s="3"/>
      <c r="AE507" s="3"/>
      <c r="AF507" s="3"/>
      <c r="AG507" s="3"/>
      <c r="AH507" s="3"/>
      <c r="AI507" s="3" t="s">
        <v>68</v>
      </c>
      <c r="AJ507" s="3" t="s">
        <v>68</v>
      </c>
      <c r="AK507" s="3"/>
      <c r="AN507" s="3"/>
      <c r="AO507" s="3"/>
      <c r="AP507" s="3"/>
      <c r="AQ507" s="3" t="s">
        <v>228</v>
      </c>
    </row>
    <row r="508" spans="1:43" x14ac:dyDescent="0.25">
      <c r="A508" s="3" t="str">
        <f>LEFT(Snow_Columns[[#This Row],[TABLE_NAME]],1)&amp;"."&amp;Snow_Columns[[#This Row],[COLUMN_NAME]]&amp; IF(Snow_Columns[[#This Row],[TABLE_NAME]]=D509, ", ", "")</f>
        <v xml:space="preserve">C.DATETIME_PRECISION, </v>
      </c>
      <c r="B508" s="3" t="s">
        <v>531</v>
      </c>
      <c r="C508" s="3" t="s">
        <v>64</v>
      </c>
      <c r="D508" s="3" t="s">
        <v>73</v>
      </c>
      <c r="E508" s="3" t="s">
        <v>14</v>
      </c>
      <c r="F508">
        <v>14</v>
      </c>
      <c r="G508" s="3"/>
      <c r="H508" s="3" t="s">
        <v>67</v>
      </c>
      <c r="I508" s="3" t="s">
        <v>151</v>
      </c>
      <c r="L508">
        <v>9</v>
      </c>
      <c r="M508">
        <v>10</v>
      </c>
      <c r="N508">
        <v>0</v>
      </c>
      <c r="P508" s="3"/>
      <c r="R508" s="3"/>
      <c r="S508" s="3"/>
      <c r="T508" s="3"/>
      <c r="U508" s="3"/>
      <c r="V508" s="3"/>
      <c r="W508" s="3"/>
      <c r="X508" s="3"/>
      <c r="Y508" s="3"/>
      <c r="Z508" s="3"/>
      <c r="AA508" s="3"/>
      <c r="AB508" s="3"/>
      <c r="AC508" s="3"/>
      <c r="AD508" s="3"/>
      <c r="AE508" s="3"/>
      <c r="AF508" s="3"/>
      <c r="AG508" s="3"/>
      <c r="AH508" s="3"/>
      <c r="AI508" s="3" t="s">
        <v>68</v>
      </c>
      <c r="AJ508" s="3" t="s">
        <v>68</v>
      </c>
      <c r="AK508" s="3"/>
      <c r="AN508" s="3"/>
      <c r="AO508" s="3"/>
      <c r="AP508" s="3"/>
      <c r="AQ508" s="3" t="s">
        <v>174</v>
      </c>
    </row>
    <row r="509" spans="1:43" x14ac:dyDescent="0.25">
      <c r="A509" s="3" t="str">
        <f>LEFT(Snow_Columns[[#This Row],[TABLE_NAME]],1)&amp;"."&amp;Snow_Columns[[#This Row],[COLUMN_NAME]]&amp; IF(Snow_Columns[[#This Row],[TABLE_NAME]]=D510, ", ", "")</f>
        <v xml:space="preserve">C.DOMAIN_CATALOG, </v>
      </c>
      <c r="B509" s="3" t="s">
        <v>531</v>
      </c>
      <c r="C509" s="3" t="s">
        <v>64</v>
      </c>
      <c r="D509" s="3" t="s">
        <v>73</v>
      </c>
      <c r="E509" s="3" t="s">
        <v>128</v>
      </c>
      <c r="F509">
        <v>23</v>
      </c>
      <c r="G509" s="3"/>
      <c r="H509" s="3" t="s">
        <v>67</v>
      </c>
      <c r="I509" s="3" t="s">
        <v>148</v>
      </c>
      <c r="J509">
        <v>16777216</v>
      </c>
      <c r="K509">
        <v>16777216</v>
      </c>
      <c r="P509" s="3"/>
      <c r="R509" s="3"/>
      <c r="S509" s="3"/>
      <c r="T509" s="3"/>
      <c r="U509" s="3"/>
      <c r="V509" s="3"/>
      <c r="W509" s="3"/>
      <c r="X509" s="3"/>
      <c r="Y509" s="3"/>
      <c r="Z509" s="3"/>
      <c r="AA509" s="3"/>
      <c r="AB509" s="3"/>
      <c r="AC509" s="3"/>
      <c r="AD509" s="3"/>
      <c r="AE509" s="3"/>
      <c r="AF509" s="3"/>
      <c r="AG509" s="3"/>
      <c r="AH509" s="3"/>
      <c r="AI509" s="3" t="s">
        <v>68</v>
      </c>
      <c r="AJ509" s="3" t="s">
        <v>68</v>
      </c>
      <c r="AK509" s="3"/>
      <c r="AN509" s="3"/>
      <c r="AO509" s="3"/>
      <c r="AP509" s="3"/>
      <c r="AQ509" s="3" t="s">
        <v>174</v>
      </c>
    </row>
    <row r="510" spans="1:43" x14ac:dyDescent="0.25">
      <c r="A510" s="3" t="str">
        <f>LEFT(Snow_Columns[[#This Row],[TABLE_NAME]],1)&amp;"."&amp;Snow_Columns[[#This Row],[COLUMN_NAME]]&amp; IF(Snow_Columns[[#This Row],[TABLE_NAME]]=D511, ", ", "")</f>
        <v xml:space="preserve">C.DOMAIN_NAME, </v>
      </c>
      <c r="B510" s="3" t="s">
        <v>531</v>
      </c>
      <c r="C510" s="3" t="s">
        <v>64</v>
      </c>
      <c r="D510" s="3" t="s">
        <v>73</v>
      </c>
      <c r="E510" s="3" t="s">
        <v>130</v>
      </c>
      <c r="F510">
        <v>25</v>
      </c>
      <c r="G510" s="3"/>
      <c r="H510" s="3" t="s">
        <v>67</v>
      </c>
      <c r="I510" s="3" t="s">
        <v>148</v>
      </c>
      <c r="J510">
        <v>16777216</v>
      </c>
      <c r="K510">
        <v>16777216</v>
      </c>
      <c r="P510" s="3"/>
      <c r="R510" s="3"/>
      <c r="S510" s="3"/>
      <c r="T510" s="3"/>
      <c r="U510" s="3"/>
      <c r="V510" s="3"/>
      <c r="W510" s="3"/>
      <c r="X510" s="3"/>
      <c r="Y510" s="3"/>
      <c r="Z510" s="3"/>
      <c r="AA510" s="3"/>
      <c r="AB510" s="3"/>
      <c r="AC510" s="3"/>
      <c r="AD510" s="3"/>
      <c r="AE510" s="3"/>
      <c r="AF510" s="3"/>
      <c r="AG510" s="3"/>
      <c r="AH510" s="3"/>
      <c r="AI510" s="3" t="s">
        <v>68</v>
      </c>
      <c r="AJ510" s="3" t="s">
        <v>68</v>
      </c>
      <c r="AK510" s="3"/>
      <c r="AN510" s="3"/>
      <c r="AO510" s="3"/>
      <c r="AP510" s="3"/>
      <c r="AQ510" s="3" t="s">
        <v>174</v>
      </c>
    </row>
    <row r="511" spans="1:43" x14ac:dyDescent="0.25">
      <c r="A511" s="3" t="str">
        <f>LEFT(Snow_Columns[[#This Row],[TABLE_NAME]],1)&amp;"."&amp;Snow_Columns[[#This Row],[COLUMN_NAME]]&amp; IF(Snow_Columns[[#This Row],[TABLE_NAME]]=D512, ", ", "")</f>
        <v xml:space="preserve">C.DOMAIN_SCHEMA, </v>
      </c>
      <c r="B511" s="3" t="s">
        <v>531</v>
      </c>
      <c r="C511" s="3" t="s">
        <v>64</v>
      </c>
      <c r="D511" s="3" t="s">
        <v>73</v>
      </c>
      <c r="E511" s="3" t="s">
        <v>129</v>
      </c>
      <c r="F511">
        <v>24</v>
      </c>
      <c r="G511" s="3"/>
      <c r="H511" s="3" t="s">
        <v>67</v>
      </c>
      <c r="I511" s="3" t="s">
        <v>148</v>
      </c>
      <c r="J511">
        <v>16777216</v>
      </c>
      <c r="K511">
        <v>16777216</v>
      </c>
      <c r="P511" s="3"/>
      <c r="R511" s="3"/>
      <c r="S511" s="3"/>
      <c r="T511" s="3"/>
      <c r="U511" s="3"/>
      <c r="V511" s="3"/>
      <c r="W511" s="3"/>
      <c r="X511" s="3"/>
      <c r="Y511" s="3"/>
      <c r="Z511" s="3"/>
      <c r="AA511" s="3"/>
      <c r="AB511" s="3"/>
      <c r="AC511" s="3"/>
      <c r="AD511" s="3"/>
      <c r="AE511" s="3"/>
      <c r="AF511" s="3"/>
      <c r="AG511" s="3"/>
      <c r="AH511" s="3"/>
      <c r="AI511" s="3" t="s">
        <v>68</v>
      </c>
      <c r="AJ511" s="3" t="s">
        <v>68</v>
      </c>
      <c r="AK511" s="3"/>
      <c r="AN511" s="3"/>
      <c r="AO511" s="3"/>
      <c r="AP511" s="3"/>
      <c r="AQ511" s="3" t="s">
        <v>174</v>
      </c>
    </row>
    <row r="512" spans="1:43" x14ac:dyDescent="0.25">
      <c r="A512" s="3" t="str">
        <f>LEFT(Snow_Columns[[#This Row],[TABLE_NAME]],1)&amp;"."&amp;Snow_Columns[[#This Row],[COLUMN_NAME]]&amp; IF(Snow_Columns[[#This Row],[TABLE_NAME]]=D513, ", ", "")</f>
        <v xml:space="preserve">C.DTD_IDENTIFIER, </v>
      </c>
      <c r="B512" s="3" t="s">
        <v>531</v>
      </c>
      <c r="C512" s="3" t="s">
        <v>64</v>
      </c>
      <c r="D512" s="3" t="s">
        <v>73</v>
      </c>
      <c r="E512" s="3" t="s">
        <v>138</v>
      </c>
      <c r="F512">
        <v>33</v>
      </c>
      <c r="G512" s="3"/>
      <c r="H512" s="3" t="s">
        <v>67</v>
      </c>
      <c r="I512" s="3" t="s">
        <v>148</v>
      </c>
      <c r="J512">
        <v>16777216</v>
      </c>
      <c r="K512">
        <v>16777216</v>
      </c>
      <c r="P512" s="3"/>
      <c r="R512" s="3"/>
      <c r="S512" s="3"/>
      <c r="T512" s="3"/>
      <c r="U512" s="3"/>
      <c r="V512" s="3"/>
      <c r="W512" s="3"/>
      <c r="X512" s="3"/>
      <c r="Y512" s="3"/>
      <c r="Z512" s="3"/>
      <c r="AA512" s="3"/>
      <c r="AB512" s="3"/>
      <c r="AC512" s="3"/>
      <c r="AD512" s="3"/>
      <c r="AE512" s="3"/>
      <c r="AF512" s="3"/>
      <c r="AG512" s="3"/>
      <c r="AH512" s="3"/>
      <c r="AI512" s="3" t="s">
        <v>68</v>
      </c>
      <c r="AJ512" s="3" t="s">
        <v>68</v>
      </c>
      <c r="AK512" s="3"/>
      <c r="AN512" s="3"/>
      <c r="AO512" s="3"/>
      <c r="AP512" s="3"/>
      <c r="AQ512" s="3" t="s">
        <v>174</v>
      </c>
    </row>
    <row r="513" spans="1:43" x14ac:dyDescent="0.25">
      <c r="A513" s="3" t="str">
        <f>LEFT(Snow_Columns[[#This Row],[TABLE_NAME]],1)&amp;"."&amp;Snow_Columns[[#This Row],[COLUMN_NAME]]&amp; IF(Snow_Columns[[#This Row],[TABLE_NAME]]=D514, ", ", "")</f>
        <v xml:space="preserve">C.IDENTITY_CYCLE, </v>
      </c>
      <c r="B513" s="3" t="s">
        <v>531</v>
      </c>
      <c r="C513" s="3" t="s">
        <v>64</v>
      </c>
      <c r="D513" s="3" t="s">
        <v>73</v>
      </c>
      <c r="E513" s="3" t="s">
        <v>146</v>
      </c>
      <c r="F513">
        <v>41</v>
      </c>
      <c r="G513" s="3"/>
      <c r="H513" s="3" t="s">
        <v>67</v>
      </c>
      <c r="I513" s="3" t="s">
        <v>148</v>
      </c>
      <c r="J513">
        <v>16777216</v>
      </c>
      <c r="K513">
        <v>16777216</v>
      </c>
      <c r="P513" s="3"/>
      <c r="R513" s="3"/>
      <c r="S513" s="3"/>
      <c r="T513" s="3"/>
      <c r="U513" s="3"/>
      <c r="V513" s="3"/>
      <c r="W513" s="3"/>
      <c r="X513" s="3"/>
      <c r="Y513" s="3"/>
      <c r="Z513" s="3"/>
      <c r="AA513" s="3"/>
      <c r="AB513" s="3"/>
      <c r="AC513" s="3"/>
      <c r="AD513" s="3"/>
      <c r="AE513" s="3"/>
      <c r="AF513" s="3"/>
      <c r="AG513" s="3"/>
      <c r="AH513" s="3"/>
      <c r="AI513" s="3" t="s">
        <v>68</v>
      </c>
      <c r="AJ513" s="3" t="s">
        <v>68</v>
      </c>
      <c r="AK513" s="3"/>
      <c r="AN513" s="3"/>
      <c r="AO513" s="3"/>
      <c r="AP513" s="3"/>
      <c r="AQ513" s="3" t="s">
        <v>306</v>
      </c>
    </row>
    <row r="514" spans="1:43" x14ac:dyDescent="0.25">
      <c r="A514" s="3" t="str">
        <f>LEFT(Snow_Columns[[#This Row],[TABLE_NAME]],1)&amp;"."&amp;Snow_Columns[[#This Row],[COLUMN_NAME]]&amp; IF(Snow_Columns[[#This Row],[TABLE_NAME]]=D515, ", ", "")</f>
        <v xml:space="preserve">C.IDENTITY_GENERATION, </v>
      </c>
      <c r="B514" s="3" t="s">
        <v>531</v>
      </c>
      <c r="C514" s="3" t="s">
        <v>64</v>
      </c>
      <c r="D514" s="3" t="s">
        <v>73</v>
      </c>
      <c r="E514" s="3" t="s">
        <v>141</v>
      </c>
      <c r="F514">
        <v>36</v>
      </c>
      <c r="G514" s="3"/>
      <c r="H514" s="3" t="s">
        <v>67</v>
      </c>
      <c r="I514" s="3" t="s">
        <v>148</v>
      </c>
      <c r="J514">
        <v>16777216</v>
      </c>
      <c r="K514">
        <v>16777216</v>
      </c>
      <c r="P514" s="3"/>
      <c r="R514" s="3"/>
      <c r="S514" s="3"/>
      <c r="T514" s="3"/>
      <c r="U514" s="3"/>
      <c r="V514" s="3"/>
      <c r="W514" s="3"/>
      <c r="X514" s="3"/>
      <c r="Y514" s="3"/>
      <c r="Z514" s="3"/>
      <c r="AA514" s="3"/>
      <c r="AB514" s="3"/>
      <c r="AC514" s="3"/>
      <c r="AD514" s="3"/>
      <c r="AE514" s="3"/>
      <c r="AF514" s="3"/>
      <c r="AG514" s="3"/>
      <c r="AH514" s="3"/>
      <c r="AI514" s="3" t="s">
        <v>68</v>
      </c>
      <c r="AJ514" s="3" t="s">
        <v>68</v>
      </c>
      <c r="AK514" s="3"/>
      <c r="AN514" s="3"/>
      <c r="AO514" s="3"/>
      <c r="AP514" s="3"/>
      <c r="AQ514" s="3" t="s">
        <v>307</v>
      </c>
    </row>
    <row r="515" spans="1:43" x14ac:dyDescent="0.25">
      <c r="A515" s="3" t="str">
        <f>LEFT(Snow_Columns[[#This Row],[TABLE_NAME]],1)&amp;"."&amp;Snow_Columns[[#This Row],[COLUMN_NAME]]&amp; IF(Snow_Columns[[#This Row],[TABLE_NAME]]=D516, ", ", "")</f>
        <v xml:space="preserve">C.IDENTITY_INCREMENT, </v>
      </c>
      <c r="B515" s="3" t="s">
        <v>531</v>
      </c>
      <c r="C515" s="3" t="s">
        <v>64</v>
      </c>
      <c r="D515" s="3" t="s">
        <v>73</v>
      </c>
      <c r="E515" s="3" t="s">
        <v>143</v>
      </c>
      <c r="F515">
        <v>38</v>
      </c>
      <c r="G515" s="3"/>
      <c r="H515" s="3" t="s">
        <v>67</v>
      </c>
      <c r="I515" s="3" t="s">
        <v>148</v>
      </c>
      <c r="J515">
        <v>16777216</v>
      </c>
      <c r="K515">
        <v>16777216</v>
      </c>
      <c r="P515" s="3"/>
      <c r="R515" s="3"/>
      <c r="S515" s="3"/>
      <c r="T515" s="3"/>
      <c r="U515" s="3"/>
      <c r="V515" s="3"/>
      <c r="W515" s="3"/>
      <c r="X515" s="3"/>
      <c r="Y515" s="3"/>
      <c r="Z515" s="3"/>
      <c r="AA515" s="3"/>
      <c r="AB515" s="3"/>
      <c r="AC515" s="3"/>
      <c r="AD515" s="3"/>
      <c r="AE515" s="3"/>
      <c r="AF515" s="3"/>
      <c r="AG515" s="3"/>
      <c r="AH515" s="3"/>
      <c r="AI515" s="3" t="s">
        <v>68</v>
      </c>
      <c r="AJ515" s="3" t="s">
        <v>68</v>
      </c>
      <c r="AK515" s="3"/>
      <c r="AN515" s="3"/>
      <c r="AO515" s="3"/>
      <c r="AP515" s="3"/>
      <c r="AQ515" s="3" t="s">
        <v>174</v>
      </c>
    </row>
    <row r="516" spans="1:43" x14ac:dyDescent="0.25">
      <c r="A516" s="3" t="str">
        <f>LEFT(Snow_Columns[[#This Row],[TABLE_NAME]],1)&amp;"."&amp;Snow_Columns[[#This Row],[COLUMN_NAME]]&amp; IF(Snow_Columns[[#This Row],[TABLE_NAME]]=D517, ", ", "")</f>
        <v xml:space="preserve">C.IDENTITY_MAXIMUM, </v>
      </c>
      <c r="B516" s="3" t="s">
        <v>531</v>
      </c>
      <c r="C516" s="3" t="s">
        <v>64</v>
      </c>
      <c r="D516" s="3" t="s">
        <v>73</v>
      </c>
      <c r="E516" s="3" t="s">
        <v>144</v>
      </c>
      <c r="F516">
        <v>39</v>
      </c>
      <c r="G516" s="3"/>
      <c r="H516" s="3" t="s">
        <v>67</v>
      </c>
      <c r="I516" s="3" t="s">
        <v>148</v>
      </c>
      <c r="J516">
        <v>16777216</v>
      </c>
      <c r="K516">
        <v>16777216</v>
      </c>
      <c r="P516" s="3"/>
      <c r="R516" s="3"/>
      <c r="S516" s="3"/>
      <c r="T516" s="3"/>
      <c r="U516" s="3"/>
      <c r="V516" s="3"/>
      <c r="W516" s="3"/>
      <c r="X516" s="3"/>
      <c r="Y516" s="3"/>
      <c r="Z516" s="3"/>
      <c r="AA516" s="3"/>
      <c r="AB516" s="3"/>
      <c r="AC516" s="3"/>
      <c r="AD516" s="3"/>
      <c r="AE516" s="3"/>
      <c r="AF516" s="3"/>
      <c r="AG516" s="3"/>
      <c r="AH516" s="3"/>
      <c r="AI516" s="3" t="s">
        <v>68</v>
      </c>
      <c r="AJ516" s="3" t="s">
        <v>68</v>
      </c>
      <c r="AK516" s="3"/>
      <c r="AN516" s="3"/>
      <c r="AO516" s="3"/>
      <c r="AP516" s="3"/>
      <c r="AQ516" s="3" t="s">
        <v>174</v>
      </c>
    </row>
    <row r="517" spans="1:43" x14ac:dyDescent="0.25">
      <c r="A517" s="3" t="str">
        <f>LEFT(Snow_Columns[[#This Row],[TABLE_NAME]],1)&amp;"."&amp;Snow_Columns[[#This Row],[COLUMN_NAME]]&amp; IF(Snow_Columns[[#This Row],[TABLE_NAME]]=D518, ", ", "")</f>
        <v xml:space="preserve">C.IDENTITY_MINIMUM, </v>
      </c>
      <c r="B517" s="3" t="s">
        <v>531</v>
      </c>
      <c r="C517" s="3" t="s">
        <v>64</v>
      </c>
      <c r="D517" s="3" t="s">
        <v>73</v>
      </c>
      <c r="E517" s="3" t="s">
        <v>145</v>
      </c>
      <c r="F517">
        <v>40</v>
      </c>
      <c r="G517" s="3"/>
      <c r="H517" s="3" t="s">
        <v>67</v>
      </c>
      <c r="I517" s="3" t="s">
        <v>148</v>
      </c>
      <c r="J517">
        <v>16777216</v>
      </c>
      <c r="K517">
        <v>16777216</v>
      </c>
      <c r="P517" s="3"/>
      <c r="R517" s="3"/>
      <c r="S517" s="3"/>
      <c r="T517" s="3"/>
      <c r="U517" s="3"/>
      <c r="V517" s="3"/>
      <c r="W517" s="3"/>
      <c r="X517" s="3"/>
      <c r="Y517" s="3"/>
      <c r="Z517" s="3"/>
      <c r="AA517" s="3"/>
      <c r="AB517" s="3"/>
      <c r="AC517" s="3"/>
      <c r="AD517" s="3"/>
      <c r="AE517" s="3"/>
      <c r="AF517" s="3"/>
      <c r="AG517" s="3"/>
      <c r="AH517" s="3"/>
      <c r="AI517" s="3" t="s">
        <v>68</v>
      </c>
      <c r="AJ517" s="3" t="s">
        <v>68</v>
      </c>
      <c r="AK517" s="3"/>
      <c r="AN517" s="3"/>
      <c r="AO517" s="3"/>
      <c r="AP517" s="3"/>
      <c r="AQ517" s="3" t="s">
        <v>174</v>
      </c>
    </row>
    <row r="518" spans="1:43" x14ac:dyDescent="0.25">
      <c r="A518" s="3" t="str">
        <f>LEFT(Snow_Columns[[#This Row],[TABLE_NAME]],1)&amp;"."&amp;Snow_Columns[[#This Row],[COLUMN_NAME]]&amp; IF(Snow_Columns[[#This Row],[TABLE_NAME]]=D519, ", ", "")</f>
        <v xml:space="preserve">C.IDENTITY_START, </v>
      </c>
      <c r="B518" s="3" t="s">
        <v>531</v>
      </c>
      <c r="C518" s="3" t="s">
        <v>64</v>
      </c>
      <c r="D518" s="3" t="s">
        <v>73</v>
      </c>
      <c r="E518" s="3" t="s">
        <v>142</v>
      </c>
      <c r="F518">
        <v>37</v>
      </c>
      <c r="G518" s="3"/>
      <c r="H518" s="3" t="s">
        <v>67</v>
      </c>
      <c r="I518" s="3" t="s">
        <v>148</v>
      </c>
      <c r="J518">
        <v>16777216</v>
      </c>
      <c r="K518">
        <v>16777216</v>
      </c>
      <c r="P518" s="3"/>
      <c r="R518" s="3"/>
      <c r="S518" s="3"/>
      <c r="T518" s="3"/>
      <c r="U518" s="3"/>
      <c r="V518" s="3"/>
      <c r="W518" s="3"/>
      <c r="X518" s="3"/>
      <c r="Y518" s="3"/>
      <c r="Z518" s="3"/>
      <c r="AA518" s="3"/>
      <c r="AB518" s="3"/>
      <c r="AC518" s="3"/>
      <c r="AD518" s="3"/>
      <c r="AE518" s="3"/>
      <c r="AF518" s="3"/>
      <c r="AG518" s="3"/>
      <c r="AH518" s="3"/>
      <c r="AI518" s="3" t="s">
        <v>68</v>
      </c>
      <c r="AJ518" s="3" t="s">
        <v>68</v>
      </c>
      <c r="AK518" s="3"/>
      <c r="AN518" s="3"/>
      <c r="AO518" s="3"/>
      <c r="AP518" s="3"/>
      <c r="AQ518" s="3" t="s">
        <v>174</v>
      </c>
    </row>
    <row r="519" spans="1:43" x14ac:dyDescent="0.25">
      <c r="A519" s="3" t="str">
        <f>LEFT(Snow_Columns[[#This Row],[TABLE_NAME]],1)&amp;"."&amp;Snow_Columns[[#This Row],[COLUMN_NAME]]&amp; IF(Snow_Columns[[#This Row],[TABLE_NAME]]=D520, ", ", "")</f>
        <v xml:space="preserve">C.INTERVAL_PRECISION, </v>
      </c>
      <c r="B519" s="3" t="s">
        <v>531</v>
      </c>
      <c r="C519" s="3" t="s">
        <v>64</v>
      </c>
      <c r="D519" s="3" t="s">
        <v>73</v>
      </c>
      <c r="E519" s="3" t="s">
        <v>121</v>
      </c>
      <c r="F519">
        <v>16</v>
      </c>
      <c r="G519" s="3"/>
      <c r="H519" s="3" t="s">
        <v>67</v>
      </c>
      <c r="I519" s="3" t="s">
        <v>151</v>
      </c>
      <c r="L519">
        <v>9</v>
      </c>
      <c r="M519">
        <v>10</v>
      </c>
      <c r="N519">
        <v>0</v>
      </c>
      <c r="P519" s="3"/>
      <c r="R519" s="3"/>
      <c r="S519" s="3"/>
      <c r="T519" s="3"/>
      <c r="U519" s="3"/>
      <c r="V519" s="3"/>
      <c r="W519" s="3"/>
      <c r="X519" s="3"/>
      <c r="Y519" s="3"/>
      <c r="Z519" s="3"/>
      <c r="AA519" s="3"/>
      <c r="AB519" s="3"/>
      <c r="AC519" s="3"/>
      <c r="AD519" s="3"/>
      <c r="AE519" s="3"/>
      <c r="AF519" s="3"/>
      <c r="AG519" s="3"/>
      <c r="AH519" s="3"/>
      <c r="AI519" s="3" t="s">
        <v>68</v>
      </c>
      <c r="AJ519" s="3" t="s">
        <v>68</v>
      </c>
      <c r="AK519" s="3"/>
      <c r="AN519" s="3"/>
      <c r="AO519" s="3"/>
      <c r="AP519" s="3"/>
      <c r="AQ519" s="3" t="s">
        <v>174</v>
      </c>
    </row>
    <row r="520" spans="1:43" x14ac:dyDescent="0.25">
      <c r="A520" s="3" t="str">
        <f>LEFT(Snow_Columns[[#This Row],[TABLE_NAME]],1)&amp;"."&amp;Snow_Columns[[#This Row],[COLUMN_NAME]]&amp; IF(Snow_Columns[[#This Row],[TABLE_NAME]]=D521, ", ", "")</f>
        <v xml:space="preserve">C.INTERVAL_TYPE, </v>
      </c>
      <c r="B520" s="3" t="s">
        <v>531</v>
      </c>
      <c r="C520" s="3" t="s">
        <v>64</v>
      </c>
      <c r="D520" s="3" t="s">
        <v>73</v>
      </c>
      <c r="E520" s="3" t="s">
        <v>120</v>
      </c>
      <c r="F520">
        <v>15</v>
      </c>
      <c r="G520" s="3"/>
      <c r="H520" s="3" t="s">
        <v>67</v>
      </c>
      <c r="I520" s="3" t="s">
        <v>148</v>
      </c>
      <c r="J520">
        <v>16777216</v>
      </c>
      <c r="K520">
        <v>16777216</v>
      </c>
      <c r="P520" s="3"/>
      <c r="R520" s="3"/>
      <c r="S520" s="3"/>
      <c r="T520" s="3"/>
      <c r="U520" s="3"/>
      <c r="V520" s="3"/>
      <c r="W520" s="3"/>
      <c r="X520" s="3"/>
      <c r="Y520" s="3"/>
      <c r="Z520" s="3"/>
      <c r="AA520" s="3"/>
      <c r="AB520" s="3"/>
      <c r="AC520" s="3"/>
      <c r="AD520" s="3"/>
      <c r="AE520" s="3"/>
      <c r="AF520" s="3"/>
      <c r="AG520" s="3"/>
      <c r="AH520" s="3"/>
      <c r="AI520" s="3" t="s">
        <v>68</v>
      </c>
      <c r="AJ520" s="3" t="s">
        <v>68</v>
      </c>
      <c r="AK520" s="3"/>
      <c r="AN520" s="3"/>
      <c r="AO520" s="3"/>
      <c r="AP520" s="3"/>
      <c r="AQ520" s="3" t="s">
        <v>174</v>
      </c>
    </row>
    <row r="521" spans="1:43" x14ac:dyDescent="0.25">
      <c r="A521" s="3" t="str">
        <f>LEFT(Snow_Columns[[#This Row],[TABLE_NAME]],1)&amp;"."&amp;Snow_Columns[[#This Row],[COLUMN_NAME]]&amp; IF(Snow_Columns[[#This Row],[TABLE_NAME]]=D522, ", ", "")</f>
        <v xml:space="preserve">C.IS_IDENTITY, </v>
      </c>
      <c r="B521" s="3" t="s">
        <v>531</v>
      </c>
      <c r="C521" s="3" t="s">
        <v>64</v>
      </c>
      <c r="D521" s="3" t="s">
        <v>73</v>
      </c>
      <c r="E521" s="3" t="s">
        <v>140</v>
      </c>
      <c r="F521">
        <v>35</v>
      </c>
      <c r="G521" s="3"/>
      <c r="H521" s="3" t="s">
        <v>67</v>
      </c>
      <c r="I521" s="3" t="s">
        <v>148</v>
      </c>
      <c r="J521">
        <v>3</v>
      </c>
      <c r="K521">
        <v>12</v>
      </c>
      <c r="P521" s="3"/>
      <c r="R521" s="3"/>
      <c r="S521" s="3"/>
      <c r="T521" s="3"/>
      <c r="U521" s="3"/>
      <c r="V521" s="3"/>
      <c r="W521" s="3"/>
      <c r="X521" s="3"/>
      <c r="Y521" s="3"/>
      <c r="Z521" s="3"/>
      <c r="AA521" s="3"/>
      <c r="AB521" s="3"/>
      <c r="AC521" s="3"/>
      <c r="AD521" s="3"/>
      <c r="AE521" s="3"/>
      <c r="AF521" s="3"/>
      <c r="AG521" s="3"/>
      <c r="AH521" s="3"/>
      <c r="AI521" s="3" t="s">
        <v>68</v>
      </c>
      <c r="AJ521" s="3" t="s">
        <v>68</v>
      </c>
      <c r="AK521" s="3"/>
      <c r="AN521" s="3"/>
      <c r="AO521" s="3"/>
      <c r="AP521" s="3"/>
      <c r="AQ521" s="3" t="s">
        <v>324</v>
      </c>
    </row>
    <row r="522" spans="1:43" x14ac:dyDescent="0.25">
      <c r="A522" s="3" t="str">
        <f>LEFT(Snow_Columns[[#This Row],[TABLE_NAME]],1)&amp;"."&amp;Snow_Columns[[#This Row],[COLUMN_NAME]]&amp; IF(Snow_Columns[[#This Row],[TABLE_NAME]]=D523, ", ", "")</f>
        <v xml:space="preserve">C.IS_NULLABLE, </v>
      </c>
      <c r="B522" s="3" t="s">
        <v>531</v>
      </c>
      <c r="C522" s="3" t="s">
        <v>64</v>
      </c>
      <c r="D522" s="3" t="s">
        <v>73</v>
      </c>
      <c r="E522" s="3" t="s">
        <v>9</v>
      </c>
      <c r="F522">
        <v>7</v>
      </c>
      <c r="G522" s="3"/>
      <c r="H522" s="3" t="s">
        <v>67</v>
      </c>
      <c r="I522" s="3" t="s">
        <v>148</v>
      </c>
      <c r="J522">
        <v>3</v>
      </c>
      <c r="K522">
        <v>12</v>
      </c>
      <c r="P522" s="3"/>
      <c r="R522" s="3"/>
      <c r="S522" s="3"/>
      <c r="T522" s="3"/>
      <c r="U522" s="3"/>
      <c r="V522" s="3"/>
      <c r="W522" s="3"/>
      <c r="X522" s="3"/>
      <c r="Y522" s="3"/>
      <c r="Z522" s="3"/>
      <c r="AA522" s="3"/>
      <c r="AB522" s="3"/>
      <c r="AC522" s="3"/>
      <c r="AD522" s="3"/>
      <c r="AE522" s="3"/>
      <c r="AF522" s="3"/>
      <c r="AG522" s="3"/>
      <c r="AH522" s="3"/>
      <c r="AI522" s="3" t="s">
        <v>68</v>
      </c>
      <c r="AJ522" s="3" t="s">
        <v>68</v>
      </c>
      <c r="AK522" s="3"/>
      <c r="AN522" s="3"/>
      <c r="AO522" s="3"/>
      <c r="AP522" s="3"/>
      <c r="AQ522" s="3" t="s">
        <v>327</v>
      </c>
    </row>
    <row r="523" spans="1:43" x14ac:dyDescent="0.25">
      <c r="A523" s="3" t="str">
        <f>LEFT(Snow_Columns[[#This Row],[TABLE_NAME]],1)&amp;"."&amp;Snow_Columns[[#This Row],[COLUMN_NAME]]&amp; IF(Snow_Columns[[#This Row],[TABLE_NAME]]=D524, ", ", "")</f>
        <v xml:space="preserve">C.IS_SELF_REFERENCING, </v>
      </c>
      <c r="B523" s="3" t="s">
        <v>531</v>
      </c>
      <c r="C523" s="3" t="s">
        <v>64</v>
      </c>
      <c r="D523" s="3" t="s">
        <v>73</v>
      </c>
      <c r="E523" s="3" t="s">
        <v>139</v>
      </c>
      <c r="F523">
        <v>34</v>
      </c>
      <c r="G523" s="3"/>
      <c r="H523" s="3" t="s">
        <v>67</v>
      </c>
      <c r="I523" s="3" t="s">
        <v>148</v>
      </c>
      <c r="J523">
        <v>3</v>
      </c>
      <c r="K523">
        <v>12</v>
      </c>
      <c r="P523" s="3"/>
      <c r="R523" s="3"/>
      <c r="S523" s="3"/>
      <c r="T523" s="3"/>
      <c r="U523" s="3"/>
      <c r="V523" s="3"/>
      <c r="W523" s="3"/>
      <c r="X523" s="3"/>
      <c r="Y523" s="3"/>
      <c r="Z523" s="3"/>
      <c r="AA523" s="3"/>
      <c r="AB523" s="3"/>
      <c r="AC523" s="3"/>
      <c r="AD523" s="3"/>
      <c r="AE523" s="3"/>
      <c r="AF523" s="3"/>
      <c r="AG523" s="3"/>
      <c r="AH523" s="3"/>
      <c r="AI523" s="3" t="s">
        <v>68</v>
      </c>
      <c r="AJ523" s="3" t="s">
        <v>68</v>
      </c>
      <c r="AK523" s="3"/>
      <c r="AN523" s="3"/>
      <c r="AO523" s="3"/>
      <c r="AP523" s="3"/>
      <c r="AQ523" s="3" t="s">
        <v>174</v>
      </c>
    </row>
    <row r="524" spans="1:43" x14ac:dyDescent="0.25">
      <c r="A524" s="3" t="str">
        <f>LEFT(Snow_Columns[[#This Row],[TABLE_NAME]],1)&amp;"."&amp;Snow_Columns[[#This Row],[COLUMN_NAME]]&amp; IF(Snow_Columns[[#This Row],[TABLE_NAME]]=D525, ", ", "")</f>
        <v xml:space="preserve">C.MAXIMUM_CARDINALITY, </v>
      </c>
      <c r="B524" s="3" t="s">
        <v>531</v>
      </c>
      <c r="C524" s="3" t="s">
        <v>64</v>
      </c>
      <c r="D524" s="3" t="s">
        <v>73</v>
      </c>
      <c r="E524" s="3" t="s">
        <v>137</v>
      </c>
      <c r="F524">
        <v>32</v>
      </c>
      <c r="G524" s="3"/>
      <c r="H524" s="3" t="s">
        <v>67</v>
      </c>
      <c r="I524" s="3" t="s">
        <v>151</v>
      </c>
      <c r="L524">
        <v>9</v>
      </c>
      <c r="M524">
        <v>10</v>
      </c>
      <c r="N524">
        <v>0</v>
      </c>
      <c r="P524" s="3"/>
      <c r="R524" s="3"/>
      <c r="S524" s="3"/>
      <c r="T524" s="3"/>
      <c r="U524" s="3"/>
      <c r="V524" s="3"/>
      <c r="W524" s="3"/>
      <c r="X524" s="3"/>
      <c r="Y524" s="3"/>
      <c r="Z524" s="3"/>
      <c r="AA524" s="3"/>
      <c r="AB524" s="3"/>
      <c r="AC524" s="3"/>
      <c r="AD524" s="3"/>
      <c r="AE524" s="3"/>
      <c r="AF524" s="3"/>
      <c r="AG524" s="3"/>
      <c r="AH524" s="3"/>
      <c r="AI524" s="3" t="s">
        <v>68</v>
      </c>
      <c r="AJ524" s="3" t="s">
        <v>68</v>
      </c>
      <c r="AK524" s="3"/>
      <c r="AN524" s="3"/>
      <c r="AO524" s="3"/>
      <c r="AP524" s="3"/>
      <c r="AQ524" s="3" t="s">
        <v>174</v>
      </c>
    </row>
    <row r="525" spans="1:43" x14ac:dyDescent="0.25">
      <c r="A525" s="3" t="str">
        <f>LEFT(Snow_Columns[[#This Row],[TABLE_NAME]],1)&amp;"."&amp;Snow_Columns[[#This Row],[COLUMN_NAME]]&amp; IF(Snow_Columns[[#This Row],[TABLE_NAME]]=D526, ", ", "")</f>
        <v xml:space="preserve">C.NUMERIC_PRECISION, </v>
      </c>
      <c r="B525" s="3" t="s">
        <v>531</v>
      </c>
      <c r="C525" s="3" t="s">
        <v>64</v>
      </c>
      <c r="D525" s="3" t="s">
        <v>73</v>
      </c>
      <c r="E525" s="3" t="s">
        <v>12</v>
      </c>
      <c r="F525">
        <v>11</v>
      </c>
      <c r="G525" s="3"/>
      <c r="H525" s="3" t="s">
        <v>67</v>
      </c>
      <c r="I525" s="3" t="s">
        <v>151</v>
      </c>
      <c r="L525">
        <v>9</v>
      </c>
      <c r="M525">
        <v>10</v>
      </c>
      <c r="N525">
        <v>0</v>
      </c>
      <c r="P525" s="3"/>
      <c r="R525" s="3"/>
      <c r="S525" s="3"/>
      <c r="T525" s="3"/>
      <c r="U525" s="3"/>
      <c r="V525" s="3"/>
      <c r="W525" s="3"/>
      <c r="X525" s="3"/>
      <c r="Y525" s="3"/>
      <c r="Z525" s="3"/>
      <c r="AA525" s="3"/>
      <c r="AB525" s="3"/>
      <c r="AC525" s="3"/>
      <c r="AD525" s="3"/>
      <c r="AE525" s="3"/>
      <c r="AF525" s="3"/>
      <c r="AG525" s="3"/>
      <c r="AH525" s="3"/>
      <c r="AI525" s="3" t="s">
        <v>68</v>
      </c>
      <c r="AJ525" s="3" t="s">
        <v>68</v>
      </c>
      <c r="AK525" s="3"/>
      <c r="AN525" s="3"/>
      <c r="AO525" s="3"/>
      <c r="AP525" s="3"/>
      <c r="AQ525" s="3" t="s">
        <v>368</v>
      </c>
    </row>
    <row r="526" spans="1:43" x14ac:dyDescent="0.25">
      <c r="A526" s="3" t="str">
        <f>LEFT(Snow_Columns[[#This Row],[TABLE_NAME]],1)&amp;"."&amp;Snow_Columns[[#This Row],[COLUMN_NAME]]&amp; IF(Snow_Columns[[#This Row],[TABLE_NAME]]=D527, ", ", "")</f>
        <v xml:space="preserve">C.NUMERIC_PRECISION_RADIX, </v>
      </c>
      <c r="B526" s="3" t="s">
        <v>531</v>
      </c>
      <c r="C526" s="3" t="s">
        <v>64</v>
      </c>
      <c r="D526" s="3" t="s">
        <v>73</v>
      </c>
      <c r="E526" s="3" t="s">
        <v>11</v>
      </c>
      <c r="F526">
        <v>12</v>
      </c>
      <c r="G526" s="3"/>
      <c r="H526" s="3" t="s">
        <v>67</v>
      </c>
      <c r="I526" s="3" t="s">
        <v>151</v>
      </c>
      <c r="L526">
        <v>9</v>
      </c>
      <c r="M526">
        <v>10</v>
      </c>
      <c r="N526">
        <v>0</v>
      </c>
      <c r="P526" s="3"/>
      <c r="R526" s="3"/>
      <c r="S526" s="3"/>
      <c r="T526" s="3"/>
      <c r="U526" s="3"/>
      <c r="V526" s="3"/>
      <c r="W526" s="3"/>
      <c r="X526" s="3"/>
      <c r="Y526" s="3"/>
      <c r="Z526" s="3"/>
      <c r="AA526" s="3"/>
      <c r="AB526" s="3"/>
      <c r="AC526" s="3"/>
      <c r="AD526" s="3"/>
      <c r="AE526" s="3"/>
      <c r="AF526" s="3"/>
      <c r="AG526" s="3"/>
      <c r="AH526" s="3"/>
      <c r="AI526" s="3" t="s">
        <v>68</v>
      </c>
      <c r="AJ526" s="3" t="s">
        <v>68</v>
      </c>
      <c r="AK526" s="3"/>
      <c r="AN526" s="3"/>
      <c r="AO526" s="3"/>
      <c r="AP526" s="3"/>
      <c r="AQ526" s="3" t="s">
        <v>371</v>
      </c>
    </row>
    <row r="527" spans="1:43" x14ac:dyDescent="0.25">
      <c r="A527" s="3" t="str">
        <f>LEFT(Snow_Columns[[#This Row],[TABLE_NAME]],1)&amp;"."&amp;Snow_Columns[[#This Row],[COLUMN_NAME]]&amp; IF(Snow_Columns[[#This Row],[TABLE_NAME]]=D528, ", ", "")</f>
        <v xml:space="preserve">C.NUMERIC_SCALE, </v>
      </c>
      <c r="B527" s="3" t="s">
        <v>531</v>
      </c>
      <c r="C527" s="3" t="s">
        <v>64</v>
      </c>
      <c r="D527" s="3" t="s">
        <v>73</v>
      </c>
      <c r="E527" s="3" t="s">
        <v>13</v>
      </c>
      <c r="F527">
        <v>13</v>
      </c>
      <c r="G527" s="3"/>
      <c r="H527" s="3" t="s">
        <v>67</v>
      </c>
      <c r="I527" s="3" t="s">
        <v>151</v>
      </c>
      <c r="L527">
        <v>9</v>
      </c>
      <c r="M527">
        <v>10</v>
      </c>
      <c r="N527">
        <v>0</v>
      </c>
      <c r="P527" s="3"/>
      <c r="R527" s="3"/>
      <c r="S527" s="3"/>
      <c r="T527" s="3"/>
      <c r="U527" s="3"/>
      <c r="V527" s="3"/>
      <c r="W527" s="3"/>
      <c r="X527" s="3"/>
      <c r="Y527" s="3"/>
      <c r="Z527" s="3"/>
      <c r="AA527" s="3"/>
      <c r="AB527" s="3"/>
      <c r="AC527" s="3"/>
      <c r="AD527" s="3"/>
      <c r="AE527" s="3"/>
      <c r="AF527" s="3"/>
      <c r="AG527" s="3"/>
      <c r="AH527" s="3"/>
      <c r="AI527" s="3" t="s">
        <v>68</v>
      </c>
      <c r="AJ527" s="3" t="s">
        <v>68</v>
      </c>
      <c r="AK527" s="3"/>
      <c r="AN527" s="3"/>
      <c r="AO527" s="3"/>
      <c r="AP527" s="3"/>
      <c r="AQ527" s="3" t="s">
        <v>376</v>
      </c>
    </row>
    <row r="528" spans="1:43" x14ac:dyDescent="0.25">
      <c r="A528" s="3" t="str">
        <f>LEFT(Snow_Columns[[#This Row],[TABLE_NAME]],1)&amp;"."&amp;Snow_Columns[[#This Row],[COLUMN_NAME]]&amp; IF(Snow_Columns[[#This Row],[TABLE_NAME]]=D529, ", ", "")</f>
        <v xml:space="preserve">C.ORDINAL_POSITION, </v>
      </c>
      <c r="B528" s="3" t="s">
        <v>531</v>
      </c>
      <c r="C528" s="3" t="s">
        <v>64</v>
      </c>
      <c r="D528" s="3" t="s">
        <v>73</v>
      </c>
      <c r="E528" s="3" t="s">
        <v>8</v>
      </c>
      <c r="F528">
        <v>5</v>
      </c>
      <c r="G528" s="3"/>
      <c r="H528" s="3" t="s">
        <v>67</v>
      </c>
      <c r="I528" s="3" t="s">
        <v>151</v>
      </c>
      <c r="L528">
        <v>9</v>
      </c>
      <c r="M528">
        <v>10</v>
      </c>
      <c r="N528">
        <v>0</v>
      </c>
      <c r="P528" s="3"/>
      <c r="R528" s="3"/>
      <c r="S528" s="3"/>
      <c r="T528" s="3"/>
      <c r="U528" s="3"/>
      <c r="V528" s="3"/>
      <c r="W528" s="3"/>
      <c r="X528" s="3"/>
      <c r="Y528" s="3"/>
      <c r="Z528" s="3"/>
      <c r="AA528" s="3"/>
      <c r="AB528" s="3"/>
      <c r="AC528" s="3"/>
      <c r="AD528" s="3"/>
      <c r="AE528" s="3"/>
      <c r="AF528" s="3"/>
      <c r="AG528" s="3"/>
      <c r="AH528" s="3"/>
      <c r="AI528" s="3" t="s">
        <v>68</v>
      </c>
      <c r="AJ528" s="3" t="s">
        <v>68</v>
      </c>
      <c r="AK528" s="3"/>
      <c r="AN528" s="3"/>
      <c r="AO528" s="3"/>
      <c r="AP528" s="3"/>
      <c r="AQ528" s="3" t="s">
        <v>385</v>
      </c>
    </row>
    <row r="529" spans="1:43" x14ac:dyDescent="0.25">
      <c r="A529" s="3" t="str">
        <f>LEFT(Snow_Columns[[#This Row],[TABLE_NAME]],1)&amp;"."&amp;Snow_Columns[[#This Row],[COLUMN_NAME]]&amp; IF(Snow_Columns[[#This Row],[TABLE_NAME]]=D530, ", ", "")</f>
        <v xml:space="preserve">C.SCOPE_CATALOG, </v>
      </c>
      <c r="B529" s="3" t="s">
        <v>531</v>
      </c>
      <c r="C529" s="3" t="s">
        <v>64</v>
      </c>
      <c r="D529" s="3" t="s">
        <v>73</v>
      </c>
      <c r="E529" s="3" t="s">
        <v>134</v>
      </c>
      <c r="F529">
        <v>29</v>
      </c>
      <c r="G529" s="3"/>
      <c r="H529" s="3" t="s">
        <v>67</v>
      </c>
      <c r="I529" s="3" t="s">
        <v>148</v>
      </c>
      <c r="J529">
        <v>16777216</v>
      </c>
      <c r="K529">
        <v>16777216</v>
      </c>
      <c r="P529" s="3"/>
      <c r="R529" s="3"/>
      <c r="S529" s="3"/>
      <c r="T529" s="3"/>
      <c r="U529" s="3"/>
      <c r="V529" s="3"/>
      <c r="W529" s="3"/>
      <c r="X529" s="3"/>
      <c r="Y529" s="3"/>
      <c r="Z529" s="3"/>
      <c r="AA529" s="3"/>
      <c r="AB529" s="3"/>
      <c r="AC529" s="3"/>
      <c r="AD529" s="3"/>
      <c r="AE529" s="3"/>
      <c r="AF529" s="3"/>
      <c r="AG529" s="3"/>
      <c r="AH529" s="3"/>
      <c r="AI529" s="3" t="s">
        <v>68</v>
      </c>
      <c r="AJ529" s="3" t="s">
        <v>68</v>
      </c>
      <c r="AK529" s="3"/>
      <c r="AN529" s="3"/>
      <c r="AO529" s="3"/>
      <c r="AP529" s="3"/>
      <c r="AQ529" s="3" t="s">
        <v>174</v>
      </c>
    </row>
    <row r="530" spans="1:43" x14ac:dyDescent="0.25">
      <c r="A530" s="3" t="str">
        <f>LEFT(Snow_Columns[[#This Row],[TABLE_NAME]],1)&amp;"."&amp;Snow_Columns[[#This Row],[COLUMN_NAME]]&amp; IF(Snow_Columns[[#This Row],[TABLE_NAME]]=D531, ", ", "")</f>
        <v xml:space="preserve">C.SCOPE_NAME, </v>
      </c>
      <c r="B530" s="3" t="s">
        <v>531</v>
      </c>
      <c r="C530" s="3" t="s">
        <v>64</v>
      </c>
      <c r="D530" s="3" t="s">
        <v>73</v>
      </c>
      <c r="E530" s="3" t="s">
        <v>136</v>
      </c>
      <c r="F530">
        <v>31</v>
      </c>
      <c r="G530" s="3"/>
      <c r="H530" s="3" t="s">
        <v>67</v>
      </c>
      <c r="I530" s="3" t="s">
        <v>148</v>
      </c>
      <c r="J530">
        <v>16777216</v>
      </c>
      <c r="K530">
        <v>16777216</v>
      </c>
      <c r="P530" s="3"/>
      <c r="R530" s="3"/>
      <c r="S530" s="3"/>
      <c r="T530" s="3"/>
      <c r="U530" s="3"/>
      <c r="V530" s="3"/>
      <c r="W530" s="3"/>
      <c r="X530" s="3"/>
      <c r="Y530" s="3"/>
      <c r="Z530" s="3"/>
      <c r="AA530" s="3"/>
      <c r="AB530" s="3"/>
      <c r="AC530" s="3"/>
      <c r="AD530" s="3"/>
      <c r="AE530" s="3"/>
      <c r="AF530" s="3"/>
      <c r="AG530" s="3"/>
      <c r="AH530" s="3"/>
      <c r="AI530" s="3" t="s">
        <v>68</v>
      </c>
      <c r="AJ530" s="3" t="s">
        <v>68</v>
      </c>
      <c r="AK530" s="3"/>
      <c r="AN530" s="3"/>
      <c r="AO530" s="3"/>
      <c r="AP530" s="3"/>
      <c r="AQ530" s="3" t="s">
        <v>174</v>
      </c>
    </row>
    <row r="531" spans="1:43" x14ac:dyDescent="0.25">
      <c r="A531" s="3" t="str">
        <f>LEFT(Snow_Columns[[#This Row],[TABLE_NAME]],1)&amp;"."&amp;Snow_Columns[[#This Row],[COLUMN_NAME]]&amp; IF(Snow_Columns[[#This Row],[TABLE_NAME]]=D532, ", ", "")</f>
        <v xml:space="preserve">C.SCOPE_SCHEMA, </v>
      </c>
      <c r="B531" s="3" t="s">
        <v>531</v>
      </c>
      <c r="C531" s="3" t="s">
        <v>64</v>
      </c>
      <c r="D531" s="3" t="s">
        <v>73</v>
      </c>
      <c r="E531" s="3" t="s">
        <v>135</v>
      </c>
      <c r="F531">
        <v>30</v>
      </c>
      <c r="G531" s="3"/>
      <c r="H531" s="3" t="s">
        <v>67</v>
      </c>
      <c r="I531" s="3" t="s">
        <v>148</v>
      </c>
      <c r="J531">
        <v>16777216</v>
      </c>
      <c r="K531">
        <v>16777216</v>
      </c>
      <c r="P531" s="3"/>
      <c r="R531" s="3"/>
      <c r="S531" s="3"/>
      <c r="T531" s="3"/>
      <c r="U531" s="3"/>
      <c r="V531" s="3"/>
      <c r="W531" s="3"/>
      <c r="X531" s="3"/>
      <c r="Y531" s="3"/>
      <c r="Z531" s="3"/>
      <c r="AA531" s="3"/>
      <c r="AB531" s="3"/>
      <c r="AC531" s="3"/>
      <c r="AD531" s="3"/>
      <c r="AE531" s="3"/>
      <c r="AF531" s="3"/>
      <c r="AG531" s="3"/>
      <c r="AH531" s="3"/>
      <c r="AI531" s="3" t="s">
        <v>68</v>
      </c>
      <c r="AJ531" s="3" t="s">
        <v>68</v>
      </c>
      <c r="AK531" s="3"/>
      <c r="AN531" s="3"/>
      <c r="AO531" s="3"/>
      <c r="AP531" s="3"/>
      <c r="AQ531" s="3" t="s">
        <v>174</v>
      </c>
    </row>
    <row r="532" spans="1:43" x14ac:dyDescent="0.25">
      <c r="A532" s="3" t="str">
        <f>LEFT(Snow_Columns[[#This Row],[TABLE_NAME]],1)&amp;"."&amp;Snow_Columns[[#This Row],[COLUMN_NAME]]&amp; IF(Snow_Columns[[#This Row],[TABLE_NAME]]=D533, ", ", "")</f>
        <v xml:space="preserve">C.TABLE_CATALOG, </v>
      </c>
      <c r="B532" s="3" t="s">
        <v>531</v>
      </c>
      <c r="C532" s="3" t="s">
        <v>64</v>
      </c>
      <c r="D532" s="3" t="s">
        <v>73</v>
      </c>
      <c r="E532" s="3" t="s">
        <v>44</v>
      </c>
      <c r="F532">
        <v>1</v>
      </c>
      <c r="G532" s="3"/>
      <c r="H532" s="3" t="s">
        <v>68</v>
      </c>
      <c r="I532" s="3" t="s">
        <v>148</v>
      </c>
      <c r="J532">
        <v>16777216</v>
      </c>
      <c r="K532">
        <v>16777216</v>
      </c>
      <c r="P532" s="3"/>
      <c r="R532" s="3"/>
      <c r="S532" s="3"/>
      <c r="T532" s="3"/>
      <c r="U532" s="3"/>
      <c r="V532" s="3"/>
      <c r="W532" s="3"/>
      <c r="X532" s="3"/>
      <c r="Y532" s="3"/>
      <c r="Z532" s="3"/>
      <c r="AA532" s="3"/>
      <c r="AB532" s="3"/>
      <c r="AC532" s="3"/>
      <c r="AD532" s="3"/>
      <c r="AE532" s="3"/>
      <c r="AF532" s="3"/>
      <c r="AG532" s="3"/>
      <c r="AH532" s="3"/>
      <c r="AI532" s="3" t="s">
        <v>68</v>
      </c>
      <c r="AJ532" s="3" t="s">
        <v>68</v>
      </c>
      <c r="AK532" s="3"/>
      <c r="AN532" s="3"/>
      <c r="AO532" s="3"/>
      <c r="AP532" s="3"/>
      <c r="AQ532" s="3" t="s">
        <v>478</v>
      </c>
    </row>
    <row r="533" spans="1:43" x14ac:dyDescent="0.25">
      <c r="A533" s="3" t="str">
        <f>LEFT(Snow_Columns[[#This Row],[TABLE_NAME]],1)&amp;"."&amp;Snow_Columns[[#This Row],[COLUMN_NAME]]&amp; IF(Snow_Columns[[#This Row],[TABLE_NAME]]=D534, ", ", "")</f>
        <v xml:space="preserve">C.TABLE_NAME, </v>
      </c>
      <c r="B533" s="3" t="s">
        <v>531</v>
      </c>
      <c r="C533" s="3" t="s">
        <v>64</v>
      </c>
      <c r="D533" s="3" t="s">
        <v>73</v>
      </c>
      <c r="E533" s="3" t="s">
        <v>6</v>
      </c>
      <c r="F533">
        <v>3</v>
      </c>
      <c r="G533" s="3"/>
      <c r="H533" s="3" t="s">
        <v>68</v>
      </c>
      <c r="I533" s="3" t="s">
        <v>148</v>
      </c>
      <c r="J533">
        <v>16777216</v>
      </c>
      <c r="K533">
        <v>16777216</v>
      </c>
      <c r="P533" s="3"/>
      <c r="R533" s="3"/>
      <c r="S533" s="3"/>
      <c r="T533" s="3"/>
      <c r="U533" s="3"/>
      <c r="V533" s="3"/>
      <c r="W533" s="3"/>
      <c r="X533" s="3"/>
      <c r="Y533" s="3"/>
      <c r="Z533" s="3"/>
      <c r="AA533" s="3"/>
      <c r="AB533" s="3"/>
      <c r="AC533" s="3"/>
      <c r="AD533" s="3"/>
      <c r="AE533" s="3"/>
      <c r="AF533" s="3"/>
      <c r="AG533" s="3"/>
      <c r="AH533" s="3"/>
      <c r="AI533" s="3" t="s">
        <v>68</v>
      </c>
      <c r="AJ533" s="3" t="s">
        <v>68</v>
      </c>
      <c r="AK533" s="3"/>
      <c r="AN533" s="3"/>
      <c r="AO533" s="3"/>
      <c r="AP533" s="3"/>
      <c r="AQ533" s="3" t="s">
        <v>489</v>
      </c>
    </row>
    <row r="534" spans="1:43" x14ac:dyDescent="0.25">
      <c r="A534" s="3" t="str">
        <f>LEFT(Snow_Columns[[#This Row],[TABLE_NAME]],1)&amp;"."&amp;Snow_Columns[[#This Row],[COLUMN_NAME]]&amp; IF(Snow_Columns[[#This Row],[TABLE_NAME]]=D535, ", ", "")</f>
        <v xml:space="preserve">C.TABLE_SCHEMA, </v>
      </c>
      <c r="B534" s="3" t="s">
        <v>531</v>
      </c>
      <c r="C534" s="3" t="s">
        <v>64</v>
      </c>
      <c r="D534" s="3" t="s">
        <v>73</v>
      </c>
      <c r="E534" s="3" t="s">
        <v>5</v>
      </c>
      <c r="F534">
        <v>2</v>
      </c>
      <c r="G534" s="3"/>
      <c r="H534" s="3" t="s">
        <v>68</v>
      </c>
      <c r="I534" s="3" t="s">
        <v>148</v>
      </c>
      <c r="J534">
        <v>16777216</v>
      </c>
      <c r="K534">
        <v>16777216</v>
      </c>
      <c r="P534" s="3"/>
      <c r="R534" s="3"/>
      <c r="S534" s="3"/>
      <c r="T534" s="3"/>
      <c r="U534" s="3"/>
      <c r="V534" s="3"/>
      <c r="W534" s="3"/>
      <c r="X534" s="3"/>
      <c r="Y534" s="3"/>
      <c r="Z534" s="3"/>
      <c r="AA534" s="3"/>
      <c r="AB534" s="3"/>
      <c r="AC534" s="3"/>
      <c r="AD534" s="3"/>
      <c r="AE534" s="3"/>
      <c r="AF534" s="3"/>
      <c r="AG534" s="3"/>
      <c r="AH534" s="3"/>
      <c r="AI534" s="3" t="s">
        <v>68</v>
      </c>
      <c r="AJ534" s="3" t="s">
        <v>68</v>
      </c>
      <c r="AK534" s="3"/>
      <c r="AN534" s="3"/>
      <c r="AO534" s="3"/>
      <c r="AP534" s="3"/>
      <c r="AQ534" s="3" t="s">
        <v>499</v>
      </c>
    </row>
    <row r="535" spans="1:43" x14ac:dyDescent="0.25">
      <c r="A535" s="3" t="str">
        <f>LEFT(Snow_Columns[[#This Row],[TABLE_NAME]],1)&amp;"."&amp;Snow_Columns[[#This Row],[COLUMN_NAME]]&amp; IF(Snow_Columns[[#This Row],[TABLE_NAME]]=D536, ", ", "")</f>
        <v xml:space="preserve">C.UDT_CATALOG, </v>
      </c>
      <c r="B535" s="3" t="s">
        <v>531</v>
      </c>
      <c r="C535" s="3" t="s">
        <v>64</v>
      </c>
      <c r="D535" s="3" t="s">
        <v>73</v>
      </c>
      <c r="E535" s="3" t="s">
        <v>131</v>
      </c>
      <c r="F535">
        <v>26</v>
      </c>
      <c r="G535" s="3"/>
      <c r="H535" s="3" t="s">
        <v>67</v>
      </c>
      <c r="I535" s="3" t="s">
        <v>148</v>
      </c>
      <c r="J535">
        <v>16777216</v>
      </c>
      <c r="K535">
        <v>16777216</v>
      </c>
      <c r="P535" s="3"/>
      <c r="R535" s="3"/>
      <c r="S535" s="3"/>
      <c r="T535" s="3"/>
      <c r="U535" s="3"/>
      <c r="V535" s="3"/>
      <c r="W535" s="3"/>
      <c r="X535" s="3"/>
      <c r="Y535" s="3"/>
      <c r="Z535" s="3"/>
      <c r="AA535" s="3"/>
      <c r="AB535" s="3"/>
      <c r="AC535" s="3"/>
      <c r="AD535" s="3"/>
      <c r="AE535" s="3"/>
      <c r="AF535" s="3"/>
      <c r="AG535" s="3"/>
      <c r="AH535" s="3"/>
      <c r="AI535" s="3" t="s">
        <v>68</v>
      </c>
      <c r="AJ535" s="3" t="s">
        <v>68</v>
      </c>
      <c r="AK535" s="3"/>
      <c r="AN535" s="3"/>
      <c r="AO535" s="3"/>
      <c r="AP535" s="3"/>
      <c r="AQ535" s="3" t="s">
        <v>174</v>
      </c>
    </row>
    <row r="536" spans="1:43" x14ac:dyDescent="0.25">
      <c r="A536" s="3" t="str">
        <f>LEFT(Snow_Columns[[#This Row],[TABLE_NAME]],1)&amp;"."&amp;Snow_Columns[[#This Row],[COLUMN_NAME]]&amp; IF(Snow_Columns[[#This Row],[TABLE_NAME]]=D537, ", ", "")</f>
        <v xml:space="preserve">C.UDT_NAME, </v>
      </c>
      <c r="B536" s="3" t="s">
        <v>531</v>
      </c>
      <c r="C536" s="3" t="s">
        <v>64</v>
      </c>
      <c r="D536" s="3" t="s">
        <v>73</v>
      </c>
      <c r="E536" s="3" t="s">
        <v>133</v>
      </c>
      <c r="F536">
        <v>28</v>
      </c>
      <c r="G536" s="3"/>
      <c r="H536" s="3" t="s">
        <v>67</v>
      </c>
      <c r="I536" s="3" t="s">
        <v>148</v>
      </c>
      <c r="J536">
        <v>16777216</v>
      </c>
      <c r="K536">
        <v>16777216</v>
      </c>
      <c r="P536" s="3"/>
      <c r="R536" s="3"/>
      <c r="S536" s="3"/>
      <c r="T536" s="3"/>
      <c r="U536" s="3"/>
      <c r="V536" s="3"/>
      <c r="W536" s="3"/>
      <c r="X536" s="3"/>
      <c r="Y536" s="3"/>
      <c r="Z536" s="3"/>
      <c r="AA536" s="3"/>
      <c r="AB536" s="3"/>
      <c r="AC536" s="3"/>
      <c r="AD536" s="3"/>
      <c r="AE536" s="3"/>
      <c r="AF536" s="3"/>
      <c r="AG536" s="3"/>
      <c r="AH536" s="3"/>
      <c r="AI536" s="3" t="s">
        <v>68</v>
      </c>
      <c r="AJ536" s="3" t="s">
        <v>68</v>
      </c>
      <c r="AK536" s="3"/>
      <c r="AN536" s="3"/>
      <c r="AO536" s="3"/>
      <c r="AP536" s="3"/>
      <c r="AQ536" s="3" t="s">
        <v>174</v>
      </c>
    </row>
    <row r="537" spans="1:43" x14ac:dyDescent="0.25">
      <c r="A537" s="3" t="str">
        <f>LEFT(Snow_Columns[[#This Row],[TABLE_NAME]],1)&amp;"."&amp;Snow_Columns[[#This Row],[COLUMN_NAME]]&amp; IF(Snow_Columns[[#This Row],[TABLE_NAME]]=D538, ", ", "")</f>
        <v>C.UDT_SCHEMA</v>
      </c>
      <c r="B537" s="3" t="s">
        <v>531</v>
      </c>
      <c r="C537" s="3" t="s">
        <v>64</v>
      </c>
      <c r="D537" s="3" t="s">
        <v>73</v>
      </c>
      <c r="E537" s="3" t="s">
        <v>132</v>
      </c>
      <c r="F537">
        <v>27</v>
      </c>
      <c r="G537" s="3"/>
      <c r="H537" s="3" t="s">
        <v>67</v>
      </c>
      <c r="I537" s="3" t="s">
        <v>148</v>
      </c>
      <c r="J537">
        <v>16777216</v>
      </c>
      <c r="K537">
        <v>16777216</v>
      </c>
      <c r="P537" s="3"/>
      <c r="R537" s="3"/>
      <c r="S537" s="3"/>
      <c r="T537" s="3"/>
      <c r="U537" s="3"/>
      <c r="V537" s="3"/>
      <c r="W537" s="3"/>
      <c r="X537" s="3"/>
      <c r="Y537" s="3"/>
      <c r="Z537" s="3"/>
      <c r="AA537" s="3"/>
      <c r="AB537" s="3"/>
      <c r="AC537" s="3"/>
      <c r="AD537" s="3"/>
      <c r="AE537" s="3"/>
      <c r="AF537" s="3"/>
      <c r="AG537" s="3"/>
      <c r="AH537" s="3"/>
      <c r="AI537" s="3" t="s">
        <v>68</v>
      </c>
      <c r="AJ537" s="3" t="s">
        <v>68</v>
      </c>
      <c r="AK537" s="3"/>
      <c r="AN537" s="3"/>
      <c r="AO537" s="3"/>
      <c r="AP537" s="3"/>
      <c r="AQ537" s="3" t="s">
        <v>174</v>
      </c>
    </row>
    <row r="538" spans="1:43" x14ac:dyDescent="0.25">
      <c r="A538" s="3" t="str">
        <f>LEFT(Snow_Columns[[#This Row],[TABLE_NAME]],1)&amp;"."&amp;Snow_Columns[[#This Row],[COLUMN_NAME]]&amp; IF(Snow_Columns[[#This Row],[TABLE_NAME]]=D539, ", ", "")</f>
        <v xml:space="preserve">C.ACCOUNTID, </v>
      </c>
      <c r="B538" s="3" t="s">
        <v>531</v>
      </c>
      <c r="C538" s="3" t="s">
        <v>627</v>
      </c>
      <c r="D538" s="3" t="s">
        <v>649</v>
      </c>
      <c r="E538" s="3" t="s">
        <v>869</v>
      </c>
      <c r="F538">
        <v>12</v>
      </c>
      <c r="G538" s="3"/>
      <c r="H538" s="3" t="s">
        <v>67</v>
      </c>
      <c r="I538" s="3" t="s">
        <v>148</v>
      </c>
      <c r="J538">
        <v>16777216</v>
      </c>
      <c r="K538">
        <v>16777216</v>
      </c>
      <c r="P538" s="3"/>
      <c r="R538" s="3"/>
      <c r="S538" s="3"/>
      <c r="T538" s="3"/>
      <c r="U538" s="3"/>
      <c r="V538" s="3"/>
      <c r="W538" s="3"/>
      <c r="X538" s="3"/>
      <c r="Y538" s="3"/>
      <c r="Z538" s="3"/>
      <c r="AA538" s="3"/>
      <c r="AB538" s="3"/>
      <c r="AC538" s="3"/>
      <c r="AD538" s="3"/>
      <c r="AE538" s="3"/>
      <c r="AF538" s="3"/>
      <c r="AG538" s="3"/>
      <c r="AH538" s="3"/>
      <c r="AI538" s="3" t="s">
        <v>68</v>
      </c>
      <c r="AJ538" s="3" t="s">
        <v>68</v>
      </c>
      <c r="AK538" s="3"/>
      <c r="AN538" s="3"/>
      <c r="AO538" s="3"/>
      <c r="AP538" s="3"/>
      <c r="AQ538" s="3"/>
    </row>
    <row r="539" spans="1:43" x14ac:dyDescent="0.25">
      <c r="A539" s="3" t="str">
        <f>LEFT(Snow_Columns[[#This Row],[TABLE_NAME]],1)&amp;"."&amp;Snow_Columns[[#This Row],[COLUMN_NAME]]&amp; IF(Snow_Columns[[#This Row],[TABLE_NAME]]=D540, ", ", "")</f>
        <v xml:space="preserve">C.ACCOUNT_COHORT__C, </v>
      </c>
      <c r="B539" s="3" t="s">
        <v>531</v>
      </c>
      <c r="C539" s="3" t="s">
        <v>627</v>
      </c>
      <c r="D539" s="3" t="s">
        <v>649</v>
      </c>
      <c r="E539" s="3" t="s">
        <v>921</v>
      </c>
      <c r="F539">
        <v>82</v>
      </c>
      <c r="G539" s="3"/>
      <c r="H539" s="3" t="s">
        <v>67</v>
      </c>
      <c r="I539" s="3" t="s">
        <v>148</v>
      </c>
      <c r="J539">
        <v>16777216</v>
      </c>
      <c r="K539">
        <v>16777216</v>
      </c>
      <c r="P539" s="3"/>
      <c r="R539" s="3"/>
      <c r="S539" s="3"/>
      <c r="T539" s="3"/>
      <c r="U539" s="3"/>
      <c r="V539" s="3"/>
      <c r="W539" s="3"/>
      <c r="X539" s="3"/>
      <c r="Y539" s="3"/>
      <c r="Z539" s="3"/>
      <c r="AA539" s="3"/>
      <c r="AB539" s="3"/>
      <c r="AC539" s="3"/>
      <c r="AD539" s="3"/>
      <c r="AE539" s="3"/>
      <c r="AF539" s="3"/>
      <c r="AG539" s="3"/>
      <c r="AH539" s="3"/>
      <c r="AI539" s="3" t="s">
        <v>68</v>
      </c>
      <c r="AJ539" s="3" t="s">
        <v>68</v>
      </c>
      <c r="AK539" s="3"/>
      <c r="AN539" s="3"/>
      <c r="AO539" s="3"/>
      <c r="AP539" s="3"/>
      <c r="AQ539" s="3"/>
    </row>
    <row r="540" spans="1:43" x14ac:dyDescent="0.25">
      <c r="A540" s="3" t="str">
        <f>LEFT(Snow_Columns[[#This Row],[TABLE_NAME]],1)&amp;"."&amp;Snow_Columns[[#This Row],[COLUMN_NAME]]&amp; IF(Snow_Columns[[#This Row],[TABLE_NAME]]=D541, ", ", "")</f>
        <v xml:space="preserve">C.ACCOUNT_OWNER__C, </v>
      </c>
      <c r="B540" s="3" t="s">
        <v>531</v>
      </c>
      <c r="C540" s="3" t="s">
        <v>627</v>
      </c>
      <c r="D540" s="3" t="s">
        <v>649</v>
      </c>
      <c r="E540" s="3" t="s">
        <v>922</v>
      </c>
      <c r="F540">
        <v>65</v>
      </c>
      <c r="G540" s="3"/>
      <c r="H540" s="3" t="s">
        <v>67</v>
      </c>
      <c r="I540" s="3" t="s">
        <v>148</v>
      </c>
      <c r="J540">
        <v>16777216</v>
      </c>
      <c r="K540">
        <v>16777216</v>
      </c>
      <c r="P540" s="3"/>
      <c r="R540" s="3"/>
      <c r="S540" s="3"/>
      <c r="T540" s="3"/>
      <c r="U540" s="3"/>
      <c r="V540" s="3"/>
      <c r="W540" s="3"/>
      <c r="X540" s="3"/>
      <c r="Y540" s="3"/>
      <c r="Z540" s="3"/>
      <c r="AA540" s="3"/>
      <c r="AB540" s="3"/>
      <c r="AC540" s="3"/>
      <c r="AD540" s="3"/>
      <c r="AE540" s="3"/>
      <c r="AF540" s="3"/>
      <c r="AG540" s="3"/>
      <c r="AH540" s="3"/>
      <c r="AI540" s="3" t="s">
        <v>68</v>
      </c>
      <c r="AJ540" s="3" t="s">
        <v>68</v>
      </c>
      <c r="AK540" s="3"/>
      <c r="AN540" s="3"/>
      <c r="AO540" s="3"/>
      <c r="AP540" s="3"/>
      <c r="AQ540" s="3"/>
    </row>
    <row r="541" spans="1:43" x14ac:dyDescent="0.25">
      <c r="A541" s="3" t="str">
        <f>LEFT(Snow_Columns[[#This Row],[TABLE_NAME]],1)&amp;"."&amp;Snow_Columns[[#This Row],[COLUMN_NAME]]&amp; IF(Snow_Columns[[#This Row],[TABLE_NAME]]=D542, ", ", "")</f>
        <v xml:space="preserve">C.ACCOUNT_TIER__C, </v>
      </c>
      <c r="B541" s="3" t="s">
        <v>531</v>
      </c>
      <c r="C541" s="3" t="s">
        <v>627</v>
      </c>
      <c r="D541" s="3" t="s">
        <v>649</v>
      </c>
      <c r="E541" s="3" t="s">
        <v>777</v>
      </c>
      <c r="F541">
        <v>57</v>
      </c>
      <c r="G541" s="3"/>
      <c r="H541" s="3" t="s">
        <v>67</v>
      </c>
      <c r="I541" s="3" t="s">
        <v>148</v>
      </c>
      <c r="J541">
        <v>16777216</v>
      </c>
      <c r="K541">
        <v>16777216</v>
      </c>
      <c r="P541" s="3"/>
      <c r="R541" s="3"/>
      <c r="S541" s="3"/>
      <c r="T541" s="3"/>
      <c r="U541" s="3"/>
      <c r="V541" s="3"/>
      <c r="W541" s="3"/>
      <c r="X541" s="3"/>
      <c r="Y541" s="3"/>
      <c r="Z541" s="3"/>
      <c r="AA541" s="3"/>
      <c r="AB541" s="3"/>
      <c r="AC541" s="3"/>
      <c r="AD541" s="3"/>
      <c r="AE541" s="3"/>
      <c r="AF541" s="3"/>
      <c r="AG541" s="3"/>
      <c r="AH541" s="3"/>
      <c r="AI541" s="3" t="s">
        <v>68</v>
      </c>
      <c r="AJ541" s="3" t="s">
        <v>68</v>
      </c>
      <c r="AK541" s="3"/>
      <c r="AN541" s="3"/>
      <c r="AO541" s="3"/>
      <c r="AP541" s="3"/>
      <c r="AQ541" s="3"/>
    </row>
    <row r="542" spans="1:43" x14ac:dyDescent="0.25">
      <c r="A542" s="3" t="str">
        <f>LEFT(Snow_Columns[[#This Row],[TABLE_NAME]],1)&amp;"."&amp;Snow_Columns[[#This Row],[COLUMN_NAME]]&amp; IF(Snow_Columns[[#This Row],[TABLE_NAME]]=D543, ", ", "")</f>
        <v xml:space="preserve">C.ACCOUNT_TYPE__C, </v>
      </c>
      <c r="B542" s="3" t="s">
        <v>531</v>
      </c>
      <c r="C542" s="3" t="s">
        <v>627</v>
      </c>
      <c r="D542" s="3" t="s">
        <v>649</v>
      </c>
      <c r="E542" s="3" t="s">
        <v>923</v>
      </c>
      <c r="F542">
        <v>58</v>
      </c>
      <c r="G542" s="3"/>
      <c r="H542" s="3" t="s">
        <v>67</v>
      </c>
      <c r="I542" s="3" t="s">
        <v>148</v>
      </c>
      <c r="J542">
        <v>16777216</v>
      </c>
      <c r="K542">
        <v>16777216</v>
      </c>
      <c r="P542" s="3"/>
      <c r="R542" s="3"/>
      <c r="S542" s="3"/>
      <c r="T542" s="3"/>
      <c r="U542" s="3"/>
      <c r="V542" s="3"/>
      <c r="W542" s="3"/>
      <c r="X542" s="3"/>
      <c r="Y542" s="3"/>
      <c r="Z542" s="3"/>
      <c r="AA542" s="3"/>
      <c r="AB542" s="3"/>
      <c r="AC542" s="3"/>
      <c r="AD542" s="3"/>
      <c r="AE542" s="3"/>
      <c r="AF542" s="3"/>
      <c r="AG542" s="3"/>
      <c r="AH542" s="3"/>
      <c r="AI542" s="3" t="s">
        <v>68</v>
      </c>
      <c r="AJ542" s="3" t="s">
        <v>68</v>
      </c>
      <c r="AK542" s="3"/>
      <c r="AN542" s="3"/>
      <c r="AO542" s="3"/>
      <c r="AP542" s="3"/>
      <c r="AQ542" s="3"/>
    </row>
    <row r="543" spans="1:43" x14ac:dyDescent="0.25">
      <c r="A543" s="3" t="str">
        <f>LEFT(Snow_Columns[[#This Row],[TABLE_NAME]],1)&amp;"."&amp;Snow_Columns[[#This Row],[COLUMN_NAME]]&amp; IF(Snow_Columns[[#This Row],[TABLE_NAME]]=D544, ", ", "")</f>
        <v xml:space="preserve">C.ACTIVITYMETRICID, </v>
      </c>
      <c r="B543" s="3" t="s">
        <v>531</v>
      </c>
      <c r="C543" s="3" t="s">
        <v>627</v>
      </c>
      <c r="D543" s="3" t="s">
        <v>649</v>
      </c>
      <c r="E543" s="3" t="s">
        <v>778</v>
      </c>
      <c r="F543">
        <v>66</v>
      </c>
      <c r="G543" s="3"/>
      <c r="H543" s="3" t="s">
        <v>67</v>
      </c>
      <c r="I543" s="3" t="s">
        <v>148</v>
      </c>
      <c r="J543">
        <v>16777216</v>
      </c>
      <c r="K543">
        <v>16777216</v>
      </c>
      <c r="P543" s="3"/>
      <c r="R543" s="3"/>
      <c r="S543" s="3"/>
      <c r="T543" s="3"/>
      <c r="U543" s="3"/>
      <c r="V543" s="3"/>
      <c r="W543" s="3"/>
      <c r="X543" s="3"/>
      <c r="Y543" s="3"/>
      <c r="Z543" s="3"/>
      <c r="AA543" s="3"/>
      <c r="AB543" s="3"/>
      <c r="AC543" s="3"/>
      <c r="AD543" s="3"/>
      <c r="AE543" s="3"/>
      <c r="AF543" s="3"/>
      <c r="AG543" s="3"/>
      <c r="AH543" s="3"/>
      <c r="AI543" s="3" t="s">
        <v>68</v>
      </c>
      <c r="AJ543" s="3" t="s">
        <v>68</v>
      </c>
      <c r="AK543" s="3"/>
      <c r="AN543" s="3"/>
      <c r="AO543" s="3"/>
      <c r="AP543" s="3"/>
      <c r="AQ543" s="3"/>
    </row>
    <row r="544" spans="1:43" x14ac:dyDescent="0.25">
      <c r="A544" s="3" t="str">
        <f>LEFT(Snow_Columns[[#This Row],[TABLE_NAME]],1)&amp;"."&amp;Snow_Columns[[#This Row],[COLUMN_NAME]]&amp; IF(Snow_Columns[[#This Row],[TABLE_NAME]]=D545, ", ", "")</f>
        <v xml:space="preserve">C.ACTIVITYMETRICROLLUPID, </v>
      </c>
      <c r="B544" s="3" t="s">
        <v>531</v>
      </c>
      <c r="C544" s="3" t="s">
        <v>627</v>
      </c>
      <c r="D544" s="3" t="s">
        <v>649</v>
      </c>
      <c r="E544" s="3" t="s">
        <v>779</v>
      </c>
      <c r="F544">
        <v>108</v>
      </c>
      <c r="G544" s="3"/>
      <c r="H544" s="3" t="s">
        <v>67</v>
      </c>
      <c r="I544" s="3" t="s">
        <v>148</v>
      </c>
      <c r="J544">
        <v>16777216</v>
      </c>
      <c r="K544">
        <v>16777216</v>
      </c>
      <c r="P544" s="3"/>
      <c r="R544" s="3"/>
      <c r="S544" s="3"/>
      <c r="T544" s="3"/>
      <c r="U544" s="3"/>
      <c r="V544" s="3"/>
      <c r="W544" s="3"/>
      <c r="X544" s="3"/>
      <c r="Y544" s="3"/>
      <c r="Z544" s="3"/>
      <c r="AA544" s="3"/>
      <c r="AB544" s="3"/>
      <c r="AC544" s="3"/>
      <c r="AD544" s="3"/>
      <c r="AE544" s="3"/>
      <c r="AF544" s="3"/>
      <c r="AG544" s="3"/>
      <c r="AH544" s="3"/>
      <c r="AI544" s="3" t="s">
        <v>68</v>
      </c>
      <c r="AJ544" s="3" t="s">
        <v>68</v>
      </c>
      <c r="AK544" s="3"/>
      <c r="AN544" s="3"/>
      <c r="AO544" s="3"/>
      <c r="AP544" s="3"/>
      <c r="AQ544" s="3"/>
    </row>
    <row r="545" spans="1:43" x14ac:dyDescent="0.25">
      <c r="A545" s="3" t="str">
        <f>LEFT(Snow_Columns[[#This Row],[TABLE_NAME]],1)&amp;"."&amp;Snow_Columns[[#This Row],[COLUMN_NAME]]&amp; IF(Snow_Columns[[#This Row],[TABLE_NAME]]=D546, ", ", "")</f>
        <v xml:space="preserve">C.APPIRIO_CORE__LAST_ACCESS_DATE__C, </v>
      </c>
      <c r="B545" s="3" t="s">
        <v>531</v>
      </c>
      <c r="C545" s="3" t="s">
        <v>627</v>
      </c>
      <c r="D545" s="3" t="s">
        <v>649</v>
      </c>
      <c r="E545" s="3" t="s">
        <v>924</v>
      </c>
      <c r="F545">
        <v>159</v>
      </c>
      <c r="G545" s="3"/>
      <c r="H545" s="3" t="s">
        <v>67</v>
      </c>
      <c r="I545" s="3" t="s">
        <v>799</v>
      </c>
      <c r="O545">
        <v>9</v>
      </c>
      <c r="P545" s="3"/>
      <c r="R545" s="3"/>
      <c r="S545" s="3"/>
      <c r="T545" s="3"/>
      <c r="U545" s="3"/>
      <c r="V545" s="3"/>
      <c r="W545" s="3"/>
      <c r="X545" s="3"/>
      <c r="Y545" s="3"/>
      <c r="Z545" s="3"/>
      <c r="AA545" s="3"/>
      <c r="AB545" s="3"/>
      <c r="AC545" s="3"/>
      <c r="AD545" s="3"/>
      <c r="AE545" s="3"/>
      <c r="AF545" s="3"/>
      <c r="AG545" s="3"/>
      <c r="AH545" s="3"/>
      <c r="AI545" s="3" t="s">
        <v>68</v>
      </c>
      <c r="AJ545" s="3" t="s">
        <v>68</v>
      </c>
      <c r="AK545" s="3"/>
      <c r="AN545" s="3"/>
      <c r="AO545" s="3"/>
      <c r="AP545" s="3"/>
      <c r="AQ545" s="3"/>
    </row>
    <row r="546" spans="1:43" x14ac:dyDescent="0.25">
      <c r="A546" s="3" t="str">
        <f>LEFT(Snow_Columns[[#This Row],[TABLE_NAME]],1)&amp;"."&amp;Snow_Columns[[#This Row],[COLUMN_NAME]]&amp; IF(Snow_Columns[[#This Row],[TABLE_NAME]]=D547, ", ", "")</f>
        <v xml:space="preserve">C.APPIRIO_CORE__LICENSED_FEATURES__C, </v>
      </c>
      <c r="B546" s="3" t="s">
        <v>531</v>
      </c>
      <c r="C546" s="3" t="s">
        <v>627</v>
      </c>
      <c r="D546" s="3" t="s">
        <v>649</v>
      </c>
      <c r="E546" s="3" t="s">
        <v>925</v>
      </c>
      <c r="F546">
        <v>162</v>
      </c>
      <c r="G546" s="3"/>
      <c r="H546" s="3" t="s">
        <v>67</v>
      </c>
      <c r="I546" s="3" t="s">
        <v>148</v>
      </c>
      <c r="J546">
        <v>16777216</v>
      </c>
      <c r="K546">
        <v>16777216</v>
      </c>
      <c r="P546" s="3"/>
      <c r="R546" s="3"/>
      <c r="S546" s="3"/>
      <c r="T546" s="3"/>
      <c r="U546" s="3"/>
      <c r="V546" s="3"/>
      <c r="W546" s="3"/>
      <c r="X546" s="3"/>
      <c r="Y546" s="3"/>
      <c r="Z546" s="3"/>
      <c r="AA546" s="3"/>
      <c r="AB546" s="3"/>
      <c r="AC546" s="3"/>
      <c r="AD546" s="3"/>
      <c r="AE546" s="3"/>
      <c r="AF546" s="3"/>
      <c r="AG546" s="3"/>
      <c r="AH546" s="3"/>
      <c r="AI546" s="3" t="s">
        <v>68</v>
      </c>
      <c r="AJ546" s="3" t="s">
        <v>68</v>
      </c>
      <c r="AK546" s="3"/>
      <c r="AN546" s="3"/>
      <c r="AO546" s="3"/>
      <c r="AP546" s="3"/>
      <c r="AQ546" s="3"/>
    </row>
    <row r="547" spans="1:43" x14ac:dyDescent="0.25">
      <c r="A547" s="3" t="str">
        <f>LEFT(Snow_Columns[[#This Row],[TABLE_NAME]],1)&amp;"."&amp;Snow_Columns[[#This Row],[COLUMN_NAME]]&amp; IF(Snow_Columns[[#This Row],[TABLE_NAME]]=D548, ", ", "")</f>
        <v xml:space="preserve">C.APPIRIO_CORE__PIN__C, </v>
      </c>
      <c r="B547" s="3" t="s">
        <v>531</v>
      </c>
      <c r="C547" s="3" t="s">
        <v>627</v>
      </c>
      <c r="D547" s="3" t="s">
        <v>649</v>
      </c>
      <c r="E547" s="3" t="s">
        <v>926</v>
      </c>
      <c r="F547">
        <v>98</v>
      </c>
      <c r="G547" s="3"/>
      <c r="H547" s="3" t="s">
        <v>67</v>
      </c>
      <c r="I547" s="3" t="s">
        <v>148</v>
      </c>
      <c r="J547">
        <v>16777216</v>
      </c>
      <c r="K547">
        <v>16777216</v>
      </c>
      <c r="P547" s="3"/>
      <c r="R547" s="3"/>
      <c r="S547" s="3"/>
      <c r="T547" s="3"/>
      <c r="U547" s="3"/>
      <c r="V547" s="3"/>
      <c r="W547" s="3"/>
      <c r="X547" s="3"/>
      <c r="Y547" s="3"/>
      <c r="Z547" s="3"/>
      <c r="AA547" s="3"/>
      <c r="AB547" s="3"/>
      <c r="AC547" s="3"/>
      <c r="AD547" s="3"/>
      <c r="AE547" s="3"/>
      <c r="AF547" s="3"/>
      <c r="AG547" s="3"/>
      <c r="AH547" s="3"/>
      <c r="AI547" s="3" t="s">
        <v>68</v>
      </c>
      <c r="AJ547" s="3" t="s">
        <v>68</v>
      </c>
      <c r="AK547" s="3"/>
      <c r="AN547" s="3"/>
      <c r="AO547" s="3"/>
      <c r="AP547" s="3"/>
      <c r="AQ547" s="3"/>
    </row>
    <row r="548" spans="1:43" x14ac:dyDescent="0.25">
      <c r="A548" s="3" t="str">
        <f>LEFT(Snow_Columns[[#This Row],[TABLE_NAME]],1)&amp;"."&amp;Snow_Columns[[#This Row],[COLUMN_NAME]]&amp; IF(Snow_Columns[[#This Row],[TABLE_NAME]]=D549, ", ", "")</f>
        <v xml:space="preserve">C.ASSISTANTNAME, </v>
      </c>
      <c r="B548" s="3" t="s">
        <v>531</v>
      </c>
      <c r="C548" s="3" t="s">
        <v>627</v>
      </c>
      <c r="D548" s="3" t="s">
        <v>649</v>
      </c>
      <c r="E548" s="3" t="s">
        <v>927</v>
      </c>
      <c r="F548">
        <v>39</v>
      </c>
      <c r="G548" s="3"/>
      <c r="H548" s="3" t="s">
        <v>67</v>
      </c>
      <c r="I548" s="3" t="s">
        <v>148</v>
      </c>
      <c r="J548">
        <v>16777216</v>
      </c>
      <c r="K548">
        <v>16777216</v>
      </c>
      <c r="P548" s="3"/>
      <c r="R548" s="3"/>
      <c r="S548" s="3"/>
      <c r="T548" s="3"/>
      <c r="U548" s="3"/>
      <c r="V548" s="3"/>
      <c r="W548" s="3"/>
      <c r="X548" s="3"/>
      <c r="Y548" s="3"/>
      <c r="Z548" s="3"/>
      <c r="AA548" s="3"/>
      <c r="AB548" s="3"/>
      <c r="AC548" s="3"/>
      <c r="AD548" s="3"/>
      <c r="AE548" s="3"/>
      <c r="AF548" s="3"/>
      <c r="AG548" s="3"/>
      <c r="AH548" s="3"/>
      <c r="AI548" s="3" t="s">
        <v>68</v>
      </c>
      <c r="AJ548" s="3" t="s">
        <v>68</v>
      </c>
      <c r="AK548" s="3"/>
      <c r="AN548" s="3"/>
      <c r="AO548" s="3"/>
      <c r="AP548" s="3"/>
      <c r="AQ548" s="3"/>
    </row>
    <row r="549" spans="1:43" x14ac:dyDescent="0.25">
      <c r="A549" s="3" t="str">
        <f>LEFT(Snow_Columns[[#This Row],[TABLE_NAME]],1)&amp;"."&amp;Snow_Columns[[#This Row],[COLUMN_NAME]]&amp; IF(Snow_Columns[[#This Row],[TABLE_NAME]]=D550, ", ", "")</f>
        <v xml:space="preserve">C.ASSISTANTPHONE, </v>
      </c>
      <c r="B549" s="3" t="s">
        <v>531</v>
      </c>
      <c r="C549" s="3" t="s">
        <v>627</v>
      </c>
      <c r="D549" s="3" t="s">
        <v>649</v>
      </c>
      <c r="E549" s="3" t="s">
        <v>928</v>
      </c>
      <c r="F549">
        <v>44</v>
      </c>
      <c r="G549" s="3"/>
      <c r="H549" s="3" t="s">
        <v>67</v>
      </c>
      <c r="I549" s="3" t="s">
        <v>148</v>
      </c>
      <c r="J549">
        <v>16777216</v>
      </c>
      <c r="K549">
        <v>16777216</v>
      </c>
      <c r="P549" s="3"/>
      <c r="R549" s="3"/>
      <c r="S549" s="3"/>
      <c r="T549" s="3"/>
      <c r="U549" s="3"/>
      <c r="V549" s="3"/>
      <c r="W549" s="3"/>
      <c r="X549" s="3"/>
      <c r="Y549" s="3"/>
      <c r="Z549" s="3"/>
      <c r="AA549" s="3"/>
      <c r="AB549" s="3"/>
      <c r="AC549" s="3"/>
      <c r="AD549" s="3"/>
      <c r="AE549" s="3"/>
      <c r="AF549" s="3"/>
      <c r="AG549" s="3"/>
      <c r="AH549" s="3"/>
      <c r="AI549" s="3" t="s">
        <v>68</v>
      </c>
      <c r="AJ549" s="3" t="s">
        <v>68</v>
      </c>
      <c r="AK549" s="3"/>
      <c r="AN549" s="3"/>
      <c r="AO549" s="3"/>
      <c r="AP549" s="3"/>
      <c r="AQ549" s="3"/>
    </row>
    <row r="550" spans="1:43" x14ac:dyDescent="0.25">
      <c r="A550" s="3" t="str">
        <f>LEFT(Snow_Columns[[#This Row],[TABLE_NAME]],1)&amp;"."&amp;Snow_Columns[[#This Row],[COLUMN_NAME]]&amp; IF(Snow_Columns[[#This Row],[TABLE_NAME]]=D551, ", ", "")</f>
        <v xml:space="preserve">C.BIRTHDATE, </v>
      </c>
      <c r="B550" s="3" t="s">
        <v>531</v>
      </c>
      <c r="C550" s="3" t="s">
        <v>627</v>
      </c>
      <c r="D550" s="3" t="s">
        <v>649</v>
      </c>
      <c r="E550" s="3" t="s">
        <v>929</v>
      </c>
      <c r="F550">
        <v>13</v>
      </c>
      <c r="G550" s="3"/>
      <c r="H550" s="3" t="s">
        <v>67</v>
      </c>
      <c r="I550" s="3" t="s">
        <v>229</v>
      </c>
      <c r="P550" s="3"/>
      <c r="R550" s="3"/>
      <c r="S550" s="3"/>
      <c r="T550" s="3"/>
      <c r="U550" s="3"/>
      <c r="V550" s="3"/>
      <c r="W550" s="3"/>
      <c r="X550" s="3"/>
      <c r="Y550" s="3"/>
      <c r="Z550" s="3"/>
      <c r="AA550" s="3"/>
      <c r="AB550" s="3"/>
      <c r="AC550" s="3"/>
      <c r="AD550" s="3"/>
      <c r="AE550" s="3"/>
      <c r="AF550" s="3"/>
      <c r="AG550" s="3"/>
      <c r="AH550" s="3"/>
      <c r="AI550" s="3" t="s">
        <v>68</v>
      </c>
      <c r="AJ550" s="3" t="s">
        <v>68</v>
      </c>
      <c r="AK550" s="3"/>
      <c r="AN550" s="3"/>
      <c r="AO550" s="3"/>
      <c r="AP550" s="3"/>
      <c r="AQ550" s="3"/>
    </row>
    <row r="551" spans="1:43" x14ac:dyDescent="0.25">
      <c r="A551" s="3" t="str">
        <f>LEFT(Snow_Columns[[#This Row],[TABLE_NAME]],1)&amp;"."&amp;Snow_Columns[[#This Row],[COLUMN_NAME]]&amp; IF(Snow_Columns[[#This Row],[TABLE_NAME]]=D552, ", ", "")</f>
        <v xml:space="preserve">C.CASE_SAFE_ID__C, </v>
      </c>
      <c r="B551" s="3" t="s">
        <v>531</v>
      </c>
      <c r="C551" s="3" t="s">
        <v>627</v>
      </c>
      <c r="D551" s="3" t="s">
        <v>649</v>
      </c>
      <c r="E551" s="3" t="s">
        <v>930</v>
      </c>
      <c r="F551">
        <v>63</v>
      </c>
      <c r="G551" s="3"/>
      <c r="H551" s="3" t="s">
        <v>67</v>
      </c>
      <c r="I551" s="3" t="s">
        <v>148</v>
      </c>
      <c r="J551">
        <v>16777216</v>
      </c>
      <c r="K551">
        <v>16777216</v>
      </c>
      <c r="P551" s="3"/>
      <c r="R551" s="3"/>
      <c r="S551" s="3"/>
      <c r="T551" s="3"/>
      <c r="U551" s="3"/>
      <c r="V551" s="3"/>
      <c r="W551" s="3"/>
      <c r="X551" s="3"/>
      <c r="Y551" s="3"/>
      <c r="Z551" s="3"/>
      <c r="AA551" s="3"/>
      <c r="AB551" s="3"/>
      <c r="AC551" s="3"/>
      <c r="AD551" s="3"/>
      <c r="AE551" s="3"/>
      <c r="AF551" s="3"/>
      <c r="AG551" s="3"/>
      <c r="AH551" s="3"/>
      <c r="AI551" s="3" t="s">
        <v>68</v>
      </c>
      <c r="AJ551" s="3" t="s">
        <v>68</v>
      </c>
      <c r="AK551" s="3"/>
      <c r="AN551" s="3"/>
      <c r="AO551" s="3"/>
      <c r="AP551" s="3"/>
      <c r="AQ551" s="3"/>
    </row>
    <row r="552" spans="1:43" x14ac:dyDescent="0.25">
      <c r="A552" s="3" t="str">
        <f>LEFT(Snow_Columns[[#This Row],[TABLE_NAME]],1)&amp;"."&amp;Snow_Columns[[#This Row],[COLUMN_NAME]]&amp; IF(Snow_Columns[[#This Row],[TABLE_NAME]]=D553, ", ", "")</f>
        <v xml:space="preserve">C.CONTACT_US_INFO_REQUEST__C, </v>
      </c>
      <c r="B552" s="3" t="s">
        <v>531</v>
      </c>
      <c r="C552" s="3" t="s">
        <v>627</v>
      </c>
      <c r="D552" s="3" t="s">
        <v>649</v>
      </c>
      <c r="E552" s="3" t="s">
        <v>931</v>
      </c>
      <c r="F552">
        <v>124</v>
      </c>
      <c r="G552" s="3"/>
      <c r="H552" s="3" t="s">
        <v>67</v>
      </c>
      <c r="I552" s="3" t="s">
        <v>148</v>
      </c>
      <c r="J552">
        <v>16777216</v>
      </c>
      <c r="K552">
        <v>16777216</v>
      </c>
      <c r="P552" s="3"/>
      <c r="R552" s="3"/>
      <c r="S552" s="3"/>
      <c r="T552" s="3"/>
      <c r="U552" s="3"/>
      <c r="V552" s="3"/>
      <c r="W552" s="3"/>
      <c r="X552" s="3"/>
      <c r="Y552" s="3"/>
      <c r="Z552" s="3"/>
      <c r="AA552" s="3"/>
      <c r="AB552" s="3"/>
      <c r="AC552" s="3"/>
      <c r="AD552" s="3"/>
      <c r="AE552" s="3"/>
      <c r="AF552" s="3"/>
      <c r="AG552" s="3"/>
      <c r="AH552" s="3"/>
      <c r="AI552" s="3" t="s">
        <v>68</v>
      </c>
      <c r="AJ552" s="3" t="s">
        <v>68</v>
      </c>
      <c r="AK552" s="3"/>
      <c r="AN552" s="3"/>
      <c r="AO552" s="3"/>
      <c r="AP552" s="3"/>
      <c r="AQ552" s="3"/>
    </row>
    <row r="553" spans="1:43" x14ac:dyDescent="0.25">
      <c r="A553" s="3" t="str">
        <f>LEFT(Snow_Columns[[#This Row],[TABLE_NAME]],1)&amp;"."&amp;Snow_Columns[[#This Row],[COLUMN_NAME]]&amp; IF(Snow_Columns[[#This Row],[TABLE_NAME]]=D554, ", ", "")</f>
        <v xml:space="preserve">C.CONTACT_US_MESSAGE__C, </v>
      </c>
      <c r="B553" s="3" t="s">
        <v>531</v>
      </c>
      <c r="C553" s="3" t="s">
        <v>627</v>
      </c>
      <c r="D553" s="3" t="s">
        <v>649</v>
      </c>
      <c r="E553" s="3" t="s">
        <v>932</v>
      </c>
      <c r="F553">
        <v>101</v>
      </c>
      <c r="G553" s="3"/>
      <c r="H553" s="3" t="s">
        <v>67</v>
      </c>
      <c r="I553" s="3" t="s">
        <v>148</v>
      </c>
      <c r="J553">
        <v>16777216</v>
      </c>
      <c r="K553">
        <v>16777216</v>
      </c>
      <c r="P553" s="3"/>
      <c r="R553" s="3"/>
      <c r="S553" s="3"/>
      <c r="T553" s="3"/>
      <c r="U553" s="3"/>
      <c r="V553" s="3"/>
      <c r="W553" s="3"/>
      <c r="X553" s="3"/>
      <c r="Y553" s="3"/>
      <c r="Z553" s="3"/>
      <c r="AA553" s="3"/>
      <c r="AB553" s="3"/>
      <c r="AC553" s="3"/>
      <c r="AD553" s="3"/>
      <c r="AE553" s="3"/>
      <c r="AF553" s="3"/>
      <c r="AG553" s="3"/>
      <c r="AH553" s="3"/>
      <c r="AI553" s="3" t="s">
        <v>68</v>
      </c>
      <c r="AJ553" s="3" t="s">
        <v>68</v>
      </c>
      <c r="AK553" s="3"/>
      <c r="AN553" s="3"/>
      <c r="AO553" s="3"/>
      <c r="AP553" s="3"/>
      <c r="AQ553" s="3"/>
    </row>
    <row r="554" spans="1:43" x14ac:dyDescent="0.25">
      <c r="A554" s="3" t="str">
        <f>LEFT(Snow_Columns[[#This Row],[TABLE_NAME]],1)&amp;"."&amp;Snow_Columns[[#This Row],[COLUMN_NAME]]&amp; IF(Snow_Columns[[#This Row],[TABLE_NAME]]=D555, ", ", "")</f>
        <v xml:space="preserve">C.CONTACT_US_SUBJECT__C, </v>
      </c>
      <c r="B554" s="3" t="s">
        <v>531</v>
      </c>
      <c r="C554" s="3" t="s">
        <v>627</v>
      </c>
      <c r="D554" s="3" t="s">
        <v>649</v>
      </c>
      <c r="E554" s="3" t="s">
        <v>933</v>
      </c>
      <c r="F554">
        <v>102</v>
      </c>
      <c r="G554" s="3"/>
      <c r="H554" s="3" t="s">
        <v>67</v>
      </c>
      <c r="I554" s="3" t="s">
        <v>148</v>
      </c>
      <c r="J554">
        <v>16777216</v>
      </c>
      <c r="K554">
        <v>16777216</v>
      </c>
      <c r="P554" s="3"/>
      <c r="R554" s="3"/>
      <c r="S554" s="3"/>
      <c r="T554" s="3"/>
      <c r="U554" s="3"/>
      <c r="V554" s="3"/>
      <c r="W554" s="3"/>
      <c r="X554" s="3"/>
      <c r="Y554" s="3"/>
      <c r="Z554" s="3"/>
      <c r="AA554" s="3"/>
      <c r="AB554" s="3"/>
      <c r="AC554" s="3"/>
      <c r="AD554" s="3"/>
      <c r="AE554" s="3"/>
      <c r="AF554" s="3"/>
      <c r="AG554" s="3"/>
      <c r="AH554" s="3"/>
      <c r="AI554" s="3" t="s">
        <v>68</v>
      </c>
      <c r="AJ554" s="3" t="s">
        <v>68</v>
      </c>
      <c r="AK554" s="3"/>
      <c r="AN554" s="3"/>
      <c r="AO554" s="3"/>
      <c r="AP554" s="3"/>
      <c r="AQ554" s="3"/>
    </row>
    <row r="555" spans="1:43" x14ac:dyDescent="0.25">
      <c r="A555" s="3" t="str">
        <f>LEFT(Snow_Columns[[#This Row],[TABLE_NAME]],1)&amp;"."&amp;Snow_Columns[[#This Row],[COLUMN_NAME]]&amp; IF(Snow_Columns[[#This Row],[TABLE_NAME]]=D556, ", ", "")</f>
        <v xml:space="preserve">C.CREATEDBYID, </v>
      </c>
      <c r="B555" s="3" t="s">
        <v>531</v>
      </c>
      <c r="C555" s="3" t="s">
        <v>627</v>
      </c>
      <c r="D555" s="3" t="s">
        <v>649</v>
      </c>
      <c r="E555" s="3" t="s">
        <v>797</v>
      </c>
      <c r="F555">
        <v>25</v>
      </c>
      <c r="G555" s="3"/>
      <c r="H555" s="3" t="s">
        <v>67</v>
      </c>
      <c r="I555" s="3" t="s">
        <v>148</v>
      </c>
      <c r="J555">
        <v>16777216</v>
      </c>
      <c r="K555">
        <v>16777216</v>
      </c>
      <c r="P555" s="3"/>
      <c r="R555" s="3"/>
      <c r="S555" s="3"/>
      <c r="T555" s="3"/>
      <c r="U555" s="3"/>
      <c r="V555" s="3"/>
      <c r="W555" s="3"/>
      <c r="X555" s="3"/>
      <c r="Y555" s="3"/>
      <c r="Z555" s="3"/>
      <c r="AA555" s="3"/>
      <c r="AB555" s="3"/>
      <c r="AC555" s="3"/>
      <c r="AD555" s="3"/>
      <c r="AE555" s="3"/>
      <c r="AF555" s="3"/>
      <c r="AG555" s="3"/>
      <c r="AH555" s="3"/>
      <c r="AI555" s="3" t="s">
        <v>68</v>
      </c>
      <c r="AJ555" s="3" t="s">
        <v>68</v>
      </c>
      <c r="AK555" s="3"/>
      <c r="AN555" s="3"/>
      <c r="AO555" s="3"/>
      <c r="AP555" s="3"/>
      <c r="AQ555" s="3"/>
    </row>
    <row r="556" spans="1:43" x14ac:dyDescent="0.25">
      <c r="A556" s="3" t="str">
        <f>LEFT(Snow_Columns[[#This Row],[TABLE_NAME]],1)&amp;"."&amp;Snow_Columns[[#This Row],[COLUMN_NAME]]&amp; IF(Snow_Columns[[#This Row],[TABLE_NAME]]=D557, ", ", "")</f>
        <v xml:space="preserve">C.CREATEDDATE, </v>
      </c>
      <c r="B556" s="3" t="s">
        <v>531</v>
      </c>
      <c r="C556" s="3" t="s">
        <v>627</v>
      </c>
      <c r="D556" s="3" t="s">
        <v>649</v>
      </c>
      <c r="E556" s="3" t="s">
        <v>798</v>
      </c>
      <c r="F556">
        <v>26</v>
      </c>
      <c r="G556" s="3"/>
      <c r="H556" s="3" t="s">
        <v>67</v>
      </c>
      <c r="I556" s="3" t="s">
        <v>799</v>
      </c>
      <c r="O556">
        <v>9</v>
      </c>
      <c r="P556" s="3"/>
      <c r="R556" s="3"/>
      <c r="S556" s="3"/>
      <c r="T556" s="3"/>
      <c r="U556" s="3"/>
      <c r="V556" s="3"/>
      <c r="W556" s="3"/>
      <c r="X556" s="3"/>
      <c r="Y556" s="3"/>
      <c r="Z556" s="3"/>
      <c r="AA556" s="3"/>
      <c r="AB556" s="3"/>
      <c r="AC556" s="3"/>
      <c r="AD556" s="3"/>
      <c r="AE556" s="3"/>
      <c r="AF556" s="3"/>
      <c r="AG556" s="3"/>
      <c r="AH556" s="3"/>
      <c r="AI556" s="3" t="s">
        <v>68</v>
      </c>
      <c r="AJ556" s="3" t="s">
        <v>68</v>
      </c>
      <c r="AK556" s="3"/>
      <c r="AN556" s="3"/>
      <c r="AO556" s="3"/>
      <c r="AP556" s="3"/>
      <c r="AQ556" s="3"/>
    </row>
    <row r="557" spans="1:43" x14ac:dyDescent="0.25">
      <c r="A557" s="3" t="str">
        <f>LEFT(Snow_Columns[[#This Row],[TABLE_NAME]],1)&amp;"."&amp;Snow_Columns[[#This Row],[COLUMN_NAME]]&amp; IF(Snow_Columns[[#This Row],[TABLE_NAME]]=D558, ", ", "")</f>
        <v xml:space="preserve">C.CURRENCYISOCODE, </v>
      </c>
      <c r="B557" s="3" t="s">
        <v>531</v>
      </c>
      <c r="C557" s="3" t="s">
        <v>627</v>
      </c>
      <c r="D557" s="3" t="s">
        <v>649</v>
      </c>
      <c r="E557" s="3" t="s">
        <v>800</v>
      </c>
      <c r="F557">
        <v>59</v>
      </c>
      <c r="G557" s="3"/>
      <c r="H557" s="3" t="s">
        <v>67</v>
      </c>
      <c r="I557" s="3" t="s">
        <v>148</v>
      </c>
      <c r="J557">
        <v>16777216</v>
      </c>
      <c r="K557">
        <v>16777216</v>
      </c>
      <c r="P557" s="3"/>
      <c r="R557" s="3"/>
      <c r="S557" s="3"/>
      <c r="T557" s="3"/>
      <c r="U557" s="3"/>
      <c r="V557" s="3"/>
      <c r="W557" s="3"/>
      <c r="X557" s="3"/>
      <c r="Y557" s="3"/>
      <c r="Z557" s="3"/>
      <c r="AA557" s="3"/>
      <c r="AB557" s="3"/>
      <c r="AC557" s="3"/>
      <c r="AD557" s="3"/>
      <c r="AE557" s="3"/>
      <c r="AF557" s="3"/>
      <c r="AG557" s="3"/>
      <c r="AH557" s="3"/>
      <c r="AI557" s="3" t="s">
        <v>68</v>
      </c>
      <c r="AJ557" s="3" t="s">
        <v>68</v>
      </c>
      <c r="AK557" s="3"/>
      <c r="AN557" s="3"/>
      <c r="AO557" s="3"/>
      <c r="AP557" s="3"/>
      <c r="AQ557" s="3"/>
    </row>
    <row r="558" spans="1:43" x14ac:dyDescent="0.25">
      <c r="A558" s="3" t="str">
        <f>LEFT(Snow_Columns[[#This Row],[TABLE_NAME]],1)&amp;"."&amp;Snow_Columns[[#This Row],[COLUMN_NAME]]&amp; IF(Snow_Columns[[#This Row],[TABLE_NAME]]=D559, ", ", "")</f>
        <v xml:space="preserve">C.CURRENTLY_WORKING_WITH_2ND_WATCH__C, </v>
      </c>
      <c r="B558" s="3" t="s">
        <v>531</v>
      </c>
      <c r="C558" s="3" t="s">
        <v>627</v>
      </c>
      <c r="D558" s="3" t="s">
        <v>649</v>
      </c>
      <c r="E558" s="3" t="s">
        <v>934</v>
      </c>
      <c r="F558">
        <v>165</v>
      </c>
      <c r="G558" s="3"/>
      <c r="H558" s="3" t="s">
        <v>67</v>
      </c>
      <c r="I558" s="3" t="s">
        <v>331</v>
      </c>
      <c r="P558" s="3"/>
      <c r="R558" s="3"/>
      <c r="S558" s="3"/>
      <c r="T558" s="3"/>
      <c r="U558" s="3"/>
      <c r="V558" s="3"/>
      <c r="W558" s="3"/>
      <c r="X558" s="3"/>
      <c r="Y558" s="3"/>
      <c r="Z558" s="3"/>
      <c r="AA558" s="3"/>
      <c r="AB558" s="3"/>
      <c r="AC558" s="3"/>
      <c r="AD558" s="3"/>
      <c r="AE558" s="3"/>
      <c r="AF558" s="3"/>
      <c r="AG558" s="3"/>
      <c r="AH558" s="3"/>
      <c r="AI558" s="3" t="s">
        <v>68</v>
      </c>
      <c r="AJ558" s="3" t="s">
        <v>68</v>
      </c>
      <c r="AK558" s="3"/>
      <c r="AN558" s="3"/>
      <c r="AO558" s="3"/>
      <c r="AP558" s="3"/>
      <c r="AQ558" s="3"/>
    </row>
    <row r="559" spans="1:43" x14ac:dyDescent="0.25">
      <c r="A559" s="3" t="str">
        <f>LEFT(Snow_Columns[[#This Row],[TABLE_NAME]],1)&amp;"."&amp;Snow_Columns[[#This Row],[COLUMN_NAME]]&amp; IF(Snow_Columns[[#This Row],[TABLE_NAME]]=D560, ", ", "")</f>
        <v xml:space="preserve">C.DATA_QUALITY_DESCRIPTION__C, </v>
      </c>
      <c r="B559" s="3" t="s">
        <v>531</v>
      </c>
      <c r="C559" s="3" t="s">
        <v>627</v>
      </c>
      <c r="D559" s="3" t="s">
        <v>649</v>
      </c>
      <c r="E559" s="3" t="s">
        <v>801</v>
      </c>
      <c r="F559">
        <v>134</v>
      </c>
      <c r="G559" s="3"/>
      <c r="H559" s="3" t="s">
        <v>67</v>
      </c>
      <c r="I559" s="3" t="s">
        <v>148</v>
      </c>
      <c r="J559">
        <v>16777216</v>
      </c>
      <c r="K559">
        <v>16777216</v>
      </c>
      <c r="P559" s="3"/>
      <c r="R559" s="3"/>
      <c r="S559" s="3"/>
      <c r="T559" s="3"/>
      <c r="U559" s="3"/>
      <c r="V559" s="3"/>
      <c r="W559" s="3"/>
      <c r="X559" s="3"/>
      <c r="Y559" s="3"/>
      <c r="Z559" s="3"/>
      <c r="AA559" s="3"/>
      <c r="AB559" s="3"/>
      <c r="AC559" s="3"/>
      <c r="AD559" s="3"/>
      <c r="AE559" s="3"/>
      <c r="AF559" s="3"/>
      <c r="AG559" s="3"/>
      <c r="AH559" s="3"/>
      <c r="AI559" s="3" t="s">
        <v>68</v>
      </c>
      <c r="AJ559" s="3" t="s">
        <v>68</v>
      </c>
      <c r="AK559" s="3"/>
      <c r="AN559" s="3"/>
      <c r="AO559" s="3"/>
      <c r="AP559" s="3"/>
      <c r="AQ559" s="3"/>
    </row>
    <row r="560" spans="1:43" x14ac:dyDescent="0.25">
      <c r="A560" s="3" t="str">
        <f>LEFT(Snow_Columns[[#This Row],[TABLE_NAME]],1)&amp;"."&amp;Snow_Columns[[#This Row],[COLUMN_NAME]]&amp; IF(Snow_Columns[[#This Row],[TABLE_NAME]]=D561, ", ", "")</f>
        <v xml:space="preserve">C.DATA_QUALITY_SCORE__C, </v>
      </c>
      <c r="B560" s="3" t="s">
        <v>531</v>
      </c>
      <c r="C560" s="3" t="s">
        <v>627</v>
      </c>
      <c r="D560" s="3" t="s">
        <v>649</v>
      </c>
      <c r="E560" s="3" t="s">
        <v>802</v>
      </c>
      <c r="F560">
        <v>103</v>
      </c>
      <c r="G560" s="3"/>
      <c r="H560" s="3" t="s">
        <v>67</v>
      </c>
      <c r="I560" s="3" t="s">
        <v>781</v>
      </c>
      <c r="P560" s="3"/>
      <c r="R560" s="3"/>
      <c r="S560" s="3"/>
      <c r="T560" s="3"/>
      <c r="U560" s="3"/>
      <c r="V560" s="3"/>
      <c r="W560" s="3"/>
      <c r="X560" s="3"/>
      <c r="Y560" s="3"/>
      <c r="Z560" s="3"/>
      <c r="AA560" s="3"/>
      <c r="AB560" s="3"/>
      <c r="AC560" s="3"/>
      <c r="AD560" s="3"/>
      <c r="AE560" s="3"/>
      <c r="AF560" s="3"/>
      <c r="AG560" s="3"/>
      <c r="AH560" s="3"/>
      <c r="AI560" s="3" t="s">
        <v>68</v>
      </c>
      <c r="AJ560" s="3" t="s">
        <v>68</v>
      </c>
      <c r="AK560" s="3"/>
      <c r="AN560" s="3"/>
      <c r="AO560" s="3"/>
      <c r="AP560" s="3"/>
      <c r="AQ560" s="3"/>
    </row>
    <row r="561" spans="1:43" x14ac:dyDescent="0.25">
      <c r="A561" s="3" t="str">
        <f>LEFT(Snow_Columns[[#This Row],[TABLE_NAME]],1)&amp;"."&amp;Snow_Columns[[#This Row],[COLUMN_NAME]]&amp; IF(Snow_Columns[[#This Row],[TABLE_NAME]]=D562, ", ", "")</f>
        <v xml:space="preserve">C.DEPARTMENT, </v>
      </c>
      <c r="B561" s="3" t="s">
        <v>531</v>
      </c>
      <c r="C561" s="3" t="s">
        <v>627</v>
      </c>
      <c r="D561" s="3" t="s">
        <v>649</v>
      </c>
      <c r="E561" s="3" t="s">
        <v>935</v>
      </c>
      <c r="F561">
        <v>19</v>
      </c>
      <c r="G561" s="3"/>
      <c r="H561" s="3" t="s">
        <v>67</v>
      </c>
      <c r="I561" s="3" t="s">
        <v>148</v>
      </c>
      <c r="J561">
        <v>16777216</v>
      </c>
      <c r="K561">
        <v>16777216</v>
      </c>
      <c r="P561" s="3"/>
      <c r="R561" s="3"/>
      <c r="S561" s="3"/>
      <c r="T561" s="3"/>
      <c r="U561" s="3"/>
      <c r="V561" s="3"/>
      <c r="W561" s="3"/>
      <c r="X561" s="3"/>
      <c r="Y561" s="3"/>
      <c r="Z561" s="3"/>
      <c r="AA561" s="3"/>
      <c r="AB561" s="3"/>
      <c r="AC561" s="3"/>
      <c r="AD561" s="3"/>
      <c r="AE561" s="3"/>
      <c r="AF561" s="3"/>
      <c r="AG561" s="3"/>
      <c r="AH561" s="3"/>
      <c r="AI561" s="3" t="s">
        <v>68</v>
      </c>
      <c r="AJ561" s="3" t="s">
        <v>68</v>
      </c>
      <c r="AK561" s="3"/>
      <c r="AN561" s="3"/>
      <c r="AO561" s="3"/>
      <c r="AP561" s="3"/>
      <c r="AQ561" s="3"/>
    </row>
    <row r="562" spans="1:43" x14ac:dyDescent="0.25">
      <c r="A562" s="3" t="str">
        <f>LEFT(Snow_Columns[[#This Row],[TABLE_NAME]],1)&amp;"."&amp;Snow_Columns[[#This Row],[COLUMN_NAME]]&amp; IF(Snow_Columns[[#This Row],[TABLE_NAME]]=D563, ", ", "")</f>
        <v xml:space="preserve">C.DESCRIPTION, </v>
      </c>
      <c r="B562" s="3" t="s">
        <v>531</v>
      </c>
      <c r="C562" s="3" t="s">
        <v>627</v>
      </c>
      <c r="D562" s="3" t="s">
        <v>649</v>
      </c>
      <c r="E562" s="3" t="s">
        <v>597</v>
      </c>
      <c r="F562">
        <v>27</v>
      </c>
      <c r="G562" s="3"/>
      <c r="H562" s="3" t="s">
        <v>67</v>
      </c>
      <c r="I562" s="3" t="s">
        <v>148</v>
      </c>
      <c r="J562">
        <v>16777216</v>
      </c>
      <c r="K562">
        <v>16777216</v>
      </c>
      <c r="P562" s="3"/>
      <c r="R562" s="3"/>
      <c r="S562" s="3"/>
      <c r="T562" s="3"/>
      <c r="U562" s="3"/>
      <c r="V562" s="3"/>
      <c r="W562" s="3"/>
      <c r="X562" s="3"/>
      <c r="Y562" s="3"/>
      <c r="Z562" s="3"/>
      <c r="AA562" s="3"/>
      <c r="AB562" s="3"/>
      <c r="AC562" s="3"/>
      <c r="AD562" s="3"/>
      <c r="AE562" s="3"/>
      <c r="AF562" s="3"/>
      <c r="AG562" s="3"/>
      <c r="AH562" s="3"/>
      <c r="AI562" s="3" t="s">
        <v>68</v>
      </c>
      <c r="AJ562" s="3" t="s">
        <v>68</v>
      </c>
      <c r="AK562" s="3"/>
      <c r="AN562" s="3"/>
      <c r="AO562" s="3"/>
      <c r="AP562" s="3"/>
      <c r="AQ562" s="3"/>
    </row>
    <row r="563" spans="1:43" x14ac:dyDescent="0.25">
      <c r="A563" s="3" t="str">
        <f>LEFT(Snow_Columns[[#This Row],[TABLE_NAME]],1)&amp;"."&amp;Snow_Columns[[#This Row],[COLUMN_NAME]]&amp; IF(Snow_Columns[[#This Row],[TABLE_NAME]]=D564, ", ", "")</f>
        <v xml:space="preserve">C.DONOTCALL, </v>
      </c>
      <c r="B563" s="3" t="s">
        <v>531</v>
      </c>
      <c r="C563" s="3" t="s">
        <v>627</v>
      </c>
      <c r="D563" s="3" t="s">
        <v>649</v>
      </c>
      <c r="E563" s="3" t="s">
        <v>936</v>
      </c>
      <c r="F563">
        <v>14</v>
      </c>
      <c r="G563" s="3"/>
      <c r="H563" s="3" t="s">
        <v>67</v>
      </c>
      <c r="I563" s="3" t="s">
        <v>331</v>
      </c>
      <c r="P563" s="3"/>
      <c r="R563" s="3"/>
      <c r="S563" s="3"/>
      <c r="T563" s="3"/>
      <c r="U563" s="3"/>
      <c r="V563" s="3"/>
      <c r="W563" s="3"/>
      <c r="X563" s="3"/>
      <c r="Y563" s="3"/>
      <c r="Z563" s="3"/>
      <c r="AA563" s="3"/>
      <c r="AB563" s="3"/>
      <c r="AC563" s="3"/>
      <c r="AD563" s="3"/>
      <c r="AE563" s="3"/>
      <c r="AF563" s="3"/>
      <c r="AG563" s="3"/>
      <c r="AH563" s="3"/>
      <c r="AI563" s="3" t="s">
        <v>68</v>
      </c>
      <c r="AJ563" s="3" t="s">
        <v>68</v>
      </c>
      <c r="AK563" s="3"/>
      <c r="AN563" s="3"/>
      <c r="AO563" s="3"/>
      <c r="AP563" s="3"/>
      <c r="AQ563" s="3"/>
    </row>
    <row r="564" spans="1:43" x14ac:dyDescent="0.25">
      <c r="A564" s="3" t="str">
        <f>LEFT(Snow_Columns[[#This Row],[TABLE_NAME]],1)&amp;"."&amp;Snow_Columns[[#This Row],[COLUMN_NAME]]&amp; IF(Snow_Columns[[#This Row],[TABLE_NAME]]=D565, ", ", "")</f>
        <v xml:space="preserve">C.DSCORGPKG__COMPANY_HQ_ADDRESS__C, </v>
      </c>
      <c r="B564" s="3" t="s">
        <v>531</v>
      </c>
      <c r="C564" s="3" t="s">
        <v>627</v>
      </c>
      <c r="D564" s="3" t="s">
        <v>649</v>
      </c>
      <c r="E564" s="3" t="s">
        <v>937</v>
      </c>
      <c r="F564">
        <v>155</v>
      </c>
      <c r="G564" s="3"/>
      <c r="H564" s="3" t="s">
        <v>67</v>
      </c>
      <c r="I564" s="3" t="s">
        <v>148</v>
      </c>
      <c r="J564">
        <v>16777216</v>
      </c>
      <c r="K564">
        <v>16777216</v>
      </c>
      <c r="P564" s="3"/>
      <c r="R564" s="3"/>
      <c r="S564" s="3"/>
      <c r="T564" s="3"/>
      <c r="U564" s="3"/>
      <c r="V564" s="3"/>
      <c r="W564" s="3"/>
      <c r="X564" s="3"/>
      <c r="Y564" s="3"/>
      <c r="Z564" s="3"/>
      <c r="AA564" s="3"/>
      <c r="AB564" s="3"/>
      <c r="AC564" s="3"/>
      <c r="AD564" s="3"/>
      <c r="AE564" s="3"/>
      <c r="AF564" s="3"/>
      <c r="AG564" s="3"/>
      <c r="AH564" s="3"/>
      <c r="AI564" s="3" t="s">
        <v>68</v>
      </c>
      <c r="AJ564" s="3" t="s">
        <v>68</v>
      </c>
      <c r="AK564" s="3"/>
      <c r="AN564" s="3"/>
      <c r="AO564" s="3"/>
      <c r="AP564" s="3"/>
      <c r="AQ564" s="3"/>
    </row>
    <row r="565" spans="1:43" x14ac:dyDescent="0.25">
      <c r="A565" s="3" t="str">
        <f>LEFT(Snow_Columns[[#This Row],[TABLE_NAME]],1)&amp;"."&amp;Snow_Columns[[#This Row],[COLUMN_NAME]]&amp; IF(Snow_Columns[[#This Row],[TABLE_NAME]]=D566, ", ", "")</f>
        <v xml:space="preserve">C.DSCORGPKG__COMPANY_HQ_CITY__C, </v>
      </c>
      <c r="B565" s="3" t="s">
        <v>531</v>
      </c>
      <c r="C565" s="3" t="s">
        <v>627</v>
      </c>
      <c r="D565" s="3" t="s">
        <v>649</v>
      </c>
      <c r="E565" s="3" t="s">
        <v>938</v>
      </c>
      <c r="F565">
        <v>142</v>
      </c>
      <c r="G565" s="3"/>
      <c r="H565" s="3" t="s">
        <v>67</v>
      </c>
      <c r="I565" s="3" t="s">
        <v>148</v>
      </c>
      <c r="J565">
        <v>16777216</v>
      </c>
      <c r="K565">
        <v>16777216</v>
      </c>
      <c r="P565" s="3"/>
      <c r="R565" s="3"/>
      <c r="S565" s="3"/>
      <c r="T565" s="3"/>
      <c r="U565" s="3"/>
      <c r="V565" s="3"/>
      <c r="W565" s="3"/>
      <c r="X565" s="3"/>
      <c r="Y565" s="3"/>
      <c r="Z565" s="3"/>
      <c r="AA565" s="3"/>
      <c r="AB565" s="3"/>
      <c r="AC565" s="3"/>
      <c r="AD565" s="3"/>
      <c r="AE565" s="3"/>
      <c r="AF565" s="3"/>
      <c r="AG565" s="3"/>
      <c r="AH565" s="3"/>
      <c r="AI565" s="3" t="s">
        <v>68</v>
      </c>
      <c r="AJ565" s="3" t="s">
        <v>68</v>
      </c>
      <c r="AK565" s="3"/>
      <c r="AN565" s="3"/>
      <c r="AO565" s="3"/>
      <c r="AP565" s="3"/>
      <c r="AQ565" s="3"/>
    </row>
    <row r="566" spans="1:43" x14ac:dyDescent="0.25">
      <c r="A566" s="3" t="str">
        <f>LEFT(Snow_Columns[[#This Row],[TABLE_NAME]],1)&amp;"."&amp;Snow_Columns[[#This Row],[COLUMN_NAME]]&amp; IF(Snow_Columns[[#This Row],[TABLE_NAME]]=D567, ", ", "")</f>
        <v xml:space="preserve">C.DSCORGPKG__COMPANY_HQ_COUNTRY_CODE__C, </v>
      </c>
      <c r="B566" s="3" t="s">
        <v>531</v>
      </c>
      <c r="C566" s="3" t="s">
        <v>627</v>
      </c>
      <c r="D566" s="3" t="s">
        <v>649</v>
      </c>
      <c r="E566" s="3" t="s">
        <v>939</v>
      </c>
      <c r="F566">
        <v>181</v>
      </c>
      <c r="G566" s="3"/>
      <c r="H566" s="3" t="s">
        <v>67</v>
      </c>
      <c r="I566" s="3" t="s">
        <v>148</v>
      </c>
      <c r="J566">
        <v>16777216</v>
      </c>
      <c r="K566">
        <v>16777216</v>
      </c>
      <c r="P566" s="3"/>
      <c r="R566" s="3"/>
      <c r="S566" s="3"/>
      <c r="T566" s="3"/>
      <c r="U566" s="3"/>
      <c r="V566" s="3"/>
      <c r="W566" s="3"/>
      <c r="X566" s="3"/>
      <c r="Y566" s="3"/>
      <c r="Z566" s="3"/>
      <c r="AA566" s="3"/>
      <c r="AB566" s="3"/>
      <c r="AC566" s="3"/>
      <c r="AD566" s="3"/>
      <c r="AE566" s="3"/>
      <c r="AF566" s="3"/>
      <c r="AG566" s="3"/>
      <c r="AH566" s="3"/>
      <c r="AI566" s="3" t="s">
        <v>68</v>
      </c>
      <c r="AJ566" s="3" t="s">
        <v>68</v>
      </c>
      <c r="AK566" s="3"/>
      <c r="AN566" s="3"/>
      <c r="AO566" s="3"/>
      <c r="AP566" s="3"/>
      <c r="AQ566" s="3"/>
    </row>
    <row r="567" spans="1:43" x14ac:dyDescent="0.25">
      <c r="A567" s="3" t="str">
        <f>LEFT(Snow_Columns[[#This Row],[TABLE_NAME]],1)&amp;"."&amp;Snow_Columns[[#This Row],[COLUMN_NAME]]&amp; IF(Snow_Columns[[#This Row],[TABLE_NAME]]=D568, ", ", "")</f>
        <v xml:space="preserve">C.DSCORGPKG__COMPANY_HQ_COUNTRY_FULL_NAME__C, </v>
      </c>
      <c r="B567" s="3" t="s">
        <v>531</v>
      </c>
      <c r="C567" s="3" t="s">
        <v>627</v>
      </c>
      <c r="D567" s="3" t="s">
        <v>649</v>
      </c>
      <c r="E567" s="3" t="s">
        <v>940</v>
      </c>
      <c r="F567">
        <v>197</v>
      </c>
      <c r="G567" s="3"/>
      <c r="H567" s="3" t="s">
        <v>67</v>
      </c>
      <c r="I567" s="3" t="s">
        <v>148</v>
      </c>
      <c r="J567">
        <v>16777216</v>
      </c>
      <c r="K567">
        <v>16777216</v>
      </c>
      <c r="P567" s="3"/>
      <c r="R567" s="3"/>
      <c r="S567" s="3"/>
      <c r="T567" s="3"/>
      <c r="U567" s="3"/>
      <c r="V567" s="3"/>
      <c r="W567" s="3"/>
      <c r="X567" s="3"/>
      <c r="Y567" s="3"/>
      <c r="Z567" s="3"/>
      <c r="AA567" s="3"/>
      <c r="AB567" s="3"/>
      <c r="AC567" s="3"/>
      <c r="AD567" s="3"/>
      <c r="AE567" s="3"/>
      <c r="AF567" s="3"/>
      <c r="AG567" s="3"/>
      <c r="AH567" s="3"/>
      <c r="AI567" s="3" t="s">
        <v>68</v>
      </c>
      <c r="AJ567" s="3" t="s">
        <v>68</v>
      </c>
      <c r="AK567" s="3"/>
      <c r="AN567" s="3"/>
      <c r="AO567" s="3"/>
      <c r="AP567" s="3"/>
      <c r="AQ567" s="3"/>
    </row>
    <row r="568" spans="1:43" x14ac:dyDescent="0.25">
      <c r="A568" s="3" t="str">
        <f>LEFT(Snow_Columns[[#This Row],[TABLE_NAME]],1)&amp;"."&amp;Snow_Columns[[#This Row],[COLUMN_NAME]]&amp; IF(Snow_Columns[[#This Row],[TABLE_NAME]]=D569, ", ", "")</f>
        <v xml:space="preserve">C.DSCORGPKG__COMPANY_HQ_POSTAL_CODE__C, </v>
      </c>
      <c r="B568" s="3" t="s">
        <v>531</v>
      </c>
      <c r="C568" s="3" t="s">
        <v>627</v>
      </c>
      <c r="D568" s="3" t="s">
        <v>649</v>
      </c>
      <c r="E568" s="3" t="s">
        <v>941</v>
      </c>
      <c r="F568">
        <v>170</v>
      </c>
      <c r="G568" s="3"/>
      <c r="H568" s="3" t="s">
        <v>67</v>
      </c>
      <c r="I568" s="3" t="s">
        <v>148</v>
      </c>
      <c r="J568">
        <v>16777216</v>
      </c>
      <c r="K568">
        <v>16777216</v>
      </c>
      <c r="P568" s="3"/>
      <c r="R568" s="3"/>
      <c r="S568" s="3"/>
      <c r="T568" s="3"/>
      <c r="U568" s="3"/>
      <c r="V568" s="3"/>
      <c r="W568" s="3"/>
      <c r="X568" s="3"/>
      <c r="Y568" s="3"/>
      <c r="Z568" s="3"/>
      <c r="AA568" s="3"/>
      <c r="AB568" s="3"/>
      <c r="AC568" s="3"/>
      <c r="AD568" s="3"/>
      <c r="AE568" s="3"/>
      <c r="AF568" s="3"/>
      <c r="AG568" s="3"/>
      <c r="AH568" s="3"/>
      <c r="AI568" s="3" t="s">
        <v>68</v>
      </c>
      <c r="AJ568" s="3" t="s">
        <v>68</v>
      </c>
      <c r="AK568" s="3"/>
      <c r="AN568" s="3"/>
      <c r="AO568" s="3"/>
      <c r="AP568" s="3"/>
      <c r="AQ568" s="3"/>
    </row>
    <row r="569" spans="1:43" x14ac:dyDescent="0.25">
      <c r="A569" s="3" t="str">
        <f>LEFT(Snow_Columns[[#This Row],[TABLE_NAME]],1)&amp;"."&amp;Snow_Columns[[#This Row],[COLUMN_NAME]]&amp; IF(Snow_Columns[[#This Row],[TABLE_NAME]]=D570, ", ", "")</f>
        <v xml:space="preserve">C.DSCORGPKG__COMPANY_HQ_STATE_FULL_NAME__C, </v>
      </c>
      <c r="B569" s="3" t="s">
        <v>531</v>
      </c>
      <c r="C569" s="3" t="s">
        <v>627</v>
      </c>
      <c r="D569" s="3" t="s">
        <v>649</v>
      </c>
      <c r="E569" s="3" t="s">
        <v>942</v>
      </c>
      <c r="F569">
        <v>192</v>
      </c>
      <c r="G569" s="3"/>
      <c r="H569" s="3" t="s">
        <v>67</v>
      </c>
      <c r="I569" s="3" t="s">
        <v>148</v>
      </c>
      <c r="J569">
        <v>16777216</v>
      </c>
      <c r="K569">
        <v>16777216</v>
      </c>
      <c r="P569" s="3"/>
      <c r="R569" s="3"/>
      <c r="S569" s="3"/>
      <c r="T569" s="3"/>
      <c r="U569" s="3"/>
      <c r="V569" s="3"/>
      <c r="W569" s="3"/>
      <c r="X569" s="3"/>
      <c r="Y569" s="3"/>
      <c r="Z569" s="3"/>
      <c r="AA569" s="3"/>
      <c r="AB569" s="3"/>
      <c r="AC569" s="3"/>
      <c r="AD569" s="3"/>
      <c r="AE569" s="3"/>
      <c r="AF569" s="3"/>
      <c r="AG569" s="3"/>
      <c r="AH569" s="3"/>
      <c r="AI569" s="3" t="s">
        <v>68</v>
      </c>
      <c r="AJ569" s="3" t="s">
        <v>68</v>
      </c>
      <c r="AK569" s="3"/>
      <c r="AN569" s="3"/>
      <c r="AO569" s="3"/>
      <c r="AP569" s="3"/>
      <c r="AQ569" s="3"/>
    </row>
    <row r="570" spans="1:43" x14ac:dyDescent="0.25">
      <c r="A570" s="3" t="str">
        <f>LEFT(Snow_Columns[[#This Row],[TABLE_NAME]],1)&amp;"."&amp;Snow_Columns[[#This Row],[COLUMN_NAME]]&amp; IF(Snow_Columns[[#This Row],[TABLE_NAME]]=D571, ", ", "")</f>
        <v xml:space="preserve">C.DSCORGPKG__COMPANY_HQ_STATE__C, </v>
      </c>
      <c r="B570" s="3" t="s">
        <v>531</v>
      </c>
      <c r="C570" s="3" t="s">
        <v>627</v>
      </c>
      <c r="D570" s="3" t="s">
        <v>649</v>
      </c>
      <c r="E570" s="3" t="s">
        <v>943</v>
      </c>
      <c r="F570">
        <v>146</v>
      </c>
      <c r="G570" s="3"/>
      <c r="H570" s="3" t="s">
        <v>67</v>
      </c>
      <c r="I570" s="3" t="s">
        <v>148</v>
      </c>
      <c r="J570">
        <v>16777216</v>
      </c>
      <c r="K570">
        <v>16777216</v>
      </c>
      <c r="P570" s="3"/>
      <c r="R570" s="3"/>
      <c r="S570" s="3"/>
      <c r="T570" s="3"/>
      <c r="U570" s="3"/>
      <c r="V570" s="3"/>
      <c r="W570" s="3"/>
      <c r="X570" s="3"/>
      <c r="Y570" s="3"/>
      <c r="Z570" s="3"/>
      <c r="AA570" s="3"/>
      <c r="AB570" s="3"/>
      <c r="AC570" s="3"/>
      <c r="AD570" s="3"/>
      <c r="AE570" s="3"/>
      <c r="AF570" s="3"/>
      <c r="AG570" s="3"/>
      <c r="AH570" s="3"/>
      <c r="AI570" s="3" t="s">
        <v>68</v>
      </c>
      <c r="AJ570" s="3" t="s">
        <v>68</v>
      </c>
      <c r="AK570" s="3"/>
      <c r="AN570" s="3"/>
      <c r="AO570" s="3"/>
      <c r="AP570" s="3"/>
      <c r="AQ570" s="3"/>
    </row>
    <row r="571" spans="1:43" x14ac:dyDescent="0.25">
      <c r="A571" s="3" t="str">
        <f>LEFT(Snow_Columns[[#This Row],[TABLE_NAME]],1)&amp;"."&amp;Snow_Columns[[#This Row],[COLUMN_NAME]]&amp; IF(Snow_Columns[[#This Row],[TABLE_NAME]]=D572, ", ", "")</f>
        <v xml:space="preserve">C.DSCORGPKG__CONFLICT__C, </v>
      </c>
      <c r="B571" s="3" t="s">
        <v>531</v>
      </c>
      <c r="C571" s="3" t="s">
        <v>627</v>
      </c>
      <c r="D571" s="3" t="s">
        <v>649</v>
      </c>
      <c r="E571" s="3" t="s">
        <v>944</v>
      </c>
      <c r="F571">
        <v>109</v>
      </c>
      <c r="G571" s="3"/>
      <c r="H571" s="3" t="s">
        <v>67</v>
      </c>
      <c r="I571" s="3" t="s">
        <v>148</v>
      </c>
      <c r="J571">
        <v>16777216</v>
      </c>
      <c r="K571">
        <v>16777216</v>
      </c>
      <c r="P571" s="3"/>
      <c r="R571" s="3"/>
      <c r="S571" s="3"/>
      <c r="T571" s="3"/>
      <c r="U571" s="3"/>
      <c r="V571" s="3"/>
      <c r="W571" s="3"/>
      <c r="X571" s="3"/>
      <c r="Y571" s="3"/>
      <c r="Z571" s="3"/>
      <c r="AA571" s="3"/>
      <c r="AB571" s="3"/>
      <c r="AC571" s="3"/>
      <c r="AD571" s="3"/>
      <c r="AE571" s="3"/>
      <c r="AF571" s="3"/>
      <c r="AG571" s="3"/>
      <c r="AH571" s="3"/>
      <c r="AI571" s="3" t="s">
        <v>68</v>
      </c>
      <c r="AJ571" s="3" t="s">
        <v>68</v>
      </c>
      <c r="AK571" s="3"/>
      <c r="AN571" s="3"/>
      <c r="AO571" s="3"/>
      <c r="AP571" s="3"/>
      <c r="AQ571" s="3"/>
    </row>
    <row r="572" spans="1:43" x14ac:dyDescent="0.25">
      <c r="A572" s="3" t="str">
        <f>LEFT(Snow_Columns[[#This Row],[TABLE_NAME]],1)&amp;"."&amp;Snow_Columns[[#This Row],[COLUMN_NAME]]&amp; IF(Snow_Columns[[#This Row],[TABLE_NAME]]=D573, ", ", "")</f>
        <v xml:space="preserve">C.DSCORGPKG__DELETEDFROMDISCOVERORG__C, </v>
      </c>
      <c r="B572" s="3" t="s">
        <v>531</v>
      </c>
      <c r="C572" s="3" t="s">
        <v>627</v>
      </c>
      <c r="D572" s="3" t="s">
        <v>649</v>
      </c>
      <c r="E572" s="3" t="s">
        <v>803</v>
      </c>
      <c r="F572">
        <v>171</v>
      </c>
      <c r="G572" s="3"/>
      <c r="H572" s="3" t="s">
        <v>67</v>
      </c>
      <c r="I572" s="3" t="s">
        <v>148</v>
      </c>
      <c r="J572">
        <v>16777216</v>
      </c>
      <c r="K572">
        <v>16777216</v>
      </c>
      <c r="P572" s="3"/>
      <c r="R572" s="3"/>
      <c r="S572" s="3"/>
      <c r="T572" s="3"/>
      <c r="U572" s="3"/>
      <c r="V572" s="3"/>
      <c r="W572" s="3"/>
      <c r="X572" s="3"/>
      <c r="Y572" s="3"/>
      <c r="Z572" s="3"/>
      <c r="AA572" s="3"/>
      <c r="AB572" s="3"/>
      <c r="AC572" s="3"/>
      <c r="AD572" s="3"/>
      <c r="AE572" s="3"/>
      <c r="AF572" s="3"/>
      <c r="AG572" s="3"/>
      <c r="AH572" s="3"/>
      <c r="AI572" s="3" t="s">
        <v>68</v>
      </c>
      <c r="AJ572" s="3" t="s">
        <v>68</v>
      </c>
      <c r="AK572" s="3"/>
      <c r="AN572" s="3"/>
      <c r="AO572" s="3"/>
      <c r="AP572" s="3"/>
      <c r="AQ572" s="3"/>
    </row>
    <row r="573" spans="1:43" x14ac:dyDescent="0.25">
      <c r="A573" s="3" t="str">
        <f>LEFT(Snow_Columns[[#This Row],[TABLE_NAME]],1)&amp;"."&amp;Snow_Columns[[#This Row],[COLUMN_NAME]]&amp; IF(Snow_Columns[[#This Row],[TABLE_NAME]]=D574, ", ", "")</f>
        <v xml:space="preserve">C.DSCORGPKG__DEPARTMENT__C, </v>
      </c>
      <c r="B573" s="3" t="s">
        <v>531</v>
      </c>
      <c r="C573" s="3" t="s">
        <v>627</v>
      </c>
      <c r="D573" s="3" t="s">
        <v>649</v>
      </c>
      <c r="E573" s="3" t="s">
        <v>945</v>
      </c>
      <c r="F573">
        <v>119</v>
      </c>
      <c r="G573" s="3"/>
      <c r="H573" s="3" t="s">
        <v>67</v>
      </c>
      <c r="I573" s="3" t="s">
        <v>148</v>
      </c>
      <c r="J573">
        <v>16777216</v>
      </c>
      <c r="K573">
        <v>16777216</v>
      </c>
      <c r="P573" s="3"/>
      <c r="R573" s="3"/>
      <c r="S573" s="3"/>
      <c r="T573" s="3"/>
      <c r="U573" s="3"/>
      <c r="V573" s="3"/>
      <c r="W573" s="3"/>
      <c r="X573" s="3"/>
      <c r="Y573" s="3"/>
      <c r="Z573" s="3"/>
      <c r="AA573" s="3"/>
      <c r="AB573" s="3"/>
      <c r="AC573" s="3"/>
      <c r="AD573" s="3"/>
      <c r="AE573" s="3"/>
      <c r="AF573" s="3"/>
      <c r="AG573" s="3"/>
      <c r="AH573" s="3"/>
      <c r="AI573" s="3" t="s">
        <v>68</v>
      </c>
      <c r="AJ573" s="3" t="s">
        <v>68</v>
      </c>
      <c r="AK573" s="3"/>
      <c r="AN573" s="3"/>
      <c r="AO573" s="3"/>
      <c r="AP573" s="3"/>
      <c r="AQ573" s="3"/>
    </row>
    <row r="574" spans="1:43" x14ac:dyDescent="0.25">
      <c r="A574" s="3" t="str">
        <f>LEFT(Snow_Columns[[#This Row],[TABLE_NAME]],1)&amp;"."&amp;Snow_Columns[[#This Row],[COLUMN_NAME]]&amp; IF(Snow_Columns[[#This Row],[TABLE_NAME]]=D575, ", ", "")</f>
        <v xml:space="preserve">C.DSCORGPKG__DISCOVERORG_COMPANY_ID__C, </v>
      </c>
      <c r="B574" s="3" t="s">
        <v>531</v>
      </c>
      <c r="C574" s="3" t="s">
        <v>627</v>
      </c>
      <c r="D574" s="3" t="s">
        <v>649</v>
      </c>
      <c r="E574" s="3" t="s">
        <v>946</v>
      </c>
      <c r="F574">
        <v>172</v>
      </c>
      <c r="G574" s="3"/>
      <c r="H574" s="3" t="s">
        <v>67</v>
      </c>
      <c r="I574" s="3" t="s">
        <v>148</v>
      </c>
      <c r="J574">
        <v>16777216</v>
      </c>
      <c r="K574">
        <v>16777216</v>
      </c>
      <c r="P574" s="3"/>
      <c r="R574" s="3"/>
      <c r="S574" s="3"/>
      <c r="T574" s="3"/>
      <c r="U574" s="3"/>
      <c r="V574" s="3"/>
      <c r="W574" s="3"/>
      <c r="X574" s="3"/>
      <c r="Y574" s="3"/>
      <c r="Z574" s="3"/>
      <c r="AA574" s="3"/>
      <c r="AB574" s="3"/>
      <c r="AC574" s="3"/>
      <c r="AD574" s="3"/>
      <c r="AE574" s="3"/>
      <c r="AF574" s="3"/>
      <c r="AG574" s="3"/>
      <c r="AH574" s="3"/>
      <c r="AI574" s="3" t="s">
        <v>68</v>
      </c>
      <c r="AJ574" s="3" t="s">
        <v>68</v>
      </c>
      <c r="AK574" s="3"/>
      <c r="AN574" s="3"/>
      <c r="AO574" s="3"/>
      <c r="AP574" s="3"/>
      <c r="AQ574" s="3"/>
    </row>
    <row r="575" spans="1:43" x14ac:dyDescent="0.25">
      <c r="A575" s="3" t="str">
        <f>LEFT(Snow_Columns[[#This Row],[TABLE_NAME]],1)&amp;"."&amp;Snow_Columns[[#This Row],[COLUMN_NAME]]&amp; IF(Snow_Columns[[#This Row],[TABLE_NAME]]=D576, ", ", "")</f>
        <v xml:space="preserve">C.DSCORGPKG__DISCOVERORG_CREATED_ON__C, </v>
      </c>
      <c r="B575" s="3" t="s">
        <v>531</v>
      </c>
      <c r="C575" s="3" t="s">
        <v>627</v>
      </c>
      <c r="D575" s="3" t="s">
        <v>649</v>
      </c>
      <c r="E575" s="3" t="s">
        <v>804</v>
      </c>
      <c r="F575">
        <v>173</v>
      </c>
      <c r="G575" s="3"/>
      <c r="H575" s="3" t="s">
        <v>67</v>
      </c>
      <c r="I575" s="3" t="s">
        <v>799</v>
      </c>
      <c r="O575">
        <v>9</v>
      </c>
      <c r="P575" s="3"/>
      <c r="R575" s="3"/>
      <c r="S575" s="3"/>
      <c r="T575" s="3"/>
      <c r="U575" s="3"/>
      <c r="V575" s="3"/>
      <c r="W575" s="3"/>
      <c r="X575" s="3"/>
      <c r="Y575" s="3"/>
      <c r="Z575" s="3"/>
      <c r="AA575" s="3"/>
      <c r="AB575" s="3"/>
      <c r="AC575" s="3"/>
      <c r="AD575" s="3"/>
      <c r="AE575" s="3"/>
      <c r="AF575" s="3"/>
      <c r="AG575" s="3"/>
      <c r="AH575" s="3"/>
      <c r="AI575" s="3" t="s">
        <v>68</v>
      </c>
      <c r="AJ575" s="3" t="s">
        <v>68</v>
      </c>
      <c r="AK575" s="3"/>
      <c r="AN575" s="3"/>
      <c r="AO575" s="3"/>
      <c r="AP575" s="3"/>
      <c r="AQ575" s="3"/>
    </row>
    <row r="576" spans="1:43" x14ac:dyDescent="0.25">
      <c r="A576" s="3" t="str">
        <f>LEFT(Snow_Columns[[#This Row],[TABLE_NAME]],1)&amp;"."&amp;Snow_Columns[[#This Row],[COLUMN_NAME]]&amp; IF(Snow_Columns[[#This Row],[TABLE_NAME]]=D577, ", ", "")</f>
        <v xml:space="preserve">C.DSCORGPKG__DISCOVERORG_FIRST_UPDATE__C, </v>
      </c>
      <c r="B576" s="3" t="s">
        <v>531</v>
      </c>
      <c r="C576" s="3" t="s">
        <v>627</v>
      </c>
      <c r="D576" s="3" t="s">
        <v>649</v>
      </c>
      <c r="E576" s="3" t="s">
        <v>805</v>
      </c>
      <c r="F576">
        <v>186</v>
      </c>
      <c r="G576" s="3"/>
      <c r="H576" s="3" t="s">
        <v>67</v>
      </c>
      <c r="I576" s="3" t="s">
        <v>799</v>
      </c>
      <c r="O576">
        <v>9</v>
      </c>
      <c r="P576" s="3"/>
      <c r="R576" s="3"/>
      <c r="S576" s="3"/>
      <c r="T576" s="3"/>
      <c r="U576" s="3"/>
      <c r="V576" s="3"/>
      <c r="W576" s="3"/>
      <c r="X576" s="3"/>
      <c r="Y576" s="3"/>
      <c r="Z576" s="3"/>
      <c r="AA576" s="3"/>
      <c r="AB576" s="3"/>
      <c r="AC576" s="3"/>
      <c r="AD576" s="3"/>
      <c r="AE576" s="3"/>
      <c r="AF576" s="3"/>
      <c r="AG576" s="3"/>
      <c r="AH576" s="3"/>
      <c r="AI576" s="3" t="s">
        <v>68</v>
      </c>
      <c r="AJ576" s="3" t="s">
        <v>68</v>
      </c>
      <c r="AK576" s="3"/>
      <c r="AN576" s="3"/>
      <c r="AO576" s="3"/>
      <c r="AP576" s="3"/>
      <c r="AQ576" s="3"/>
    </row>
    <row r="577" spans="1:43" x14ac:dyDescent="0.25">
      <c r="A577" s="3" t="str">
        <f>LEFT(Snow_Columns[[#This Row],[TABLE_NAME]],1)&amp;"."&amp;Snow_Columns[[#This Row],[COLUMN_NAME]]&amp; IF(Snow_Columns[[#This Row],[TABLE_NAME]]=D578, ", ", "")</f>
        <v xml:space="preserve">C.DSCORGPKG__DISCOVERORG_FULLCOUNTRYNAME__C, </v>
      </c>
      <c r="B577" s="3" t="s">
        <v>531</v>
      </c>
      <c r="C577" s="3" t="s">
        <v>627</v>
      </c>
      <c r="D577" s="3" t="s">
        <v>649</v>
      </c>
      <c r="E577" s="3" t="s">
        <v>806</v>
      </c>
      <c r="F577">
        <v>194</v>
      </c>
      <c r="G577" s="3"/>
      <c r="H577" s="3" t="s">
        <v>67</v>
      </c>
      <c r="I577" s="3" t="s">
        <v>148</v>
      </c>
      <c r="J577">
        <v>16777216</v>
      </c>
      <c r="K577">
        <v>16777216</v>
      </c>
      <c r="P577" s="3"/>
      <c r="R577" s="3"/>
      <c r="S577" s="3"/>
      <c r="T577" s="3"/>
      <c r="U577" s="3"/>
      <c r="V577" s="3"/>
      <c r="W577" s="3"/>
      <c r="X577" s="3"/>
      <c r="Y577" s="3"/>
      <c r="Z577" s="3"/>
      <c r="AA577" s="3"/>
      <c r="AB577" s="3"/>
      <c r="AC577" s="3"/>
      <c r="AD577" s="3"/>
      <c r="AE577" s="3"/>
      <c r="AF577" s="3"/>
      <c r="AG577" s="3"/>
      <c r="AH577" s="3"/>
      <c r="AI577" s="3" t="s">
        <v>68</v>
      </c>
      <c r="AJ577" s="3" t="s">
        <v>68</v>
      </c>
      <c r="AK577" s="3"/>
      <c r="AN577" s="3"/>
      <c r="AO577" s="3"/>
      <c r="AP577" s="3"/>
      <c r="AQ577" s="3"/>
    </row>
    <row r="578" spans="1:43" x14ac:dyDescent="0.25">
      <c r="A578" s="3" t="str">
        <f>LEFT(Snow_Columns[[#This Row],[TABLE_NAME]],1)&amp;"."&amp;Snow_Columns[[#This Row],[COLUMN_NAME]]&amp; IF(Snow_Columns[[#This Row],[TABLE_NAME]]=D579, ", ", "")</f>
        <v xml:space="preserve">C.DSCORGPKG__DISCOVERORG_ID__C, </v>
      </c>
      <c r="B578" s="3" t="s">
        <v>531</v>
      </c>
      <c r="C578" s="3" t="s">
        <v>627</v>
      </c>
      <c r="D578" s="3" t="s">
        <v>649</v>
      </c>
      <c r="E578" s="3" t="s">
        <v>807</v>
      </c>
      <c r="F578">
        <v>137</v>
      </c>
      <c r="G578" s="3"/>
      <c r="H578" s="3" t="s">
        <v>67</v>
      </c>
      <c r="I578" s="3" t="s">
        <v>148</v>
      </c>
      <c r="J578">
        <v>16777216</v>
      </c>
      <c r="K578">
        <v>16777216</v>
      </c>
      <c r="P578" s="3"/>
      <c r="R578" s="3"/>
      <c r="S578" s="3"/>
      <c r="T578" s="3"/>
      <c r="U578" s="3"/>
      <c r="V578" s="3"/>
      <c r="W578" s="3"/>
      <c r="X578" s="3"/>
      <c r="Y578" s="3"/>
      <c r="Z578" s="3"/>
      <c r="AA578" s="3"/>
      <c r="AB578" s="3"/>
      <c r="AC578" s="3"/>
      <c r="AD578" s="3"/>
      <c r="AE578" s="3"/>
      <c r="AF578" s="3"/>
      <c r="AG578" s="3"/>
      <c r="AH578" s="3"/>
      <c r="AI578" s="3" t="s">
        <v>68</v>
      </c>
      <c r="AJ578" s="3" t="s">
        <v>68</v>
      </c>
      <c r="AK578" s="3"/>
      <c r="AN578" s="3"/>
      <c r="AO578" s="3"/>
      <c r="AP578" s="3"/>
      <c r="AQ578" s="3"/>
    </row>
    <row r="579" spans="1:43" x14ac:dyDescent="0.25">
      <c r="A579" s="3" t="str">
        <f>LEFT(Snow_Columns[[#This Row],[TABLE_NAME]],1)&amp;"."&amp;Snow_Columns[[#This Row],[COLUMN_NAME]]&amp; IF(Snow_Columns[[#This Row],[TABLE_NAME]]=D580, ", ", "")</f>
        <v xml:space="preserve">C.DSCORGPKG__DISCOVERORG_LASTUPDATE__C, </v>
      </c>
      <c r="B579" s="3" t="s">
        <v>531</v>
      </c>
      <c r="C579" s="3" t="s">
        <v>627</v>
      </c>
      <c r="D579" s="3" t="s">
        <v>649</v>
      </c>
      <c r="E579" s="3" t="s">
        <v>808</v>
      </c>
      <c r="F579">
        <v>174</v>
      </c>
      <c r="G579" s="3"/>
      <c r="H579" s="3" t="s">
        <v>67</v>
      </c>
      <c r="I579" s="3" t="s">
        <v>799</v>
      </c>
      <c r="O579">
        <v>9</v>
      </c>
      <c r="P579" s="3"/>
      <c r="R579" s="3"/>
      <c r="S579" s="3"/>
      <c r="T579" s="3"/>
      <c r="U579" s="3"/>
      <c r="V579" s="3"/>
      <c r="W579" s="3"/>
      <c r="X579" s="3"/>
      <c r="Y579" s="3"/>
      <c r="Z579" s="3"/>
      <c r="AA579" s="3"/>
      <c r="AB579" s="3"/>
      <c r="AC579" s="3"/>
      <c r="AD579" s="3"/>
      <c r="AE579" s="3"/>
      <c r="AF579" s="3"/>
      <c r="AG579" s="3"/>
      <c r="AH579" s="3"/>
      <c r="AI579" s="3" t="s">
        <v>68</v>
      </c>
      <c r="AJ579" s="3" t="s">
        <v>68</v>
      </c>
      <c r="AK579" s="3"/>
      <c r="AN579" s="3"/>
      <c r="AO579" s="3"/>
      <c r="AP579" s="3"/>
      <c r="AQ579" s="3"/>
    </row>
    <row r="580" spans="1:43" x14ac:dyDescent="0.25">
      <c r="A580" s="3" t="str">
        <f>LEFT(Snow_Columns[[#This Row],[TABLE_NAME]],1)&amp;"."&amp;Snow_Columns[[#This Row],[COLUMN_NAME]]&amp; IF(Snow_Columns[[#This Row],[TABLE_NAME]]=D581, ", ", "")</f>
        <v xml:space="preserve">C.DSCORGPKG__DISCOVERORG_STATE_FULL_NAME__C, </v>
      </c>
      <c r="B580" s="3" t="s">
        <v>531</v>
      </c>
      <c r="C580" s="3" t="s">
        <v>627</v>
      </c>
      <c r="D580" s="3" t="s">
        <v>649</v>
      </c>
      <c r="E580" s="3" t="s">
        <v>809</v>
      </c>
      <c r="F580">
        <v>195</v>
      </c>
      <c r="G580" s="3"/>
      <c r="H580" s="3" t="s">
        <v>67</v>
      </c>
      <c r="I580" s="3" t="s">
        <v>148</v>
      </c>
      <c r="J580">
        <v>16777216</v>
      </c>
      <c r="K580">
        <v>16777216</v>
      </c>
      <c r="P580" s="3"/>
      <c r="R580" s="3"/>
      <c r="S580" s="3"/>
      <c r="T580" s="3"/>
      <c r="U580" s="3"/>
      <c r="V580" s="3"/>
      <c r="W580" s="3"/>
      <c r="X580" s="3"/>
      <c r="Y580" s="3"/>
      <c r="Z580" s="3"/>
      <c r="AA580" s="3"/>
      <c r="AB580" s="3"/>
      <c r="AC580" s="3"/>
      <c r="AD580" s="3"/>
      <c r="AE580" s="3"/>
      <c r="AF580" s="3"/>
      <c r="AG580" s="3"/>
      <c r="AH580" s="3"/>
      <c r="AI580" s="3" t="s">
        <v>68</v>
      </c>
      <c r="AJ580" s="3" t="s">
        <v>68</v>
      </c>
      <c r="AK580" s="3"/>
      <c r="AN580" s="3"/>
      <c r="AO580" s="3"/>
      <c r="AP580" s="3"/>
      <c r="AQ580" s="3"/>
    </row>
    <row r="581" spans="1:43" x14ac:dyDescent="0.25">
      <c r="A581" s="3" t="str">
        <f>LEFT(Snow_Columns[[#This Row],[TABLE_NAME]],1)&amp;"."&amp;Snow_Columns[[#This Row],[COLUMN_NAME]]&amp; IF(Snow_Columns[[#This Row],[TABLE_NAME]]=D582, ", ", "")</f>
        <v xml:space="preserve">C.DSCORGPKG__DISCOVERORG_TECHNOLOGIES__C, </v>
      </c>
      <c r="B581" s="3" t="s">
        <v>531</v>
      </c>
      <c r="C581" s="3" t="s">
        <v>627</v>
      </c>
      <c r="D581" s="3" t="s">
        <v>649</v>
      </c>
      <c r="E581" s="3" t="s">
        <v>810</v>
      </c>
      <c r="F581">
        <v>187</v>
      </c>
      <c r="G581" s="3"/>
      <c r="H581" s="3" t="s">
        <v>67</v>
      </c>
      <c r="I581" s="3" t="s">
        <v>148</v>
      </c>
      <c r="J581">
        <v>16777216</v>
      </c>
      <c r="K581">
        <v>16777216</v>
      </c>
      <c r="P581" s="3"/>
      <c r="R581" s="3"/>
      <c r="S581" s="3"/>
      <c r="T581" s="3"/>
      <c r="U581" s="3"/>
      <c r="V581" s="3"/>
      <c r="W581" s="3"/>
      <c r="X581" s="3"/>
      <c r="Y581" s="3"/>
      <c r="Z581" s="3"/>
      <c r="AA581" s="3"/>
      <c r="AB581" s="3"/>
      <c r="AC581" s="3"/>
      <c r="AD581" s="3"/>
      <c r="AE581" s="3"/>
      <c r="AF581" s="3"/>
      <c r="AG581" s="3"/>
      <c r="AH581" s="3"/>
      <c r="AI581" s="3" t="s">
        <v>68</v>
      </c>
      <c r="AJ581" s="3" t="s">
        <v>68</v>
      </c>
      <c r="AK581" s="3"/>
      <c r="AN581" s="3"/>
      <c r="AO581" s="3"/>
      <c r="AP581" s="3"/>
      <c r="AQ581" s="3"/>
    </row>
    <row r="582" spans="1:43" x14ac:dyDescent="0.25">
      <c r="A582" s="3" t="str">
        <f>LEFT(Snow_Columns[[#This Row],[TABLE_NAME]],1)&amp;"."&amp;Snow_Columns[[#This Row],[COLUMN_NAME]]&amp; IF(Snow_Columns[[#This Row],[TABLE_NAME]]=D583, ", ", "")</f>
        <v xml:space="preserve">C.DSCORGPKG__EMAIL_INVALID__C, </v>
      </c>
      <c r="B582" s="3" t="s">
        <v>531</v>
      </c>
      <c r="C582" s="3" t="s">
        <v>627</v>
      </c>
      <c r="D582" s="3" t="s">
        <v>649</v>
      </c>
      <c r="E582" s="3" t="s">
        <v>947</v>
      </c>
      <c r="F582">
        <v>133</v>
      </c>
      <c r="G582" s="3"/>
      <c r="H582" s="3" t="s">
        <v>67</v>
      </c>
      <c r="I582" s="3" t="s">
        <v>331</v>
      </c>
      <c r="P582" s="3"/>
      <c r="R582" s="3"/>
      <c r="S582" s="3"/>
      <c r="T582" s="3"/>
      <c r="U582" s="3"/>
      <c r="V582" s="3"/>
      <c r="W582" s="3"/>
      <c r="X582" s="3"/>
      <c r="Y582" s="3"/>
      <c r="Z582" s="3"/>
      <c r="AA582" s="3"/>
      <c r="AB582" s="3"/>
      <c r="AC582" s="3"/>
      <c r="AD582" s="3"/>
      <c r="AE582" s="3"/>
      <c r="AF582" s="3"/>
      <c r="AG582" s="3"/>
      <c r="AH582" s="3"/>
      <c r="AI582" s="3" t="s">
        <v>68</v>
      </c>
      <c r="AJ582" s="3" t="s">
        <v>68</v>
      </c>
      <c r="AK582" s="3"/>
      <c r="AN582" s="3"/>
      <c r="AO582" s="3"/>
      <c r="AP582" s="3"/>
      <c r="AQ582" s="3"/>
    </row>
    <row r="583" spans="1:43" x14ac:dyDescent="0.25">
      <c r="A583" s="3" t="str">
        <f>LEFT(Snow_Columns[[#This Row],[TABLE_NAME]],1)&amp;"."&amp;Snow_Columns[[#This Row],[COLUMN_NAME]]&amp; IF(Snow_Columns[[#This Row],[TABLE_NAME]]=D584, ", ", "")</f>
        <v xml:space="preserve">C.DSCORGPKG__EXCLUDE_UPDATE__C, </v>
      </c>
      <c r="B583" s="3" t="s">
        <v>531</v>
      </c>
      <c r="C583" s="3" t="s">
        <v>627</v>
      </c>
      <c r="D583" s="3" t="s">
        <v>649</v>
      </c>
      <c r="E583" s="3" t="s">
        <v>813</v>
      </c>
      <c r="F583">
        <v>138</v>
      </c>
      <c r="G583" s="3"/>
      <c r="H583" s="3" t="s">
        <v>67</v>
      </c>
      <c r="I583" s="3" t="s">
        <v>331</v>
      </c>
      <c r="P583" s="3"/>
      <c r="R583" s="3"/>
      <c r="S583" s="3"/>
      <c r="T583" s="3"/>
      <c r="U583" s="3"/>
      <c r="V583" s="3"/>
      <c r="W583" s="3"/>
      <c r="X583" s="3"/>
      <c r="Y583" s="3"/>
      <c r="Z583" s="3"/>
      <c r="AA583" s="3"/>
      <c r="AB583" s="3"/>
      <c r="AC583" s="3"/>
      <c r="AD583" s="3"/>
      <c r="AE583" s="3"/>
      <c r="AF583" s="3"/>
      <c r="AG583" s="3"/>
      <c r="AH583" s="3"/>
      <c r="AI583" s="3" t="s">
        <v>68</v>
      </c>
      <c r="AJ583" s="3" t="s">
        <v>68</v>
      </c>
      <c r="AK583" s="3"/>
      <c r="AN583" s="3"/>
      <c r="AO583" s="3"/>
      <c r="AP583" s="3"/>
      <c r="AQ583" s="3"/>
    </row>
    <row r="584" spans="1:43" x14ac:dyDescent="0.25">
      <c r="A584" s="3" t="str">
        <f>LEFT(Snow_Columns[[#This Row],[TABLE_NAME]],1)&amp;"."&amp;Snow_Columns[[#This Row],[COLUMN_NAME]]&amp; IF(Snow_Columns[[#This Row],[TABLE_NAME]]=D585, ", ", "")</f>
        <v xml:space="preserve">C.DSCORGPKG__EXTERNAL_DISCOVERORG_ID__C, </v>
      </c>
      <c r="B584" s="3" t="s">
        <v>531</v>
      </c>
      <c r="C584" s="3" t="s">
        <v>627</v>
      </c>
      <c r="D584" s="3" t="s">
        <v>649</v>
      </c>
      <c r="E584" s="3" t="s">
        <v>814</v>
      </c>
      <c r="F584">
        <v>182</v>
      </c>
      <c r="G584" s="3"/>
      <c r="H584" s="3" t="s">
        <v>67</v>
      </c>
      <c r="I584" s="3" t="s">
        <v>148</v>
      </c>
      <c r="J584">
        <v>16777216</v>
      </c>
      <c r="K584">
        <v>16777216</v>
      </c>
      <c r="P584" s="3"/>
      <c r="R584" s="3"/>
      <c r="S584" s="3"/>
      <c r="T584" s="3"/>
      <c r="U584" s="3"/>
      <c r="V584" s="3"/>
      <c r="W584" s="3"/>
      <c r="X584" s="3"/>
      <c r="Y584" s="3"/>
      <c r="Z584" s="3"/>
      <c r="AA584" s="3"/>
      <c r="AB584" s="3"/>
      <c r="AC584" s="3"/>
      <c r="AD584" s="3"/>
      <c r="AE584" s="3"/>
      <c r="AF584" s="3"/>
      <c r="AG584" s="3"/>
      <c r="AH584" s="3"/>
      <c r="AI584" s="3" t="s">
        <v>68</v>
      </c>
      <c r="AJ584" s="3" t="s">
        <v>68</v>
      </c>
      <c r="AK584" s="3"/>
      <c r="AN584" s="3"/>
      <c r="AO584" s="3"/>
      <c r="AP584" s="3"/>
      <c r="AQ584" s="3"/>
    </row>
    <row r="585" spans="1:43" x14ac:dyDescent="0.25">
      <c r="A585" s="3" t="str">
        <f>LEFT(Snow_Columns[[#This Row],[TABLE_NAME]],1)&amp;"."&amp;Snow_Columns[[#This Row],[COLUMN_NAME]]&amp; IF(Snow_Columns[[#This Row],[TABLE_NAME]]=D586, ", ", "")</f>
        <v xml:space="preserve">C.DSCORGPKG__ITORGCHART__C, </v>
      </c>
      <c r="B585" s="3" t="s">
        <v>531</v>
      </c>
      <c r="C585" s="3" t="s">
        <v>627</v>
      </c>
      <c r="D585" s="3" t="s">
        <v>649</v>
      </c>
      <c r="E585" s="3" t="s">
        <v>817</v>
      </c>
      <c r="F585">
        <v>117</v>
      </c>
      <c r="G585" s="3"/>
      <c r="H585" s="3" t="s">
        <v>67</v>
      </c>
      <c r="I585" s="3" t="s">
        <v>148</v>
      </c>
      <c r="J585">
        <v>16777216</v>
      </c>
      <c r="K585">
        <v>16777216</v>
      </c>
      <c r="P585" s="3"/>
      <c r="R585" s="3"/>
      <c r="S585" s="3"/>
      <c r="T585" s="3"/>
      <c r="U585" s="3"/>
      <c r="V585" s="3"/>
      <c r="W585" s="3"/>
      <c r="X585" s="3"/>
      <c r="Y585" s="3"/>
      <c r="Z585" s="3"/>
      <c r="AA585" s="3"/>
      <c r="AB585" s="3"/>
      <c r="AC585" s="3"/>
      <c r="AD585" s="3"/>
      <c r="AE585" s="3"/>
      <c r="AF585" s="3"/>
      <c r="AG585" s="3"/>
      <c r="AH585" s="3"/>
      <c r="AI585" s="3" t="s">
        <v>68</v>
      </c>
      <c r="AJ585" s="3" t="s">
        <v>68</v>
      </c>
      <c r="AK585" s="3"/>
      <c r="AN585" s="3"/>
      <c r="AO585" s="3"/>
      <c r="AP585" s="3"/>
      <c r="AQ585" s="3"/>
    </row>
    <row r="586" spans="1:43" x14ac:dyDescent="0.25">
      <c r="A586" s="3" t="str">
        <f>LEFT(Snow_Columns[[#This Row],[TABLE_NAME]],1)&amp;"."&amp;Snow_Columns[[#This Row],[COLUMN_NAME]]&amp; IF(Snow_Columns[[#This Row],[TABLE_NAME]]=D587, ", ", "")</f>
        <v xml:space="preserve">C.DSCORGPKG__JOB_FUNCTION__C, </v>
      </c>
      <c r="B586" s="3" t="s">
        <v>531</v>
      </c>
      <c r="C586" s="3" t="s">
        <v>627</v>
      </c>
      <c r="D586" s="3" t="s">
        <v>649</v>
      </c>
      <c r="E586" s="3" t="s">
        <v>948</v>
      </c>
      <c r="F586">
        <v>125</v>
      </c>
      <c r="G586" s="3"/>
      <c r="H586" s="3" t="s">
        <v>67</v>
      </c>
      <c r="I586" s="3" t="s">
        <v>148</v>
      </c>
      <c r="J586">
        <v>16777216</v>
      </c>
      <c r="K586">
        <v>16777216</v>
      </c>
      <c r="P586" s="3"/>
      <c r="R586" s="3"/>
      <c r="S586" s="3"/>
      <c r="T586" s="3"/>
      <c r="U586" s="3"/>
      <c r="V586" s="3"/>
      <c r="W586" s="3"/>
      <c r="X586" s="3"/>
      <c r="Y586" s="3"/>
      <c r="Z586" s="3"/>
      <c r="AA586" s="3"/>
      <c r="AB586" s="3"/>
      <c r="AC586" s="3"/>
      <c r="AD586" s="3"/>
      <c r="AE586" s="3"/>
      <c r="AF586" s="3"/>
      <c r="AG586" s="3"/>
      <c r="AH586" s="3"/>
      <c r="AI586" s="3" t="s">
        <v>68</v>
      </c>
      <c r="AJ586" s="3" t="s">
        <v>68</v>
      </c>
      <c r="AK586" s="3"/>
      <c r="AN586" s="3"/>
      <c r="AO586" s="3"/>
      <c r="AP586" s="3"/>
      <c r="AQ586" s="3"/>
    </row>
    <row r="587" spans="1:43" x14ac:dyDescent="0.25">
      <c r="A587" s="3" t="str">
        <f>LEFT(Snow_Columns[[#This Row],[TABLE_NAME]],1)&amp;"."&amp;Snow_Columns[[#This Row],[COLUMN_NAME]]&amp; IF(Snow_Columns[[#This Row],[TABLE_NAME]]=D588, ", ", "")</f>
        <v xml:space="preserve">C.DSCORGPKG__LINKEDIN_URL__C, </v>
      </c>
      <c r="B587" s="3" t="s">
        <v>531</v>
      </c>
      <c r="C587" s="3" t="s">
        <v>627</v>
      </c>
      <c r="D587" s="3" t="s">
        <v>649</v>
      </c>
      <c r="E587" s="3" t="s">
        <v>949</v>
      </c>
      <c r="F587">
        <v>126</v>
      </c>
      <c r="G587" s="3"/>
      <c r="H587" s="3" t="s">
        <v>67</v>
      </c>
      <c r="I587" s="3" t="s">
        <v>148</v>
      </c>
      <c r="J587">
        <v>16777216</v>
      </c>
      <c r="K587">
        <v>16777216</v>
      </c>
      <c r="P587" s="3"/>
      <c r="R587" s="3"/>
      <c r="S587" s="3"/>
      <c r="T587" s="3"/>
      <c r="U587" s="3"/>
      <c r="V587" s="3"/>
      <c r="W587" s="3"/>
      <c r="X587" s="3"/>
      <c r="Y587" s="3"/>
      <c r="Z587" s="3"/>
      <c r="AA587" s="3"/>
      <c r="AB587" s="3"/>
      <c r="AC587" s="3"/>
      <c r="AD587" s="3"/>
      <c r="AE587" s="3"/>
      <c r="AF587" s="3"/>
      <c r="AG587" s="3"/>
      <c r="AH587" s="3"/>
      <c r="AI587" s="3" t="s">
        <v>68</v>
      </c>
      <c r="AJ587" s="3" t="s">
        <v>68</v>
      </c>
      <c r="AK587" s="3"/>
      <c r="AN587" s="3"/>
      <c r="AO587" s="3"/>
      <c r="AP587" s="3"/>
      <c r="AQ587" s="3"/>
    </row>
    <row r="588" spans="1:43" x14ac:dyDescent="0.25">
      <c r="A588" s="3" t="str">
        <f>LEFT(Snow_Columns[[#This Row],[TABLE_NAME]],1)&amp;"."&amp;Snow_Columns[[#This Row],[COLUMN_NAME]]&amp; IF(Snow_Columns[[#This Row],[TABLE_NAME]]=D589, ", ", "")</f>
        <v xml:space="preserve">C.DSCORGPKG__LOCKED_BY_USER__C, </v>
      </c>
      <c r="B588" s="3" t="s">
        <v>531</v>
      </c>
      <c r="C588" s="3" t="s">
        <v>627</v>
      </c>
      <c r="D588" s="3" t="s">
        <v>649</v>
      </c>
      <c r="E588" s="3" t="s">
        <v>821</v>
      </c>
      <c r="F588">
        <v>139</v>
      </c>
      <c r="G588" s="3"/>
      <c r="H588" s="3" t="s">
        <v>67</v>
      </c>
      <c r="I588" s="3" t="s">
        <v>148</v>
      </c>
      <c r="J588">
        <v>16777216</v>
      </c>
      <c r="K588">
        <v>16777216</v>
      </c>
      <c r="P588" s="3"/>
      <c r="R588" s="3"/>
      <c r="S588" s="3"/>
      <c r="T588" s="3"/>
      <c r="U588" s="3"/>
      <c r="V588" s="3"/>
      <c r="W588" s="3"/>
      <c r="X588" s="3"/>
      <c r="Y588" s="3"/>
      <c r="Z588" s="3"/>
      <c r="AA588" s="3"/>
      <c r="AB588" s="3"/>
      <c r="AC588" s="3"/>
      <c r="AD588" s="3"/>
      <c r="AE588" s="3"/>
      <c r="AF588" s="3"/>
      <c r="AG588" s="3"/>
      <c r="AH588" s="3"/>
      <c r="AI588" s="3" t="s">
        <v>68</v>
      </c>
      <c r="AJ588" s="3" t="s">
        <v>68</v>
      </c>
      <c r="AK588" s="3"/>
      <c r="AN588" s="3"/>
      <c r="AO588" s="3"/>
      <c r="AP588" s="3"/>
      <c r="AQ588" s="3"/>
    </row>
    <row r="589" spans="1:43" x14ac:dyDescent="0.25">
      <c r="A589" s="3" t="str">
        <f>LEFT(Snow_Columns[[#This Row],[TABLE_NAME]],1)&amp;"."&amp;Snow_Columns[[#This Row],[COLUMN_NAME]]&amp; IF(Snow_Columns[[#This Row],[TABLE_NAME]]=D590, ", ", "")</f>
        <v xml:space="preserve">C.DSCORGPKG__MANAGEMENT_LEVEL__C, </v>
      </c>
      <c r="B589" s="3" t="s">
        <v>531</v>
      </c>
      <c r="C589" s="3" t="s">
        <v>627</v>
      </c>
      <c r="D589" s="3" t="s">
        <v>649</v>
      </c>
      <c r="E589" s="3" t="s">
        <v>950</v>
      </c>
      <c r="F589">
        <v>147</v>
      </c>
      <c r="G589" s="3"/>
      <c r="H589" s="3" t="s">
        <v>67</v>
      </c>
      <c r="I589" s="3" t="s">
        <v>148</v>
      </c>
      <c r="J589">
        <v>16777216</v>
      </c>
      <c r="K589">
        <v>16777216</v>
      </c>
      <c r="P589" s="3"/>
      <c r="R589" s="3"/>
      <c r="S589" s="3"/>
      <c r="T589" s="3"/>
      <c r="U589" s="3"/>
      <c r="V589" s="3"/>
      <c r="W589" s="3"/>
      <c r="X589" s="3"/>
      <c r="Y589" s="3"/>
      <c r="Z589" s="3"/>
      <c r="AA589" s="3"/>
      <c r="AB589" s="3"/>
      <c r="AC589" s="3"/>
      <c r="AD589" s="3"/>
      <c r="AE589" s="3"/>
      <c r="AF589" s="3"/>
      <c r="AG589" s="3"/>
      <c r="AH589" s="3"/>
      <c r="AI589" s="3" t="s">
        <v>68</v>
      </c>
      <c r="AJ589" s="3" t="s">
        <v>68</v>
      </c>
      <c r="AK589" s="3"/>
      <c r="AN589" s="3"/>
      <c r="AO589" s="3"/>
      <c r="AP589" s="3"/>
      <c r="AQ589" s="3"/>
    </row>
    <row r="590" spans="1:43" x14ac:dyDescent="0.25">
      <c r="A590" s="3" t="str">
        <f>LEFT(Snow_Columns[[#This Row],[TABLE_NAME]],1)&amp;"."&amp;Snow_Columns[[#This Row],[COLUMN_NAME]]&amp; IF(Snow_Columns[[#This Row],[TABLE_NAME]]=D591, ", ", "")</f>
        <v xml:space="preserve">C.DSCORGPKG__MIDDLENAME__C, </v>
      </c>
      <c r="B590" s="3" t="s">
        <v>531</v>
      </c>
      <c r="C590" s="3" t="s">
        <v>627</v>
      </c>
      <c r="D590" s="3" t="s">
        <v>649</v>
      </c>
      <c r="E590" s="3" t="s">
        <v>951</v>
      </c>
      <c r="F590">
        <v>118</v>
      </c>
      <c r="G590" s="3"/>
      <c r="H590" s="3" t="s">
        <v>67</v>
      </c>
      <c r="I590" s="3" t="s">
        <v>148</v>
      </c>
      <c r="J590">
        <v>16777216</v>
      </c>
      <c r="K590">
        <v>16777216</v>
      </c>
      <c r="P590" s="3"/>
      <c r="R590" s="3"/>
      <c r="S590" s="3"/>
      <c r="T590" s="3"/>
      <c r="U590" s="3"/>
      <c r="V590" s="3"/>
      <c r="W590" s="3"/>
      <c r="X590" s="3"/>
      <c r="Y590" s="3"/>
      <c r="Z590" s="3"/>
      <c r="AA590" s="3"/>
      <c r="AB590" s="3"/>
      <c r="AC590" s="3"/>
      <c r="AD590" s="3"/>
      <c r="AE590" s="3"/>
      <c r="AF590" s="3"/>
      <c r="AG590" s="3"/>
      <c r="AH590" s="3"/>
      <c r="AI590" s="3" t="s">
        <v>68</v>
      </c>
      <c r="AJ590" s="3" t="s">
        <v>68</v>
      </c>
      <c r="AK590" s="3"/>
      <c r="AN590" s="3"/>
      <c r="AO590" s="3"/>
      <c r="AP590" s="3"/>
      <c r="AQ590" s="3"/>
    </row>
    <row r="591" spans="1:43" x14ac:dyDescent="0.25">
      <c r="A591" s="3" t="str">
        <f>LEFT(Snow_Columns[[#This Row],[TABLE_NAME]],1)&amp;"."&amp;Snow_Columns[[#This Row],[COLUMN_NAME]]&amp; IF(Snow_Columns[[#This Row],[TABLE_NAME]]=D592, ", ", "")</f>
        <v xml:space="preserve">C.DSCORGPKG__NICKNAME__C, </v>
      </c>
      <c r="B591" s="3" t="s">
        <v>531</v>
      </c>
      <c r="C591" s="3" t="s">
        <v>627</v>
      </c>
      <c r="D591" s="3" t="s">
        <v>649</v>
      </c>
      <c r="E591" s="3" t="s">
        <v>952</v>
      </c>
      <c r="F591">
        <v>110</v>
      </c>
      <c r="G591" s="3"/>
      <c r="H591" s="3" t="s">
        <v>67</v>
      </c>
      <c r="I591" s="3" t="s">
        <v>148</v>
      </c>
      <c r="J591">
        <v>16777216</v>
      </c>
      <c r="K591">
        <v>16777216</v>
      </c>
      <c r="P591" s="3"/>
      <c r="R591" s="3"/>
      <c r="S591" s="3"/>
      <c r="T591" s="3"/>
      <c r="U591" s="3"/>
      <c r="V591" s="3"/>
      <c r="W591" s="3"/>
      <c r="X591" s="3"/>
      <c r="Y591" s="3"/>
      <c r="Z591" s="3"/>
      <c r="AA591" s="3"/>
      <c r="AB591" s="3"/>
      <c r="AC591" s="3"/>
      <c r="AD591" s="3"/>
      <c r="AE591" s="3"/>
      <c r="AF591" s="3"/>
      <c r="AG591" s="3"/>
      <c r="AH591" s="3"/>
      <c r="AI591" s="3" t="s">
        <v>68</v>
      </c>
      <c r="AJ591" s="3" t="s">
        <v>68</v>
      </c>
      <c r="AK591" s="3"/>
      <c r="AN591" s="3"/>
      <c r="AO591" s="3"/>
      <c r="AP591" s="3"/>
      <c r="AQ591" s="3"/>
    </row>
    <row r="592" spans="1:43" x14ac:dyDescent="0.25">
      <c r="A592" s="3" t="str">
        <f>LEFT(Snow_Columns[[#This Row],[TABLE_NAME]],1)&amp;"."&amp;Snow_Columns[[#This Row],[COLUMN_NAME]]&amp; IF(Snow_Columns[[#This Row],[TABLE_NAME]]=D593, ", ", "")</f>
        <v xml:space="preserve">C.DSCORGPKG__REMOVELINKEDINURL__C, </v>
      </c>
      <c r="B592" s="3" t="s">
        <v>531</v>
      </c>
      <c r="C592" s="3" t="s">
        <v>627</v>
      </c>
      <c r="D592" s="3" t="s">
        <v>649</v>
      </c>
      <c r="E592" s="3" t="s">
        <v>953</v>
      </c>
      <c r="F592">
        <v>150</v>
      </c>
      <c r="G592" s="3"/>
      <c r="H592" s="3" t="s">
        <v>67</v>
      </c>
      <c r="I592" s="3" t="s">
        <v>148</v>
      </c>
      <c r="J592">
        <v>16777216</v>
      </c>
      <c r="K592">
        <v>16777216</v>
      </c>
      <c r="P592" s="3"/>
      <c r="R592" s="3"/>
      <c r="S592" s="3"/>
      <c r="T592" s="3"/>
      <c r="U592" s="3"/>
      <c r="V592" s="3"/>
      <c r="W592" s="3"/>
      <c r="X592" s="3"/>
      <c r="Y592" s="3"/>
      <c r="Z592" s="3"/>
      <c r="AA592" s="3"/>
      <c r="AB592" s="3"/>
      <c r="AC592" s="3"/>
      <c r="AD592" s="3"/>
      <c r="AE592" s="3"/>
      <c r="AF592" s="3"/>
      <c r="AG592" s="3"/>
      <c r="AH592" s="3"/>
      <c r="AI592" s="3" t="s">
        <v>68</v>
      </c>
      <c r="AJ592" s="3" t="s">
        <v>68</v>
      </c>
      <c r="AK592" s="3"/>
      <c r="AN592" s="3"/>
      <c r="AO592" s="3"/>
      <c r="AP592" s="3"/>
      <c r="AQ592" s="3"/>
    </row>
    <row r="593" spans="1:43" x14ac:dyDescent="0.25">
      <c r="A593" s="3" t="str">
        <f>LEFT(Snow_Columns[[#This Row],[TABLE_NAME]],1)&amp;"."&amp;Snow_Columns[[#This Row],[COLUMN_NAME]]&amp; IF(Snow_Columns[[#This Row],[TABLE_NAME]]=D594, ", ", "")</f>
        <v xml:space="preserve">C.DSCORGPKG__REPORTSTO__C, </v>
      </c>
      <c r="B593" s="3" t="s">
        <v>531</v>
      </c>
      <c r="C593" s="3" t="s">
        <v>627</v>
      </c>
      <c r="D593" s="3" t="s">
        <v>649</v>
      </c>
      <c r="E593" s="3" t="s">
        <v>954</v>
      </c>
      <c r="F593">
        <v>114</v>
      </c>
      <c r="G593" s="3"/>
      <c r="H593" s="3" t="s">
        <v>67</v>
      </c>
      <c r="I593" s="3" t="s">
        <v>148</v>
      </c>
      <c r="J593">
        <v>16777216</v>
      </c>
      <c r="K593">
        <v>16777216</v>
      </c>
      <c r="P593" s="3"/>
      <c r="R593" s="3"/>
      <c r="S593" s="3"/>
      <c r="T593" s="3"/>
      <c r="U593" s="3"/>
      <c r="V593" s="3"/>
      <c r="W593" s="3"/>
      <c r="X593" s="3"/>
      <c r="Y593" s="3"/>
      <c r="Z593" s="3"/>
      <c r="AA593" s="3"/>
      <c r="AB593" s="3"/>
      <c r="AC593" s="3"/>
      <c r="AD593" s="3"/>
      <c r="AE593" s="3"/>
      <c r="AF593" s="3"/>
      <c r="AG593" s="3"/>
      <c r="AH593" s="3"/>
      <c r="AI593" s="3" t="s">
        <v>68</v>
      </c>
      <c r="AJ593" s="3" t="s">
        <v>68</v>
      </c>
      <c r="AK593" s="3"/>
      <c r="AN593" s="3"/>
      <c r="AO593" s="3"/>
      <c r="AP593" s="3"/>
      <c r="AQ593" s="3"/>
    </row>
    <row r="594" spans="1:43" x14ac:dyDescent="0.25">
      <c r="A594" s="3" t="str">
        <f>LEFT(Snow_Columns[[#This Row],[TABLE_NAME]],1)&amp;"."&amp;Snow_Columns[[#This Row],[COLUMN_NAME]]&amp; IF(Snow_Columns[[#This Row],[TABLE_NAME]]=D595, ", ", "")</f>
        <v xml:space="preserve">C.DSCORGPKG__TITLE_CUSTOM__C, </v>
      </c>
      <c r="B594" s="3" t="s">
        <v>531</v>
      </c>
      <c r="C594" s="3" t="s">
        <v>627</v>
      </c>
      <c r="D594" s="3" t="s">
        <v>649</v>
      </c>
      <c r="E594" s="3" t="s">
        <v>955</v>
      </c>
      <c r="F594">
        <v>127</v>
      </c>
      <c r="G594" s="3"/>
      <c r="H594" s="3" t="s">
        <v>67</v>
      </c>
      <c r="I594" s="3" t="s">
        <v>148</v>
      </c>
      <c r="J594">
        <v>16777216</v>
      </c>
      <c r="K594">
        <v>16777216</v>
      </c>
      <c r="P594" s="3"/>
      <c r="R594" s="3"/>
      <c r="S594" s="3"/>
      <c r="T594" s="3"/>
      <c r="U594" s="3"/>
      <c r="V594" s="3"/>
      <c r="W594" s="3"/>
      <c r="X594" s="3"/>
      <c r="Y594" s="3"/>
      <c r="Z594" s="3"/>
      <c r="AA594" s="3"/>
      <c r="AB594" s="3"/>
      <c r="AC594" s="3"/>
      <c r="AD594" s="3"/>
      <c r="AE594" s="3"/>
      <c r="AF594" s="3"/>
      <c r="AG594" s="3"/>
      <c r="AH594" s="3"/>
      <c r="AI594" s="3" t="s">
        <v>68</v>
      </c>
      <c r="AJ594" s="3" t="s">
        <v>68</v>
      </c>
      <c r="AK594" s="3"/>
      <c r="AN594" s="3"/>
      <c r="AO594" s="3"/>
      <c r="AP594" s="3"/>
      <c r="AQ594" s="3"/>
    </row>
    <row r="595" spans="1:43" x14ac:dyDescent="0.25">
      <c r="A595" s="3" t="str">
        <f>LEFT(Snow_Columns[[#This Row],[TABLE_NAME]],1)&amp;"."&amp;Snow_Columns[[#This Row],[COLUMN_NAME]]&amp; IF(Snow_Columns[[#This Row],[TABLE_NAME]]=D596, ", ", "")</f>
        <v xml:space="preserve">C.DSCORGPKG__TWITTER_URL__C, </v>
      </c>
      <c r="B595" s="3" t="s">
        <v>531</v>
      </c>
      <c r="C595" s="3" t="s">
        <v>627</v>
      </c>
      <c r="D595" s="3" t="s">
        <v>649</v>
      </c>
      <c r="E595" s="3" t="s">
        <v>956</v>
      </c>
      <c r="F595">
        <v>120</v>
      </c>
      <c r="G595" s="3"/>
      <c r="H595" s="3" t="s">
        <v>67</v>
      </c>
      <c r="I595" s="3" t="s">
        <v>148</v>
      </c>
      <c r="J595">
        <v>16777216</v>
      </c>
      <c r="K595">
        <v>16777216</v>
      </c>
      <c r="P595" s="3"/>
      <c r="R595" s="3"/>
      <c r="S595" s="3"/>
      <c r="T595" s="3"/>
      <c r="U595" s="3"/>
      <c r="V595" s="3"/>
      <c r="W595" s="3"/>
      <c r="X595" s="3"/>
      <c r="Y595" s="3"/>
      <c r="Z595" s="3"/>
      <c r="AA595" s="3"/>
      <c r="AB595" s="3"/>
      <c r="AC595" s="3"/>
      <c r="AD595" s="3"/>
      <c r="AE595" s="3"/>
      <c r="AF595" s="3"/>
      <c r="AG595" s="3"/>
      <c r="AH595" s="3"/>
      <c r="AI595" s="3" t="s">
        <v>68</v>
      </c>
      <c r="AJ595" s="3" t="s">
        <v>68</v>
      </c>
      <c r="AK595" s="3"/>
      <c r="AN595" s="3"/>
      <c r="AO595" s="3"/>
      <c r="AP595" s="3"/>
      <c r="AQ595" s="3"/>
    </row>
    <row r="596" spans="1:43" x14ac:dyDescent="0.25">
      <c r="A596" s="3" t="str">
        <f>LEFT(Snow_Columns[[#This Row],[TABLE_NAME]],1)&amp;"."&amp;Snow_Columns[[#This Row],[COLUMN_NAME]]&amp; IF(Snow_Columns[[#This Row],[TABLE_NAME]]=D597, ", ", "")</f>
        <v xml:space="preserve">C.EMAIL, </v>
      </c>
      <c r="B596" s="3" t="s">
        <v>531</v>
      </c>
      <c r="C596" s="3" t="s">
        <v>627</v>
      </c>
      <c r="D596" s="3" t="s">
        <v>649</v>
      </c>
      <c r="E596" s="3" t="s">
        <v>957</v>
      </c>
      <c r="F596">
        <v>4</v>
      </c>
      <c r="G596" s="3"/>
      <c r="H596" s="3" t="s">
        <v>67</v>
      </c>
      <c r="I596" s="3" t="s">
        <v>148</v>
      </c>
      <c r="J596">
        <v>16777216</v>
      </c>
      <c r="K596">
        <v>16777216</v>
      </c>
      <c r="P596" s="3"/>
      <c r="R596" s="3"/>
      <c r="S596" s="3"/>
      <c r="T596" s="3"/>
      <c r="U596" s="3"/>
      <c r="V596" s="3"/>
      <c r="W596" s="3"/>
      <c r="X596" s="3"/>
      <c r="Y596" s="3"/>
      <c r="Z596" s="3"/>
      <c r="AA596" s="3"/>
      <c r="AB596" s="3"/>
      <c r="AC596" s="3"/>
      <c r="AD596" s="3"/>
      <c r="AE596" s="3"/>
      <c r="AF596" s="3"/>
      <c r="AG596" s="3"/>
      <c r="AH596" s="3"/>
      <c r="AI596" s="3" t="s">
        <v>68</v>
      </c>
      <c r="AJ596" s="3" t="s">
        <v>68</v>
      </c>
      <c r="AK596" s="3"/>
      <c r="AN596" s="3"/>
      <c r="AO596" s="3"/>
      <c r="AP596" s="3"/>
      <c r="AQ596" s="3"/>
    </row>
    <row r="597" spans="1:43" x14ac:dyDescent="0.25">
      <c r="A597" s="3" t="str">
        <f>LEFT(Snow_Columns[[#This Row],[TABLE_NAME]],1)&amp;"."&amp;Snow_Columns[[#This Row],[COLUMN_NAME]]&amp; IF(Snow_Columns[[#This Row],[TABLE_NAME]]=D598, ", ", "")</f>
        <v xml:space="preserve">C.EMAILBOUNCEDDATE, </v>
      </c>
      <c r="B597" s="3" t="s">
        <v>531</v>
      </c>
      <c r="C597" s="3" t="s">
        <v>627</v>
      </c>
      <c r="D597" s="3" t="s">
        <v>649</v>
      </c>
      <c r="E597" s="3" t="s">
        <v>958</v>
      </c>
      <c r="F597">
        <v>67</v>
      </c>
      <c r="G597" s="3"/>
      <c r="H597" s="3" t="s">
        <v>67</v>
      </c>
      <c r="I597" s="3" t="s">
        <v>799</v>
      </c>
      <c r="O597">
        <v>9</v>
      </c>
      <c r="P597" s="3"/>
      <c r="R597" s="3"/>
      <c r="S597" s="3"/>
      <c r="T597" s="3"/>
      <c r="U597" s="3"/>
      <c r="V597" s="3"/>
      <c r="W597" s="3"/>
      <c r="X597" s="3"/>
      <c r="Y597" s="3"/>
      <c r="Z597" s="3"/>
      <c r="AA597" s="3"/>
      <c r="AB597" s="3"/>
      <c r="AC597" s="3"/>
      <c r="AD597" s="3"/>
      <c r="AE597" s="3"/>
      <c r="AF597" s="3"/>
      <c r="AG597" s="3"/>
      <c r="AH597" s="3"/>
      <c r="AI597" s="3" t="s">
        <v>68</v>
      </c>
      <c r="AJ597" s="3" t="s">
        <v>68</v>
      </c>
      <c r="AK597" s="3"/>
      <c r="AN597" s="3"/>
      <c r="AO597" s="3"/>
      <c r="AP597" s="3"/>
      <c r="AQ597" s="3"/>
    </row>
    <row r="598" spans="1:43" x14ac:dyDescent="0.25">
      <c r="A598" s="3" t="str">
        <f>LEFT(Snow_Columns[[#This Row],[TABLE_NAME]],1)&amp;"."&amp;Snow_Columns[[#This Row],[COLUMN_NAME]]&amp; IF(Snow_Columns[[#This Row],[TABLE_NAME]]=D599, ", ", "")</f>
        <v xml:space="preserve">C.EMAILBOUNCEDREASON, </v>
      </c>
      <c r="B598" s="3" t="s">
        <v>531</v>
      </c>
      <c r="C598" s="3" t="s">
        <v>627</v>
      </c>
      <c r="D598" s="3" t="s">
        <v>649</v>
      </c>
      <c r="E598" s="3" t="s">
        <v>959</v>
      </c>
      <c r="F598">
        <v>88</v>
      </c>
      <c r="G598" s="3"/>
      <c r="H598" s="3" t="s">
        <v>67</v>
      </c>
      <c r="I598" s="3" t="s">
        <v>148</v>
      </c>
      <c r="J598">
        <v>16777216</v>
      </c>
      <c r="K598">
        <v>16777216</v>
      </c>
      <c r="P598" s="3"/>
      <c r="R598" s="3"/>
      <c r="S598" s="3"/>
      <c r="T598" s="3"/>
      <c r="U598" s="3"/>
      <c r="V598" s="3"/>
      <c r="W598" s="3"/>
      <c r="X598" s="3"/>
      <c r="Y598" s="3"/>
      <c r="Z598" s="3"/>
      <c r="AA598" s="3"/>
      <c r="AB598" s="3"/>
      <c r="AC598" s="3"/>
      <c r="AD598" s="3"/>
      <c r="AE598" s="3"/>
      <c r="AF598" s="3"/>
      <c r="AG598" s="3"/>
      <c r="AH598" s="3"/>
      <c r="AI598" s="3" t="s">
        <v>68</v>
      </c>
      <c r="AJ598" s="3" t="s">
        <v>68</v>
      </c>
      <c r="AK598" s="3"/>
      <c r="AN598" s="3"/>
      <c r="AO598" s="3"/>
      <c r="AP598" s="3"/>
      <c r="AQ598" s="3"/>
    </row>
    <row r="599" spans="1:43" x14ac:dyDescent="0.25">
      <c r="A599" s="3" t="str">
        <f>LEFT(Snow_Columns[[#This Row],[TABLE_NAME]],1)&amp;"."&amp;Snow_Columns[[#This Row],[COLUMN_NAME]]&amp; IF(Snow_Columns[[#This Row],[TABLE_NAME]]=D600, ", ", "")</f>
        <v xml:space="preserve">C.EMPLOYEE_ID__C, </v>
      </c>
      <c r="B599" s="3" t="s">
        <v>531</v>
      </c>
      <c r="C599" s="3" t="s">
        <v>627</v>
      </c>
      <c r="D599" s="3" t="s">
        <v>649</v>
      </c>
      <c r="E599" s="3" t="s">
        <v>960</v>
      </c>
      <c r="F599">
        <v>45</v>
      </c>
      <c r="G599" s="3"/>
      <c r="H599" s="3" t="s">
        <v>67</v>
      </c>
      <c r="I599" s="3" t="s">
        <v>148</v>
      </c>
      <c r="J599">
        <v>16777216</v>
      </c>
      <c r="K599">
        <v>16777216</v>
      </c>
      <c r="P599" s="3"/>
      <c r="R599" s="3"/>
      <c r="S599" s="3"/>
      <c r="T599" s="3"/>
      <c r="U599" s="3"/>
      <c r="V599" s="3"/>
      <c r="W599" s="3"/>
      <c r="X599" s="3"/>
      <c r="Y599" s="3"/>
      <c r="Z599" s="3"/>
      <c r="AA599" s="3"/>
      <c r="AB599" s="3"/>
      <c r="AC599" s="3"/>
      <c r="AD599" s="3"/>
      <c r="AE599" s="3"/>
      <c r="AF599" s="3"/>
      <c r="AG599" s="3"/>
      <c r="AH599" s="3"/>
      <c r="AI599" s="3" t="s">
        <v>68</v>
      </c>
      <c r="AJ599" s="3" t="s">
        <v>68</v>
      </c>
      <c r="AK599" s="3"/>
      <c r="AN599" s="3"/>
      <c r="AO599" s="3"/>
      <c r="AP599" s="3"/>
      <c r="AQ599" s="3"/>
    </row>
    <row r="600" spans="1:43" x14ac:dyDescent="0.25">
      <c r="A600" s="3" t="str">
        <f>LEFT(Snow_Columns[[#This Row],[TABLE_NAME]],1)&amp;"."&amp;Snow_Columns[[#This Row],[COLUMN_NAME]]&amp; IF(Snow_Columns[[#This Row],[TABLE_NAME]]=D601, ", ", "")</f>
        <v xml:space="preserve">C.FAX, </v>
      </c>
      <c r="B600" s="3" t="s">
        <v>531</v>
      </c>
      <c r="C600" s="3" t="s">
        <v>627</v>
      </c>
      <c r="D600" s="3" t="s">
        <v>649</v>
      </c>
      <c r="E600" s="3" t="s">
        <v>961</v>
      </c>
      <c r="F600">
        <v>2</v>
      </c>
      <c r="G600" s="3"/>
      <c r="H600" s="3" t="s">
        <v>67</v>
      </c>
      <c r="I600" s="3" t="s">
        <v>148</v>
      </c>
      <c r="J600">
        <v>16777216</v>
      </c>
      <c r="K600">
        <v>16777216</v>
      </c>
      <c r="P600" s="3"/>
      <c r="R600" s="3"/>
      <c r="S600" s="3"/>
      <c r="T600" s="3"/>
      <c r="U600" s="3"/>
      <c r="V600" s="3"/>
      <c r="W600" s="3"/>
      <c r="X600" s="3"/>
      <c r="Y600" s="3"/>
      <c r="Z600" s="3"/>
      <c r="AA600" s="3"/>
      <c r="AB600" s="3"/>
      <c r="AC600" s="3"/>
      <c r="AD600" s="3"/>
      <c r="AE600" s="3"/>
      <c r="AF600" s="3"/>
      <c r="AG600" s="3"/>
      <c r="AH600" s="3"/>
      <c r="AI600" s="3" t="s">
        <v>68</v>
      </c>
      <c r="AJ600" s="3" t="s">
        <v>68</v>
      </c>
      <c r="AK600" s="3"/>
      <c r="AN600" s="3"/>
      <c r="AO600" s="3"/>
      <c r="AP600" s="3"/>
      <c r="AQ600" s="3"/>
    </row>
    <row r="601" spans="1:43" x14ac:dyDescent="0.25">
      <c r="A601" s="3" t="str">
        <f>LEFT(Snow_Columns[[#This Row],[TABLE_NAME]],1)&amp;"."&amp;Snow_Columns[[#This Row],[COLUMN_NAME]]&amp; IF(Snow_Columns[[#This Row],[TABLE_NAME]]=D602, ", ", "")</f>
        <v xml:space="preserve">C.FIRSTCALLDATETIME, </v>
      </c>
      <c r="B601" s="3" t="s">
        <v>531</v>
      </c>
      <c r="C601" s="3" t="s">
        <v>627</v>
      </c>
      <c r="D601" s="3" t="s">
        <v>649</v>
      </c>
      <c r="E601" s="3" t="s">
        <v>962</v>
      </c>
      <c r="F601">
        <v>83</v>
      </c>
      <c r="G601" s="3"/>
      <c r="H601" s="3" t="s">
        <v>67</v>
      </c>
      <c r="I601" s="3" t="s">
        <v>799</v>
      </c>
      <c r="O601">
        <v>9</v>
      </c>
      <c r="P601" s="3"/>
      <c r="R601" s="3"/>
      <c r="S601" s="3"/>
      <c r="T601" s="3"/>
      <c r="U601" s="3"/>
      <c r="V601" s="3"/>
      <c r="W601" s="3"/>
      <c r="X601" s="3"/>
      <c r="Y601" s="3"/>
      <c r="Z601" s="3"/>
      <c r="AA601" s="3"/>
      <c r="AB601" s="3"/>
      <c r="AC601" s="3"/>
      <c r="AD601" s="3"/>
      <c r="AE601" s="3"/>
      <c r="AF601" s="3"/>
      <c r="AG601" s="3"/>
      <c r="AH601" s="3"/>
      <c r="AI601" s="3" t="s">
        <v>68</v>
      </c>
      <c r="AJ601" s="3" t="s">
        <v>68</v>
      </c>
      <c r="AK601" s="3"/>
      <c r="AN601" s="3"/>
      <c r="AO601" s="3"/>
      <c r="AP601" s="3"/>
      <c r="AQ601" s="3"/>
    </row>
    <row r="602" spans="1:43" x14ac:dyDescent="0.25">
      <c r="A602" s="3" t="str">
        <f>LEFT(Snow_Columns[[#This Row],[TABLE_NAME]],1)&amp;"."&amp;Snow_Columns[[#This Row],[COLUMN_NAME]]&amp; IF(Snow_Columns[[#This Row],[TABLE_NAME]]=D603, ", ", "")</f>
        <v xml:space="preserve">C.FIRSTEMAILDATETIME, </v>
      </c>
      <c r="B602" s="3" t="s">
        <v>531</v>
      </c>
      <c r="C602" s="3" t="s">
        <v>627</v>
      </c>
      <c r="D602" s="3" t="s">
        <v>649</v>
      </c>
      <c r="E602" s="3" t="s">
        <v>963</v>
      </c>
      <c r="F602">
        <v>89</v>
      </c>
      <c r="G602" s="3"/>
      <c r="H602" s="3" t="s">
        <v>67</v>
      </c>
      <c r="I602" s="3" t="s">
        <v>799</v>
      </c>
      <c r="O602">
        <v>9</v>
      </c>
      <c r="P602" s="3"/>
      <c r="R602" s="3"/>
      <c r="S602" s="3"/>
      <c r="T602" s="3"/>
      <c r="U602" s="3"/>
      <c r="V602" s="3"/>
      <c r="W602" s="3"/>
      <c r="X602" s="3"/>
      <c r="Y602" s="3"/>
      <c r="Z602" s="3"/>
      <c r="AA602" s="3"/>
      <c r="AB602" s="3"/>
      <c r="AC602" s="3"/>
      <c r="AD602" s="3"/>
      <c r="AE602" s="3"/>
      <c r="AF602" s="3"/>
      <c r="AG602" s="3"/>
      <c r="AH602" s="3"/>
      <c r="AI602" s="3" t="s">
        <v>68</v>
      </c>
      <c r="AJ602" s="3" t="s">
        <v>68</v>
      </c>
      <c r="AK602" s="3"/>
      <c r="AN602" s="3"/>
      <c r="AO602" s="3"/>
      <c r="AP602" s="3"/>
      <c r="AQ602" s="3"/>
    </row>
    <row r="603" spans="1:43" x14ac:dyDescent="0.25">
      <c r="A603" s="3" t="str">
        <f>LEFT(Snow_Columns[[#This Row],[TABLE_NAME]],1)&amp;"."&amp;Snow_Columns[[#This Row],[COLUMN_NAME]]&amp; IF(Snow_Columns[[#This Row],[TABLE_NAME]]=D604, ", ", "")</f>
        <v xml:space="preserve">C.FIRSTNAME, </v>
      </c>
      <c r="B603" s="3" t="s">
        <v>531</v>
      </c>
      <c r="C603" s="3" t="s">
        <v>627</v>
      </c>
      <c r="D603" s="3" t="s">
        <v>649</v>
      </c>
      <c r="E603" s="3" t="s">
        <v>964</v>
      </c>
      <c r="F603">
        <v>15</v>
      </c>
      <c r="G603" s="3"/>
      <c r="H603" s="3" t="s">
        <v>67</v>
      </c>
      <c r="I603" s="3" t="s">
        <v>148</v>
      </c>
      <c r="J603">
        <v>16777216</v>
      </c>
      <c r="K603">
        <v>16777216</v>
      </c>
      <c r="P603" s="3"/>
      <c r="R603" s="3"/>
      <c r="S603" s="3"/>
      <c r="T603" s="3"/>
      <c r="U603" s="3"/>
      <c r="V603" s="3"/>
      <c r="W603" s="3"/>
      <c r="X603" s="3"/>
      <c r="Y603" s="3"/>
      <c r="Z603" s="3"/>
      <c r="AA603" s="3"/>
      <c r="AB603" s="3"/>
      <c r="AC603" s="3"/>
      <c r="AD603" s="3"/>
      <c r="AE603" s="3"/>
      <c r="AF603" s="3"/>
      <c r="AG603" s="3"/>
      <c r="AH603" s="3"/>
      <c r="AI603" s="3" t="s">
        <v>68</v>
      </c>
      <c r="AJ603" s="3" t="s">
        <v>68</v>
      </c>
      <c r="AK603" s="3"/>
      <c r="AN603" s="3"/>
      <c r="AO603" s="3"/>
      <c r="AP603" s="3"/>
      <c r="AQ603" s="3"/>
    </row>
    <row r="604" spans="1:43" x14ac:dyDescent="0.25">
      <c r="A604" s="3" t="str">
        <f>LEFT(Snow_Columns[[#This Row],[TABLE_NAME]],1)&amp;"."&amp;Snow_Columns[[#This Row],[COLUMN_NAME]]&amp; IF(Snow_Columns[[#This Row],[TABLE_NAME]]=D605, ", ", "")</f>
        <v xml:space="preserve">C.FULL_NAME__C, </v>
      </c>
      <c r="B604" s="3" t="s">
        <v>531</v>
      </c>
      <c r="C604" s="3" t="s">
        <v>627</v>
      </c>
      <c r="D604" s="3" t="s">
        <v>649</v>
      </c>
      <c r="E604" s="3" t="s">
        <v>965</v>
      </c>
      <c r="F604">
        <v>32</v>
      </c>
      <c r="G604" s="3"/>
      <c r="H604" s="3" t="s">
        <v>67</v>
      </c>
      <c r="I604" s="3" t="s">
        <v>148</v>
      </c>
      <c r="J604">
        <v>16777216</v>
      </c>
      <c r="K604">
        <v>16777216</v>
      </c>
      <c r="P604" s="3"/>
      <c r="R604" s="3"/>
      <c r="S604" s="3"/>
      <c r="T604" s="3"/>
      <c r="U604" s="3"/>
      <c r="V604" s="3"/>
      <c r="W604" s="3"/>
      <c r="X604" s="3"/>
      <c r="Y604" s="3"/>
      <c r="Z604" s="3"/>
      <c r="AA604" s="3"/>
      <c r="AB604" s="3"/>
      <c r="AC604" s="3"/>
      <c r="AD604" s="3"/>
      <c r="AE604" s="3"/>
      <c r="AF604" s="3"/>
      <c r="AG604" s="3"/>
      <c r="AH604" s="3"/>
      <c r="AI604" s="3" t="s">
        <v>68</v>
      </c>
      <c r="AJ604" s="3" t="s">
        <v>68</v>
      </c>
      <c r="AK604" s="3"/>
      <c r="AN604" s="3"/>
      <c r="AO604" s="3"/>
      <c r="AP604" s="3"/>
      <c r="AQ604" s="3"/>
    </row>
    <row r="605" spans="1:43" x14ac:dyDescent="0.25">
      <c r="A605" s="3" t="str">
        <f>LEFT(Snow_Columns[[#This Row],[TABLE_NAME]],1)&amp;"."&amp;Snow_Columns[[#This Row],[COLUMN_NAME]]&amp; IF(Snow_Columns[[#This Row],[TABLE_NAME]]=D606, ", ", "")</f>
        <v xml:space="preserve">C.HASOPTEDOUTOFEMAIL, </v>
      </c>
      <c r="B605" s="3" t="s">
        <v>531</v>
      </c>
      <c r="C605" s="3" t="s">
        <v>627</v>
      </c>
      <c r="D605" s="3" t="s">
        <v>649</v>
      </c>
      <c r="E605" s="3" t="s">
        <v>966</v>
      </c>
      <c r="F605">
        <v>90</v>
      </c>
      <c r="G605" s="3"/>
      <c r="H605" s="3" t="s">
        <v>67</v>
      </c>
      <c r="I605" s="3" t="s">
        <v>331</v>
      </c>
      <c r="P605" s="3"/>
      <c r="R605" s="3"/>
      <c r="S605" s="3"/>
      <c r="T605" s="3"/>
      <c r="U605" s="3"/>
      <c r="V605" s="3"/>
      <c r="W605" s="3"/>
      <c r="X605" s="3"/>
      <c r="Y605" s="3"/>
      <c r="Z605" s="3"/>
      <c r="AA605" s="3"/>
      <c r="AB605" s="3"/>
      <c r="AC605" s="3"/>
      <c r="AD605" s="3"/>
      <c r="AE605" s="3"/>
      <c r="AF605" s="3"/>
      <c r="AG605" s="3"/>
      <c r="AH605" s="3"/>
      <c r="AI605" s="3" t="s">
        <v>68</v>
      </c>
      <c r="AJ605" s="3" t="s">
        <v>68</v>
      </c>
      <c r="AK605" s="3"/>
      <c r="AN605" s="3"/>
      <c r="AO605" s="3"/>
      <c r="AP605" s="3"/>
      <c r="AQ605" s="3"/>
    </row>
    <row r="606" spans="1:43" x14ac:dyDescent="0.25">
      <c r="A606" s="3" t="str">
        <f>LEFT(Snow_Columns[[#This Row],[TABLE_NAME]],1)&amp;"."&amp;Snow_Columns[[#This Row],[COLUMN_NAME]]&amp; IF(Snow_Columns[[#This Row],[TABLE_NAME]]=D607, ", ", "")</f>
        <v xml:space="preserve">C.HASOPTEDOUTOFFAX, </v>
      </c>
      <c r="B606" s="3" t="s">
        <v>531</v>
      </c>
      <c r="C606" s="3" t="s">
        <v>627</v>
      </c>
      <c r="D606" s="3" t="s">
        <v>649</v>
      </c>
      <c r="E606" s="3" t="s">
        <v>967</v>
      </c>
      <c r="F606">
        <v>68</v>
      </c>
      <c r="G606" s="3"/>
      <c r="H606" s="3" t="s">
        <v>67</v>
      </c>
      <c r="I606" s="3" t="s">
        <v>331</v>
      </c>
      <c r="P606" s="3"/>
      <c r="R606" s="3"/>
      <c r="S606" s="3"/>
      <c r="T606" s="3"/>
      <c r="U606" s="3"/>
      <c r="V606" s="3"/>
      <c r="W606" s="3"/>
      <c r="X606" s="3"/>
      <c r="Y606" s="3"/>
      <c r="Z606" s="3"/>
      <c r="AA606" s="3"/>
      <c r="AB606" s="3"/>
      <c r="AC606" s="3"/>
      <c r="AD606" s="3"/>
      <c r="AE606" s="3"/>
      <c r="AF606" s="3"/>
      <c r="AG606" s="3"/>
      <c r="AH606" s="3"/>
      <c r="AI606" s="3" t="s">
        <v>68</v>
      </c>
      <c r="AJ606" s="3" t="s">
        <v>68</v>
      </c>
      <c r="AK606" s="3"/>
      <c r="AN606" s="3"/>
      <c r="AO606" s="3"/>
      <c r="AP606" s="3"/>
      <c r="AQ606" s="3"/>
    </row>
    <row r="607" spans="1:43" x14ac:dyDescent="0.25">
      <c r="A607" s="3" t="str">
        <f>LEFT(Snow_Columns[[#This Row],[TABLE_NAME]],1)&amp;"."&amp;Snow_Columns[[#This Row],[COLUMN_NAME]]&amp; IF(Snow_Columns[[#This Row],[TABLE_NAME]]=D608, ", ", "")</f>
        <v xml:space="preserve">C.HEADQUARTERS_STATE__C, </v>
      </c>
      <c r="B607" s="3" t="s">
        <v>531</v>
      </c>
      <c r="C607" s="3" t="s">
        <v>627</v>
      </c>
      <c r="D607" s="3" t="s">
        <v>649</v>
      </c>
      <c r="E607" s="3" t="s">
        <v>968</v>
      </c>
      <c r="F607">
        <v>104</v>
      </c>
      <c r="G607" s="3"/>
      <c r="H607" s="3" t="s">
        <v>67</v>
      </c>
      <c r="I607" s="3" t="s">
        <v>148</v>
      </c>
      <c r="J607">
        <v>16777216</v>
      </c>
      <c r="K607">
        <v>16777216</v>
      </c>
      <c r="P607" s="3"/>
      <c r="R607" s="3"/>
      <c r="S607" s="3"/>
      <c r="T607" s="3"/>
      <c r="U607" s="3"/>
      <c r="V607" s="3"/>
      <c r="W607" s="3"/>
      <c r="X607" s="3"/>
      <c r="Y607" s="3"/>
      <c r="Z607" s="3"/>
      <c r="AA607" s="3"/>
      <c r="AB607" s="3"/>
      <c r="AC607" s="3"/>
      <c r="AD607" s="3"/>
      <c r="AE607" s="3"/>
      <c r="AF607" s="3"/>
      <c r="AG607" s="3"/>
      <c r="AH607" s="3"/>
      <c r="AI607" s="3" t="s">
        <v>68</v>
      </c>
      <c r="AJ607" s="3" t="s">
        <v>68</v>
      </c>
      <c r="AK607" s="3"/>
      <c r="AN607" s="3"/>
      <c r="AO607" s="3"/>
      <c r="AP607" s="3"/>
      <c r="AQ607" s="3"/>
    </row>
    <row r="608" spans="1:43" x14ac:dyDescent="0.25">
      <c r="A608" s="3" t="str">
        <f>LEFT(Snow_Columns[[#This Row],[TABLE_NAME]],1)&amp;"."&amp;Snow_Columns[[#This Row],[COLUMN_NAME]]&amp; IF(Snow_Columns[[#This Row],[TABLE_NAME]]=D609, ", ", "")</f>
        <v xml:space="preserve">C.HOMEPHONE, </v>
      </c>
      <c r="B608" s="3" t="s">
        <v>531</v>
      </c>
      <c r="C608" s="3" t="s">
        <v>627</v>
      </c>
      <c r="D608" s="3" t="s">
        <v>649</v>
      </c>
      <c r="E608" s="3" t="s">
        <v>969</v>
      </c>
      <c r="F608">
        <v>16</v>
      </c>
      <c r="G608" s="3"/>
      <c r="H608" s="3" t="s">
        <v>67</v>
      </c>
      <c r="I608" s="3" t="s">
        <v>148</v>
      </c>
      <c r="J608">
        <v>16777216</v>
      </c>
      <c r="K608">
        <v>16777216</v>
      </c>
      <c r="P608" s="3"/>
      <c r="R608" s="3"/>
      <c r="S608" s="3"/>
      <c r="T608" s="3"/>
      <c r="U608" s="3"/>
      <c r="V608" s="3"/>
      <c r="W608" s="3"/>
      <c r="X608" s="3"/>
      <c r="Y608" s="3"/>
      <c r="Z608" s="3"/>
      <c r="AA608" s="3"/>
      <c r="AB608" s="3"/>
      <c r="AC608" s="3"/>
      <c r="AD608" s="3"/>
      <c r="AE608" s="3"/>
      <c r="AF608" s="3"/>
      <c r="AG608" s="3"/>
      <c r="AH608" s="3"/>
      <c r="AI608" s="3" t="s">
        <v>68</v>
      </c>
      <c r="AJ608" s="3" t="s">
        <v>68</v>
      </c>
      <c r="AK608" s="3"/>
      <c r="AN608" s="3"/>
      <c r="AO608" s="3"/>
      <c r="AP608" s="3"/>
      <c r="AQ608" s="3"/>
    </row>
    <row r="609" spans="1:43" x14ac:dyDescent="0.25">
      <c r="A609" s="3" t="str">
        <f>LEFT(Snow_Columns[[#This Row],[TABLE_NAME]],1)&amp;"."&amp;Snow_Columns[[#This Row],[COLUMN_NAME]]&amp; IF(Snow_Columns[[#This Row],[TABLE_NAME]]=D610, ", ", "")</f>
        <v xml:space="preserve">C.HUBSPOT_SCORE__C, </v>
      </c>
      <c r="B609" s="3" t="s">
        <v>531</v>
      </c>
      <c r="C609" s="3" t="s">
        <v>627</v>
      </c>
      <c r="D609" s="3" t="s">
        <v>649</v>
      </c>
      <c r="E609" s="3" t="s">
        <v>970</v>
      </c>
      <c r="F609">
        <v>69</v>
      </c>
      <c r="G609" s="3"/>
      <c r="H609" s="3" t="s">
        <v>67</v>
      </c>
      <c r="I609" s="3" t="s">
        <v>781</v>
      </c>
      <c r="P609" s="3"/>
      <c r="R609" s="3"/>
      <c r="S609" s="3"/>
      <c r="T609" s="3"/>
      <c r="U609" s="3"/>
      <c r="V609" s="3"/>
      <c r="W609" s="3"/>
      <c r="X609" s="3"/>
      <c r="Y609" s="3"/>
      <c r="Z609" s="3"/>
      <c r="AA609" s="3"/>
      <c r="AB609" s="3"/>
      <c r="AC609" s="3"/>
      <c r="AD609" s="3"/>
      <c r="AE609" s="3"/>
      <c r="AF609" s="3"/>
      <c r="AG609" s="3"/>
      <c r="AH609" s="3"/>
      <c r="AI609" s="3" t="s">
        <v>68</v>
      </c>
      <c r="AJ609" s="3" t="s">
        <v>68</v>
      </c>
      <c r="AK609" s="3"/>
      <c r="AN609" s="3"/>
      <c r="AO609" s="3"/>
      <c r="AP609" s="3"/>
      <c r="AQ609" s="3"/>
    </row>
    <row r="610" spans="1:43" x14ac:dyDescent="0.25">
      <c r="A610" s="3" t="str">
        <f>LEFT(Snow_Columns[[#This Row],[TABLE_NAME]],1)&amp;"."&amp;Snow_Columns[[#This Row],[COLUMN_NAME]]&amp; IF(Snow_Columns[[#This Row],[TABLE_NAME]]=D611, ", ", "")</f>
        <v xml:space="preserve">C.ID, </v>
      </c>
      <c r="B610" s="3" t="s">
        <v>531</v>
      </c>
      <c r="C610" s="3" t="s">
        <v>627</v>
      </c>
      <c r="D610" s="3" t="s">
        <v>649</v>
      </c>
      <c r="E610" s="3" t="s">
        <v>304</v>
      </c>
      <c r="F610">
        <v>1</v>
      </c>
      <c r="G610" s="3"/>
      <c r="H610" s="3" t="s">
        <v>67</v>
      </c>
      <c r="I610" s="3" t="s">
        <v>148</v>
      </c>
      <c r="J610">
        <v>16777216</v>
      </c>
      <c r="K610">
        <v>16777216</v>
      </c>
      <c r="P610" s="3"/>
      <c r="R610" s="3"/>
      <c r="S610" s="3"/>
      <c r="T610" s="3"/>
      <c r="U610" s="3"/>
      <c r="V610" s="3"/>
      <c r="W610" s="3"/>
      <c r="X610" s="3"/>
      <c r="Y610" s="3"/>
      <c r="Z610" s="3"/>
      <c r="AA610" s="3"/>
      <c r="AB610" s="3"/>
      <c r="AC610" s="3"/>
      <c r="AD610" s="3"/>
      <c r="AE610" s="3"/>
      <c r="AF610" s="3"/>
      <c r="AG610" s="3"/>
      <c r="AH610" s="3"/>
      <c r="AI610" s="3" t="s">
        <v>68</v>
      </c>
      <c r="AJ610" s="3" t="s">
        <v>68</v>
      </c>
      <c r="AK610" s="3"/>
      <c r="AN610" s="3"/>
      <c r="AO610" s="3"/>
      <c r="AP610" s="3"/>
      <c r="AQ610" s="3"/>
    </row>
    <row r="611" spans="1:43" x14ac:dyDescent="0.25">
      <c r="A611" s="3" t="str">
        <f>LEFT(Snow_Columns[[#This Row],[TABLE_NAME]],1)&amp;"."&amp;Snow_Columns[[#This Row],[COLUMN_NAME]]&amp; IF(Snow_Columns[[#This Row],[TABLE_NAME]]=D612, ", ", "")</f>
        <v xml:space="preserve">C.INDIVIDUALID, </v>
      </c>
      <c r="B611" s="3" t="s">
        <v>531</v>
      </c>
      <c r="C611" s="3" t="s">
        <v>627</v>
      </c>
      <c r="D611" s="3" t="s">
        <v>649</v>
      </c>
      <c r="E611" s="3" t="s">
        <v>971</v>
      </c>
      <c r="F611">
        <v>33</v>
      </c>
      <c r="G611" s="3"/>
      <c r="H611" s="3" t="s">
        <v>67</v>
      </c>
      <c r="I611" s="3" t="s">
        <v>148</v>
      </c>
      <c r="J611">
        <v>16777216</v>
      </c>
      <c r="K611">
        <v>16777216</v>
      </c>
      <c r="P611" s="3"/>
      <c r="R611" s="3"/>
      <c r="S611" s="3"/>
      <c r="T611" s="3"/>
      <c r="U611" s="3"/>
      <c r="V611" s="3"/>
      <c r="W611" s="3"/>
      <c r="X611" s="3"/>
      <c r="Y611" s="3"/>
      <c r="Z611" s="3"/>
      <c r="AA611" s="3"/>
      <c r="AB611" s="3"/>
      <c r="AC611" s="3"/>
      <c r="AD611" s="3"/>
      <c r="AE611" s="3"/>
      <c r="AF611" s="3"/>
      <c r="AG611" s="3"/>
      <c r="AH611" s="3"/>
      <c r="AI611" s="3" t="s">
        <v>68</v>
      </c>
      <c r="AJ611" s="3" t="s">
        <v>68</v>
      </c>
      <c r="AK611" s="3"/>
      <c r="AN611" s="3"/>
      <c r="AO611" s="3"/>
      <c r="AP611" s="3"/>
      <c r="AQ611" s="3"/>
    </row>
    <row r="612" spans="1:43" x14ac:dyDescent="0.25">
      <c r="A612" s="3" t="str">
        <f>LEFT(Snow_Columns[[#This Row],[TABLE_NAME]],1)&amp;"."&amp;Snow_Columns[[#This Row],[COLUMN_NAME]]&amp; IF(Snow_Columns[[#This Row],[TABLE_NAME]]=D613, ", ", "")</f>
        <v xml:space="preserve">C.ISDELETED, </v>
      </c>
      <c r="B612" s="3" t="s">
        <v>531</v>
      </c>
      <c r="C612" s="3" t="s">
        <v>627</v>
      </c>
      <c r="D612" s="3" t="s">
        <v>649</v>
      </c>
      <c r="E612" s="3" t="s">
        <v>827</v>
      </c>
      <c r="F612">
        <v>17</v>
      </c>
      <c r="G612" s="3"/>
      <c r="H612" s="3" t="s">
        <v>67</v>
      </c>
      <c r="I612" s="3" t="s">
        <v>331</v>
      </c>
      <c r="P612" s="3"/>
      <c r="R612" s="3"/>
      <c r="S612" s="3"/>
      <c r="T612" s="3"/>
      <c r="U612" s="3"/>
      <c r="V612" s="3"/>
      <c r="W612" s="3"/>
      <c r="X612" s="3"/>
      <c r="Y612" s="3"/>
      <c r="Z612" s="3"/>
      <c r="AA612" s="3"/>
      <c r="AB612" s="3"/>
      <c r="AC612" s="3"/>
      <c r="AD612" s="3"/>
      <c r="AE612" s="3"/>
      <c r="AF612" s="3"/>
      <c r="AG612" s="3"/>
      <c r="AH612" s="3"/>
      <c r="AI612" s="3" t="s">
        <v>68</v>
      </c>
      <c r="AJ612" s="3" t="s">
        <v>68</v>
      </c>
      <c r="AK612" s="3"/>
      <c r="AN612" s="3"/>
      <c r="AO612" s="3"/>
      <c r="AP612" s="3"/>
      <c r="AQ612" s="3"/>
    </row>
    <row r="613" spans="1:43" x14ac:dyDescent="0.25">
      <c r="A613" s="3" t="str">
        <f>LEFT(Snow_Columns[[#This Row],[TABLE_NAME]],1)&amp;"."&amp;Snow_Columns[[#This Row],[COLUMN_NAME]]&amp; IF(Snow_Columns[[#This Row],[TABLE_NAME]]=D614, ", ", "")</f>
        <v xml:space="preserve">C.ISEMAILBOUNCED, </v>
      </c>
      <c r="B613" s="3" t="s">
        <v>531</v>
      </c>
      <c r="C613" s="3" t="s">
        <v>627</v>
      </c>
      <c r="D613" s="3" t="s">
        <v>649</v>
      </c>
      <c r="E613" s="3" t="s">
        <v>972</v>
      </c>
      <c r="F613">
        <v>46</v>
      </c>
      <c r="G613" s="3"/>
      <c r="H613" s="3" t="s">
        <v>67</v>
      </c>
      <c r="I613" s="3" t="s">
        <v>331</v>
      </c>
      <c r="P613" s="3"/>
      <c r="R613" s="3"/>
      <c r="S613" s="3"/>
      <c r="T613" s="3"/>
      <c r="U613" s="3"/>
      <c r="V613" s="3"/>
      <c r="W613" s="3"/>
      <c r="X613" s="3"/>
      <c r="Y613" s="3"/>
      <c r="Z613" s="3"/>
      <c r="AA613" s="3"/>
      <c r="AB613" s="3"/>
      <c r="AC613" s="3"/>
      <c r="AD613" s="3"/>
      <c r="AE613" s="3"/>
      <c r="AF613" s="3"/>
      <c r="AG613" s="3"/>
      <c r="AH613" s="3"/>
      <c r="AI613" s="3" t="s">
        <v>68</v>
      </c>
      <c r="AJ613" s="3" t="s">
        <v>68</v>
      </c>
      <c r="AK613" s="3"/>
      <c r="AN613" s="3"/>
      <c r="AO613" s="3"/>
      <c r="AP613" s="3"/>
      <c r="AQ613" s="3"/>
    </row>
    <row r="614" spans="1:43" x14ac:dyDescent="0.25">
      <c r="A614" s="3" t="str">
        <f>LEFT(Snow_Columns[[#This Row],[TABLE_NAME]],1)&amp;"."&amp;Snow_Columns[[#This Row],[COLUMN_NAME]]&amp; IF(Snow_Columns[[#This Row],[TABLE_NAME]]=D615, ", ", "")</f>
        <v xml:space="preserve">C.JIGSAW, </v>
      </c>
      <c r="B614" s="3" t="s">
        <v>531</v>
      </c>
      <c r="C614" s="3" t="s">
        <v>627</v>
      </c>
      <c r="D614" s="3" t="s">
        <v>649</v>
      </c>
      <c r="E614" s="3" t="s">
        <v>973</v>
      </c>
      <c r="F614">
        <v>7</v>
      </c>
      <c r="G614" s="3"/>
      <c r="H614" s="3" t="s">
        <v>67</v>
      </c>
      <c r="I614" s="3" t="s">
        <v>148</v>
      </c>
      <c r="J614">
        <v>16777216</v>
      </c>
      <c r="K614">
        <v>16777216</v>
      </c>
      <c r="P614" s="3"/>
      <c r="R614" s="3"/>
      <c r="S614" s="3"/>
      <c r="T614" s="3"/>
      <c r="U614" s="3"/>
      <c r="V614" s="3"/>
      <c r="W614" s="3"/>
      <c r="X614" s="3"/>
      <c r="Y614" s="3"/>
      <c r="Z614" s="3"/>
      <c r="AA614" s="3"/>
      <c r="AB614" s="3"/>
      <c r="AC614" s="3"/>
      <c r="AD614" s="3"/>
      <c r="AE614" s="3"/>
      <c r="AF614" s="3"/>
      <c r="AG614" s="3"/>
      <c r="AH614" s="3"/>
      <c r="AI614" s="3" t="s">
        <v>68</v>
      </c>
      <c r="AJ614" s="3" t="s">
        <v>68</v>
      </c>
      <c r="AK614" s="3"/>
      <c r="AN614" s="3"/>
      <c r="AO614" s="3"/>
      <c r="AP614" s="3"/>
      <c r="AQ614" s="3"/>
    </row>
    <row r="615" spans="1:43" x14ac:dyDescent="0.25">
      <c r="A615" s="3" t="str">
        <f>LEFT(Snow_Columns[[#This Row],[TABLE_NAME]],1)&amp;"."&amp;Snow_Columns[[#This Row],[COLUMN_NAME]]&amp; IF(Snow_Columns[[#This Row],[TABLE_NAME]]=D616, ", ", "")</f>
        <v xml:space="preserve">C.JIGSAWCONTACTID, </v>
      </c>
      <c r="B615" s="3" t="s">
        <v>531</v>
      </c>
      <c r="C615" s="3" t="s">
        <v>627</v>
      </c>
      <c r="D615" s="3" t="s">
        <v>649</v>
      </c>
      <c r="E615" s="3" t="s">
        <v>974</v>
      </c>
      <c r="F615">
        <v>60</v>
      </c>
      <c r="G615" s="3"/>
      <c r="H615" s="3" t="s">
        <v>67</v>
      </c>
      <c r="I615" s="3" t="s">
        <v>148</v>
      </c>
      <c r="J615">
        <v>16777216</v>
      </c>
      <c r="K615">
        <v>16777216</v>
      </c>
      <c r="P615" s="3"/>
      <c r="R615" s="3"/>
      <c r="S615" s="3"/>
      <c r="T615" s="3"/>
      <c r="U615" s="3"/>
      <c r="V615" s="3"/>
      <c r="W615" s="3"/>
      <c r="X615" s="3"/>
      <c r="Y615" s="3"/>
      <c r="Z615" s="3"/>
      <c r="AA615" s="3"/>
      <c r="AB615" s="3"/>
      <c r="AC615" s="3"/>
      <c r="AD615" s="3"/>
      <c r="AE615" s="3"/>
      <c r="AF615" s="3"/>
      <c r="AG615" s="3"/>
      <c r="AH615" s="3"/>
      <c r="AI615" s="3" t="s">
        <v>68</v>
      </c>
      <c r="AJ615" s="3" t="s">
        <v>68</v>
      </c>
      <c r="AK615" s="3"/>
      <c r="AN615" s="3"/>
      <c r="AO615" s="3"/>
      <c r="AP615" s="3"/>
      <c r="AQ615" s="3"/>
    </row>
    <row r="616" spans="1:43" x14ac:dyDescent="0.25">
      <c r="A616" s="3" t="str">
        <f>LEFT(Snow_Columns[[#This Row],[TABLE_NAME]],1)&amp;"."&amp;Snow_Columns[[#This Row],[COLUMN_NAME]]&amp; IF(Snow_Columns[[#This Row],[TABLE_NAME]]=D617, ", ", "")</f>
        <v xml:space="preserve">C.LASTACTIVITYDATE, </v>
      </c>
      <c r="B616" s="3" t="s">
        <v>531</v>
      </c>
      <c r="C616" s="3" t="s">
        <v>627</v>
      </c>
      <c r="D616" s="3" t="s">
        <v>649</v>
      </c>
      <c r="E616" s="3" t="s">
        <v>829</v>
      </c>
      <c r="F616">
        <v>70</v>
      </c>
      <c r="G616" s="3"/>
      <c r="H616" s="3" t="s">
        <v>67</v>
      </c>
      <c r="I616" s="3" t="s">
        <v>229</v>
      </c>
      <c r="P616" s="3"/>
      <c r="R616" s="3"/>
      <c r="S616" s="3"/>
      <c r="T616" s="3"/>
      <c r="U616" s="3"/>
      <c r="V616" s="3"/>
      <c r="W616" s="3"/>
      <c r="X616" s="3"/>
      <c r="Y616" s="3"/>
      <c r="Z616" s="3"/>
      <c r="AA616" s="3"/>
      <c r="AB616" s="3"/>
      <c r="AC616" s="3"/>
      <c r="AD616" s="3"/>
      <c r="AE616" s="3"/>
      <c r="AF616" s="3"/>
      <c r="AG616" s="3"/>
      <c r="AH616" s="3"/>
      <c r="AI616" s="3" t="s">
        <v>68</v>
      </c>
      <c r="AJ616" s="3" t="s">
        <v>68</v>
      </c>
      <c r="AK616" s="3"/>
      <c r="AN616" s="3"/>
      <c r="AO616" s="3"/>
      <c r="AP616" s="3"/>
      <c r="AQ616" s="3"/>
    </row>
    <row r="617" spans="1:43" x14ac:dyDescent="0.25">
      <c r="A617" s="3" t="str">
        <f>LEFT(Snow_Columns[[#This Row],[TABLE_NAME]],1)&amp;"."&amp;Snow_Columns[[#This Row],[COLUMN_NAME]]&amp; IF(Snow_Columns[[#This Row],[TABLE_NAME]]=D618, ", ", "")</f>
        <v xml:space="preserve">C.LASTCUREQUESTDATE, </v>
      </c>
      <c r="B617" s="3" t="s">
        <v>531</v>
      </c>
      <c r="C617" s="3" t="s">
        <v>627</v>
      </c>
      <c r="D617" s="3" t="s">
        <v>649</v>
      </c>
      <c r="E617" s="3" t="s">
        <v>975</v>
      </c>
      <c r="F617">
        <v>84</v>
      </c>
      <c r="G617" s="3"/>
      <c r="H617" s="3" t="s">
        <v>67</v>
      </c>
      <c r="I617" s="3" t="s">
        <v>799</v>
      </c>
      <c r="O617">
        <v>9</v>
      </c>
      <c r="P617" s="3"/>
      <c r="R617" s="3"/>
      <c r="S617" s="3"/>
      <c r="T617" s="3"/>
      <c r="U617" s="3"/>
      <c r="V617" s="3"/>
      <c r="W617" s="3"/>
      <c r="X617" s="3"/>
      <c r="Y617" s="3"/>
      <c r="Z617" s="3"/>
      <c r="AA617" s="3"/>
      <c r="AB617" s="3"/>
      <c r="AC617" s="3"/>
      <c r="AD617" s="3"/>
      <c r="AE617" s="3"/>
      <c r="AF617" s="3"/>
      <c r="AG617" s="3"/>
      <c r="AH617" s="3"/>
      <c r="AI617" s="3" t="s">
        <v>68</v>
      </c>
      <c r="AJ617" s="3" t="s">
        <v>68</v>
      </c>
      <c r="AK617" s="3"/>
      <c r="AN617" s="3"/>
      <c r="AO617" s="3"/>
      <c r="AP617" s="3"/>
      <c r="AQ617" s="3"/>
    </row>
    <row r="618" spans="1:43" x14ac:dyDescent="0.25">
      <c r="A618" s="3" t="str">
        <f>LEFT(Snow_Columns[[#This Row],[TABLE_NAME]],1)&amp;"."&amp;Snow_Columns[[#This Row],[COLUMN_NAME]]&amp; IF(Snow_Columns[[#This Row],[TABLE_NAME]]=D619, ", ", "")</f>
        <v xml:space="preserve">C.LASTCUUPDATEDATE, </v>
      </c>
      <c r="B618" s="3" t="s">
        <v>531</v>
      </c>
      <c r="C618" s="3" t="s">
        <v>627</v>
      </c>
      <c r="D618" s="3" t="s">
        <v>649</v>
      </c>
      <c r="E618" s="3" t="s">
        <v>976</v>
      </c>
      <c r="F618">
        <v>71</v>
      </c>
      <c r="G618" s="3"/>
      <c r="H618" s="3" t="s">
        <v>67</v>
      </c>
      <c r="I618" s="3" t="s">
        <v>799</v>
      </c>
      <c r="O618">
        <v>9</v>
      </c>
      <c r="P618" s="3"/>
      <c r="R618" s="3"/>
      <c r="S618" s="3"/>
      <c r="T618" s="3"/>
      <c r="U618" s="3"/>
      <c r="V618" s="3"/>
      <c r="W618" s="3"/>
      <c r="X618" s="3"/>
      <c r="Y618" s="3"/>
      <c r="Z618" s="3"/>
      <c r="AA618" s="3"/>
      <c r="AB618" s="3"/>
      <c r="AC618" s="3"/>
      <c r="AD618" s="3"/>
      <c r="AE618" s="3"/>
      <c r="AF618" s="3"/>
      <c r="AG618" s="3"/>
      <c r="AH618" s="3"/>
      <c r="AI618" s="3" t="s">
        <v>68</v>
      </c>
      <c r="AJ618" s="3" t="s">
        <v>68</v>
      </c>
      <c r="AK618" s="3"/>
      <c r="AN618" s="3"/>
      <c r="AO618" s="3"/>
      <c r="AP618" s="3"/>
      <c r="AQ618" s="3"/>
    </row>
    <row r="619" spans="1:43" x14ac:dyDescent="0.25">
      <c r="A619" s="3" t="str">
        <f>LEFT(Snow_Columns[[#This Row],[TABLE_NAME]],1)&amp;"."&amp;Snow_Columns[[#This Row],[COLUMN_NAME]]&amp; IF(Snow_Columns[[#This Row],[TABLE_NAME]]=D620, ", ", "")</f>
        <v xml:space="preserve">C.LASTMODIFIEDBYID, </v>
      </c>
      <c r="B619" s="3" t="s">
        <v>531</v>
      </c>
      <c r="C619" s="3" t="s">
        <v>627</v>
      </c>
      <c r="D619" s="3" t="s">
        <v>649</v>
      </c>
      <c r="E619" s="3" t="s">
        <v>830</v>
      </c>
      <c r="F619">
        <v>72</v>
      </c>
      <c r="G619" s="3"/>
      <c r="H619" s="3" t="s">
        <v>67</v>
      </c>
      <c r="I619" s="3" t="s">
        <v>148</v>
      </c>
      <c r="J619">
        <v>16777216</v>
      </c>
      <c r="K619">
        <v>16777216</v>
      </c>
      <c r="P619" s="3"/>
      <c r="R619" s="3"/>
      <c r="S619" s="3"/>
      <c r="T619" s="3"/>
      <c r="U619" s="3"/>
      <c r="V619" s="3"/>
      <c r="W619" s="3"/>
      <c r="X619" s="3"/>
      <c r="Y619" s="3"/>
      <c r="Z619" s="3"/>
      <c r="AA619" s="3"/>
      <c r="AB619" s="3"/>
      <c r="AC619" s="3"/>
      <c r="AD619" s="3"/>
      <c r="AE619" s="3"/>
      <c r="AF619" s="3"/>
      <c r="AG619" s="3"/>
      <c r="AH619" s="3"/>
      <c r="AI619" s="3" t="s">
        <v>68</v>
      </c>
      <c r="AJ619" s="3" t="s">
        <v>68</v>
      </c>
      <c r="AK619" s="3"/>
      <c r="AN619" s="3"/>
      <c r="AO619" s="3"/>
      <c r="AP619" s="3"/>
      <c r="AQ619" s="3"/>
    </row>
    <row r="620" spans="1:43" x14ac:dyDescent="0.25">
      <c r="A620" s="3" t="str">
        <f>LEFT(Snow_Columns[[#This Row],[TABLE_NAME]],1)&amp;"."&amp;Snow_Columns[[#This Row],[COLUMN_NAME]]&amp; IF(Snow_Columns[[#This Row],[TABLE_NAME]]=D621, ", ", "")</f>
        <v xml:space="preserve">C.LASTMODIFIEDDATE, </v>
      </c>
      <c r="B620" s="3" t="s">
        <v>531</v>
      </c>
      <c r="C620" s="3" t="s">
        <v>627</v>
      </c>
      <c r="D620" s="3" t="s">
        <v>649</v>
      </c>
      <c r="E620" s="3" t="s">
        <v>831</v>
      </c>
      <c r="F620">
        <v>73</v>
      </c>
      <c r="G620" s="3"/>
      <c r="H620" s="3" t="s">
        <v>67</v>
      </c>
      <c r="I620" s="3" t="s">
        <v>799</v>
      </c>
      <c r="O620">
        <v>9</v>
      </c>
      <c r="P620" s="3"/>
      <c r="R620" s="3"/>
      <c r="S620" s="3"/>
      <c r="T620" s="3"/>
      <c r="U620" s="3"/>
      <c r="V620" s="3"/>
      <c r="W620" s="3"/>
      <c r="X620" s="3"/>
      <c r="Y620" s="3"/>
      <c r="Z620" s="3"/>
      <c r="AA620" s="3"/>
      <c r="AB620" s="3"/>
      <c r="AC620" s="3"/>
      <c r="AD620" s="3"/>
      <c r="AE620" s="3"/>
      <c r="AF620" s="3"/>
      <c r="AG620" s="3"/>
      <c r="AH620" s="3"/>
      <c r="AI620" s="3" t="s">
        <v>68</v>
      </c>
      <c r="AJ620" s="3" t="s">
        <v>68</v>
      </c>
      <c r="AK620" s="3"/>
      <c r="AN620" s="3"/>
      <c r="AO620" s="3"/>
      <c r="AP620" s="3"/>
      <c r="AQ620" s="3"/>
    </row>
    <row r="621" spans="1:43" x14ac:dyDescent="0.25">
      <c r="A621" s="3" t="str">
        <f>LEFT(Snow_Columns[[#This Row],[TABLE_NAME]],1)&amp;"."&amp;Snow_Columns[[#This Row],[COLUMN_NAME]]&amp; IF(Snow_Columns[[#This Row],[TABLE_NAME]]=D622, ", ", "")</f>
        <v xml:space="preserve">C.LASTNAME, </v>
      </c>
      <c r="B621" s="3" t="s">
        <v>531</v>
      </c>
      <c r="C621" s="3" t="s">
        <v>627</v>
      </c>
      <c r="D621" s="3" t="s">
        <v>649</v>
      </c>
      <c r="E621" s="3" t="s">
        <v>977</v>
      </c>
      <c r="F621">
        <v>10</v>
      </c>
      <c r="G621" s="3"/>
      <c r="H621" s="3" t="s">
        <v>67</v>
      </c>
      <c r="I621" s="3" t="s">
        <v>148</v>
      </c>
      <c r="J621">
        <v>16777216</v>
      </c>
      <c r="K621">
        <v>16777216</v>
      </c>
      <c r="P621" s="3"/>
      <c r="R621" s="3"/>
      <c r="S621" s="3"/>
      <c r="T621" s="3"/>
      <c r="U621" s="3"/>
      <c r="V621" s="3"/>
      <c r="W621" s="3"/>
      <c r="X621" s="3"/>
      <c r="Y621" s="3"/>
      <c r="Z621" s="3"/>
      <c r="AA621" s="3"/>
      <c r="AB621" s="3"/>
      <c r="AC621" s="3"/>
      <c r="AD621" s="3"/>
      <c r="AE621" s="3"/>
      <c r="AF621" s="3"/>
      <c r="AG621" s="3"/>
      <c r="AH621" s="3"/>
      <c r="AI621" s="3" t="s">
        <v>68</v>
      </c>
      <c r="AJ621" s="3" t="s">
        <v>68</v>
      </c>
      <c r="AK621" s="3"/>
      <c r="AN621" s="3"/>
      <c r="AO621" s="3"/>
      <c r="AP621" s="3"/>
      <c r="AQ621" s="3"/>
    </row>
    <row r="622" spans="1:43" x14ac:dyDescent="0.25">
      <c r="A622" s="3" t="str">
        <f>LEFT(Snow_Columns[[#This Row],[TABLE_NAME]],1)&amp;"."&amp;Snow_Columns[[#This Row],[COLUMN_NAME]]&amp; IF(Snow_Columns[[#This Row],[TABLE_NAME]]=D623, ", ", "")</f>
        <v xml:space="preserve">C.LASTREFERENCEDDATE, </v>
      </c>
      <c r="B622" s="3" t="s">
        <v>531</v>
      </c>
      <c r="C622" s="3" t="s">
        <v>627</v>
      </c>
      <c r="D622" s="3" t="s">
        <v>649</v>
      </c>
      <c r="E622" s="3" t="s">
        <v>832</v>
      </c>
      <c r="F622">
        <v>91</v>
      </c>
      <c r="G622" s="3"/>
      <c r="H622" s="3" t="s">
        <v>67</v>
      </c>
      <c r="I622" s="3" t="s">
        <v>799</v>
      </c>
      <c r="O622">
        <v>9</v>
      </c>
      <c r="P622" s="3"/>
      <c r="R622" s="3"/>
      <c r="S622" s="3"/>
      <c r="T622" s="3"/>
      <c r="U622" s="3"/>
      <c r="V622" s="3"/>
      <c r="W622" s="3"/>
      <c r="X622" s="3"/>
      <c r="Y622" s="3"/>
      <c r="Z622" s="3"/>
      <c r="AA622" s="3"/>
      <c r="AB622" s="3"/>
      <c r="AC622" s="3"/>
      <c r="AD622" s="3"/>
      <c r="AE622" s="3"/>
      <c r="AF622" s="3"/>
      <c r="AG622" s="3"/>
      <c r="AH622" s="3"/>
      <c r="AI622" s="3" t="s">
        <v>68</v>
      </c>
      <c r="AJ622" s="3" t="s">
        <v>68</v>
      </c>
      <c r="AK622" s="3"/>
      <c r="AN622" s="3"/>
      <c r="AO622" s="3"/>
      <c r="AP622" s="3"/>
      <c r="AQ622" s="3"/>
    </row>
    <row r="623" spans="1:43" x14ac:dyDescent="0.25">
      <c r="A623" s="3" t="str">
        <f>LEFT(Snow_Columns[[#This Row],[TABLE_NAME]],1)&amp;"."&amp;Snow_Columns[[#This Row],[COLUMN_NAME]]&amp; IF(Snow_Columns[[#This Row],[TABLE_NAME]]=D624, ", ", "")</f>
        <v xml:space="preserve">C.LASTVIEWEDDATE, </v>
      </c>
      <c r="B623" s="3" t="s">
        <v>531</v>
      </c>
      <c r="C623" s="3" t="s">
        <v>627</v>
      </c>
      <c r="D623" s="3" t="s">
        <v>649</v>
      </c>
      <c r="E623" s="3" t="s">
        <v>833</v>
      </c>
      <c r="F623">
        <v>47</v>
      </c>
      <c r="G623" s="3"/>
      <c r="H623" s="3" t="s">
        <v>67</v>
      </c>
      <c r="I623" s="3" t="s">
        <v>799</v>
      </c>
      <c r="O623">
        <v>9</v>
      </c>
      <c r="P623" s="3"/>
      <c r="R623" s="3"/>
      <c r="S623" s="3"/>
      <c r="T623" s="3"/>
      <c r="U623" s="3"/>
      <c r="V623" s="3"/>
      <c r="W623" s="3"/>
      <c r="X623" s="3"/>
      <c r="Y623" s="3"/>
      <c r="Z623" s="3"/>
      <c r="AA623" s="3"/>
      <c r="AB623" s="3"/>
      <c r="AC623" s="3"/>
      <c r="AD623" s="3"/>
      <c r="AE623" s="3"/>
      <c r="AF623" s="3"/>
      <c r="AG623" s="3"/>
      <c r="AH623" s="3"/>
      <c r="AI623" s="3" t="s">
        <v>68</v>
      </c>
      <c r="AJ623" s="3" t="s">
        <v>68</v>
      </c>
      <c r="AK623" s="3"/>
      <c r="AN623" s="3"/>
      <c r="AO623" s="3"/>
      <c r="AP623" s="3"/>
      <c r="AQ623" s="3"/>
    </row>
    <row r="624" spans="1:43" x14ac:dyDescent="0.25">
      <c r="A624" s="3" t="str">
        <f>LEFT(Snow_Columns[[#This Row],[TABLE_NAME]],1)&amp;"."&amp;Snow_Columns[[#This Row],[COLUMN_NAME]]&amp; IF(Snow_Columns[[#This Row],[TABLE_NAME]]=D625, ", ", "")</f>
        <v xml:space="preserve">C.LEADSOURCE, </v>
      </c>
      <c r="B624" s="3" t="s">
        <v>531</v>
      </c>
      <c r="C624" s="3" t="s">
        <v>627</v>
      </c>
      <c r="D624" s="3" t="s">
        <v>649</v>
      </c>
      <c r="E624" s="3" t="s">
        <v>978</v>
      </c>
      <c r="F624">
        <v>20</v>
      </c>
      <c r="G624" s="3"/>
      <c r="H624" s="3" t="s">
        <v>67</v>
      </c>
      <c r="I624" s="3" t="s">
        <v>148</v>
      </c>
      <c r="J624">
        <v>16777216</v>
      </c>
      <c r="K624">
        <v>16777216</v>
      </c>
      <c r="P624" s="3"/>
      <c r="R624" s="3"/>
      <c r="S624" s="3"/>
      <c r="T624" s="3"/>
      <c r="U624" s="3"/>
      <c r="V624" s="3"/>
      <c r="W624" s="3"/>
      <c r="X624" s="3"/>
      <c r="Y624" s="3"/>
      <c r="Z624" s="3"/>
      <c r="AA624" s="3"/>
      <c r="AB624" s="3"/>
      <c r="AC624" s="3"/>
      <c r="AD624" s="3"/>
      <c r="AE624" s="3"/>
      <c r="AF624" s="3"/>
      <c r="AG624" s="3"/>
      <c r="AH624" s="3"/>
      <c r="AI624" s="3" t="s">
        <v>68</v>
      </c>
      <c r="AJ624" s="3" t="s">
        <v>68</v>
      </c>
      <c r="AK624" s="3"/>
      <c r="AN624" s="3"/>
      <c r="AO624" s="3"/>
      <c r="AP624" s="3"/>
      <c r="AQ624" s="3"/>
    </row>
    <row r="625" spans="1:43" x14ac:dyDescent="0.25">
      <c r="A625" s="3" t="str">
        <f>LEFT(Snow_Columns[[#This Row],[TABLE_NAME]],1)&amp;"."&amp;Snow_Columns[[#This Row],[COLUMN_NAME]]&amp; IF(Snow_Columns[[#This Row],[TABLE_NAME]]=D626, ", ", "")</f>
        <v xml:space="preserve">C.LEAD_SOURCE_DESCRIPTION_GLOBAL__C, </v>
      </c>
      <c r="B625" s="3" t="s">
        <v>531</v>
      </c>
      <c r="C625" s="3" t="s">
        <v>627</v>
      </c>
      <c r="D625" s="3" t="s">
        <v>649</v>
      </c>
      <c r="E625" s="3" t="s">
        <v>979</v>
      </c>
      <c r="F625">
        <v>158</v>
      </c>
      <c r="G625" s="3"/>
      <c r="H625" s="3" t="s">
        <v>67</v>
      </c>
      <c r="I625" s="3" t="s">
        <v>148</v>
      </c>
      <c r="J625">
        <v>16777216</v>
      </c>
      <c r="K625">
        <v>16777216</v>
      </c>
      <c r="P625" s="3"/>
      <c r="R625" s="3"/>
      <c r="S625" s="3"/>
      <c r="T625" s="3"/>
      <c r="U625" s="3"/>
      <c r="V625" s="3"/>
      <c r="W625" s="3"/>
      <c r="X625" s="3"/>
      <c r="Y625" s="3"/>
      <c r="Z625" s="3"/>
      <c r="AA625" s="3"/>
      <c r="AB625" s="3"/>
      <c r="AC625" s="3"/>
      <c r="AD625" s="3"/>
      <c r="AE625" s="3"/>
      <c r="AF625" s="3"/>
      <c r="AG625" s="3"/>
      <c r="AH625" s="3"/>
      <c r="AI625" s="3" t="s">
        <v>68</v>
      </c>
      <c r="AJ625" s="3" t="s">
        <v>68</v>
      </c>
      <c r="AK625" s="3"/>
      <c r="AN625" s="3"/>
      <c r="AO625" s="3"/>
      <c r="AP625" s="3"/>
      <c r="AQ625" s="3"/>
    </row>
    <row r="626" spans="1:43" x14ac:dyDescent="0.25">
      <c r="A626" s="3" t="str">
        <f>LEFT(Snow_Columns[[#This Row],[TABLE_NAME]],1)&amp;"."&amp;Snow_Columns[[#This Row],[COLUMN_NAME]]&amp; IF(Snow_Columns[[#This Row],[TABLE_NAME]]=D627, ", ", "")</f>
        <v xml:space="preserve">C.LEAD_SOURCE_DESCRIPTION__C, </v>
      </c>
      <c r="B626" s="3" t="s">
        <v>531</v>
      </c>
      <c r="C626" s="3" t="s">
        <v>627</v>
      </c>
      <c r="D626" s="3" t="s">
        <v>649</v>
      </c>
      <c r="E626" s="3" t="s">
        <v>980</v>
      </c>
      <c r="F626">
        <v>128</v>
      </c>
      <c r="G626" s="3"/>
      <c r="H626" s="3" t="s">
        <v>67</v>
      </c>
      <c r="I626" s="3" t="s">
        <v>148</v>
      </c>
      <c r="J626">
        <v>16777216</v>
      </c>
      <c r="K626">
        <v>16777216</v>
      </c>
      <c r="P626" s="3"/>
      <c r="R626" s="3"/>
      <c r="S626" s="3"/>
      <c r="T626" s="3"/>
      <c r="U626" s="3"/>
      <c r="V626" s="3"/>
      <c r="W626" s="3"/>
      <c r="X626" s="3"/>
      <c r="Y626" s="3"/>
      <c r="Z626" s="3"/>
      <c r="AA626" s="3"/>
      <c r="AB626" s="3"/>
      <c r="AC626" s="3"/>
      <c r="AD626" s="3"/>
      <c r="AE626" s="3"/>
      <c r="AF626" s="3"/>
      <c r="AG626" s="3"/>
      <c r="AH626" s="3"/>
      <c r="AI626" s="3" t="s">
        <v>68</v>
      </c>
      <c r="AJ626" s="3" t="s">
        <v>68</v>
      </c>
      <c r="AK626" s="3"/>
      <c r="AN626" s="3"/>
      <c r="AO626" s="3"/>
      <c r="AP626" s="3"/>
      <c r="AQ626" s="3"/>
    </row>
    <row r="627" spans="1:43" x14ac:dyDescent="0.25">
      <c r="A627" s="3" t="str">
        <f>LEFT(Snow_Columns[[#This Row],[TABLE_NAME]],1)&amp;"."&amp;Snow_Columns[[#This Row],[COLUMN_NAME]]&amp; IF(Snow_Columns[[#This Row],[TABLE_NAME]]=D628, ", ", "")</f>
        <v xml:space="preserve">C.LEAD_SOURCE_MOST_RECENT_DESCRIPTION__C, </v>
      </c>
      <c r="B627" s="3" t="s">
        <v>531</v>
      </c>
      <c r="C627" s="3" t="s">
        <v>627</v>
      </c>
      <c r="D627" s="3" t="s">
        <v>649</v>
      </c>
      <c r="E627" s="3" t="s">
        <v>981</v>
      </c>
      <c r="F627">
        <v>188</v>
      </c>
      <c r="G627" s="3"/>
      <c r="H627" s="3" t="s">
        <v>67</v>
      </c>
      <c r="I627" s="3" t="s">
        <v>148</v>
      </c>
      <c r="J627">
        <v>16777216</v>
      </c>
      <c r="K627">
        <v>16777216</v>
      </c>
      <c r="P627" s="3"/>
      <c r="R627" s="3"/>
      <c r="S627" s="3"/>
      <c r="T627" s="3"/>
      <c r="U627" s="3"/>
      <c r="V627" s="3"/>
      <c r="W627" s="3"/>
      <c r="X627" s="3"/>
      <c r="Y627" s="3"/>
      <c r="Z627" s="3"/>
      <c r="AA627" s="3"/>
      <c r="AB627" s="3"/>
      <c r="AC627" s="3"/>
      <c r="AD627" s="3"/>
      <c r="AE627" s="3"/>
      <c r="AF627" s="3"/>
      <c r="AG627" s="3"/>
      <c r="AH627" s="3"/>
      <c r="AI627" s="3" t="s">
        <v>68</v>
      </c>
      <c r="AJ627" s="3" t="s">
        <v>68</v>
      </c>
      <c r="AK627" s="3"/>
      <c r="AN627" s="3"/>
      <c r="AO627" s="3"/>
      <c r="AP627" s="3"/>
      <c r="AQ627" s="3"/>
    </row>
    <row r="628" spans="1:43" x14ac:dyDescent="0.25">
      <c r="A628" s="3" t="str">
        <f>LEFT(Snow_Columns[[#This Row],[TABLE_NAME]],1)&amp;"."&amp;Snow_Columns[[#This Row],[COLUMN_NAME]]&amp; IF(Snow_Columns[[#This Row],[TABLE_NAME]]=D629, ", ", "")</f>
        <v xml:space="preserve">C.LEAD_SOURCE_MOST_RECENT__C, </v>
      </c>
      <c r="B628" s="3" t="s">
        <v>531</v>
      </c>
      <c r="C628" s="3" t="s">
        <v>627</v>
      </c>
      <c r="D628" s="3" t="s">
        <v>649</v>
      </c>
      <c r="E628" s="3" t="s">
        <v>982</v>
      </c>
      <c r="F628">
        <v>129</v>
      </c>
      <c r="G628" s="3"/>
      <c r="H628" s="3" t="s">
        <v>67</v>
      </c>
      <c r="I628" s="3" t="s">
        <v>148</v>
      </c>
      <c r="J628">
        <v>16777216</v>
      </c>
      <c r="K628">
        <v>16777216</v>
      </c>
      <c r="P628" s="3"/>
      <c r="R628" s="3"/>
      <c r="S628" s="3"/>
      <c r="T628" s="3"/>
      <c r="U628" s="3"/>
      <c r="V628" s="3"/>
      <c r="W628" s="3"/>
      <c r="X628" s="3"/>
      <c r="Y628" s="3"/>
      <c r="Z628" s="3"/>
      <c r="AA628" s="3"/>
      <c r="AB628" s="3"/>
      <c r="AC628" s="3"/>
      <c r="AD628" s="3"/>
      <c r="AE628" s="3"/>
      <c r="AF628" s="3"/>
      <c r="AG628" s="3"/>
      <c r="AH628" s="3"/>
      <c r="AI628" s="3" t="s">
        <v>68</v>
      </c>
      <c r="AJ628" s="3" t="s">
        <v>68</v>
      </c>
      <c r="AK628" s="3"/>
      <c r="AN628" s="3"/>
      <c r="AO628" s="3"/>
      <c r="AP628" s="3"/>
      <c r="AQ628" s="3"/>
    </row>
    <row r="629" spans="1:43" x14ac:dyDescent="0.25">
      <c r="A629" s="3" t="str">
        <f>LEFT(Snow_Columns[[#This Row],[TABLE_NAME]],1)&amp;"."&amp;Snow_Columns[[#This Row],[COLUMN_NAME]]&amp; IF(Snow_Columns[[#This Row],[TABLE_NAME]]=D630, ", ", "")</f>
        <v xml:space="preserve">C.MAILINGADDRESS, </v>
      </c>
      <c r="B629" s="3" t="s">
        <v>531</v>
      </c>
      <c r="C629" s="3" t="s">
        <v>627</v>
      </c>
      <c r="D629" s="3" t="s">
        <v>649</v>
      </c>
      <c r="E629" s="3" t="s">
        <v>983</v>
      </c>
      <c r="F629">
        <v>48</v>
      </c>
      <c r="G629" s="3"/>
      <c r="H629" s="3" t="s">
        <v>67</v>
      </c>
      <c r="I629" s="3" t="s">
        <v>783</v>
      </c>
      <c r="P629" s="3"/>
      <c r="R629" s="3"/>
      <c r="S629" s="3"/>
      <c r="T629" s="3"/>
      <c r="U629" s="3"/>
      <c r="V629" s="3"/>
      <c r="W629" s="3"/>
      <c r="X629" s="3"/>
      <c r="Y629" s="3"/>
      <c r="Z629" s="3"/>
      <c r="AA629" s="3"/>
      <c r="AB629" s="3"/>
      <c r="AC629" s="3"/>
      <c r="AD629" s="3"/>
      <c r="AE629" s="3"/>
      <c r="AF629" s="3"/>
      <c r="AG629" s="3"/>
      <c r="AH629" s="3"/>
      <c r="AI629" s="3" t="s">
        <v>68</v>
      </c>
      <c r="AJ629" s="3" t="s">
        <v>68</v>
      </c>
      <c r="AK629" s="3"/>
      <c r="AN629" s="3"/>
      <c r="AO629" s="3"/>
      <c r="AP629" s="3"/>
      <c r="AQ629" s="3"/>
    </row>
    <row r="630" spans="1:43" x14ac:dyDescent="0.25">
      <c r="A630" s="3" t="str">
        <f>LEFT(Snow_Columns[[#This Row],[TABLE_NAME]],1)&amp;"."&amp;Snow_Columns[[#This Row],[COLUMN_NAME]]&amp; IF(Snow_Columns[[#This Row],[TABLE_NAME]]=D631, ", ", "")</f>
        <v xml:space="preserve">C.MAILINGCITY, </v>
      </c>
      <c r="B630" s="3" t="s">
        <v>531</v>
      </c>
      <c r="C630" s="3" t="s">
        <v>627</v>
      </c>
      <c r="D630" s="3" t="s">
        <v>649</v>
      </c>
      <c r="E630" s="3" t="s">
        <v>984</v>
      </c>
      <c r="F630">
        <v>28</v>
      </c>
      <c r="G630" s="3"/>
      <c r="H630" s="3" t="s">
        <v>67</v>
      </c>
      <c r="I630" s="3" t="s">
        <v>148</v>
      </c>
      <c r="J630">
        <v>16777216</v>
      </c>
      <c r="K630">
        <v>16777216</v>
      </c>
      <c r="P630" s="3"/>
      <c r="R630" s="3"/>
      <c r="S630" s="3"/>
      <c r="T630" s="3"/>
      <c r="U630" s="3"/>
      <c r="V630" s="3"/>
      <c r="W630" s="3"/>
      <c r="X630" s="3"/>
      <c r="Y630" s="3"/>
      <c r="Z630" s="3"/>
      <c r="AA630" s="3"/>
      <c r="AB630" s="3"/>
      <c r="AC630" s="3"/>
      <c r="AD630" s="3"/>
      <c r="AE630" s="3"/>
      <c r="AF630" s="3"/>
      <c r="AG630" s="3"/>
      <c r="AH630" s="3"/>
      <c r="AI630" s="3" t="s">
        <v>68</v>
      </c>
      <c r="AJ630" s="3" t="s">
        <v>68</v>
      </c>
      <c r="AK630" s="3"/>
      <c r="AN630" s="3"/>
      <c r="AO630" s="3"/>
      <c r="AP630" s="3"/>
      <c r="AQ630" s="3"/>
    </row>
    <row r="631" spans="1:43" x14ac:dyDescent="0.25">
      <c r="A631" s="3" t="str">
        <f>LEFT(Snow_Columns[[#This Row],[TABLE_NAME]],1)&amp;"."&amp;Snow_Columns[[#This Row],[COLUMN_NAME]]&amp; IF(Snow_Columns[[#This Row],[TABLE_NAME]]=D632, ", ", "")</f>
        <v xml:space="preserve">C.MAILINGCOUNTRY, </v>
      </c>
      <c r="B631" s="3" t="s">
        <v>531</v>
      </c>
      <c r="C631" s="3" t="s">
        <v>627</v>
      </c>
      <c r="D631" s="3" t="s">
        <v>649</v>
      </c>
      <c r="E631" s="3" t="s">
        <v>985</v>
      </c>
      <c r="F631">
        <v>49</v>
      </c>
      <c r="G631" s="3"/>
      <c r="H631" s="3" t="s">
        <v>67</v>
      </c>
      <c r="I631" s="3" t="s">
        <v>148</v>
      </c>
      <c r="J631">
        <v>16777216</v>
      </c>
      <c r="K631">
        <v>16777216</v>
      </c>
      <c r="P631" s="3"/>
      <c r="R631" s="3"/>
      <c r="S631" s="3"/>
      <c r="T631" s="3"/>
      <c r="U631" s="3"/>
      <c r="V631" s="3"/>
      <c r="W631" s="3"/>
      <c r="X631" s="3"/>
      <c r="Y631" s="3"/>
      <c r="Z631" s="3"/>
      <c r="AA631" s="3"/>
      <c r="AB631" s="3"/>
      <c r="AC631" s="3"/>
      <c r="AD631" s="3"/>
      <c r="AE631" s="3"/>
      <c r="AF631" s="3"/>
      <c r="AG631" s="3"/>
      <c r="AH631" s="3"/>
      <c r="AI631" s="3" t="s">
        <v>68</v>
      </c>
      <c r="AJ631" s="3" t="s">
        <v>68</v>
      </c>
      <c r="AK631" s="3"/>
      <c r="AN631" s="3"/>
      <c r="AO631" s="3"/>
      <c r="AP631" s="3"/>
      <c r="AQ631" s="3"/>
    </row>
    <row r="632" spans="1:43" x14ac:dyDescent="0.25">
      <c r="A632" s="3" t="str">
        <f>LEFT(Snow_Columns[[#This Row],[TABLE_NAME]],1)&amp;"."&amp;Snow_Columns[[#This Row],[COLUMN_NAME]]&amp; IF(Snow_Columns[[#This Row],[TABLE_NAME]]=D633, ", ", "")</f>
        <v xml:space="preserve">C.MAILINGCOUNTRYCODE, </v>
      </c>
      <c r="B632" s="3" t="s">
        <v>531</v>
      </c>
      <c r="C632" s="3" t="s">
        <v>627</v>
      </c>
      <c r="D632" s="3" t="s">
        <v>649</v>
      </c>
      <c r="E632" s="3" t="s">
        <v>986</v>
      </c>
      <c r="F632">
        <v>92</v>
      </c>
      <c r="G632" s="3"/>
      <c r="H632" s="3" t="s">
        <v>67</v>
      </c>
      <c r="I632" s="3" t="s">
        <v>148</v>
      </c>
      <c r="J632">
        <v>16777216</v>
      </c>
      <c r="K632">
        <v>16777216</v>
      </c>
      <c r="P632" s="3"/>
      <c r="R632" s="3"/>
      <c r="S632" s="3"/>
      <c r="T632" s="3"/>
      <c r="U632" s="3"/>
      <c r="V632" s="3"/>
      <c r="W632" s="3"/>
      <c r="X632" s="3"/>
      <c r="Y632" s="3"/>
      <c r="Z632" s="3"/>
      <c r="AA632" s="3"/>
      <c r="AB632" s="3"/>
      <c r="AC632" s="3"/>
      <c r="AD632" s="3"/>
      <c r="AE632" s="3"/>
      <c r="AF632" s="3"/>
      <c r="AG632" s="3"/>
      <c r="AH632" s="3"/>
      <c r="AI632" s="3" t="s">
        <v>68</v>
      </c>
      <c r="AJ632" s="3" t="s">
        <v>68</v>
      </c>
      <c r="AK632" s="3"/>
      <c r="AN632" s="3"/>
      <c r="AO632" s="3"/>
      <c r="AP632" s="3"/>
      <c r="AQ632" s="3"/>
    </row>
    <row r="633" spans="1:43" x14ac:dyDescent="0.25">
      <c r="A633" s="3" t="str">
        <f>LEFT(Snow_Columns[[#This Row],[TABLE_NAME]],1)&amp;"."&amp;Snow_Columns[[#This Row],[COLUMN_NAME]]&amp; IF(Snow_Columns[[#This Row],[TABLE_NAME]]=D634, ", ", "")</f>
        <v xml:space="preserve">C.MAILINGGEOCODEACCURACY, </v>
      </c>
      <c r="B633" s="3" t="s">
        <v>531</v>
      </c>
      <c r="C633" s="3" t="s">
        <v>627</v>
      </c>
      <c r="D633" s="3" t="s">
        <v>649</v>
      </c>
      <c r="E633" s="3" t="s">
        <v>987</v>
      </c>
      <c r="F633">
        <v>111</v>
      </c>
      <c r="G633" s="3"/>
      <c r="H633" s="3" t="s">
        <v>67</v>
      </c>
      <c r="I633" s="3" t="s">
        <v>148</v>
      </c>
      <c r="J633">
        <v>16777216</v>
      </c>
      <c r="K633">
        <v>16777216</v>
      </c>
      <c r="P633" s="3"/>
      <c r="R633" s="3"/>
      <c r="S633" s="3"/>
      <c r="T633" s="3"/>
      <c r="U633" s="3"/>
      <c r="V633" s="3"/>
      <c r="W633" s="3"/>
      <c r="X633" s="3"/>
      <c r="Y633" s="3"/>
      <c r="Z633" s="3"/>
      <c r="AA633" s="3"/>
      <c r="AB633" s="3"/>
      <c r="AC633" s="3"/>
      <c r="AD633" s="3"/>
      <c r="AE633" s="3"/>
      <c r="AF633" s="3"/>
      <c r="AG633" s="3"/>
      <c r="AH633" s="3"/>
      <c r="AI633" s="3" t="s">
        <v>68</v>
      </c>
      <c r="AJ633" s="3" t="s">
        <v>68</v>
      </c>
      <c r="AK633" s="3"/>
      <c r="AN633" s="3"/>
      <c r="AO633" s="3"/>
      <c r="AP633" s="3"/>
      <c r="AQ633" s="3"/>
    </row>
    <row r="634" spans="1:43" x14ac:dyDescent="0.25">
      <c r="A634" s="3" t="str">
        <f>LEFT(Snow_Columns[[#This Row],[TABLE_NAME]],1)&amp;"."&amp;Snow_Columns[[#This Row],[COLUMN_NAME]]&amp; IF(Snow_Columns[[#This Row],[TABLE_NAME]]=D635, ", ", "")</f>
        <v xml:space="preserve">C.MAILINGLATITUDE, </v>
      </c>
      <c r="B634" s="3" t="s">
        <v>531</v>
      </c>
      <c r="C634" s="3" t="s">
        <v>627</v>
      </c>
      <c r="D634" s="3" t="s">
        <v>649</v>
      </c>
      <c r="E634" s="3" t="s">
        <v>988</v>
      </c>
      <c r="F634">
        <v>61</v>
      </c>
      <c r="G634" s="3"/>
      <c r="H634" s="3" t="s">
        <v>67</v>
      </c>
      <c r="I634" s="3" t="s">
        <v>781</v>
      </c>
      <c r="P634" s="3"/>
      <c r="R634" s="3"/>
      <c r="S634" s="3"/>
      <c r="T634" s="3"/>
      <c r="U634" s="3"/>
      <c r="V634" s="3"/>
      <c r="W634" s="3"/>
      <c r="X634" s="3"/>
      <c r="Y634" s="3"/>
      <c r="Z634" s="3"/>
      <c r="AA634" s="3"/>
      <c r="AB634" s="3"/>
      <c r="AC634" s="3"/>
      <c r="AD634" s="3"/>
      <c r="AE634" s="3"/>
      <c r="AF634" s="3"/>
      <c r="AG634" s="3"/>
      <c r="AH634" s="3"/>
      <c r="AI634" s="3" t="s">
        <v>68</v>
      </c>
      <c r="AJ634" s="3" t="s">
        <v>68</v>
      </c>
      <c r="AK634" s="3"/>
      <c r="AN634" s="3"/>
      <c r="AO634" s="3"/>
      <c r="AP634" s="3"/>
      <c r="AQ634" s="3"/>
    </row>
    <row r="635" spans="1:43" x14ac:dyDescent="0.25">
      <c r="A635" s="3" t="str">
        <f>LEFT(Snow_Columns[[#This Row],[TABLE_NAME]],1)&amp;"."&amp;Snow_Columns[[#This Row],[COLUMN_NAME]]&amp; IF(Snow_Columns[[#This Row],[TABLE_NAME]]=D636, ", ", "")</f>
        <v xml:space="preserve">C.MAILINGLONGITUDE, </v>
      </c>
      <c r="B635" s="3" t="s">
        <v>531</v>
      </c>
      <c r="C635" s="3" t="s">
        <v>627</v>
      </c>
      <c r="D635" s="3" t="s">
        <v>649</v>
      </c>
      <c r="E635" s="3" t="s">
        <v>989</v>
      </c>
      <c r="F635">
        <v>74</v>
      </c>
      <c r="G635" s="3"/>
      <c r="H635" s="3" t="s">
        <v>67</v>
      </c>
      <c r="I635" s="3" t="s">
        <v>781</v>
      </c>
      <c r="P635" s="3"/>
      <c r="R635" s="3"/>
      <c r="S635" s="3"/>
      <c r="T635" s="3"/>
      <c r="U635" s="3"/>
      <c r="V635" s="3"/>
      <c r="W635" s="3"/>
      <c r="X635" s="3"/>
      <c r="Y635" s="3"/>
      <c r="Z635" s="3"/>
      <c r="AA635" s="3"/>
      <c r="AB635" s="3"/>
      <c r="AC635" s="3"/>
      <c r="AD635" s="3"/>
      <c r="AE635" s="3"/>
      <c r="AF635" s="3"/>
      <c r="AG635" s="3"/>
      <c r="AH635" s="3"/>
      <c r="AI635" s="3" t="s">
        <v>68</v>
      </c>
      <c r="AJ635" s="3" t="s">
        <v>68</v>
      </c>
      <c r="AK635" s="3"/>
      <c r="AN635" s="3"/>
      <c r="AO635" s="3"/>
      <c r="AP635" s="3"/>
      <c r="AQ635" s="3"/>
    </row>
    <row r="636" spans="1:43" x14ac:dyDescent="0.25">
      <c r="A636" s="3" t="str">
        <f>LEFT(Snow_Columns[[#This Row],[TABLE_NAME]],1)&amp;"."&amp;Snow_Columns[[#This Row],[COLUMN_NAME]]&amp; IF(Snow_Columns[[#This Row],[TABLE_NAME]]=D637, ", ", "")</f>
        <v xml:space="preserve">C.MAILINGPOSTALCODE, </v>
      </c>
      <c r="B636" s="3" t="s">
        <v>531</v>
      </c>
      <c r="C636" s="3" t="s">
        <v>627</v>
      </c>
      <c r="D636" s="3" t="s">
        <v>649</v>
      </c>
      <c r="E636" s="3" t="s">
        <v>990</v>
      </c>
      <c r="F636">
        <v>85</v>
      </c>
      <c r="G636" s="3"/>
      <c r="H636" s="3" t="s">
        <v>67</v>
      </c>
      <c r="I636" s="3" t="s">
        <v>148</v>
      </c>
      <c r="J636">
        <v>16777216</v>
      </c>
      <c r="K636">
        <v>16777216</v>
      </c>
      <c r="P636" s="3"/>
      <c r="R636" s="3"/>
      <c r="S636" s="3"/>
      <c r="T636" s="3"/>
      <c r="U636" s="3"/>
      <c r="V636" s="3"/>
      <c r="W636" s="3"/>
      <c r="X636" s="3"/>
      <c r="Y636" s="3"/>
      <c r="Z636" s="3"/>
      <c r="AA636" s="3"/>
      <c r="AB636" s="3"/>
      <c r="AC636" s="3"/>
      <c r="AD636" s="3"/>
      <c r="AE636" s="3"/>
      <c r="AF636" s="3"/>
      <c r="AG636" s="3"/>
      <c r="AH636" s="3"/>
      <c r="AI636" s="3" t="s">
        <v>68</v>
      </c>
      <c r="AJ636" s="3" t="s">
        <v>68</v>
      </c>
      <c r="AK636" s="3"/>
      <c r="AN636" s="3"/>
      <c r="AO636" s="3"/>
      <c r="AP636" s="3"/>
      <c r="AQ636" s="3"/>
    </row>
    <row r="637" spans="1:43" x14ac:dyDescent="0.25">
      <c r="A637" s="3" t="str">
        <f>LEFT(Snow_Columns[[#This Row],[TABLE_NAME]],1)&amp;"."&amp;Snow_Columns[[#This Row],[COLUMN_NAME]]&amp; IF(Snow_Columns[[#This Row],[TABLE_NAME]]=D638, ", ", "")</f>
        <v xml:space="preserve">C.MAILINGSTATE, </v>
      </c>
      <c r="B637" s="3" t="s">
        <v>531</v>
      </c>
      <c r="C637" s="3" t="s">
        <v>627</v>
      </c>
      <c r="D637" s="3" t="s">
        <v>649</v>
      </c>
      <c r="E637" s="3" t="s">
        <v>991</v>
      </c>
      <c r="F637">
        <v>34</v>
      </c>
      <c r="G637" s="3"/>
      <c r="H637" s="3" t="s">
        <v>67</v>
      </c>
      <c r="I637" s="3" t="s">
        <v>148</v>
      </c>
      <c r="J637">
        <v>16777216</v>
      </c>
      <c r="K637">
        <v>16777216</v>
      </c>
      <c r="P637" s="3"/>
      <c r="R637" s="3"/>
      <c r="S637" s="3"/>
      <c r="T637" s="3"/>
      <c r="U637" s="3"/>
      <c r="V637" s="3"/>
      <c r="W637" s="3"/>
      <c r="X637" s="3"/>
      <c r="Y637" s="3"/>
      <c r="Z637" s="3"/>
      <c r="AA637" s="3"/>
      <c r="AB637" s="3"/>
      <c r="AC637" s="3"/>
      <c r="AD637" s="3"/>
      <c r="AE637" s="3"/>
      <c r="AF637" s="3"/>
      <c r="AG637" s="3"/>
      <c r="AH637" s="3"/>
      <c r="AI637" s="3" t="s">
        <v>68</v>
      </c>
      <c r="AJ637" s="3" t="s">
        <v>68</v>
      </c>
      <c r="AK637" s="3"/>
      <c r="AN637" s="3"/>
      <c r="AO637" s="3"/>
      <c r="AP637" s="3"/>
      <c r="AQ637" s="3"/>
    </row>
    <row r="638" spans="1:43" x14ac:dyDescent="0.25">
      <c r="A638" s="3" t="str">
        <f>LEFT(Snow_Columns[[#This Row],[TABLE_NAME]],1)&amp;"."&amp;Snow_Columns[[#This Row],[COLUMN_NAME]]&amp; IF(Snow_Columns[[#This Row],[TABLE_NAME]]=D639, ", ", "")</f>
        <v xml:space="preserve">C.MAILINGSTATECODE, </v>
      </c>
      <c r="B638" s="3" t="s">
        <v>531</v>
      </c>
      <c r="C638" s="3" t="s">
        <v>627</v>
      </c>
      <c r="D638" s="3" t="s">
        <v>649</v>
      </c>
      <c r="E638" s="3" t="s">
        <v>992</v>
      </c>
      <c r="F638">
        <v>75</v>
      </c>
      <c r="G638" s="3"/>
      <c r="H638" s="3" t="s">
        <v>67</v>
      </c>
      <c r="I638" s="3" t="s">
        <v>148</v>
      </c>
      <c r="J638">
        <v>16777216</v>
      </c>
      <c r="K638">
        <v>16777216</v>
      </c>
      <c r="P638" s="3"/>
      <c r="R638" s="3"/>
      <c r="S638" s="3"/>
      <c r="T638" s="3"/>
      <c r="U638" s="3"/>
      <c r="V638" s="3"/>
      <c r="W638" s="3"/>
      <c r="X638" s="3"/>
      <c r="Y638" s="3"/>
      <c r="Z638" s="3"/>
      <c r="AA638" s="3"/>
      <c r="AB638" s="3"/>
      <c r="AC638" s="3"/>
      <c r="AD638" s="3"/>
      <c r="AE638" s="3"/>
      <c r="AF638" s="3"/>
      <c r="AG638" s="3"/>
      <c r="AH638" s="3"/>
      <c r="AI638" s="3" t="s">
        <v>68</v>
      </c>
      <c r="AJ638" s="3" t="s">
        <v>68</v>
      </c>
      <c r="AK638" s="3"/>
      <c r="AN638" s="3"/>
      <c r="AO638" s="3"/>
      <c r="AP638" s="3"/>
      <c r="AQ638" s="3"/>
    </row>
    <row r="639" spans="1:43" x14ac:dyDescent="0.25">
      <c r="A639" s="3" t="str">
        <f>LEFT(Snow_Columns[[#This Row],[TABLE_NAME]],1)&amp;"."&amp;Snow_Columns[[#This Row],[COLUMN_NAME]]&amp; IF(Snow_Columns[[#This Row],[TABLE_NAME]]=D640, ", ", "")</f>
        <v xml:space="preserve">C.MAILINGSTREET, </v>
      </c>
      <c r="B639" s="3" t="s">
        <v>531</v>
      </c>
      <c r="C639" s="3" t="s">
        <v>627</v>
      </c>
      <c r="D639" s="3" t="s">
        <v>649</v>
      </c>
      <c r="E639" s="3" t="s">
        <v>993</v>
      </c>
      <c r="F639">
        <v>40</v>
      </c>
      <c r="G639" s="3"/>
      <c r="H639" s="3" t="s">
        <v>67</v>
      </c>
      <c r="I639" s="3" t="s">
        <v>148</v>
      </c>
      <c r="J639">
        <v>16777216</v>
      </c>
      <c r="K639">
        <v>16777216</v>
      </c>
      <c r="P639" s="3"/>
      <c r="R639" s="3"/>
      <c r="S639" s="3"/>
      <c r="T639" s="3"/>
      <c r="U639" s="3"/>
      <c r="V639" s="3"/>
      <c r="W639" s="3"/>
      <c r="X639" s="3"/>
      <c r="Y639" s="3"/>
      <c r="Z639" s="3"/>
      <c r="AA639" s="3"/>
      <c r="AB639" s="3"/>
      <c r="AC639" s="3"/>
      <c r="AD639" s="3"/>
      <c r="AE639" s="3"/>
      <c r="AF639" s="3"/>
      <c r="AG639" s="3"/>
      <c r="AH639" s="3"/>
      <c r="AI639" s="3" t="s">
        <v>68</v>
      </c>
      <c r="AJ639" s="3" t="s">
        <v>68</v>
      </c>
      <c r="AK639" s="3"/>
      <c r="AN639" s="3"/>
      <c r="AO639" s="3"/>
      <c r="AP639" s="3"/>
      <c r="AQ639" s="3"/>
    </row>
    <row r="640" spans="1:43" x14ac:dyDescent="0.25">
      <c r="A640" s="3" t="str">
        <f>LEFT(Snow_Columns[[#This Row],[TABLE_NAME]],1)&amp;"."&amp;Snow_Columns[[#This Row],[COLUMN_NAME]]&amp; IF(Snow_Columns[[#This Row],[TABLE_NAME]]=D641, ", ", "")</f>
        <v xml:space="preserve">C.MASTERRECORDID, </v>
      </c>
      <c r="B640" s="3" t="s">
        <v>531</v>
      </c>
      <c r="C640" s="3" t="s">
        <v>627</v>
      </c>
      <c r="D640" s="3" t="s">
        <v>649</v>
      </c>
      <c r="E640" s="3" t="s">
        <v>834</v>
      </c>
      <c r="F640">
        <v>50</v>
      </c>
      <c r="G640" s="3"/>
      <c r="H640" s="3" t="s">
        <v>67</v>
      </c>
      <c r="I640" s="3" t="s">
        <v>148</v>
      </c>
      <c r="J640">
        <v>16777216</v>
      </c>
      <c r="K640">
        <v>16777216</v>
      </c>
      <c r="P640" s="3"/>
      <c r="R640" s="3"/>
      <c r="S640" s="3"/>
      <c r="T640" s="3"/>
      <c r="U640" s="3"/>
      <c r="V640" s="3"/>
      <c r="W640" s="3"/>
      <c r="X640" s="3"/>
      <c r="Y640" s="3"/>
      <c r="Z640" s="3"/>
      <c r="AA640" s="3"/>
      <c r="AB640" s="3"/>
      <c r="AC640" s="3"/>
      <c r="AD640" s="3"/>
      <c r="AE640" s="3"/>
      <c r="AF640" s="3"/>
      <c r="AG640" s="3"/>
      <c r="AH640" s="3"/>
      <c r="AI640" s="3" t="s">
        <v>68</v>
      </c>
      <c r="AJ640" s="3" t="s">
        <v>68</v>
      </c>
      <c r="AK640" s="3"/>
      <c r="AN640" s="3"/>
      <c r="AO640" s="3"/>
      <c r="AP640" s="3"/>
      <c r="AQ640" s="3"/>
    </row>
    <row r="641" spans="1:43" x14ac:dyDescent="0.25">
      <c r="A641" s="3" t="str">
        <f>LEFT(Snow_Columns[[#This Row],[TABLE_NAME]],1)&amp;"."&amp;Snow_Columns[[#This Row],[COLUMN_NAME]]&amp; IF(Snow_Columns[[#This Row],[TABLE_NAME]]=D642, ", ", "")</f>
        <v xml:space="preserve">C.MKTO71_ACQUISITION_DATE__C, </v>
      </c>
      <c r="B641" s="3" t="s">
        <v>531</v>
      </c>
      <c r="C641" s="3" t="s">
        <v>627</v>
      </c>
      <c r="D641" s="3" t="s">
        <v>649</v>
      </c>
      <c r="E641" s="3" t="s">
        <v>994</v>
      </c>
      <c r="F641">
        <v>130</v>
      </c>
      <c r="G641" s="3"/>
      <c r="H641" s="3" t="s">
        <v>67</v>
      </c>
      <c r="I641" s="3" t="s">
        <v>799</v>
      </c>
      <c r="O641">
        <v>9</v>
      </c>
      <c r="P641" s="3"/>
      <c r="R641" s="3"/>
      <c r="S641" s="3"/>
      <c r="T641" s="3"/>
      <c r="U641" s="3"/>
      <c r="V641" s="3"/>
      <c r="W641" s="3"/>
      <c r="X641" s="3"/>
      <c r="Y641" s="3"/>
      <c r="Z641" s="3"/>
      <c r="AA641" s="3"/>
      <c r="AB641" s="3"/>
      <c r="AC641" s="3"/>
      <c r="AD641" s="3"/>
      <c r="AE641" s="3"/>
      <c r="AF641" s="3"/>
      <c r="AG641" s="3"/>
      <c r="AH641" s="3"/>
      <c r="AI641" s="3" t="s">
        <v>68</v>
      </c>
      <c r="AJ641" s="3" t="s">
        <v>68</v>
      </c>
      <c r="AK641" s="3"/>
      <c r="AN641" s="3"/>
      <c r="AO641" s="3"/>
      <c r="AP641" s="3"/>
      <c r="AQ641" s="3"/>
    </row>
    <row r="642" spans="1:43" x14ac:dyDescent="0.25">
      <c r="A642" s="3" t="str">
        <f>LEFT(Snow_Columns[[#This Row],[TABLE_NAME]],1)&amp;"."&amp;Snow_Columns[[#This Row],[COLUMN_NAME]]&amp; IF(Snow_Columns[[#This Row],[TABLE_NAME]]=D643, ", ", "")</f>
        <v xml:space="preserve">C.MKTO71_LEAD_SCORE__C, </v>
      </c>
      <c r="B642" s="3" t="s">
        <v>531</v>
      </c>
      <c r="C642" s="3" t="s">
        <v>627</v>
      </c>
      <c r="D642" s="3" t="s">
        <v>649</v>
      </c>
      <c r="E642" s="3" t="s">
        <v>995</v>
      </c>
      <c r="F642">
        <v>99</v>
      </c>
      <c r="G642" s="3"/>
      <c r="H642" s="3" t="s">
        <v>67</v>
      </c>
      <c r="I642" s="3" t="s">
        <v>781</v>
      </c>
      <c r="P642" s="3"/>
      <c r="R642" s="3"/>
      <c r="S642" s="3"/>
      <c r="T642" s="3"/>
      <c r="U642" s="3"/>
      <c r="V642" s="3"/>
      <c r="W642" s="3"/>
      <c r="X642" s="3"/>
      <c r="Y642" s="3"/>
      <c r="Z642" s="3"/>
      <c r="AA642" s="3"/>
      <c r="AB642" s="3"/>
      <c r="AC642" s="3"/>
      <c r="AD642" s="3"/>
      <c r="AE642" s="3"/>
      <c r="AF642" s="3"/>
      <c r="AG642" s="3"/>
      <c r="AH642" s="3"/>
      <c r="AI642" s="3" t="s">
        <v>68</v>
      </c>
      <c r="AJ642" s="3" t="s">
        <v>68</v>
      </c>
      <c r="AK642" s="3"/>
      <c r="AN642" s="3"/>
      <c r="AO642" s="3"/>
      <c r="AP642" s="3"/>
      <c r="AQ642" s="3"/>
    </row>
    <row r="643" spans="1:43" x14ac:dyDescent="0.25">
      <c r="A643" s="3" t="str">
        <f>LEFT(Snow_Columns[[#This Row],[TABLE_NAME]],1)&amp;"."&amp;Snow_Columns[[#This Row],[COLUMN_NAME]]&amp; IF(Snow_Columns[[#This Row],[TABLE_NAME]]=D644, ", ", "")</f>
        <v xml:space="preserve">C.MOBILEPHONE, </v>
      </c>
      <c r="B643" s="3" t="s">
        <v>531</v>
      </c>
      <c r="C643" s="3" t="s">
        <v>627</v>
      </c>
      <c r="D643" s="3" t="s">
        <v>649</v>
      </c>
      <c r="E643" s="3" t="s">
        <v>996</v>
      </c>
      <c r="F643">
        <v>29</v>
      </c>
      <c r="G643" s="3"/>
      <c r="H643" s="3" t="s">
        <v>67</v>
      </c>
      <c r="I643" s="3" t="s">
        <v>148</v>
      </c>
      <c r="J643">
        <v>16777216</v>
      </c>
      <c r="K643">
        <v>16777216</v>
      </c>
      <c r="P643" s="3"/>
      <c r="R643" s="3"/>
      <c r="S643" s="3"/>
      <c r="T643" s="3"/>
      <c r="U643" s="3"/>
      <c r="V643" s="3"/>
      <c r="W643" s="3"/>
      <c r="X643" s="3"/>
      <c r="Y643" s="3"/>
      <c r="Z643" s="3"/>
      <c r="AA643" s="3"/>
      <c r="AB643" s="3"/>
      <c r="AC643" s="3"/>
      <c r="AD643" s="3"/>
      <c r="AE643" s="3"/>
      <c r="AF643" s="3"/>
      <c r="AG643" s="3"/>
      <c r="AH643" s="3"/>
      <c r="AI643" s="3" t="s">
        <v>68</v>
      </c>
      <c r="AJ643" s="3" t="s">
        <v>68</v>
      </c>
      <c r="AK643" s="3"/>
      <c r="AN643" s="3"/>
      <c r="AO643" s="3"/>
      <c r="AP643" s="3"/>
      <c r="AQ643" s="3"/>
    </row>
    <row r="644" spans="1:43" x14ac:dyDescent="0.25">
      <c r="A644" s="3" t="str">
        <f>LEFT(Snow_Columns[[#This Row],[TABLE_NAME]],1)&amp;"."&amp;Snow_Columns[[#This Row],[COLUMN_NAME]]&amp; IF(Snow_Columns[[#This Row],[TABLE_NAME]]=D645, ", ", "")</f>
        <v xml:space="preserve">C.NAME, </v>
      </c>
      <c r="B644" s="3" t="s">
        <v>531</v>
      </c>
      <c r="C644" s="3" t="s">
        <v>627</v>
      </c>
      <c r="D644" s="3" t="s">
        <v>649</v>
      </c>
      <c r="E644" s="3" t="s">
        <v>596</v>
      </c>
      <c r="F644">
        <v>3</v>
      </c>
      <c r="G644" s="3"/>
      <c r="H644" s="3" t="s">
        <v>67</v>
      </c>
      <c r="I644" s="3" t="s">
        <v>148</v>
      </c>
      <c r="J644">
        <v>16777216</v>
      </c>
      <c r="K644">
        <v>16777216</v>
      </c>
      <c r="P644" s="3"/>
      <c r="R644" s="3"/>
      <c r="S644" s="3"/>
      <c r="T644" s="3"/>
      <c r="U644" s="3"/>
      <c r="V644" s="3"/>
      <c r="W644" s="3"/>
      <c r="X644" s="3"/>
      <c r="Y644" s="3"/>
      <c r="Z644" s="3"/>
      <c r="AA644" s="3"/>
      <c r="AB644" s="3"/>
      <c r="AC644" s="3"/>
      <c r="AD644" s="3"/>
      <c r="AE644" s="3"/>
      <c r="AF644" s="3"/>
      <c r="AG644" s="3"/>
      <c r="AH644" s="3"/>
      <c r="AI644" s="3" t="s">
        <v>68</v>
      </c>
      <c r="AJ644" s="3" t="s">
        <v>68</v>
      </c>
      <c r="AK644" s="3"/>
      <c r="AN644" s="3"/>
      <c r="AO644" s="3"/>
      <c r="AP644" s="3"/>
      <c r="AQ644" s="3"/>
    </row>
    <row r="645" spans="1:43" x14ac:dyDescent="0.25">
      <c r="A645" s="3" t="str">
        <f>LEFT(Snow_Columns[[#This Row],[TABLE_NAME]],1)&amp;"."&amp;Snow_Columns[[#This Row],[COLUMN_NAME]]&amp; IF(Snow_Columns[[#This Row],[TABLE_NAME]]=D646, ", ", "")</f>
        <v xml:space="preserve">C.OTHERADDRESS, </v>
      </c>
      <c r="B645" s="3" t="s">
        <v>531</v>
      </c>
      <c r="C645" s="3" t="s">
        <v>627</v>
      </c>
      <c r="D645" s="3" t="s">
        <v>649</v>
      </c>
      <c r="E645" s="3" t="s">
        <v>997</v>
      </c>
      <c r="F645">
        <v>35</v>
      </c>
      <c r="G645" s="3"/>
      <c r="H645" s="3" t="s">
        <v>67</v>
      </c>
      <c r="I645" s="3" t="s">
        <v>783</v>
      </c>
      <c r="P645" s="3"/>
      <c r="R645" s="3"/>
      <c r="S645" s="3"/>
      <c r="T645" s="3"/>
      <c r="U645" s="3"/>
      <c r="V645" s="3"/>
      <c r="W645" s="3"/>
      <c r="X645" s="3"/>
      <c r="Y645" s="3"/>
      <c r="Z645" s="3"/>
      <c r="AA645" s="3"/>
      <c r="AB645" s="3"/>
      <c r="AC645" s="3"/>
      <c r="AD645" s="3"/>
      <c r="AE645" s="3"/>
      <c r="AF645" s="3"/>
      <c r="AG645" s="3"/>
      <c r="AH645" s="3"/>
      <c r="AI645" s="3" t="s">
        <v>68</v>
      </c>
      <c r="AJ645" s="3" t="s">
        <v>68</v>
      </c>
      <c r="AK645" s="3"/>
      <c r="AN645" s="3"/>
      <c r="AO645" s="3"/>
      <c r="AP645" s="3"/>
      <c r="AQ645" s="3"/>
    </row>
    <row r="646" spans="1:43" x14ac:dyDescent="0.25">
      <c r="A646" s="3" t="str">
        <f>LEFT(Snow_Columns[[#This Row],[TABLE_NAME]],1)&amp;"."&amp;Snow_Columns[[#This Row],[COLUMN_NAME]]&amp; IF(Snow_Columns[[#This Row],[TABLE_NAME]]=D647, ", ", "")</f>
        <v xml:space="preserve">C.OTHERCITY, </v>
      </c>
      <c r="B646" s="3" t="s">
        <v>531</v>
      </c>
      <c r="C646" s="3" t="s">
        <v>627</v>
      </c>
      <c r="D646" s="3" t="s">
        <v>649</v>
      </c>
      <c r="E646" s="3" t="s">
        <v>998</v>
      </c>
      <c r="F646">
        <v>18</v>
      </c>
      <c r="G646" s="3"/>
      <c r="H646" s="3" t="s">
        <v>67</v>
      </c>
      <c r="I646" s="3" t="s">
        <v>148</v>
      </c>
      <c r="J646">
        <v>16777216</v>
      </c>
      <c r="K646">
        <v>16777216</v>
      </c>
      <c r="P646" s="3"/>
      <c r="R646" s="3"/>
      <c r="S646" s="3"/>
      <c r="T646" s="3"/>
      <c r="U646" s="3"/>
      <c r="V646" s="3"/>
      <c r="W646" s="3"/>
      <c r="X646" s="3"/>
      <c r="Y646" s="3"/>
      <c r="Z646" s="3"/>
      <c r="AA646" s="3"/>
      <c r="AB646" s="3"/>
      <c r="AC646" s="3"/>
      <c r="AD646" s="3"/>
      <c r="AE646" s="3"/>
      <c r="AF646" s="3"/>
      <c r="AG646" s="3"/>
      <c r="AH646" s="3"/>
      <c r="AI646" s="3" t="s">
        <v>68</v>
      </c>
      <c r="AJ646" s="3" t="s">
        <v>68</v>
      </c>
      <c r="AK646" s="3"/>
      <c r="AN646" s="3"/>
      <c r="AO646" s="3"/>
      <c r="AP646" s="3"/>
      <c r="AQ646" s="3"/>
    </row>
    <row r="647" spans="1:43" x14ac:dyDescent="0.25">
      <c r="A647" s="3" t="str">
        <f>LEFT(Snow_Columns[[#This Row],[TABLE_NAME]],1)&amp;"."&amp;Snow_Columns[[#This Row],[COLUMN_NAME]]&amp; IF(Snow_Columns[[#This Row],[TABLE_NAME]]=D648, ", ", "")</f>
        <v xml:space="preserve">C.OTHERCOUNTRY, </v>
      </c>
      <c r="B647" s="3" t="s">
        <v>531</v>
      </c>
      <c r="C647" s="3" t="s">
        <v>627</v>
      </c>
      <c r="D647" s="3" t="s">
        <v>649</v>
      </c>
      <c r="E647" s="3" t="s">
        <v>999</v>
      </c>
      <c r="F647">
        <v>36</v>
      </c>
      <c r="G647" s="3"/>
      <c r="H647" s="3" t="s">
        <v>67</v>
      </c>
      <c r="I647" s="3" t="s">
        <v>148</v>
      </c>
      <c r="J647">
        <v>16777216</v>
      </c>
      <c r="K647">
        <v>16777216</v>
      </c>
      <c r="P647" s="3"/>
      <c r="R647" s="3"/>
      <c r="S647" s="3"/>
      <c r="T647" s="3"/>
      <c r="U647" s="3"/>
      <c r="V647" s="3"/>
      <c r="W647" s="3"/>
      <c r="X647" s="3"/>
      <c r="Y647" s="3"/>
      <c r="Z647" s="3"/>
      <c r="AA647" s="3"/>
      <c r="AB647" s="3"/>
      <c r="AC647" s="3"/>
      <c r="AD647" s="3"/>
      <c r="AE647" s="3"/>
      <c r="AF647" s="3"/>
      <c r="AG647" s="3"/>
      <c r="AH647" s="3"/>
      <c r="AI647" s="3" t="s">
        <v>68</v>
      </c>
      <c r="AJ647" s="3" t="s">
        <v>68</v>
      </c>
      <c r="AK647" s="3"/>
      <c r="AN647" s="3"/>
      <c r="AO647" s="3"/>
      <c r="AP647" s="3"/>
      <c r="AQ647" s="3"/>
    </row>
    <row r="648" spans="1:43" x14ac:dyDescent="0.25">
      <c r="A648" s="3" t="str">
        <f>LEFT(Snow_Columns[[#This Row],[TABLE_NAME]],1)&amp;"."&amp;Snow_Columns[[#This Row],[COLUMN_NAME]]&amp; IF(Snow_Columns[[#This Row],[TABLE_NAME]]=D649, ", ", "")</f>
        <v xml:space="preserve">C.OTHERCOUNTRYCODE, </v>
      </c>
      <c r="B648" s="3" t="s">
        <v>531</v>
      </c>
      <c r="C648" s="3" t="s">
        <v>627</v>
      </c>
      <c r="D648" s="3" t="s">
        <v>649</v>
      </c>
      <c r="E648" s="3" t="s">
        <v>1000</v>
      </c>
      <c r="F648">
        <v>76</v>
      </c>
      <c r="G648" s="3"/>
      <c r="H648" s="3" t="s">
        <v>67</v>
      </c>
      <c r="I648" s="3" t="s">
        <v>148</v>
      </c>
      <c r="J648">
        <v>16777216</v>
      </c>
      <c r="K648">
        <v>16777216</v>
      </c>
      <c r="P648" s="3"/>
      <c r="R648" s="3"/>
      <c r="S648" s="3"/>
      <c r="T648" s="3"/>
      <c r="U648" s="3"/>
      <c r="V648" s="3"/>
      <c r="W648" s="3"/>
      <c r="X648" s="3"/>
      <c r="Y648" s="3"/>
      <c r="Z648" s="3"/>
      <c r="AA648" s="3"/>
      <c r="AB648" s="3"/>
      <c r="AC648" s="3"/>
      <c r="AD648" s="3"/>
      <c r="AE648" s="3"/>
      <c r="AF648" s="3"/>
      <c r="AG648" s="3"/>
      <c r="AH648" s="3"/>
      <c r="AI648" s="3" t="s">
        <v>68</v>
      </c>
      <c r="AJ648" s="3" t="s">
        <v>68</v>
      </c>
      <c r="AK648" s="3"/>
      <c r="AN648" s="3"/>
      <c r="AO648" s="3"/>
      <c r="AP648" s="3"/>
      <c r="AQ648" s="3"/>
    </row>
    <row r="649" spans="1:43" x14ac:dyDescent="0.25">
      <c r="A649" s="3" t="str">
        <f>LEFT(Snow_Columns[[#This Row],[TABLE_NAME]],1)&amp;"."&amp;Snow_Columns[[#This Row],[COLUMN_NAME]]&amp; IF(Snow_Columns[[#This Row],[TABLE_NAME]]=D650, ", ", "")</f>
        <v xml:space="preserve">C.OTHERGEOCODEACCURACY, </v>
      </c>
      <c r="B649" s="3" t="s">
        <v>531</v>
      </c>
      <c r="C649" s="3" t="s">
        <v>627</v>
      </c>
      <c r="D649" s="3" t="s">
        <v>649</v>
      </c>
      <c r="E649" s="3" t="s">
        <v>1001</v>
      </c>
      <c r="F649">
        <v>97</v>
      </c>
      <c r="G649" s="3"/>
      <c r="H649" s="3" t="s">
        <v>67</v>
      </c>
      <c r="I649" s="3" t="s">
        <v>148</v>
      </c>
      <c r="J649">
        <v>16777216</v>
      </c>
      <c r="K649">
        <v>16777216</v>
      </c>
      <c r="P649" s="3"/>
      <c r="R649" s="3"/>
      <c r="S649" s="3"/>
      <c r="T649" s="3"/>
      <c r="U649" s="3"/>
      <c r="V649" s="3"/>
      <c r="W649" s="3"/>
      <c r="X649" s="3"/>
      <c r="Y649" s="3"/>
      <c r="Z649" s="3"/>
      <c r="AA649" s="3"/>
      <c r="AB649" s="3"/>
      <c r="AC649" s="3"/>
      <c r="AD649" s="3"/>
      <c r="AE649" s="3"/>
      <c r="AF649" s="3"/>
      <c r="AG649" s="3"/>
      <c r="AH649" s="3"/>
      <c r="AI649" s="3" t="s">
        <v>68</v>
      </c>
      <c r="AJ649" s="3" t="s">
        <v>68</v>
      </c>
      <c r="AK649" s="3"/>
      <c r="AN649" s="3"/>
      <c r="AO649" s="3"/>
      <c r="AP649" s="3"/>
      <c r="AQ649" s="3"/>
    </row>
    <row r="650" spans="1:43" x14ac:dyDescent="0.25">
      <c r="A650" s="3" t="str">
        <f>LEFT(Snow_Columns[[#This Row],[TABLE_NAME]],1)&amp;"."&amp;Snow_Columns[[#This Row],[COLUMN_NAME]]&amp; IF(Snow_Columns[[#This Row],[TABLE_NAME]]=D651, ", ", "")</f>
        <v xml:space="preserve">C.OTHERLATITUDE, </v>
      </c>
      <c r="B650" s="3" t="s">
        <v>531</v>
      </c>
      <c r="C650" s="3" t="s">
        <v>627</v>
      </c>
      <c r="D650" s="3" t="s">
        <v>649</v>
      </c>
      <c r="E650" s="3" t="s">
        <v>1002</v>
      </c>
      <c r="F650">
        <v>41</v>
      </c>
      <c r="G650" s="3"/>
      <c r="H650" s="3" t="s">
        <v>67</v>
      </c>
      <c r="I650" s="3" t="s">
        <v>781</v>
      </c>
      <c r="P650" s="3"/>
      <c r="R650" s="3"/>
      <c r="S650" s="3"/>
      <c r="T650" s="3"/>
      <c r="U650" s="3"/>
      <c r="V650" s="3"/>
      <c r="W650" s="3"/>
      <c r="X650" s="3"/>
      <c r="Y650" s="3"/>
      <c r="Z650" s="3"/>
      <c r="AA650" s="3"/>
      <c r="AB650" s="3"/>
      <c r="AC650" s="3"/>
      <c r="AD650" s="3"/>
      <c r="AE650" s="3"/>
      <c r="AF650" s="3"/>
      <c r="AG650" s="3"/>
      <c r="AH650" s="3"/>
      <c r="AI650" s="3" t="s">
        <v>68</v>
      </c>
      <c r="AJ650" s="3" t="s">
        <v>68</v>
      </c>
      <c r="AK650" s="3"/>
      <c r="AN650" s="3"/>
      <c r="AO650" s="3"/>
      <c r="AP650" s="3"/>
      <c r="AQ650" s="3"/>
    </row>
    <row r="651" spans="1:43" x14ac:dyDescent="0.25">
      <c r="A651" s="3" t="str">
        <f>LEFT(Snow_Columns[[#This Row],[TABLE_NAME]],1)&amp;"."&amp;Snow_Columns[[#This Row],[COLUMN_NAME]]&amp; IF(Snow_Columns[[#This Row],[TABLE_NAME]]=D652, ", ", "")</f>
        <v xml:space="preserve">C.OTHERLONGITUDE, </v>
      </c>
      <c r="B651" s="3" t="s">
        <v>531</v>
      </c>
      <c r="C651" s="3" t="s">
        <v>627</v>
      </c>
      <c r="D651" s="3" t="s">
        <v>649</v>
      </c>
      <c r="E651" s="3" t="s">
        <v>1003</v>
      </c>
      <c r="F651">
        <v>51</v>
      </c>
      <c r="G651" s="3"/>
      <c r="H651" s="3" t="s">
        <v>67</v>
      </c>
      <c r="I651" s="3" t="s">
        <v>781</v>
      </c>
      <c r="P651" s="3"/>
      <c r="R651" s="3"/>
      <c r="S651" s="3"/>
      <c r="T651" s="3"/>
      <c r="U651" s="3"/>
      <c r="V651" s="3"/>
      <c r="W651" s="3"/>
      <c r="X651" s="3"/>
      <c r="Y651" s="3"/>
      <c r="Z651" s="3"/>
      <c r="AA651" s="3"/>
      <c r="AB651" s="3"/>
      <c r="AC651" s="3"/>
      <c r="AD651" s="3"/>
      <c r="AE651" s="3"/>
      <c r="AF651" s="3"/>
      <c r="AG651" s="3"/>
      <c r="AH651" s="3"/>
      <c r="AI651" s="3" t="s">
        <v>68</v>
      </c>
      <c r="AJ651" s="3" t="s">
        <v>68</v>
      </c>
      <c r="AK651" s="3"/>
      <c r="AN651" s="3"/>
      <c r="AO651" s="3"/>
      <c r="AP651" s="3"/>
      <c r="AQ651" s="3"/>
    </row>
    <row r="652" spans="1:43" x14ac:dyDescent="0.25">
      <c r="A652" s="3" t="str">
        <f>LEFT(Snow_Columns[[#This Row],[TABLE_NAME]],1)&amp;"."&amp;Snow_Columns[[#This Row],[COLUMN_NAME]]&amp; IF(Snow_Columns[[#This Row],[TABLE_NAME]]=D653, ", ", "")</f>
        <v xml:space="preserve">C.OTHERPHONE, </v>
      </c>
      <c r="B652" s="3" t="s">
        <v>531</v>
      </c>
      <c r="C652" s="3" t="s">
        <v>627</v>
      </c>
      <c r="D652" s="3" t="s">
        <v>649</v>
      </c>
      <c r="E652" s="3" t="s">
        <v>1004</v>
      </c>
      <c r="F652">
        <v>21</v>
      </c>
      <c r="G652" s="3"/>
      <c r="H652" s="3" t="s">
        <v>67</v>
      </c>
      <c r="I652" s="3" t="s">
        <v>148</v>
      </c>
      <c r="J652">
        <v>16777216</v>
      </c>
      <c r="K652">
        <v>16777216</v>
      </c>
      <c r="P652" s="3"/>
      <c r="R652" s="3"/>
      <c r="S652" s="3"/>
      <c r="T652" s="3"/>
      <c r="U652" s="3"/>
      <c r="V652" s="3"/>
      <c r="W652" s="3"/>
      <c r="X652" s="3"/>
      <c r="Y652" s="3"/>
      <c r="Z652" s="3"/>
      <c r="AA652" s="3"/>
      <c r="AB652" s="3"/>
      <c r="AC652" s="3"/>
      <c r="AD652" s="3"/>
      <c r="AE652" s="3"/>
      <c r="AF652" s="3"/>
      <c r="AG652" s="3"/>
      <c r="AH652" s="3"/>
      <c r="AI652" s="3" t="s">
        <v>68</v>
      </c>
      <c r="AJ652" s="3" t="s">
        <v>68</v>
      </c>
      <c r="AK652" s="3"/>
      <c r="AN652" s="3"/>
      <c r="AO652" s="3"/>
      <c r="AP652" s="3"/>
      <c r="AQ652" s="3"/>
    </row>
    <row r="653" spans="1:43" x14ac:dyDescent="0.25">
      <c r="A653" s="3" t="str">
        <f>LEFT(Snow_Columns[[#This Row],[TABLE_NAME]],1)&amp;"."&amp;Snow_Columns[[#This Row],[COLUMN_NAME]]&amp; IF(Snow_Columns[[#This Row],[TABLE_NAME]]=D654, ", ", "")</f>
        <v xml:space="preserve">C.OTHERPOSTALCODE, </v>
      </c>
      <c r="B653" s="3" t="s">
        <v>531</v>
      </c>
      <c r="C653" s="3" t="s">
        <v>627</v>
      </c>
      <c r="D653" s="3" t="s">
        <v>649</v>
      </c>
      <c r="E653" s="3" t="s">
        <v>1005</v>
      </c>
      <c r="F653">
        <v>62</v>
      </c>
      <c r="G653" s="3"/>
      <c r="H653" s="3" t="s">
        <v>67</v>
      </c>
      <c r="I653" s="3" t="s">
        <v>148</v>
      </c>
      <c r="J653">
        <v>16777216</v>
      </c>
      <c r="K653">
        <v>16777216</v>
      </c>
      <c r="P653" s="3"/>
      <c r="R653" s="3"/>
      <c r="S653" s="3"/>
      <c r="T653" s="3"/>
      <c r="U653" s="3"/>
      <c r="V653" s="3"/>
      <c r="W653" s="3"/>
      <c r="X653" s="3"/>
      <c r="Y653" s="3"/>
      <c r="Z653" s="3"/>
      <c r="AA653" s="3"/>
      <c r="AB653" s="3"/>
      <c r="AC653" s="3"/>
      <c r="AD653" s="3"/>
      <c r="AE653" s="3"/>
      <c r="AF653" s="3"/>
      <c r="AG653" s="3"/>
      <c r="AH653" s="3"/>
      <c r="AI653" s="3" t="s">
        <v>68</v>
      </c>
      <c r="AJ653" s="3" t="s">
        <v>68</v>
      </c>
      <c r="AK653" s="3"/>
      <c r="AN653" s="3"/>
      <c r="AO653" s="3"/>
      <c r="AP653" s="3"/>
      <c r="AQ653" s="3"/>
    </row>
    <row r="654" spans="1:43" x14ac:dyDescent="0.25">
      <c r="A654" s="3" t="str">
        <f>LEFT(Snow_Columns[[#This Row],[TABLE_NAME]],1)&amp;"."&amp;Snow_Columns[[#This Row],[COLUMN_NAME]]&amp; IF(Snow_Columns[[#This Row],[TABLE_NAME]]=D655, ", ", "")</f>
        <v xml:space="preserve">C.OTHERSTATE, </v>
      </c>
      <c r="B654" s="3" t="s">
        <v>531</v>
      </c>
      <c r="C654" s="3" t="s">
        <v>627</v>
      </c>
      <c r="D654" s="3" t="s">
        <v>649</v>
      </c>
      <c r="E654" s="3" t="s">
        <v>1006</v>
      </c>
      <c r="F654">
        <v>22</v>
      </c>
      <c r="G654" s="3"/>
      <c r="H654" s="3" t="s">
        <v>67</v>
      </c>
      <c r="I654" s="3" t="s">
        <v>148</v>
      </c>
      <c r="J654">
        <v>16777216</v>
      </c>
      <c r="K654">
        <v>16777216</v>
      </c>
      <c r="P654" s="3"/>
      <c r="R654" s="3"/>
      <c r="S654" s="3"/>
      <c r="T654" s="3"/>
      <c r="U654" s="3"/>
      <c r="V654" s="3"/>
      <c r="W654" s="3"/>
      <c r="X654" s="3"/>
      <c r="Y654" s="3"/>
      <c r="Z654" s="3"/>
      <c r="AA654" s="3"/>
      <c r="AB654" s="3"/>
      <c r="AC654" s="3"/>
      <c r="AD654" s="3"/>
      <c r="AE654" s="3"/>
      <c r="AF654" s="3"/>
      <c r="AG654" s="3"/>
      <c r="AH654" s="3"/>
      <c r="AI654" s="3" t="s">
        <v>68</v>
      </c>
      <c r="AJ654" s="3" t="s">
        <v>68</v>
      </c>
      <c r="AK654" s="3"/>
      <c r="AN654" s="3"/>
      <c r="AO654" s="3"/>
      <c r="AP654" s="3"/>
      <c r="AQ654" s="3"/>
    </row>
    <row r="655" spans="1:43" x14ac:dyDescent="0.25">
      <c r="A655" s="3" t="str">
        <f>LEFT(Snow_Columns[[#This Row],[TABLE_NAME]],1)&amp;"."&amp;Snow_Columns[[#This Row],[COLUMN_NAME]]&amp; IF(Snow_Columns[[#This Row],[TABLE_NAME]]=D656, ", ", "")</f>
        <v xml:space="preserve">C.OTHERSTATECODE, </v>
      </c>
      <c r="B655" s="3" t="s">
        <v>531</v>
      </c>
      <c r="C655" s="3" t="s">
        <v>627</v>
      </c>
      <c r="D655" s="3" t="s">
        <v>649</v>
      </c>
      <c r="E655" s="3" t="s">
        <v>1007</v>
      </c>
      <c r="F655">
        <v>52</v>
      </c>
      <c r="G655" s="3"/>
      <c r="H655" s="3" t="s">
        <v>67</v>
      </c>
      <c r="I655" s="3" t="s">
        <v>148</v>
      </c>
      <c r="J655">
        <v>16777216</v>
      </c>
      <c r="K655">
        <v>16777216</v>
      </c>
      <c r="P655" s="3"/>
      <c r="R655" s="3"/>
      <c r="S655" s="3"/>
      <c r="T655" s="3"/>
      <c r="U655" s="3"/>
      <c r="V655" s="3"/>
      <c r="W655" s="3"/>
      <c r="X655" s="3"/>
      <c r="Y655" s="3"/>
      <c r="Z655" s="3"/>
      <c r="AA655" s="3"/>
      <c r="AB655" s="3"/>
      <c r="AC655" s="3"/>
      <c r="AD655" s="3"/>
      <c r="AE655" s="3"/>
      <c r="AF655" s="3"/>
      <c r="AG655" s="3"/>
      <c r="AH655" s="3"/>
      <c r="AI655" s="3" t="s">
        <v>68</v>
      </c>
      <c r="AJ655" s="3" t="s">
        <v>68</v>
      </c>
      <c r="AK655" s="3"/>
      <c r="AN655" s="3"/>
      <c r="AO655" s="3"/>
      <c r="AP655" s="3"/>
      <c r="AQ655" s="3"/>
    </row>
    <row r="656" spans="1:43" x14ac:dyDescent="0.25">
      <c r="A656" s="3" t="str">
        <f>LEFT(Snow_Columns[[#This Row],[TABLE_NAME]],1)&amp;"."&amp;Snow_Columns[[#This Row],[COLUMN_NAME]]&amp; IF(Snow_Columns[[#This Row],[TABLE_NAME]]=D657, ", ", "")</f>
        <v xml:space="preserve">C.OTHERSTREET, </v>
      </c>
      <c r="B656" s="3" t="s">
        <v>531</v>
      </c>
      <c r="C656" s="3" t="s">
        <v>627</v>
      </c>
      <c r="D656" s="3" t="s">
        <v>649</v>
      </c>
      <c r="E656" s="3" t="s">
        <v>1008</v>
      </c>
      <c r="F656">
        <v>30</v>
      </c>
      <c r="G656" s="3"/>
      <c r="H656" s="3" t="s">
        <v>67</v>
      </c>
      <c r="I656" s="3" t="s">
        <v>148</v>
      </c>
      <c r="J656">
        <v>16777216</v>
      </c>
      <c r="K656">
        <v>16777216</v>
      </c>
      <c r="P656" s="3"/>
      <c r="R656" s="3"/>
      <c r="S656" s="3"/>
      <c r="T656" s="3"/>
      <c r="U656" s="3"/>
      <c r="V656" s="3"/>
      <c r="W656" s="3"/>
      <c r="X656" s="3"/>
      <c r="Y656" s="3"/>
      <c r="Z656" s="3"/>
      <c r="AA656" s="3"/>
      <c r="AB656" s="3"/>
      <c r="AC656" s="3"/>
      <c r="AD656" s="3"/>
      <c r="AE656" s="3"/>
      <c r="AF656" s="3"/>
      <c r="AG656" s="3"/>
      <c r="AH656" s="3"/>
      <c r="AI656" s="3" t="s">
        <v>68</v>
      </c>
      <c r="AJ656" s="3" t="s">
        <v>68</v>
      </c>
      <c r="AK656" s="3"/>
      <c r="AN656" s="3"/>
      <c r="AO656" s="3"/>
      <c r="AP656" s="3"/>
      <c r="AQ656" s="3"/>
    </row>
    <row r="657" spans="1:43" x14ac:dyDescent="0.25">
      <c r="A657" s="3" t="str">
        <f>LEFT(Snow_Columns[[#This Row],[TABLE_NAME]],1)&amp;"."&amp;Snow_Columns[[#This Row],[COLUMN_NAME]]&amp; IF(Snow_Columns[[#This Row],[TABLE_NAME]]=D658, ", ", "")</f>
        <v xml:space="preserve">C.OWNERID, </v>
      </c>
      <c r="B657" s="3" t="s">
        <v>531</v>
      </c>
      <c r="C657" s="3" t="s">
        <v>627</v>
      </c>
      <c r="D657" s="3" t="s">
        <v>649</v>
      </c>
      <c r="E657" s="3" t="s">
        <v>836</v>
      </c>
      <c r="F657">
        <v>8</v>
      </c>
      <c r="G657" s="3"/>
      <c r="H657" s="3" t="s">
        <v>67</v>
      </c>
      <c r="I657" s="3" t="s">
        <v>148</v>
      </c>
      <c r="J657">
        <v>16777216</v>
      </c>
      <c r="K657">
        <v>16777216</v>
      </c>
      <c r="P657" s="3"/>
      <c r="R657" s="3"/>
      <c r="S657" s="3"/>
      <c r="T657" s="3"/>
      <c r="U657" s="3"/>
      <c r="V657" s="3"/>
      <c r="W657" s="3"/>
      <c r="X657" s="3"/>
      <c r="Y657" s="3"/>
      <c r="Z657" s="3"/>
      <c r="AA657" s="3"/>
      <c r="AB657" s="3"/>
      <c r="AC657" s="3"/>
      <c r="AD657" s="3"/>
      <c r="AE657" s="3"/>
      <c r="AF657" s="3"/>
      <c r="AG657" s="3"/>
      <c r="AH657" s="3"/>
      <c r="AI657" s="3" t="s">
        <v>68</v>
      </c>
      <c r="AJ657" s="3" t="s">
        <v>68</v>
      </c>
      <c r="AK657" s="3"/>
      <c r="AN657" s="3"/>
      <c r="AO657" s="3"/>
      <c r="AP657" s="3"/>
      <c r="AQ657" s="3"/>
    </row>
    <row r="658" spans="1:43" x14ac:dyDescent="0.25">
      <c r="A658" s="3" t="str">
        <f>LEFT(Snow_Columns[[#This Row],[TABLE_NAME]],1)&amp;"."&amp;Snow_Columns[[#This Row],[COLUMN_NAME]]&amp; IF(Snow_Columns[[#This Row],[TABLE_NAME]]=D659, ", ", "")</f>
        <v xml:space="preserve">C.OWNER_TERRITORY_REGION__C, </v>
      </c>
      <c r="B658" s="3" t="s">
        <v>531</v>
      </c>
      <c r="C658" s="3" t="s">
        <v>627</v>
      </c>
      <c r="D658" s="3" t="s">
        <v>649</v>
      </c>
      <c r="E658" s="3" t="s">
        <v>1009</v>
      </c>
      <c r="F658">
        <v>121</v>
      </c>
      <c r="G658" s="3"/>
      <c r="H658" s="3" t="s">
        <v>67</v>
      </c>
      <c r="I658" s="3" t="s">
        <v>148</v>
      </c>
      <c r="J658">
        <v>16777216</v>
      </c>
      <c r="K658">
        <v>16777216</v>
      </c>
      <c r="P658" s="3"/>
      <c r="R658" s="3"/>
      <c r="S658" s="3"/>
      <c r="T658" s="3"/>
      <c r="U658" s="3"/>
      <c r="V658" s="3"/>
      <c r="W658" s="3"/>
      <c r="X658" s="3"/>
      <c r="Y658" s="3"/>
      <c r="Z658" s="3"/>
      <c r="AA658" s="3"/>
      <c r="AB658" s="3"/>
      <c r="AC658" s="3"/>
      <c r="AD658" s="3"/>
      <c r="AE658" s="3"/>
      <c r="AF658" s="3"/>
      <c r="AG658" s="3"/>
      <c r="AH658" s="3"/>
      <c r="AI658" s="3" t="s">
        <v>68</v>
      </c>
      <c r="AJ658" s="3" t="s">
        <v>68</v>
      </c>
      <c r="AK658" s="3"/>
      <c r="AN658" s="3"/>
      <c r="AO658" s="3"/>
      <c r="AP658" s="3"/>
      <c r="AQ658" s="3"/>
    </row>
    <row r="659" spans="1:43" x14ac:dyDescent="0.25">
      <c r="A659" s="3" t="str">
        <f>LEFT(Snow_Columns[[#This Row],[TABLE_NAME]],1)&amp;"."&amp;Snow_Columns[[#This Row],[COLUMN_NAME]]&amp; IF(Snow_Columns[[#This Row],[TABLE_NAME]]=D660, ", ", "")</f>
        <v xml:space="preserve">C.PARTNER_COMPANY_DESCRIPTION__C, </v>
      </c>
      <c r="B659" s="3" t="s">
        <v>531</v>
      </c>
      <c r="C659" s="3" t="s">
        <v>627</v>
      </c>
      <c r="D659" s="3" t="s">
        <v>649</v>
      </c>
      <c r="E659" s="3" t="s">
        <v>1010</v>
      </c>
      <c r="F659">
        <v>148</v>
      </c>
      <c r="G659" s="3"/>
      <c r="H659" s="3" t="s">
        <v>67</v>
      </c>
      <c r="I659" s="3" t="s">
        <v>148</v>
      </c>
      <c r="J659">
        <v>16777216</v>
      </c>
      <c r="K659">
        <v>16777216</v>
      </c>
      <c r="P659" s="3"/>
      <c r="R659" s="3"/>
      <c r="S659" s="3"/>
      <c r="T659" s="3"/>
      <c r="U659" s="3"/>
      <c r="V659" s="3"/>
      <c r="W659" s="3"/>
      <c r="X659" s="3"/>
      <c r="Y659" s="3"/>
      <c r="Z659" s="3"/>
      <c r="AA659" s="3"/>
      <c r="AB659" s="3"/>
      <c r="AC659" s="3"/>
      <c r="AD659" s="3"/>
      <c r="AE659" s="3"/>
      <c r="AF659" s="3"/>
      <c r="AG659" s="3"/>
      <c r="AH659" s="3"/>
      <c r="AI659" s="3" t="s">
        <v>68</v>
      </c>
      <c r="AJ659" s="3" t="s">
        <v>68</v>
      </c>
      <c r="AK659" s="3"/>
      <c r="AN659" s="3"/>
      <c r="AO659" s="3"/>
      <c r="AP659" s="3"/>
      <c r="AQ659" s="3"/>
    </row>
    <row r="660" spans="1:43" x14ac:dyDescent="0.25">
      <c r="A660" s="3" t="str">
        <f>LEFT(Snow_Columns[[#This Row],[TABLE_NAME]],1)&amp;"."&amp;Snow_Columns[[#This Row],[COLUMN_NAME]]&amp; IF(Snow_Columns[[#This Row],[TABLE_NAME]]=D661, ", ", "")</f>
        <v xml:space="preserve">C.PARTNER_INDUSTRY_VERTICAL__C, </v>
      </c>
      <c r="B660" s="3" t="s">
        <v>531</v>
      </c>
      <c r="C660" s="3" t="s">
        <v>627</v>
      </c>
      <c r="D660" s="3" t="s">
        <v>649</v>
      </c>
      <c r="E660" s="3" t="s">
        <v>1011</v>
      </c>
      <c r="F660">
        <v>140</v>
      </c>
      <c r="G660" s="3"/>
      <c r="H660" s="3" t="s">
        <v>67</v>
      </c>
      <c r="I660" s="3" t="s">
        <v>148</v>
      </c>
      <c r="J660">
        <v>16777216</v>
      </c>
      <c r="K660">
        <v>16777216</v>
      </c>
      <c r="P660" s="3"/>
      <c r="R660" s="3"/>
      <c r="S660" s="3"/>
      <c r="T660" s="3"/>
      <c r="U660" s="3"/>
      <c r="V660" s="3"/>
      <c r="W660" s="3"/>
      <c r="X660" s="3"/>
      <c r="Y660" s="3"/>
      <c r="Z660" s="3"/>
      <c r="AA660" s="3"/>
      <c r="AB660" s="3"/>
      <c r="AC660" s="3"/>
      <c r="AD660" s="3"/>
      <c r="AE660" s="3"/>
      <c r="AF660" s="3"/>
      <c r="AG660" s="3"/>
      <c r="AH660" s="3"/>
      <c r="AI660" s="3" t="s">
        <v>68</v>
      </c>
      <c r="AJ660" s="3" t="s">
        <v>68</v>
      </c>
      <c r="AK660" s="3"/>
      <c r="AN660" s="3"/>
      <c r="AO660" s="3"/>
      <c r="AP660" s="3"/>
      <c r="AQ660" s="3"/>
    </row>
    <row r="661" spans="1:43" x14ac:dyDescent="0.25">
      <c r="A661" s="3" t="str">
        <f>LEFT(Snow_Columns[[#This Row],[TABLE_NAME]],1)&amp;"."&amp;Snow_Columns[[#This Row],[COLUMN_NAME]]&amp; IF(Snow_Columns[[#This Row],[TABLE_NAME]]=D662, ", ", "")</f>
        <v xml:space="preserve">C.PARTNER_ORIGINAL_CONTACT__C, </v>
      </c>
      <c r="B661" s="3" t="s">
        <v>531</v>
      </c>
      <c r="C661" s="3" t="s">
        <v>627</v>
      </c>
      <c r="D661" s="3" t="s">
        <v>649</v>
      </c>
      <c r="E661" s="3" t="s">
        <v>1012</v>
      </c>
      <c r="F661">
        <v>135</v>
      </c>
      <c r="G661" s="3"/>
      <c r="H661" s="3" t="s">
        <v>67</v>
      </c>
      <c r="I661" s="3" t="s">
        <v>148</v>
      </c>
      <c r="J661">
        <v>16777216</v>
      </c>
      <c r="K661">
        <v>16777216</v>
      </c>
      <c r="P661" s="3"/>
      <c r="R661" s="3"/>
      <c r="S661" s="3"/>
      <c r="T661" s="3"/>
      <c r="U661" s="3"/>
      <c r="V661" s="3"/>
      <c r="W661" s="3"/>
      <c r="X661" s="3"/>
      <c r="Y661" s="3"/>
      <c r="Z661" s="3"/>
      <c r="AA661" s="3"/>
      <c r="AB661" s="3"/>
      <c r="AC661" s="3"/>
      <c r="AD661" s="3"/>
      <c r="AE661" s="3"/>
      <c r="AF661" s="3"/>
      <c r="AG661" s="3"/>
      <c r="AH661" s="3"/>
      <c r="AI661" s="3" t="s">
        <v>68</v>
      </c>
      <c r="AJ661" s="3" t="s">
        <v>68</v>
      </c>
      <c r="AK661" s="3"/>
      <c r="AN661" s="3"/>
      <c r="AO661" s="3"/>
      <c r="AP661" s="3"/>
      <c r="AQ661" s="3"/>
    </row>
    <row r="662" spans="1:43" x14ac:dyDescent="0.25">
      <c r="A662" s="3" t="str">
        <f>LEFT(Snow_Columns[[#This Row],[TABLE_NAME]],1)&amp;"."&amp;Snow_Columns[[#This Row],[COLUMN_NAME]]&amp; IF(Snow_Columns[[#This Row],[TABLE_NAME]]=D663, ", ", "")</f>
        <v xml:space="preserve">C.PARTNER_TARGET_CLIENT_BASE__C, </v>
      </c>
      <c r="B662" s="3" t="s">
        <v>531</v>
      </c>
      <c r="C662" s="3" t="s">
        <v>627</v>
      </c>
      <c r="D662" s="3" t="s">
        <v>649</v>
      </c>
      <c r="E662" s="3" t="s">
        <v>1013</v>
      </c>
      <c r="F662">
        <v>143</v>
      </c>
      <c r="G662" s="3"/>
      <c r="H662" s="3" t="s">
        <v>67</v>
      </c>
      <c r="I662" s="3" t="s">
        <v>148</v>
      </c>
      <c r="J662">
        <v>16777216</v>
      </c>
      <c r="K662">
        <v>16777216</v>
      </c>
      <c r="P662" s="3"/>
      <c r="R662" s="3"/>
      <c r="S662" s="3"/>
      <c r="T662" s="3"/>
      <c r="U662" s="3"/>
      <c r="V662" s="3"/>
      <c r="W662" s="3"/>
      <c r="X662" s="3"/>
      <c r="Y662" s="3"/>
      <c r="Z662" s="3"/>
      <c r="AA662" s="3"/>
      <c r="AB662" s="3"/>
      <c r="AC662" s="3"/>
      <c r="AD662" s="3"/>
      <c r="AE662" s="3"/>
      <c r="AF662" s="3"/>
      <c r="AG662" s="3"/>
      <c r="AH662" s="3"/>
      <c r="AI662" s="3" t="s">
        <v>68</v>
      </c>
      <c r="AJ662" s="3" t="s">
        <v>68</v>
      </c>
      <c r="AK662" s="3"/>
      <c r="AN662" s="3"/>
      <c r="AO662" s="3"/>
      <c r="AP662" s="3"/>
      <c r="AQ662" s="3"/>
    </row>
    <row r="663" spans="1:43" x14ac:dyDescent="0.25">
      <c r="A663" s="3" t="str">
        <f>LEFT(Snow_Columns[[#This Row],[TABLE_NAME]],1)&amp;"."&amp;Snow_Columns[[#This Row],[COLUMN_NAME]]&amp; IF(Snow_Columns[[#This Row],[TABLE_NAME]]=D664, ", ", "")</f>
        <v xml:space="preserve">C.PARTNER__C, </v>
      </c>
      <c r="B663" s="3" t="s">
        <v>531</v>
      </c>
      <c r="C663" s="3" t="s">
        <v>627</v>
      </c>
      <c r="D663" s="3" t="s">
        <v>649</v>
      </c>
      <c r="E663" s="3" t="s">
        <v>1014</v>
      </c>
      <c r="F663">
        <v>23</v>
      </c>
      <c r="G663" s="3"/>
      <c r="H663" s="3" t="s">
        <v>67</v>
      </c>
      <c r="I663" s="3" t="s">
        <v>331</v>
      </c>
      <c r="P663" s="3"/>
      <c r="R663" s="3"/>
      <c r="S663" s="3"/>
      <c r="T663" s="3"/>
      <c r="U663" s="3"/>
      <c r="V663" s="3"/>
      <c r="W663" s="3"/>
      <c r="X663" s="3"/>
      <c r="Y663" s="3"/>
      <c r="Z663" s="3"/>
      <c r="AA663" s="3"/>
      <c r="AB663" s="3"/>
      <c r="AC663" s="3"/>
      <c r="AD663" s="3"/>
      <c r="AE663" s="3"/>
      <c r="AF663" s="3"/>
      <c r="AG663" s="3"/>
      <c r="AH663" s="3"/>
      <c r="AI663" s="3" t="s">
        <v>68</v>
      </c>
      <c r="AJ663" s="3" t="s">
        <v>68</v>
      </c>
      <c r="AK663" s="3"/>
      <c r="AN663" s="3"/>
      <c r="AO663" s="3"/>
      <c r="AP663" s="3"/>
      <c r="AQ663" s="3"/>
    </row>
    <row r="664" spans="1:43" x14ac:dyDescent="0.25">
      <c r="A664" s="3" t="str">
        <f>LEFT(Snow_Columns[[#This Row],[TABLE_NAME]],1)&amp;"."&amp;Snow_Columns[[#This Row],[COLUMN_NAME]]&amp; IF(Snow_Columns[[#This Row],[TABLE_NAME]]=D665, ", ", "")</f>
        <v xml:space="preserve">C.PHONE, </v>
      </c>
      <c r="B664" s="3" t="s">
        <v>531</v>
      </c>
      <c r="C664" s="3" t="s">
        <v>627</v>
      </c>
      <c r="D664" s="3" t="s">
        <v>649</v>
      </c>
      <c r="E664" s="3" t="s">
        <v>842</v>
      </c>
      <c r="F664">
        <v>5</v>
      </c>
      <c r="G664" s="3"/>
      <c r="H664" s="3" t="s">
        <v>67</v>
      </c>
      <c r="I664" s="3" t="s">
        <v>148</v>
      </c>
      <c r="J664">
        <v>16777216</v>
      </c>
      <c r="K664">
        <v>16777216</v>
      </c>
      <c r="P664" s="3"/>
      <c r="R664" s="3"/>
      <c r="S664" s="3"/>
      <c r="T664" s="3"/>
      <c r="U664" s="3"/>
      <c r="V664" s="3"/>
      <c r="W664" s="3"/>
      <c r="X664" s="3"/>
      <c r="Y664" s="3"/>
      <c r="Z664" s="3"/>
      <c r="AA664" s="3"/>
      <c r="AB664" s="3"/>
      <c r="AC664" s="3"/>
      <c r="AD664" s="3"/>
      <c r="AE664" s="3"/>
      <c r="AF664" s="3"/>
      <c r="AG664" s="3"/>
      <c r="AH664" s="3"/>
      <c r="AI664" s="3" t="s">
        <v>68</v>
      </c>
      <c r="AJ664" s="3" t="s">
        <v>68</v>
      </c>
      <c r="AK664" s="3"/>
      <c r="AN664" s="3"/>
      <c r="AO664" s="3"/>
      <c r="AP664" s="3"/>
      <c r="AQ664" s="3"/>
    </row>
    <row r="665" spans="1:43" x14ac:dyDescent="0.25">
      <c r="A665" s="3" t="str">
        <f>LEFT(Snow_Columns[[#This Row],[TABLE_NAME]],1)&amp;"."&amp;Snow_Columns[[#This Row],[COLUMN_NAME]]&amp; IF(Snow_Columns[[#This Row],[TABLE_NAME]]=D666, ", ", "")</f>
        <v xml:space="preserve">C.PHOTOURL, </v>
      </c>
      <c r="B665" s="3" t="s">
        <v>531</v>
      </c>
      <c r="C665" s="3" t="s">
        <v>627</v>
      </c>
      <c r="D665" s="3" t="s">
        <v>649</v>
      </c>
      <c r="E665" s="3" t="s">
        <v>843</v>
      </c>
      <c r="F665">
        <v>11</v>
      </c>
      <c r="G665" s="3"/>
      <c r="H665" s="3" t="s">
        <v>67</v>
      </c>
      <c r="I665" s="3" t="s">
        <v>148</v>
      </c>
      <c r="J665">
        <v>16777216</v>
      </c>
      <c r="K665">
        <v>16777216</v>
      </c>
      <c r="P665" s="3"/>
      <c r="R665" s="3"/>
      <c r="S665" s="3"/>
      <c r="T665" s="3"/>
      <c r="U665" s="3"/>
      <c r="V665" s="3"/>
      <c r="W665" s="3"/>
      <c r="X665" s="3"/>
      <c r="Y665" s="3"/>
      <c r="Z665" s="3"/>
      <c r="AA665" s="3"/>
      <c r="AB665" s="3"/>
      <c r="AC665" s="3"/>
      <c r="AD665" s="3"/>
      <c r="AE665" s="3"/>
      <c r="AF665" s="3"/>
      <c r="AG665" s="3"/>
      <c r="AH665" s="3"/>
      <c r="AI665" s="3" t="s">
        <v>68</v>
      </c>
      <c r="AJ665" s="3" t="s">
        <v>68</v>
      </c>
      <c r="AK665" s="3"/>
      <c r="AN665" s="3"/>
      <c r="AO665" s="3"/>
      <c r="AP665" s="3"/>
      <c r="AQ665" s="3"/>
    </row>
    <row r="666" spans="1:43" x14ac:dyDescent="0.25">
      <c r="A666" s="3" t="str">
        <f>LEFT(Snow_Columns[[#This Row],[TABLE_NAME]],1)&amp;"."&amp;Snow_Columns[[#This Row],[COLUMN_NAME]]&amp; IF(Snow_Columns[[#This Row],[TABLE_NAME]]=D667, ", ", "")</f>
        <v xml:space="preserve">C.PSA_REPORT__HIST_SCH_UTILIZATION__C, </v>
      </c>
      <c r="B666" s="3" t="s">
        <v>531</v>
      </c>
      <c r="C666" s="3" t="s">
        <v>627</v>
      </c>
      <c r="D666" s="3" t="s">
        <v>649</v>
      </c>
      <c r="E666" s="3" t="s">
        <v>1015</v>
      </c>
      <c r="F666">
        <v>166</v>
      </c>
      <c r="G666" s="3"/>
      <c r="H666" s="3" t="s">
        <v>67</v>
      </c>
      <c r="I666" s="3" t="s">
        <v>781</v>
      </c>
      <c r="P666" s="3"/>
      <c r="R666" s="3"/>
      <c r="S666" s="3"/>
      <c r="T666" s="3"/>
      <c r="U666" s="3"/>
      <c r="V666" s="3"/>
      <c r="W666" s="3"/>
      <c r="X666" s="3"/>
      <c r="Y666" s="3"/>
      <c r="Z666" s="3"/>
      <c r="AA666" s="3"/>
      <c r="AB666" s="3"/>
      <c r="AC666" s="3"/>
      <c r="AD666" s="3"/>
      <c r="AE666" s="3"/>
      <c r="AF666" s="3"/>
      <c r="AG666" s="3"/>
      <c r="AH666" s="3"/>
      <c r="AI666" s="3" t="s">
        <v>68</v>
      </c>
      <c r="AJ666" s="3" t="s">
        <v>68</v>
      </c>
      <c r="AK666" s="3"/>
      <c r="AN666" s="3"/>
      <c r="AO666" s="3"/>
      <c r="AP666" s="3"/>
      <c r="AQ666" s="3"/>
    </row>
    <row r="667" spans="1:43" x14ac:dyDescent="0.25">
      <c r="A667" s="3" t="str">
        <f>LEFT(Snow_Columns[[#This Row],[TABLE_NAME]],1)&amp;"."&amp;Snow_Columns[[#This Row],[COLUMN_NAME]]&amp; IF(Snow_Columns[[#This Row],[TABLE_NAME]]=D668, ", ", "")</f>
        <v xml:space="preserve">C.PSA_REPORT__RESOURCE_NAME__C, </v>
      </c>
      <c r="B667" s="3" t="s">
        <v>531</v>
      </c>
      <c r="C667" s="3" t="s">
        <v>627</v>
      </c>
      <c r="D667" s="3" t="s">
        <v>649</v>
      </c>
      <c r="E667" s="3" t="s">
        <v>1016</v>
      </c>
      <c r="F667">
        <v>141</v>
      </c>
      <c r="G667" s="3"/>
      <c r="H667" s="3" t="s">
        <v>67</v>
      </c>
      <c r="I667" s="3" t="s">
        <v>148</v>
      </c>
      <c r="J667">
        <v>16777216</v>
      </c>
      <c r="K667">
        <v>16777216</v>
      </c>
      <c r="P667" s="3"/>
      <c r="R667" s="3"/>
      <c r="S667" s="3"/>
      <c r="T667" s="3"/>
      <c r="U667" s="3"/>
      <c r="V667" s="3"/>
      <c r="W667" s="3"/>
      <c r="X667" s="3"/>
      <c r="Y667" s="3"/>
      <c r="Z667" s="3"/>
      <c r="AA667" s="3"/>
      <c r="AB667" s="3"/>
      <c r="AC667" s="3"/>
      <c r="AD667" s="3"/>
      <c r="AE667" s="3"/>
      <c r="AF667" s="3"/>
      <c r="AG667" s="3"/>
      <c r="AH667" s="3"/>
      <c r="AI667" s="3" t="s">
        <v>68</v>
      </c>
      <c r="AJ667" s="3" t="s">
        <v>68</v>
      </c>
      <c r="AK667" s="3"/>
      <c r="AN667" s="3"/>
      <c r="AO667" s="3"/>
      <c r="AP667" s="3"/>
      <c r="AQ667" s="3"/>
    </row>
    <row r="668" spans="1:43" x14ac:dyDescent="0.25">
      <c r="A668" s="3" t="str">
        <f>LEFT(Snow_Columns[[#This Row],[TABLE_NAME]],1)&amp;"."&amp;Snow_Columns[[#This Row],[COLUMN_NAME]]&amp; IF(Snow_Columns[[#This Row],[TABLE_NAME]]=D669, ", ", "")</f>
        <v xml:space="preserve">C.PSE__ACTION_CALCULATE_UTILIZATION__C, </v>
      </c>
      <c r="B668" s="3" t="s">
        <v>531</v>
      </c>
      <c r="C668" s="3" t="s">
        <v>627</v>
      </c>
      <c r="D668" s="3" t="s">
        <v>649</v>
      </c>
      <c r="E668" s="3" t="s">
        <v>1017</v>
      </c>
      <c r="F668">
        <v>175</v>
      </c>
      <c r="G668" s="3"/>
      <c r="H668" s="3" t="s">
        <v>67</v>
      </c>
      <c r="I668" s="3" t="s">
        <v>331</v>
      </c>
      <c r="P668" s="3"/>
      <c r="R668" s="3"/>
      <c r="S668" s="3"/>
      <c r="T668" s="3"/>
      <c r="U668" s="3"/>
      <c r="V668" s="3"/>
      <c r="W668" s="3"/>
      <c r="X668" s="3"/>
      <c r="Y668" s="3"/>
      <c r="Z668" s="3"/>
      <c r="AA668" s="3"/>
      <c r="AB668" s="3"/>
      <c r="AC668" s="3"/>
      <c r="AD668" s="3"/>
      <c r="AE668" s="3"/>
      <c r="AF668" s="3"/>
      <c r="AG668" s="3"/>
      <c r="AH668" s="3"/>
      <c r="AI668" s="3" t="s">
        <v>68</v>
      </c>
      <c r="AJ668" s="3" t="s">
        <v>68</v>
      </c>
      <c r="AK668" s="3"/>
      <c r="AN668" s="3"/>
      <c r="AO668" s="3"/>
      <c r="AP668" s="3"/>
      <c r="AQ668" s="3"/>
    </row>
    <row r="669" spans="1:43" x14ac:dyDescent="0.25">
      <c r="A669" s="3" t="str">
        <f>LEFT(Snow_Columns[[#This Row],[TABLE_NAME]],1)&amp;"."&amp;Snow_Columns[[#This Row],[COLUMN_NAME]]&amp; IF(Snow_Columns[[#This Row],[TABLE_NAME]]=D670, ", ", "")</f>
        <v xml:space="preserve">C.PSE__ACTION_UPDATE_CURRENT_TIME_PERIOD__C, </v>
      </c>
      <c r="B669" s="3" t="s">
        <v>531</v>
      </c>
      <c r="C669" s="3" t="s">
        <v>627</v>
      </c>
      <c r="D669" s="3" t="s">
        <v>649</v>
      </c>
      <c r="E669" s="3" t="s">
        <v>1018</v>
      </c>
      <c r="F669">
        <v>196</v>
      </c>
      <c r="G669" s="3"/>
      <c r="H669" s="3" t="s">
        <v>67</v>
      </c>
      <c r="I669" s="3" t="s">
        <v>331</v>
      </c>
      <c r="P669" s="3"/>
      <c r="R669" s="3"/>
      <c r="S669" s="3"/>
      <c r="T669" s="3"/>
      <c r="U669" s="3"/>
      <c r="V669" s="3"/>
      <c r="W669" s="3"/>
      <c r="X669" s="3"/>
      <c r="Y669" s="3"/>
      <c r="Z669" s="3"/>
      <c r="AA669" s="3"/>
      <c r="AB669" s="3"/>
      <c r="AC669" s="3"/>
      <c r="AD669" s="3"/>
      <c r="AE669" s="3"/>
      <c r="AF669" s="3"/>
      <c r="AG669" s="3"/>
      <c r="AH669" s="3"/>
      <c r="AI669" s="3" t="s">
        <v>68</v>
      </c>
      <c r="AJ669" s="3" t="s">
        <v>68</v>
      </c>
      <c r="AK669" s="3"/>
      <c r="AN669" s="3"/>
      <c r="AO669" s="3"/>
      <c r="AP669" s="3"/>
      <c r="AQ669" s="3"/>
    </row>
    <row r="670" spans="1:43" x14ac:dyDescent="0.25">
      <c r="A670" s="3" t="str">
        <f>LEFT(Snow_Columns[[#This Row],[TABLE_NAME]],1)&amp;"."&amp;Snow_Columns[[#This Row],[COLUMN_NAME]]&amp; IF(Snow_Columns[[#This Row],[TABLE_NAME]]=D671, ", ", "")</f>
        <v xml:space="preserve">C.PSE__ACTUALS_LAST_UPDATED_BY__C, </v>
      </c>
      <c r="B670" s="3" t="s">
        <v>531</v>
      </c>
      <c r="C670" s="3" t="s">
        <v>627</v>
      </c>
      <c r="D670" s="3" t="s">
        <v>649</v>
      </c>
      <c r="E670" s="3" t="s">
        <v>1019</v>
      </c>
      <c r="F670">
        <v>151</v>
      </c>
      <c r="G670" s="3"/>
      <c r="H670" s="3" t="s">
        <v>67</v>
      </c>
      <c r="I670" s="3" t="s">
        <v>148</v>
      </c>
      <c r="J670">
        <v>16777216</v>
      </c>
      <c r="K670">
        <v>16777216</v>
      </c>
      <c r="P670" s="3"/>
      <c r="R670" s="3"/>
      <c r="S670" s="3"/>
      <c r="T670" s="3"/>
      <c r="U670" s="3"/>
      <c r="V670" s="3"/>
      <c r="W670" s="3"/>
      <c r="X670" s="3"/>
      <c r="Y670" s="3"/>
      <c r="Z670" s="3"/>
      <c r="AA670" s="3"/>
      <c r="AB670" s="3"/>
      <c r="AC670" s="3"/>
      <c r="AD670" s="3"/>
      <c r="AE670" s="3"/>
      <c r="AF670" s="3"/>
      <c r="AG670" s="3"/>
      <c r="AH670" s="3"/>
      <c r="AI670" s="3" t="s">
        <v>68</v>
      </c>
      <c r="AJ670" s="3" t="s">
        <v>68</v>
      </c>
      <c r="AK670" s="3"/>
      <c r="AN670" s="3"/>
      <c r="AO670" s="3"/>
      <c r="AP670" s="3"/>
      <c r="AQ670" s="3"/>
    </row>
    <row r="671" spans="1:43" x14ac:dyDescent="0.25">
      <c r="A671" s="3" t="str">
        <f>LEFT(Snow_Columns[[#This Row],[TABLE_NAME]],1)&amp;"."&amp;Snow_Columns[[#This Row],[COLUMN_NAME]]&amp; IF(Snow_Columns[[#This Row],[TABLE_NAME]]=D672, ", ", "")</f>
        <v xml:space="preserve">C.PSE__ACTUALS_LAST_UPDATE_DATE__C, </v>
      </c>
      <c r="B671" s="3" t="s">
        <v>531</v>
      </c>
      <c r="C671" s="3" t="s">
        <v>627</v>
      </c>
      <c r="D671" s="3" t="s">
        <v>649</v>
      </c>
      <c r="E671" s="3" t="s">
        <v>1020</v>
      </c>
      <c r="F671">
        <v>156</v>
      </c>
      <c r="G671" s="3"/>
      <c r="H671" s="3" t="s">
        <v>67</v>
      </c>
      <c r="I671" s="3" t="s">
        <v>799</v>
      </c>
      <c r="O671">
        <v>9</v>
      </c>
      <c r="P671" s="3"/>
      <c r="R671" s="3"/>
      <c r="S671" s="3"/>
      <c r="T671" s="3"/>
      <c r="U671" s="3"/>
      <c r="V671" s="3"/>
      <c r="W671" s="3"/>
      <c r="X671" s="3"/>
      <c r="Y671" s="3"/>
      <c r="Z671" s="3"/>
      <c r="AA671" s="3"/>
      <c r="AB671" s="3"/>
      <c r="AC671" s="3"/>
      <c r="AD671" s="3"/>
      <c r="AE671" s="3"/>
      <c r="AF671" s="3"/>
      <c r="AG671" s="3"/>
      <c r="AH671" s="3"/>
      <c r="AI671" s="3" t="s">
        <v>68</v>
      </c>
      <c r="AJ671" s="3" t="s">
        <v>68</v>
      </c>
      <c r="AK671" s="3"/>
      <c r="AN671" s="3"/>
      <c r="AO671" s="3"/>
      <c r="AP671" s="3"/>
      <c r="AQ671" s="3"/>
    </row>
    <row r="672" spans="1:43" x14ac:dyDescent="0.25">
      <c r="A672" s="3" t="str">
        <f>LEFT(Snow_Columns[[#This Row],[TABLE_NAME]],1)&amp;"."&amp;Snow_Columns[[#This Row],[COLUMN_NAME]]&amp; IF(Snow_Columns[[#This Row],[TABLE_NAME]]=D673, ", ", "")</f>
        <v xml:space="preserve">C.PSE__ALLOW_TIMECARDS_WITHOUT_ASSIGNMENT__C, </v>
      </c>
      <c r="B672" s="3" t="s">
        <v>531</v>
      </c>
      <c r="C672" s="3" t="s">
        <v>627</v>
      </c>
      <c r="D672" s="3" t="s">
        <v>649</v>
      </c>
      <c r="E672" s="3" t="s">
        <v>1021</v>
      </c>
      <c r="F672">
        <v>198</v>
      </c>
      <c r="G672" s="3"/>
      <c r="H672" s="3" t="s">
        <v>67</v>
      </c>
      <c r="I672" s="3" t="s">
        <v>331</v>
      </c>
      <c r="P672" s="3"/>
      <c r="R672" s="3"/>
      <c r="S672" s="3"/>
      <c r="T672" s="3"/>
      <c r="U672" s="3"/>
      <c r="V672" s="3"/>
      <c r="W672" s="3"/>
      <c r="X672" s="3"/>
      <c r="Y672" s="3"/>
      <c r="Z672" s="3"/>
      <c r="AA672" s="3"/>
      <c r="AB672" s="3"/>
      <c r="AC672" s="3"/>
      <c r="AD672" s="3"/>
      <c r="AE672" s="3"/>
      <c r="AF672" s="3"/>
      <c r="AG672" s="3"/>
      <c r="AH672" s="3"/>
      <c r="AI672" s="3" t="s">
        <v>68</v>
      </c>
      <c r="AJ672" s="3" t="s">
        <v>68</v>
      </c>
      <c r="AK672" s="3"/>
      <c r="AN672" s="3"/>
      <c r="AO672" s="3"/>
      <c r="AP672" s="3"/>
      <c r="AQ672" s="3"/>
    </row>
    <row r="673" spans="1:43" x14ac:dyDescent="0.25">
      <c r="A673" s="3" t="str">
        <f>LEFT(Snow_Columns[[#This Row],[TABLE_NAME]],1)&amp;"."&amp;Snow_Columns[[#This Row],[COLUMN_NAME]]&amp; IF(Snow_Columns[[#This Row],[TABLE_NAME]]=D674, ", ", "")</f>
        <v xml:space="preserve">C.PSE__BILLABLE_EXTERNAL_HOURS__C, </v>
      </c>
      <c r="B673" s="3" t="s">
        <v>531</v>
      </c>
      <c r="C673" s="3" t="s">
        <v>627</v>
      </c>
      <c r="D673" s="3" t="s">
        <v>649</v>
      </c>
      <c r="E673" s="3" t="s">
        <v>1022</v>
      </c>
      <c r="F673">
        <v>152</v>
      </c>
      <c r="G673" s="3"/>
      <c r="H673" s="3" t="s">
        <v>67</v>
      </c>
      <c r="I673" s="3" t="s">
        <v>781</v>
      </c>
      <c r="P673" s="3"/>
      <c r="R673" s="3"/>
      <c r="S673" s="3"/>
      <c r="T673" s="3"/>
      <c r="U673" s="3"/>
      <c r="V673" s="3"/>
      <c r="W673" s="3"/>
      <c r="X673" s="3"/>
      <c r="Y673" s="3"/>
      <c r="Z673" s="3"/>
      <c r="AA673" s="3"/>
      <c r="AB673" s="3"/>
      <c r="AC673" s="3"/>
      <c r="AD673" s="3"/>
      <c r="AE673" s="3"/>
      <c r="AF673" s="3"/>
      <c r="AG673" s="3"/>
      <c r="AH673" s="3"/>
      <c r="AI673" s="3" t="s">
        <v>68</v>
      </c>
      <c r="AJ673" s="3" t="s">
        <v>68</v>
      </c>
      <c r="AK673" s="3"/>
      <c r="AN673" s="3"/>
      <c r="AO673" s="3"/>
      <c r="AP673" s="3"/>
      <c r="AQ673" s="3"/>
    </row>
    <row r="674" spans="1:43" x14ac:dyDescent="0.25">
      <c r="A674" s="3" t="str">
        <f>LEFT(Snow_Columns[[#This Row],[TABLE_NAME]],1)&amp;"."&amp;Snow_Columns[[#This Row],[COLUMN_NAME]]&amp; IF(Snow_Columns[[#This Row],[TABLE_NAME]]=D675, ", ", "")</f>
        <v xml:space="preserve">C.PSE__BILLABLE_INTERNAL_HOURS__C, </v>
      </c>
      <c r="B674" s="3" t="s">
        <v>531</v>
      </c>
      <c r="C674" s="3" t="s">
        <v>627</v>
      </c>
      <c r="D674" s="3" t="s">
        <v>649</v>
      </c>
      <c r="E674" s="3" t="s">
        <v>1023</v>
      </c>
      <c r="F674">
        <v>153</v>
      </c>
      <c r="G674" s="3"/>
      <c r="H674" s="3" t="s">
        <v>67</v>
      </c>
      <c r="I674" s="3" t="s">
        <v>781</v>
      </c>
      <c r="P674" s="3"/>
      <c r="R674" s="3"/>
      <c r="S674" s="3"/>
      <c r="T674" s="3"/>
      <c r="U674" s="3"/>
      <c r="V674" s="3"/>
      <c r="W674" s="3"/>
      <c r="X674" s="3"/>
      <c r="Y674" s="3"/>
      <c r="Z674" s="3"/>
      <c r="AA674" s="3"/>
      <c r="AB674" s="3"/>
      <c r="AC674" s="3"/>
      <c r="AD674" s="3"/>
      <c r="AE674" s="3"/>
      <c r="AF674" s="3"/>
      <c r="AG674" s="3"/>
      <c r="AH674" s="3"/>
      <c r="AI674" s="3" t="s">
        <v>68</v>
      </c>
      <c r="AJ674" s="3" t="s">
        <v>68</v>
      </c>
      <c r="AK674" s="3"/>
      <c r="AN674" s="3"/>
      <c r="AO674" s="3"/>
      <c r="AP674" s="3"/>
      <c r="AQ674" s="3"/>
    </row>
    <row r="675" spans="1:43" x14ac:dyDescent="0.25">
      <c r="A675" s="3" t="str">
        <f>LEFT(Snow_Columns[[#This Row],[TABLE_NAME]],1)&amp;"."&amp;Snow_Columns[[#This Row],[COLUMN_NAME]]&amp; IF(Snow_Columns[[#This Row],[TABLE_NAME]]=D676, ", ", "")</f>
        <v xml:space="preserve">C.PSE__BILLED__C, </v>
      </c>
      <c r="B675" s="3" t="s">
        <v>531</v>
      </c>
      <c r="C675" s="3" t="s">
        <v>627</v>
      </c>
      <c r="D675" s="3" t="s">
        <v>649</v>
      </c>
      <c r="E675" s="3" t="s">
        <v>1024</v>
      </c>
      <c r="F675">
        <v>54</v>
      </c>
      <c r="G675" s="3"/>
      <c r="H675" s="3" t="s">
        <v>67</v>
      </c>
      <c r="I675" s="3" t="s">
        <v>781</v>
      </c>
      <c r="P675" s="3"/>
      <c r="R675" s="3"/>
      <c r="S675" s="3"/>
      <c r="T675" s="3"/>
      <c r="U675" s="3"/>
      <c r="V675" s="3"/>
      <c r="W675" s="3"/>
      <c r="X675" s="3"/>
      <c r="Y675" s="3"/>
      <c r="Z675" s="3"/>
      <c r="AA675" s="3"/>
      <c r="AB675" s="3"/>
      <c r="AC675" s="3"/>
      <c r="AD675" s="3"/>
      <c r="AE675" s="3"/>
      <c r="AF675" s="3"/>
      <c r="AG675" s="3"/>
      <c r="AH675" s="3"/>
      <c r="AI675" s="3" t="s">
        <v>68</v>
      </c>
      <c r="AJ675" s="3" t="s">
        <v>68</v>
      </c>
      <c r="AK675" s="3"/>
      <c r="AN675" s="3"/>
      <c r="AO675" s="3"/>
      <c r="AP675" s="3"/>
      <c r="AQ675" s="3"/>
    </row>
    <row r="676" spans="1:43" x14ac:dyDescent="0.25">
      <c r="A676" s="3" t="str">
        <f>LEFT(Snow_Columns[[#This Row],[TABLE_NAME]],1)&amp;"."&amp;Snow_Columns[[#This Row],[COLUMN_NAME]]&amp; IF(Snow_Columns[[#This Row],[TABLE_NAME]]=D677, ", ", "")</f>
        <v xml:space="preserve">C.PSE__BILLINGS__C, </v>
      </c>
      <c r="B676" s="3" t="s">
        <v>531</v>
      </c>
      <c r="C676" s="3" t="s">
        <v>627</v>
      </c>
      <c r="D676" s="3" t="s">
        <v>649</v>
      </c>
      <c r="E676" s="3" t="s">
        <v>1025</v>
      </c>
      <c r="F676">
        <v>78</v>
      </c>
      <c r="G676" s="3"/>
      <c r="H676" s="3" t="s">
        <v>67</v>
      </c>
      <c r="I676" s="3" t="s">
        <v>781</v>
      </c>
      <c r="P676" s="3"/>
      <c r="R676" s="3"/>
      <c r="S676" s="3"/>
      <c r="T676" s="3"/>
      <c r="U676" s="3"/>
      <c r="V676" s="3"/>
      <c r="W676" s="3"/>
      <c r="X676" s="3"/>
      <c r="Y676" s="3"/>
      <c r="Z676" s="3"/>
      <c r="AA676" s="3"/>
      <c r="AB676" s="3"/>
      <c r="AC676" s="3"/>
      <c r="AD676" s="3"/>
      <c r="AE676" s="3"/>
      <c r="AF676" s="3"/>
      <c r="AG676" s="3"/>
      <c r="AH676" s="3"/>
      <c r="AI676" s="3" t="s">
        <v>68</v>
      </c>
      <c r="AJ676" s="3" t="s">
        <v>68</v>
      </c>
      <c r="AK676" s="3"/>
      <c r="AN676" s="3"/>
      <c r="AO676" s="3"/>
      <c r="AP676" s="3"/>
      <c r="AQ676" s="3"/>
    </row>
    <row r="677" spans="1:43" x14ac:dyDescent="0.25">
      <c r="A677" s="3" t="str">
        <f>LEFT(Snow_Columns[[#This Row],[TABLE_NAME]],1)&amp;"."&amp;Snow_Columns[[#This Row],[COLUMN_NAME]]&amp; IF(Snow_Columns[[#This Row],[TABLE_NAME]]=D678, ", ", "")</f>
        <v xml:space="preserve">C.PSE__BOOKINGS__C, </v>
      </c>
      <c r="B677" s="3" t="s">
        <v>531</v>
      </c>
      <c r="C677" s="3" t="s">
        <v>627</v>
      </c>
      <c r="D677" s="3" t="s">
        <v>649</v>
      </c>
      <c r="E677" s="3" t="s">
        <v>1026</v>
      </c>
      <c r="F677">
        <v>79</v>
      </c>
      <c r="G677" s="3"/>
      <c r="H677" s="3" t="s">
        <v>67</v>
      </c>
      <c r="I677" s="3" t="s">
        <v>781</v>
      </c>
      <c r="P677" s="3"/>
      <c r="R677" s="3"/>
      <c r="S677" s="3"/>
      <c r="T677" s="3"/>
      <c r="U677" s="3"/>
      <c r="V677" s="3"/>
      <c r="W677" s="3"/>
      <c r="X677" s="3"/>
      <c r="Y677" s="3"/>
      <c r="Z677" s="3"/>
      <c r="AA677" s="3"/>
      <c r="AB677" s="3"/>
      <c r="AC677" s="3"/>
      <c r="AD677" s="3"/>
      <c r="AE677" s="3"/>
      <c r="AF677" s="3"/>
      <c r="AG677" s="3"/>
      <c r="AH677" s="3"/>
      <c r="AI677" s="3" t="s">
        <v>68</v>
      </c>
      <c r="AJ677" s="3" t="s">
        <v>68</v>
      </c>
      <c r="AK677" s="3"/>
      <c r="AN677" s="3"/>
      <c r="AO677" s="3"/>
      <c r="AP677" s="3"/>
      <c r="AQ677" s="3"/>
    </row>
    <row r="678" spans="1:43" x14ac:dyDescent="0.25">
      <c r="A678" s="3" t="str">
        <f>LEFT(Snow_Columns[[#This Row],[TABLE_NAME]],1)&amp;"."&amp;Snow_Columns[[#This Row],[COLUMN_NAME]]&amp; IF(Snow_Columns[[#This Row],[TABLE_NAME]]=D679, ", ", "")</f>
        <v xml:space="preserve">C.PSE__CREDITED_NON_BILLABLE_INTERNAL_HOURS__C, </v>
      </c>
      <c r="B678" s="3" t="s">
        <v>531</v>
      </c>
      <c r="C678" s="3" t="s">
        <v>627</v>
      </c>
      <c r="D678" s="3" t="s">
        <v>649</v>
      </c>
      <c r="E678" s="3" t="s">
        <v>1027</v>
      </c>
      <c r="F678">
        <v>204</v>
      </c>
      <c r="G678" s="3"/>
      <c r="H678" s="3" t="s">
        <v>67</v>
      </c>
      <c r="I678" s="3" t="s">
        <v>781</v>
      </c>
      <c r="P678" s="3"/>
      <c r="R678" s="3"/>
      <c r="S678" s="3"/>
      <c r="T678" s="3"/>
      <c r="U678" s="3"/>
      <c r="V678" s="3"/>
      <c r="W678" s="3"/>
      <c r="X678" s="3"/>
      <c r="Y678" s="3"/>
      <c r="Z678" s="3"/>
      <c r="AA678" s="3"/>
      <c r="AB678" s="3"/>
      <c r="AC678" s="3"/>
      <c r="AD678" s="3"/>
      <c r="AE678" s="3"/>
      <c r="AF678" s="3"/>
      <c r="AG678" s="3"/>
      <c r="AH678" s="3"/>
      <c r="AI678" s="3" t="s">
        <v>68</v>
      </c>
      <c r="AJ678" s="3" t="s">
        <v>68</v>
      </c>
      <c r="AK678" s="3"/>
      <c r="AN678" s="3"/>
      <c r="AO678" s="3"/>
      <c r="AP678" s="3"/>
      <c r="AQ678" s="3"/>
    </row>
    <row r="679" spans="1:43" x14ac:dyDescent="0.25">
      <c r="A679" s="3" t="str">
        <f>LEFT(Snow_Columns[[#This Row],[TABLE_NAME]],1)&amp;"."&amp;Snow_Columns[[#This Row],[COLUMN_NAME]]&amp; IF(Snow_Columns[[#This Row],[TABLE_NAME]]=D680, ", ", "")</f>
        <v xml:space="preserve">C.PSE__CURRENT_TIME_PERIOD_END_DATE__C, </v>
      </c>
      <c r="B679" s="3" t="s">
        <v>531</v>
      </c>
      <c r="C679" s="3" t="s">
        <v>627</v>
      </c>
      <c r="D679" s="3" t="s">
        <v>649</v>
      </c>
      <c r="E679" s="3" t="s">
        <v>1028</v>
      </c>
      <c r="F679">
        <v>176</v>
      </c>
      <c r="G679" s="3"/>
      <c r="H679" s="3" t="s">
        <v>67</v>
      </c>
      <c r="I679" s="3" t="s">
        <v>229</v>
      </c>
      <c r="P679" s="3"/>
      <c r="R679" s="3"/>
      <c r="S679" s="3"/>
      <c r="T679" s="3"/>
      <c r="U679" s="3"/>
      <c r="V679" s="3"/>
      <c r="W679" s="3"/>
      <c r="X679" s="3"/>
      <c r="Y679" s="3"/>
      <c r="Z679" s="3"/>
      <c r="AA679" s="3"/>
      <c r="AB679" s="3"/>
      <c r="AC679" s="3"/>
      <c r="AD679" s="3"/>
      <c r="AE679" s="3"/>
      <c r="AF679" s="3"/>
      <c r="AG679" s="3"/>
      <c r="AH679" s="3"/>
      <c r="AI679" s="3" t="s">
        <v>68</v>
      </c>
      <c r="AJ679" s="3" t="s">
        <v>68</v>
      </c>
      <c r="AK679" s="3"/>
      <c r="AN679" s="3"/>
      <c r="AO679" s="3"/>
      <c r="AP679" s="3"/>
      <c r="AQ679" s="3"/>
    </row>
    <row r="680" spans="1:43" x14ac:dyDescent="0.25">
      <c r="A680" s="3" t="str">
        <f>LEFT(Snow_Columns[[#This Row],[TABLE_NAME]],1)&amp;"."&amp;Snow_Columns[[#This Row],[COLUMN_NAME]]&amp; IF(Snow_Columns[[#This Row],[TABLE_NAME]]=D681, ", ", "")</f>
        <v xml:space="preserve">C.PSE__CURRENT_TIME_PERIOD__C, </v>
      </c>
      <c r="B680" s="3" t="s">
        <v>531</v>
      </c>
      <c r="C680" s="3" t="s">
        <v>627</v>
      </c>
      <c r="D680" s="3" t="s">
        <v>649</v>
      </c>
      <c r="E680" s="3" t="s">
        <v>1029</v>
      </c>
      <c r="F680">
        <v>136</v>
      </c>
      <c r="G680" s="3"/>
      <c r="H680" s="3" t="s">
        <v>67</v>
      </c>
      <c r="I680" s="3" t="s">
        <v>148</v>
      </c>
      <c r="J680">
        <v>16777216</v>
      </c>
      <c r="K680">
        <v>16777216</v>
      </c>
      <c r="P680" s="3"/>
      <c r="R680" s="3"/>
      <c r="S680" s="3"/>
      <c r="T680" s="3"/>
      <c r="U680" s="3"/>
      <c r="V680" s="3"/>
      <c r="W680" s="3"/>
      <c r="X680" s="3"/>
      <c r="Y680" s="3"/>
      <c r="Z680" s="3"/>
      <c r="AA680" s="3"/>
      <c r="AB680" s="3"/>
      <c r="AC680" s="3"/>
      <c r="AD680" s="3"/>
      <c r="AE680" s="3"/>
      <c r="AF680" s="3"/>
      <c r="AG680" s="3"/>
      <c r="AH680" s="3"/>
      <c r="AI680" s="3" t="s">
        <v>68</v>
      </c>
      <c r="AJ680" s="3" t="s">
        <v>68</v>
      </c>
      <c r="AK680" s="3"/>
      <c r="AN680" s="3"/>
      <c r="AO680" s="3"/>
      <c r="AP680" s="3"/>
      <c r="AQ680" s="3"/>
    </row>
    <row r="681" spans="1:43" x14ac:dyDescent="0.25">
      <c r="A681" s="3" t="str">
        <f>LEFT(Snow_Columns[[#This Row],[TABLE_NAME]],1)&amp;"."&amp;Snow_Columns[[#This Row],[COLUMN_NAME]]&amp; IF(Snow_Columns[[#This Row],[TABLE_NAME]]=D682, ", ", "")</f>
        <v xml:space="preserve">C.PSE__ERP_WORKER_CORRELATION_ID__C, </v>
      </c>
      <c r="B681" s="3" t="s">
        <v>531</v>
      </c>
      <c r="C681" s="3" t="s">
        <v>627</v>
      </c>
      <c r="D681" s="3" t="s">
        <v>649</v>
      </c>
      <c r="E681" s="3" t="s">
        <v>1030</v>
      </c>
      <c r="F681">
        <v>160</v>
      </c>
      <c r="G681" s="3"/>
      <c r="H681" s="3" t="s">
        <v>67</v>
      </c>
      <c r="I681" s="3" t="s">
        <v>148</v>
      </c>
      <c r="J681">
        <v>16777216</v>
      </c>
      <c r="K681">
        <v>16777216</v>
      </c>
      <c r="P681" s="3"/>
      <c r="R681" s="3"/>
      <c r="S681" s="3"/>
      <c r="T681" s="3"/>
      <c r="U681" s="3"/>
      <c r="V681" s="3"/>
      <c r="W681" s="3"/>
      <c r="X681" s="3"/>
      <c r="Y681" s="3"/>
      <c r="Z681" s="3"/>
      <c r="AA681" s="3"/>
      <c r="AB681" s="3"/>
      <c r="AC681" s="3"/>
      <c r="AD681" s="3"/>
      <c r="AE681" s="3"/>
      <c r="AF681" s="3"/>
      <c r="AG681" s="3"/>
      <c r="AH681" s="3"/>
      <c r="AI681" s="3" t="s">
        <v>68</v>
      </c>
      <c r="AJ681" s="3" t="s">
        <v>68</v>
      </c>
      <c r="AK681" s="3"/>
      <c r="AN681" s="3"/>
      <c r="AO681" s="3"/>
      <c r="AP681" s="3"/>
      <c r="AQ681" s="3"/>
    </row>
    <row r="682" spans="1:43" x14ac:dyDescent="0.25">
      <c r="A682" s="3" t="str">
        <f>LEFT(Snow_Columns[[#This Row],[TABLE_NAME]],1)&amp;"."&amp;Snow_Columns[[#This Row],[COLUMN_NAME]]&amp; IF(Snow_Columns[[#This Row],[TABLE_NAME]]=D683, ", ", "")</f>
        <v xml:space="preserve">C.PSE__EXCLUDED_HOURS__C, </v>
      </c>
      <c r="B682" s="3" t="s">
        <v>531</v>
      </c>
      <c r="C682" s="3" t="s">
        <v>627</v>
      </c>
      <c r="D682" s="3" t="s">
        <v>649</v>
      </c>
      <c r="E682" s="3" t="s">
        <v>1031</v>
      </c>
      <c r="F682">
        <v>112</v>
      </c>
      <c r="G682" s="3"/>
      <c r="H682" s="3" t="s">
        <v>67</v>
      </c>
      <c r="I682" s="3" t="s">
        <v>781</v>
      </c>
      <c r="P682" s="3"/>
      <c r="R682" s="3"/>
      <c r="S682" s="3"/>
      <c r="T682" s="3"/>
      <c r="U682" s="3"/>
      <c r="V682" s="3"/>
      <c r="W682" s="3"/>
      <c r="X682" s="3"/>
      <c r="Y682" s="3"/>
      <c r="Z682" s="3"/>
      <c r="AA682" s="3"/>
      <c r="AB682" s="3"/>
      <c r="AC682" s="3"/>
      <c r="AD682" s="3"/>
      <c r="AE682" s="3"/>
      <c r="AF682" s="3"/>
      <c r="AG682" s="3"/>
      <c r="AH682" s="3"/>
      <c r="AI682" s="3" t="s">
        <v>68</v>
      </c>
      <c r="AJ682" s="3" t="s">
        <v>68</v>
      </c>
      <c r="AK682" s="3"/>
      <c r="AN682" s="3"/>
      <c r="AO682" s="3"/>
      <c r="AP682" s="3"/>
      <c r="AQ682" s="3"/>
    </row>
    <row r="683" spans="1:43" x14ac:dyDescent="0.25">
      <c r="A683" s="3" t="str">
        <f>LEFT(Snow_Columns[[#This Row],[TABLE_NAME]],1)&amp;"."&amp;Snow_Columns[[#This Row],[COLUMN_NAME]]&amp; IF(Snow_Columns[[#This Row],[TABLE_NAME]]=D684, ", ", "")</f>
        <v xml:space="preserve">C.PSE__EXCLUDE_FROM_MISSING_TIMECARDS__C, </v>
      </c>
      <c r="B683" s="3" t="s">
        <v>531</v>
      </c>
      <c r="C683" s="3" t="s">
        <v>627</v>
      </c>
      <c r="D683" s="3" t="s">
        <v>649</v>
      </c>
      <c r="E683" s="3" t="s">
        <v>1032</v>
      </c>
      <c r="F683">
        <v>189</v>
      </c>
      <c r="G683" s="3"/>
      <c r="H683" s="3" t="s">
        <v>67</v>
      </c>
      <c r="I683" s="3" t="s">
        <v>331</v>
      </c>
      <c r="P683" s="3"/>
      <c r="R683" s="3"/>
      <c r="S683" s="3"/>
      <c r="T683" s="3"/>
      <c r="U683" s="3"/>
      <c r="V683" s="3"/>
      <c r="W683" s="3"/>
      <c r="X683" s="3"/>
      <c r="Y683" s="3"/>
      <c r="Z683" s="3"/>
      <c r="AA683" s="3"/>
      <c r="AB683" s="3"/>
      <c r="AC683" s="3"/>
      <c r="AD683" s="3"/>
      <c r="AE683" s="3"/>
      <c r="AF683" s="3"/>
      <c r="AG683" s="3"/>
      <c r="AH683" s="3"/>
      <c r="AI683" s="3" t="s">
        <v>68</v>
      </c>
      <c r="AJ683" s="3" t="s">
        <v>68</v>
      </c>
      <c r="AK683" s="3"/>
      <c r="AN683" s="3"/>
      <c r="AO683" s="3"/>
      <c r="AP683" s="3"/>
      <c r="AQ683" s="3"/>
    </row>
    <row r="684" spans="1:43" x14ac:dyDescent="0.25">
      <c r="A684" s="3" t="str">
        <f>LEFT(Snow_Columns[[#This Row],[TABLE_NAME]],1)&amp;"."&amp;Snow_Columns[[#This Row],[COLUMN_NAME]]&amp; IF(Snow_Columns[[#This Row],[TABLE_NAME]]=D685, ", ", "")</f>
        <v xml:space="preserve">C.PSE__EXCLUDE_FROM_RESOURCE_PLANNER__C, </v>
      </c>
      <c r="B684" s="3" t="s">
        <v>531</v>
      </c>
      <c r="C684" s="3" t="s">
        <v>627</v>
      </c>
      <c r="D684" s="3" t="s">
        <v>649</v>
      </c>
      <c r="E684" s="3" t="s">
        <v>1033</v>
      </c>
      <c r="F684">
        <v>183</v>
      </c>
      <c r="G684" s="3"/>
      <c r="H684" s="3" t="s">
        <v>67</v>
      </c>
      <c r="I684" s="3" t="s">
        <v>331</v>
      </c>
      <c r="P684" s="3"/>
      <c r="R684" s="3"/>
      <c r="S684" s="3"/>
      <c r="T684" s="3"/>
      <c r="U684" s="3"/>
      <c r="V684" s="3"/>
      <c r="W684" s="3"/>
      <c r="X684" s="3"/>
      <c r="Y684" s="3"/>
      <c r="Z684" s="3"/>
      <c r="AA684" s="3"/>
      <c r="AB684" s="3"/>
      <c r="AC684" s="3"/>
      <c r="AD684" s="3"/>
      <c r="AE684" s="3"/>
      <c r="AF684" s="3"/>
      <c r="AG684" s="3"/>
      <c r="AH684" s="3"/>
      <c r="AI684" s="3" t="s">
        <v>68</v>
      </c>
      <c r="AJ684" s="3" t="s">
        <v>68</v>
      </c>
      <c r="AK684" s="3"/>
      <c r="AN684" s="3"/>
      <c r="AO684" s="3"/>
      <c r="AP684" s="3"/>
      <c r="AQ684" s="3"/>
    </row>
    <row r="685" spans="1:43" x14ac:dyDescent="0.25">
      <c r="A685" s="3" t="str">
        <f>LEFT(Snow_Columns[[#This Row],[TABLE_NAME]],1)&amp;"."&amp;Snow_Columns[[#This Row],[COLUMN_NAME]]&amp; IF(Snow_Columns[[#This Row],[TABLE_NAME]]=D686, ", ", "")</f>
        <v xml:space="preserve">C.PSE__EXCLUDE_FROM_TIME_CALCULATIONS__C, </v>
      </c>
      <c r="B685" s="3" t="s">
        <v>531</v>
      </c>
      <c r="C685" s="3" t="s">
        <v>627</v>
      </c>
      <c r="D685" s="3" t="s">
        <v>649</v>
      </c>
      <c r="E685" s="3" t="s">
        <v>1034</v>
      </c>
      <c r="F685">
        <v>190</v>
      </c>
      <c r="G685" s="3"/>
      <c r="H685" s="3" t="s">
        <v>67</v>
      </c>
      <c r="I685" s="3" t="s">
        <v>331</v>
      </c>
      <c r="P685" s="3"/>
      <c r="R685" s="3"/>
      <c r="S685" s="3"/>
      <c r="T685" s="3"/>
      <c r="U685" s="3"/>
      <c r="V685" s="3"/>
      <c r="W685" s="3"/>
      <c r="X685" s="3"/>
      <c r="Y685" s="3"/>
      <c r="Z685" s="3"/>
      <c r="AA685" s="3"/>
      <c r="AB685" s="3"/>
      <c r="AC685" s="3"/>
      <c r="AD685" s="3"/>
      <c r="AE685" s="3"/>
      <c r="AF685" s="3"/>
      <c r="AG685" s="3"/>
      <c r="AH685" s="3"/>
      <c r="AI685" s="3" t="s">
        <v>68</v>
      </c>
      <c r="AJ685" s="3" t="s">
        <v>68</v>
      </c>
      <c r="AK685" s="3"/>
      <c r="AN685" s="3"/>
      <c r="AO685" s="3"/>
      <c r="AP685" s="3"/>
      <c r="AQ685" s="3"/>
    </row>
    <row r="686" spans="1:43" x14ac:dyDescent="0.25">
      <c r="A686" s="3" t="str">
        <f>LEFT(Snow_Columns[[#This Row],[TABLE_NAME]],1)&amp;"."&amp;Snow_Columns[[#This Row],[COLUMN_NAME]]&amp; IF(Snow_Columns[[#This Row],[TABLE_NAME]]=D687, ", ", "")</f>
        <v xml:space="preserve">C.PSE__EXCLUDE_FROM_TIME_VARIANCE__C, </v>
      </c>
      <c r="B686" s="3" t="s">
        <v>531</v>
      </c>
      <c r="C686" s="3" t="s">
        <v>627</v>
      </c>
      <c r="D686" s="3" t="s">
        <v>649</v>
      </c>
      <c r="E686" s="3" t="s">
        <v>1035</v>
      </c>
      <c r="F686">
        <v>163</v>
      </c>
      <c r="G686" s="3"/>
      <c r="H686" s="3" t="s">
        <v>67</v>
      </c>
      <c r="I686" s="3" t="s">
        <v>331</v>
      </c>
      <c r="P686" s="3"/>
      <c r="R686" s="3"/>
      <c r="S686" s="3"/>
      <c r="T686" s="3"/>
      <c r="U686" s="3"/>
      <c r="V686" s="3"/>
      <c r="W686" s="3"/>
      <c r="X686" s="3"/>
      <c r="Y686" s="3"/>
      <c r="Z686" s="3"/>
      <c r="AA686" s="3"/>
      <c r="AB686" s="3"/>
      <c r="AC686" s="3"/>
      <c r="AD686" s="3"/>
      <c r="AE686" s="3"/>
      <c r="AF686" s="3"/>
      <c r="AG686" s="3"/>
      <c r="AH686" s="3"/>
      <c r="AI686" s="3" t="s">
        <v>68</v>
      </c>
      <c r="AJ686" s="3" t="s">
        <v>68</v>
      </c>
      <c r="AK686" s="3"/>
      <c r="AN686" s="3"/>
      <c r="AO686" s="3"/>
      <c r="AP686" s="3"/>
      <c r="AQ686" s="3"/>
    </row>
    <row r="687" spans="1:43" x14ac:dyDescent="0.25">
      <c r="A687" s="3" t="str">
        <f>LEFT(Snow_Columns[[#This Row],[TABLE_NAME]],1)&amp;"."&amp;Snow_Columns[[#This Row],[COLUMN_NAME]]&amp; IF(Snow_Columns[[#This Row],[TABLE_NAME]]=D688, ", ", "")</f>
        <v xml:space="preserve">C.PSE__EXPENSE_BUDGET__C, </v>
      </c>
      <c r="B687" s="3" t="s">
        <v>531</v>
      </c>
      <c r="C687" s="3" t="s">
        <v>627</v>
      </c>
      <c r="D687" s="3" t="s">
        <v>649</v>
      </c>
      <c r="E687" s="3" t="s">
        <v>1036</v>
      </c>
      <c r="F687">
        <v>113</v>
      </c>
      <c r="G687" s="3"/>
      <c r="H687" s="3" t="s">
        <v>67</v>
      </c>
      <c r="I687" s="3" t="s">
        <v>781</v>
      </c>
      <c r="P687" s="3"/>
      <c r="R687" s="3"/>
      <c r="S687" s="3"/>
      <c r="T687" s="3"/>
      <c r="U687" s="3"/>
      <c r="V687" s="3"/>
      <c r="W687" s="3"/>
      <c r="X687" s="3"/>
      <c r="Y687" s="3"/>
      <c r="Z687" s="3"/>
      <c r="AA687" s="3"/>
      <c r="AB687" s="3"/>
      <c r="AC687" s="3"/>
      <c r="AD687" s="3"/>
      <c r="AE687" s="3"/>
      <c r="AF687" s="3"/>
      <c r="AG687" s="3"/>
      <c r="AH687" s="3"/>
      <c r="AI687" s="3" t="s">
        <v>68</v>
      </c>
      <c r="AJ687" s="3" t="s">
        <v>68</v>
      </c>
      <c r="AK687" s="3"/>
      <c r="AN687" s="3"/>
      <c r="AO687" s="3"/>
      <c r="AP687" s="3"/>
      <c r="AQ687" s="3"/>
    </row>
    <row r="688" spans="1:43" x14ac:dyDescent="0.25">
      <c r="A688" s="3" t="str">
        <f>LEFT(Snow_Columns[[#This Row],[TABLE_NAME]],1)&amp;"."&amp;Snow_Columns[[#This Row],[COLUMN_NAME]]&amp; IF(Snow_Columns[[#This Row],[TABLE_NAME]]=D689, ", ", "")</f>
        <v xml:space="preserve">C.PSE__EXTERNAL_RESOURCE__C, </v>
      </c>
      <c r="B688" s="3" t="s">
        <v>531</v>
      </c>
      <c r="C688" s="3" t="s">
        <v>627</v>
      </c>
      <c r="D688" s="3" t="s">
        <v>649</v>
      </c>
      <c r="E688" s="3" t="s">
        <v>1037</v>
      </c>
      <c r="F688">
        <v>122</v>
      </c>
      <c r="G688" s="3"/>
      <c r="H688" s="3" t="s">
        <v>67</v>
      </c>
      <c r="I688" s="3" t="s">
        <v>331</v>
      </c>
      <c r="P688" s="3"/>
      <c r="R688" s="3"/>
      <c r="S688" s="3"/>
      <c r="T688" s="3"/>
      <c r="U688" s="3"/>
      <c r="V688" s="3"/>
      <c r="W688" s="3"/>
      <c r="X688" s="3"/>
      <c r="Y688" s="3"/>
      <c r="Z688" s="3"/>
      <c r="AA688" s="3"/>
      <c r="AB688" s="3"/>
      <c r="AC688" s="3"/>
      <c r="AD688" s="3"/>
      <c r="AE688" s="3"/>
      <c r="AF688" s="3"/>
      <c r="AG688" s="3"/>
      <c r="AH688" s="3"/>
      <c r="AI688" s="3" t="s">
        <v>68</v>
      </c>
      <c r="AJ688" s="3" t="s">
        <v>68</v>
      </c>
      <c r="AK688" s="3"/>
      <c r="AN688" s="3"/>
      <c r="AO688" s="3"/>
      <c r="AP688" s="3"/>
      <c r="AQ688" s="3"/>
    </row>
    <row r="689" spans="1:43" x14ac:dyDescent="0.25">
      <c r="A689" s="3" t="str">
        <f>LEFT(Snow_Columns[[#This Row],[TABLE_NAME]],1)&amp;"."&amp;Snow_Columns[[#This Row],[COLUMN_NAME]]&amp; IF(Snow_Columns[[#This Row],[TABLE_NAME]]=D690, ", ", "")</f>
        <v xml:space="preserve">C.PSE__GROUP__C, </v>
      </c>
      <c r="B689" s="3" t="s">
        <v>531</v>
      </c>
      <c r="C689" s="3" t="s">
        <v>627</v>
      </c>
      <c r="D689" s="3" t="s">
        <v>649</v>
      </c>
      <c r="E689" s="3" t="s">
        <v>1038</v>
      </c>
      <c r="F689">
        <v>42</v>
      </c>
      <c r="G689" s="3"/>
      <c r="H689" s="3" t="s">
        <v>67</v>
      </c>
      <c r="I689" s="3" t="s">
        <v>148</v>
      </c>
      <c r="J689">
        <v>16777216</v>
      </c>
      <c r="K689">
        <v>16777216</v>
      </c>
      <c r="P689" s="3"/>
      <c r="R689" s="3"/>
      <c r="S689" s="3"/>
      <c r="T689" s="3"/>
      <c r="U689" s="3"/>
      <c r="V689" s="3"/>
      <c r="W689" s="3"/>
      <c r="X689" s="3"/>
      <c r="Y689" s="3"/>
      <c r="Z689" s="3"/>
      <c r="AA689" s="3"/>
      <c r="AB689" s="3"/>
      <c r="AC689" s="3"/>
      <c r="AD689" s="3"/>
      <c r="AE689" s="3"/>
      <c r="AF689" s="3"/>
      <c r="AG689" s="3"/>
      <c r="AH689" s="3"/>
      <c r="AI689" s="3" t="s">
        <v>68</v>
      </c>
      <c r="AJ689" s="3" t="s">
        <v>68</v>
      </c>
      <c r="AK689" s="3"/>
      <c r="AN689" s="3"/>
      <c r="AO689" s="3"/>
      <c r="AP689" s="3"/>
      <c r="AQ689" s="3"/>
    </row>
    <row r="690" spans="1:43" x14ac:dyDescent="0.25">
      <c r="A690" s="3" t="str">
        <f>LEFT(Snow_Columns[[#This Row],[TABLE_NAME]],1)&amp;"."&amp;Snow_Columns[[#This Row],[COLUMN_NAME]]&amp; IF(Snow_Columns[[#This Row],[TABLE_NAME]]=D691, ", ", "")</f>
        <v xml:space="preserve">C.PSE__HISTORICAL_UTILIZATION_BILLABLE_HOURS__C, </v>
      </c>
      <c r="B690" s="3" t="s">
        <v>531</v>
      </c>
      <c r="C690" s="3" t="s">
        <v>627</v>
      </c>
      <c r="D690" s="3" t="s">
        <v>649</v>
      </c>
      <c r="E690" s="3" t="s">
        <v>1039</v>
      </c>
      <c r="F690">
        <v>210</v>
      </c>
      <c r="G690" s="3"/>
      <c r="H690" s="3" t="s">
        <v>67</v>
      </c>
      <c r="I690" s="3" t="s">
        <v>781</v>
      </c>
      <c r="P690" s="3"/>
      <c r="R690" s="3"/>
      <c r="S690" s="3"/>
      <c r="T690" s="3"/>
      <c r="U690" s="3"/>
      <c r="V690" s="3"/>
      <c r="W690" s="3"/>
      <c r="X690" s="3"/>
      <c r="Y690" s="3"/>
      <c r="Z690" s="3"/>
      <c r="AA690" s="3"/>
      <c r="AB690" s="3"/>
      <c r="AC690" s="3"/>
      <c r="AD690" s="3"/>
      <c r="AE690" s="3"/>
      <c r="AF690" s="3"/>
      <c r="AG690" s="3"/>
      <c r="AH690" s="3"/>
      <c r="AI690" s="3" t="s">
        <v>68</v>
      </c>
      <c r="AJ690" s="3" t="s">
        <v>68</v>
      </c>
      <c r="AK690" s="3"/>
      <c r="AN690" s="3"/>
      <c r="AO690" s="3"/>
      <c r="AP690" s="3"/>
      <c r="AQ690" s="3"/>
    </row>
    <row r="691" spans="1:43" x14ac:dyDescent="0.25">
      <c r="A691" s="3" t="str">
        <f>LEFT(Snow_Columns[[#This Row],[TABLE_NAME]],1)&amp;"."&amp;Snow_Columns[[#This Row],[COLUMN_NAME]]&amp; IF(Snow_Columns[[#This Row],[TABLE_NAME]]=D692, ", ", "")</f>
        <v xml:space="preserve">C.PSE__HISTORICAL_UTILIZATION_CALENDAR_HOURS__C, </v>
      </c>
      <c r="B691" s="3" t="s">
        <v>531</v>
      </c>
      <c r="C691" s="3" t="s">
        <v>627</v>
      </c>
      <c r="D691" s="3" t="s">
        <v>649</v>
      </c>
      <c r="E691" s="3" t="s">
        <v>1040</v>
      </c>
      <c r="F691">
        <v>211</v>
      </c>
      <c r="G691" s="3"/>
      <c r="H691" s="3" t="s">
        <v>67</v>
      </c>
      <c r="I691" s="3" t="s">
        <v>781</v>
      </c>
      <c r="P691" s="3"/>
      <c r="R691" s="3"/>
      <c r="S691" s="3"/>
      <c r="T691" s="3"/>
      <c r="U691" s="3"/>
      <c r="V691" s="3"/>
      <c r="W691" s="3"/>
      <c r="X691" s="3"/>
      <c r="Y691" s="3"/>
      <c r="Z691" s="3"/>
      <c r="AA691" s="3"/>
      <c r="AB691" s="3"/>
      <c r="AC691" s="3"/>
      <c r="AD691" s="3"/>
      <c r="AE691" s="3"/>
      <c r="AF691" s="3"/>
      <c r="AG691" s="3"/>
      <c r="AH691" s="3"/>
      <c r="AI691" s="3" t="s">
        <v>68</v>
      </c>
      <c r="AJ691" s="3" t="s">
        <v>68</v>
      </c>
      <c r="AK691" s="3"/>
      <c r="AN691" s="3"/>
      <c r="AO691" s="3"/>
      <c r="AP691" s="3"/>
      <c r="AQ691" s="3"/>
    </row>
    <row r="692" spans="1:43" x14ac:dyDescent="0.25">
      <c r="A692" s="3" t="str">
        <f>LEFT(Snow_Columns[[#This Row],[TABLE_NAME]],1)&amp;"."&amp;Snow_Columns[[#This Row],[COLUMN_NAME]]&amp; IF(Snow_Columns[[#This Row],[TABLE_NAME]]=D693, ", ", "")</f>
        <v xml:space="preserve">C.PSE__HISTORICAL_UTILIZATION_CREDITED_HOURS__C, </v>
      </c>
      <c r="B692" s="3" t="s">
        <v>531</v>
      </c>
      <c r="C692" s="3" t="s">
        <v>627</v>
      </c>
      <c r="D692" s="3" t="s">
        <v>649</v>
      </c>
      <c r="E692" s="3" t="s">
        <v>1041</v>
      </c>
      <c r="F692">
        <v>212</v>
      </c>
      <c r="G692" s="3"/>
      <c r="H692" s="3" t="s">
        <v>67</v>
      </c>
      <c r="I692" s="3" t="s">
        <v>781</v>
      </c>
      <c r="P692" s="3"/>
      <c r="R692" s="3"/>
      <c r="S692" s="3"/>
      <c r="T692" s="3"/>
      <c r="U692" s="3"/>
      <c r="V692" s="3"/>
      <c r="W692" s="3"/>
      <c r="X692" s="3"/>
      <c r="Y692" s="3"/>
      <c r="Z692" s="3"/>
      <c r="AA692" s="3"/>
      <c r="AB692" s="3"/>
      <c r="AC692" s="3"/>
      <c r="AD692" s="3"/>
      <c r="AE692" s="3"/>
      <c r="AF692" s="3"/>
      <c r="AG692" s="3"/>
      <c r="AH692" s="3"/>
      <c r="AI692" s="3" t="s">
        <v>68</v>
      </c>
      <c r="AJ692" s="3" t="s">
        <v>68</v>
      </c>
      <c r="AK692" s="3"/>
      <c r="AN692" s="3"/>
      <c r="AO692" s="3"/>
      <c r="AP692" s="3"/>
      <c r="AQ692" s="3"/>
    </row>
    <row r="693" spans="1:43" x14ac:dyDescent="0.25">
      <c r="A693" s="3" t="str">
        <f>LEFT(Snow_Columns[[#This Row],[TABLE_NAME]],1)&amp;"."&amp;Snow_Columns[[#This Row],[COLUMN_NAME]]&amp; IF(Snow_Columns[[#This Row],[TABLE_NAME]]=D694, ", ", "")</f>
        <v xml:space="preserve">C.PSE__HISTORICAL_UTILIZATION_EXCLUDED_HOURS__C, </v>
      </c>
      <c r="B693" s="3" t="s">
        <v>531</v>
      </c>
      <c r="C693" s="3" t="s">
        <v>627</v>
      </c>
      <c r="D693" s="3" t="s">
        <v>649</v>
      </c>
      <c r="E693" s="3" t="s">
        <v>1042</v>
      </c>
      <c r="F693">
        <v>213</v>
      </c>
      <c r="G693" s="3"/>
      <c r="H693" s="3" t="s">
        <v>67</v>
      </c>
      <c r="I693" s="3" t="s">
        <v>781</v>
      </c>
      <c r="P693" s="3"/>
      <c r="R693" s="3"/>
      <c r="S693" s="3"/>
      <c r="T693" s="3"/>
      <c r="U693" s="3"/>
      <c r="V693" s="3"/>
      <c r="W693" s="3"/>
      <c r="X693" s="3"/>
      <c r="Y693" s="3"/>
      <c r="Z693" s="3"/>
      <c r="AA693" s="3"/>
      <c r="AB693" s="3"/>
      <c r="AC693" s="3"/>
      <c r="AD693" s="3"/>
      <c r="AE693" s="3"/>
      <c r="AF693" s="3"/>
      <c r="AG693" s="3"/>
      <c r="AH693" s="3"/>
      <c r="AI693" s="3" t="s">
        <v>68</v>
      </c>
      <c r="AJ693" s="3" t="s">
        <v>68</v>
      </c>
      <c r="AK693" s="3"/>
      <c r="AN693" s="3"/>
      <c r="AO693" s="3"/>
      <c r="AP693" s="3"/>
      <c r="AQ693" s="3"/>
    </row>
    <row r="694" spans="1:43" x14ac:dyDescent="0.25">
      <c r="A694" s="3" t="str">
        <f>LEFT(Snow_Columns[[#This Row],[TABLE_NAME]],1)&amp;"."&amp;Snow_Columns[[#This Row],[COLUMN_NAME]]&amp; IF(Snow_Columns[[#This Row],[TABLE_NAME]]=D695, ", ", "")</f>
        <v xml:space="preserve">C.PSE__HISTORICAL_UTILIZATION_NON_BILLABLE_HRS__C, </v>
      </c>
      <c r="B694" s="3" t="s">
        <v>531</v>
      </c>
      <c r="C694" s="3" t="s">
        <v>627</v>
      </c>
      <c r="D694" s="3" t="s">
        <v>649</v>
      </c>
      <c r="E694" s="3" t="s">
        <v>1043</v>
      </c>
      <c r="F694">
        <v>215</v>
      </c>
      <c r="G694" s="3"/>
      <c r="H694" s="3" t="s">
        <v>67</v>
      </c>
      <c r="I694" s="3" t="s">
        <v>781</v>
      </c>
      <c r="P694" s="3"/>
      <c r="R694" s="3"/>
      <c r="S694" s="3"/>
      <c r="T694" s="3"/>
      <c r="U694" s="3"/>
      <c r="V694" s="3"/>
      <c r="W694" s="3"/>
      <c r="X694" s="3"/>
      <c r="Y694" s="3"/>
      <c r="Z694" s="3"/>
      <c r="AA694" s="3"/>
      <c r="AB694" s="3"/>
      <c r="AC694" s="3"/>
      <c r="AD694" s="3"/>
      <c r="AE694" s="3"/>
      <c r="AF694" s="3"/>
      <c r="AG694" s="3"/>
      <c r="AH694" s="3"/>
      <c r="AI694" s="3" t="s">
        <v>68</v>
      </c>
      <c r="AJ694" s="3" t="s">
        <v>68</v>
      </c>
      <c r="AK694" s="3"/>
      <c r="AN694" s="3"/>
      <c r="AO694" s="3"/>
      <c r="AP694" s="3"/>
      <c r="AQ694" s="3"/>
    </row>
    <row r="695" spans="1:43" x14ac:dyDescent="0.25">
      <c r="A695" s="3" t="str">
        <f>LEFT(Snow_Columns[[#This Row],[TABLE_NAME]],1)&amp;"."&amp;Snow_Columns[[#This Row],[COLUMN_NAME]]&amp; IF(Snow_Columns[[#This Row],[TABLE_NAME]]=D696, ", ", "")</f>
        <v xml:space="preserve">C.PSE__HISTORICAL_UTILIZATION_TARGET_ATTAINMENT__C, </v>
      </c>
      <c r="B695" s="3" t="s">
        <v>531</v>
      </c>
      <c r="C695" s="3" t="s">
        <v>627</v>
      </c>
      <c r="D695" s="3" t="s">
        <v>649</v>
      </c>
      <c r="E695" s="3" t="s">
        <v>1044</v>
      </c>
      <c r="F695">
        <v>217</v>
      </c>
      <c r="G695" s="3"/>
      <c r="H695" s="3" t="s">
        <v>67</v>
      </c>
      <c r="I695" s="3" t="s">
        <v>781</v>
      </c>
      <c r="P695" s="3"/>
      <c r="R695" s="3"/>
      <c r="S695" s="3"/>
      <c r="T695" s="3"/>
      <c r="U695" s="3"/>
      <c r="V695" s="3"/>
      <c r="W695" s="3"/>
      <c r="X695" s="3"/>
      <c r="Y695" s="3"/>
      <c r="Z695" s="3"/>
      <c r="AA695" s="3"/>
      <c r="AB695" s="3"/>
      <c r="AC695" s="3"/>
      <c r="AD695" s="3"/>
      <c r="AE695" s="3"/>
      <c r="AF695" s="3"/>
      <c r="AG695" s="3"/>
      <c r="AH695" s="3"/>
      <c r="AI695" s="3" t="s">
        <v>68</v>
      </c>
      <c r="AJ695" s="3" t="s">
        <v>68</v>
      </c>
      <c r="AK695" s="3"/>
      <c r="AN695" s="3"/>
      <c r="AO695" s="3"/>
      <c r="AP695" s="3"/>
      <c r="AQ695" s="3"/>
    </row>
    <row r="696" spans="1:43" x14ac:dyDescent="0.25">
      <c r="A696" s="3" t="str">
        <f>LEFT(Snow_Columns[[#This Row],[TABLE_NAME]],1)&amp;"."&amp;Snow_Columns[[#This Row],[COLUMN_NAME]]&amp; IF(Snow_Columns[[#This Row],[TABLE_NAME]]=D697, ", ", "")</f>
        <v xml:space="preserve">C.PSE__HISTORICAL_UTILIZATION_TARGET_HOURS__C, </v>
      </c>
      <c r="B696" s="3" t="s">
        <v>531</v>
      </c>
      <c r="C696" s="3" t="s">
        <v>627</v>
      </c>
      <c r="D696" s="3" t="s">
        <v>649</v>
      </c>
      <c r="E696" s="3" t="s">
        <v>1045</v>
      </c>
      <c r="F696">
        <v>203</v>
      </c>
      <c r="G696" s="3"/>
      <c r="H696" s="3" t="s">
        <v>67</v>
      </c>
      <c r="I696" s="3" t="s">
        <v>781</v>
      </c>
      <c r="P696" s="3"/>
      <c r="R696" s="3"/>
      <c r="S696" s="3"/>
      <c r="T696" s="3"/>
      <c r="U696" s="3"/>
      <c r="V696" s="3"/>
      <c r="W696" s="3"/>
      <c r="X696" s="3"/>
      <c r="Y696" s="3"/>
      <c r="Z696" s="3"/>
      <c r="AA696" s="3"/>
      <c r="AB696" s="3"/>
      <c r="AC696" s="3"/>
      <c r="AD696" s="3"/>
      <c r="AE696" s="3"/>
      <c r="AF696" s="3"/>
      <c r="AG696" s="3"/>
      <c r="AH696" s="3"/>
      <c r="AI696" s="3" t="s">
        <v>68</v>
      </c>
      <c r="AJ696" s="3" t="s">
        <v>68</v>
      </c>
      <c r="AK696" s="3"/>
      <c r="AN696" s="3"/>
      <c r="AO696" s="3"/>
      <c r="AP696" s="3"/>
      <c r="AQ696" s="3"/>
    </row>
    <row r="697" spans="1:43" x14ac:dyDescent="0.25">
      <c r="A697" s="3" t="str">
        <f>LEFT(Snow_Columns[[#This Row],[TABLE_NAME]],1)&amp;"."&amp;Snow_Columns[[#This Row],[COLUMN_NAME]]&amp; IF(Snow_Columns[[#This Row],[TABLE_NAME]]=D698, ", ", "")</f>
        <v xml:space="preserve">C.PSE__HISTORICAL_UTILIZATION_TARGET__C, </v>
      </c>
      <c r="B697" s="3" t="s">
        <v>531</v>
      </c>
      <c r="C697" s="3" t="s">
        <v>627</v>
      </c>
      <c r="D697" s="3" t="s">
        <v>649</v>
      </c>
      <c r="E697" s="3" t="s">
        <v>1046</v>
      </c>
      <c r="F697">
        <v>184</v>
      </c>
      <c r="G697" s="3"/>
      <c r="H697" s="3" t="s">
        <v>67</v>
      </c>
      <c r="I697" s="3" t="s">
        <v>781</v>
      </c>
      <c r="P697" s="3"/>
      <c r="R697" s="3"/>
      <c r="S697" s="3"/>
      <c r="T697" s="3"/>
      <c r="U697" s="3"/>
      <c r="V697" s="3"/>
      <c r="W697" s="3"/>
      <c r="X697" s="3"/>
      <c r="Y697" s="3"/>
      <c r="Z697" s="3"/>
      <c r="AA697" s="3"/>
      <c r="AB697" s="3"/>
      <c r="AC697" s="3"/>
      <c r="AD697" s="3"/>
      <c r="AE697" s="3"/>
      <c r="AF697" s="3"/>
      <c r="AG697" s="3"/>
      <c r="AH697" s="3"/>
      <c r="AI697" s="3" t="s">
        <v>68</v>
      </c>
      <c r="AJ697" s="3" t="s">
        <v>68</v>
      </c>
      <c r="AK697" s="3"/>
      <c r="AN697" s="3"/>
      <c r="AO697" s="3"/>
      <c r="AP697" s="3"/>
      <c r="AQ697" s="3"/>
    </row>
    <row r="698" spans="1:43" x14ac:dyDescent="0.25">
      <c r="A698" s="3" t="str">
        <f>LEFT(Snow_Columns[[#This Row],[TABLE_NAME]],1)&amp;"."&amp;Snow_Columns[[#This Row],[COLUMN_NAME]]&amp; IF(Snow_Columns[[#This Row],[TABLE_NAME]]=D699, ", ", "")</f>
        <v xml:space="preserve">C.PSE__HISTORICAL_UTILIZATION__C, </v>
      </c>
      <c r="B698" s="3" t="s">
        <v>531</v>
      </c>
      <c r="C698" s="3" t="s">
        <v>627</v>
      </c>
      <c r="D698" s="3" t="s">
        <v>649</v>
      </c>
      <c r="E698" s="3" t="s">
        <v>1047</v>
      </c>
      <c r="F698">
        <v>149</v>
      </c>
      <c r="G698" s="3"/>
      <c r="H698" s="3" t="s">
        <v>67</v>
      </c>
      <c r="I698" s="3" t="s">
        <v>781</v>
      </c>
      <c r="P698" s="3"/>
      <c r="R698" s="3"/>
      <c r="S698" s="3"/>
      <c r="T698" s="3"/>
      <c r="U698" s="3"/>
      <c r="V698" s="3"/>
      <c r="W698" s="3"/>
      <c r="X698" s="3"/>
      <c r="Y698" s="3"/>
      <c r="Z698" s="3"/>
      <c r="AA698" s="3"/>
      <c r="AB698" s="3"/>
      <c r="AC698" s="3"/>
      <c r="AD698" s="3"/>
      <c r="AE698" s="3"/>
      <c r="AF698" s="3"/>
      <c r="AG698" s="3"/>
      <c r="AH698" s="3"/>
      <c r="AI698" s="3" t="s">
        <v>68</v>
      </c>
      <c r="AJ698" s="3" t="s">
        <v>68</v>
      </c>
      <c r="AK698" s="3"/>
      <c r="AN698" s="3"/>
      <c r="AO698" s="3"/>
      <c r="AP698" s="3"/>
      <c r="AQ698" s="3"/>
    </row>
    <row r="699" spans="1:43" x14ac:dyDescent="0.25">
      <c r="A699" s="3" t="str">
        <f>LEFT(Snow_Columns[[#This Row],[TABLE_NAME]],1)&amp;"."&amp;Snow_Columns[[#This Row],[COLUMN_NAME]]&amp; IF(Snow_Columns[[#This Row],[TABLE_NAME]]=D700, ", ", "")</f>
        <v xml:space="preserve">C.PSE__HIST_SCH_UTILIZATION_BILLABLE_HOURS__C, </v>
      </c>
      <c r="B699" s="3" t="s">
        <v>531</v>
      </c>
      <c r="C699" s="3" t="s">
        <v>627</v>
      </c>
      <c r="D699" s="3" t="s">
        <v>649</v>
      </c>
      <c r="E699" s="3" t="s">
        <v>1048</v>
      </c>
      <c r="F699">
        <v>200</v>
      </c>
      <c r="G699" s="3"/>
      <c r="H699" s="3" t="s">
        <v>67</v>
      </c>
      <c r="I699" s="3" t="s">
        <v>781</v>
      </c>
      <c r="P699" s="3"/>
      <c r="R699" s="3"/>
      <c r="S699" s="3"/>
      <c r="T699" s="3"/>
      <c r="U699" s="3"/>
      <c r="V699" s="3"/>
      <c r="W699" s="3"/>
      <c r="X699" s="3"/>
      <c r="Y699" s="3"/>
      <c r="Z699" s="3"/>
      <c r="AA699" s="3"/>
      <c r="AB699" s="3"/>
      <c r="AC699" s="3"/>
      <c r="AD699" s="3"/>
      <c r="AE699" s="3"/>
      <c r="AF699" s="3"/>
      <c r="AG699" s="3"/>
      <c r="AH699" s="3"/>
      <c r="AI699" s="3" t="s">
        <v>68</v>
      </c>
      <c r="AJ699" s="3" t="s">
        <v>68</v>
      </c>
      <c r="AK699" s="3"/>
      <c r="AN699" s="3"/>
      <c r="AO699" s="3"/>
      <c r="AP699" s="3"/>
      <c r="AQ699" s="3"/>
    </row>
    <row r="700" spans="1:43" x14ac:dyDescent="0.25">
      <c r="A700" s="3" t="str">
        <f>LEFT(Snow_Columns[[#This Row],[TABLE_NAME]],1)&amp;"."&amp;Snow_Columns[[#This Row],[COLUMN_NAME]]&amp; IF(Snow_Columns[[#This Row],[TABLE_NAME]]=D701, ", ", "")</f>
        <v xml:space="preserve">C.PSE__HIST_SCH_UTILIZATION_CREDITED_HOURS__C, </v>
      </c>
      <c r="B700" s="3" t="s">
        <v>531</v>
      </c>
      <c r="C700" s="3" t="s">
        <v>627</v>
      </c>
      <c r="D700" s="3" t="s">
        <v>649</v>
      </c>
      <c r="E700" s="3" t="s">
        <v>1049</v>
      </c>
      <c r="F700">
        <v>201</v>
      </c>
      <c r="G700" s="3"/>
      <c r="H700" s="3" t="s">
        <v>67</v>
      </c>
      <c r="I700" s="3" t="s">
        <v>781</v>
      </c>
      <c r="P700" s="3"/>
      <c r="R700" s="3"/>
      <c r="S700" s="3"/>
      <c r="T700" s="3"/>
      <c r="U700" s="3"/>
      <c r="V700" s="3"/>
      <c r="W700" s="3"/>
      <c r="X700" s="3"/>
      <c r="Y700" s="3"/>
      <c r="Z700" s="3"/>
      <c r="AA700" s="3"/>
      <c r="AB700" s="3"/>
      <c r="AC700" s="3"/>
      <c r="AD700" s="3"/>
      <c r="AE700" s="3"/>
      <c r="AF700" s="3"/>
      <c r="AG700" s="3"/>
      <c r="AH700" s="3"/>
      <c r="AI700" s="3" t="s">
        <v>68</v>
      </c>
      <c r="AJ700" s="3" t="s">
        <v>68</v>
      </c>
      <c r="AK700" s="3"/>
      <c r="AN700" s="3"/>
      <c r="AO700" s="3"/>
      <c r="AP700" s="3"/>
      <c r="AQ700" s="3"/>
    </row>
    <row r="701" spans="1:43" x14ac:dyDescent="0.25">
      <c r="A701" s="3" t="str">
        <f>LEFT(Snow_Columns[[#This Row],[TABLE_NAME]],1)&amp;"."&amp;Snow_Columns[[#This Row],[COLUMN_NAME]]&amp; IF(Snow_Columns[[#This Row],[TABLE_NAME]]=D702, ", ", "")</f>
        <v xml:space="preserve">C.PSE__HIST_SCH_UTILIZATION_EXCLUDED_HOURS__C, </v>
      </c>
      <c r="B701" s="3" t="s">
        <v>531</v>
      </c>
      <c r="C701" s="3" t="s">
        <v>627</v>
      </c>
      <c r="D701" s="3" t="s">
        <v>649</v>
      </c>
      <c r="E701" s="3" t="s">
        <v>1050</v>
      </c>
      <c r="F701">
        <v>202</v>
      </c>
      <c r="G701" s="3"/>
      <c r="H701" s="3" t="s">
        <v>67</v>
      </c>
      <c r="I701" s="3" t="s">
        <v>781</v>
      </c>
      <c r="P701" s="3"/>
      <c r="R701" s="3"/>
      <c r="S701" s="3"/>
      <c r="T701" s="3"/>
      <c r="U701" s="3"/>
      <c r="V701" s="3"/>
      <c r="W701" s="3"/>
      <c r="X701" s="3"/>
      <c r="Y701" s="3"/>
      <c r="Z701" s="3"/>
      <c r="AA701" s="3"/>
      <c r="AB701" s="3"/>
      <c r="AC701" s="3"/>
      <c r="AD701" s="3"/>
      <c r="AE701" s="3"/>
      <c r="AF701" s="3"/>
      <c r="AG701" s="3"/>
      <c r="AH701" s="3"/>
      <c r="AI701" s="3" t="s">
        <v>68</v>
      </c>
      <c r="AJ701" s="3" t="s">
        <v>68</v>
      </c>
      <c r="AK701" s="3"/>
      <c r="AN701" s="3"/>
      <c r="AO701" s="3"/>
      <c r="AP701" s="3"/>
      <c r="AQ701" s="3"/>
    </row>
    <row r="702" spans="1:43" x14ac:dyDescent="0.25">
      <c r="A702" s="3" t="str">
        <f>LEFT(Snow_Columns[[#This Row],[TABLE_NAME]],1)&amp;"."&amp;Snow_Columns[[#This Row],[COLUMN_NAME]]&amp; IF(Snow_Columns[[#This Row],[TABLE_NAME]]=D703, ", ", "")</f>
        <v xml:space="preserve">C.PSE__HIST_SCH_UTILIZATION_HELD_HOURS__C, </v>
      </c>
      <c r="B702" s="3" t="s">
        <v>531</v>
      </c>
      <c r="C702" s="3" t="s">
        <v>627</v>
      </c>
      <c r="D702" s="3" t="s">
        <v>649</v>
      </c>
      <c r="E702" s="3" t="s">
        <v>1051</v>
      </c>
      <c r="F702">
        <v>191</v>
      </c>
      <c r="G702" s="3"/>
      <c r="H702" s="3" t="s">
        <v>67</v>
      </c>
      <c r="I702" s="3" t="s">
        <v>781</v>
      </c>
      <c r="P702" s="3"/>
      <c r="R702" s="3"/>
      <c r="S702" s="3"/>
      <c r="T702" s="3"/>
      <c r="U702" s="3"/>
      <c r="V702" s="3"/>
      <c r="W702" s="3"/>
      <c r="X702" s="3"/>
      <c r="Y702" s="3"/>
      <c r="Z702" s="3"/>
      <c r="AA702" s="3"/>
      <c r="AB702" s="3"/>
      <c r="AC702" s="3"/>
      <c r="AD702" s="3"/>
      <c r="AE702" s="3"/>
      <c r="AF702" s="3"/>
      <c r="AG702" s="3"/>
      <c r="AH702" s="3"/>
      <c r="AI702" s="3" t="s">
        <v>68</v>
      </c>
      <c r="AJ702" s="3" t="s">
        <v>68</v>
      </c>
      <c r="AK702" s="3"/>
      <c r="AN702" s="3"/>
      <c r="AO702" s="3"/>
      <c r="AP702" s="3"/>
      <c r="AQ702" s="3"/>
    </row>
    <row r="703" spans="1:43" x14ac:dyDescent="0.25">
      <c r="A703" s="3" t="str">
        <f>LEFT(Snow_Columns[[#This Row],[TABLE_NAME]],1)&amp;"."&amp;Snow_Columns[[#This Row],[COLUMN_NAME]]&amp; IF(Snow_Columns[[#This Row],[TABLE_NAME]]=D704, ", ", "")</f>
        <v xml:space="preserve">C.PSE__HIST_SCH_UTILIZATION_NON_BILLABLE_HRS__C, </v>
      </c>
      <c r="B703" s="3" t="s">
        <v>531</v>
      </c>
      <c r="C703" s="3" t="s">
        <v>627</v>
      </c>
      <c r="D703" s="3" t="s">
        <v>649</v>
      </c>
      <c r="E703" s="3" t="s">
        <v>1052</v>
      </c>
      <c r="F703">
        <v>209</v>
      </c>
      <c r="G703" s="3"/>
      <c r="H703" s="3" t="s">
        <v>67</v>
      </c>
      <c r="I703" s="3" t="s">
        <v>781</v>
      </c>
      <c r="P703" s="3"/>
      <c r="R703" s="3"/>
      <c r="S703" s="3"/>
      <c r="T703" s="3"/>
      <c r="U703" s="3"/>
      <c r="V703" s="3"/>
      <c r="W703" s="3"/>
      <c r="X703" s="3"/>
      <c r="Y703" s="3"/>
      <c r="Z703" s="3"/>
      <c r="AA703" s="3"/>
      <c r="AB703" s="3"/>
      <c r="AC703" s="3"/>
      <c r="AD703" s="3"/>
      <c r="AE703" s="3"/>
      <c r="AF703" s="3"/>
      <c r="AG703" s="3"/>
      <c r="AH703" s="3"/>
      <c r="AI703" s="3" t="s">
        <v>68</v>
      </c>
      <c r="AJ703" s="3" t="s">
        <v>68</v>
      </c>
      <c r="AK703" s="3"/>
      <c r="AN703" s="3"/>
      <c r="AO703" s="3"/>
      <c r="AP703" s="3"/>
      <c r="AQ703" s="3"/>
    </row>
    <row r="704" spans="1:43" x14ac:dyDescent="0.25">
      <c r="A704" s="3" t="str">
        <f>LEFT(Snow_Columns[[#This Row],[TABLE_NAME]],1)&amp;"."&amp;Snow_Columns[[#This Row],[COLUMN_NAME]]&amp; IF(Snow_Columns[[#This Row],[TABLE_NAME]]=D705, ", ", "")</f>
        <v xml:space="preserve">C.PSE__INTERNAL_BUDGET__C, </v>
      </c>
      <c r="B704" s="3" t="s">
        <v>531</v>
      </c>
      <c r="C704" s="3" t="s">
        <v>627</v>
      </c>
      <c r="D704" s="3" t="s">
        <v>649</v>
      </c>
      <c r="E704" s="3" t="s">
        <v>1053</v>
      </c>
      <c r="F704">
        <v>115</v>
      </c>
      <c r="G704" s="3"/>
      <c r="H704" s="3" t="s">
        <v>67</v>
      </c>
      <c r="I704" s="3" t="s">
        <v>781</v>
      </c>
      <c r="P704" s="3"/>
      <c r="R704" s="3"/>
      <c r="S704" s="3"/>
      <c r="T704" s="3"/>
      <c r="U704" s="3"/>
      <c r="V704" s="3"/>
      <c r="W704" s="3"/>
      <c r="X704" s="3"/>
      <c r="Y704" s="3"/>
      <c r="Z704" s="3"/>
      <c r="AA704" s="3"/>
      <c r="AB704" s="3"/>
      <c r="AC704" s="3"/>
      <c r="AD704" s="3"/>
      <c r="AE704" s="3"/>
      <c r="AF704" s="3"/>
      <c r="AG704" s="3"/>
      <c r="AH704" s="3"/>
      <c r="AI704" s="3" t="s">
        <v>68</v>
      </c>
      <c r="AJ704" s="3" t="s">
        <v>68</v>
      </c>
      <c r="AK704" s="3"/>
      <c r="AN704" s="3"/>
      <c r="AO704" s="3"/>
      <c r="AP704" s="3"/>
      <c r="AQ704" s="3"/>
    </row>
    <row r="705" spans="1:43" x14ac:dyDescent="0.25">
      <c r="A705" s="3" t="str">
        <f>LEFT(Snow_Columns[[#This Row],[TABLE_NAME]],1)&amp;"."&amp;Snow_Columns[[#This Row],[COLUMN_NAME]]&amp; IF(Snow_Columns[[#This Row],[TABLE_NAME]]=D706, ", ", "")</f>
        <v xml:space="preserve">C.PSE__INVOICED__C, </v>
      </c>
      <c r="B705" s="3" t="s">
        <v>531</v>
      </c>
      <c r="C705" s="3" t="s">
        <v>627</v>
      </c>
      <c r="D705" s="3" t="s">
        <v>649</v>
      </c>
      <c r="E705" s="3" t="s">
        <v>1054</v>
      </c>
      <c r="F705">
        <v>80</v>
      </c>
      <c r="G705" s="3"/>
      <c r="H705" s="3" t="s">
        <v>67</v>
      </c>
      <c r="I705" s="3" t="s">
        <v>781</v>
      </c>
      <c r="P705" s="3"/>
      <c r="R705" s="3"/>
      <c r="S705" s="3"/>
      <c r="T705" s="3"/>
      <c r="U705" s="3"/>
      <c r="V705" s="3"/>
      <c r="W705" s="3"/>
      <c r="X705" s="3"/>
      <c r="Y705" s="3"/>
      <c r="Z705" s="3"/>
      <c r="AA705" s="3"/>
      <c r="AB705" s="3"/>
      <c r="AC705" s="3"/>
      <c r="AD705" s="3"/>
      <c r="AE705" s="3"/>
      <c r="AF705" s="3"/>
      <c r="AG705" s="3"/>
      <c r="AH705" s="3"/>
      <c r="AI705" s="3" t="s">
        <v>68</v>
      </c>
      <c r="AJ705" s="3" t="s">
        <v>68</v>
      </c>
      <c r="AK705" s="3"/>
      <c r="AN705" s="3"/>
      <c r="AO705" s="3"/>
      <c r="AP705" s="3"/>
      <c r="AQ705" s="3"/>
    </row>
    <row r="706" spans="1:43" x14ac:dyDescent="0.25">
      <c r="A706" s="3" t="str">
        <f>LEFT(Snow_Columns[[#This Row],[TABLE_NAME]],1)&amp;"."&amp;Snow_Columns[[#This Row],[COLUMN_NAME]]&amp; IF(Snow_Columns[[#This Row],[TABLE_NAME]]=D707, ", ", "")</f>
        <v xml:space="preserve">C.PSE__IS_RESOURCE_ACTIVE__C, </v>
      </c>
      <c r="B706" s="3" t="s">
        <v>531</v>
      </c>
      <c r="C706" s="3" t="s">
        <v>627</v>
      </c>
      <c r="D706" s="3" t="s">
        <v>649</v>
      </c>
      <c r="E706" s="3" t="s">
        <v>1055</v>
      </c>
      <c r="F706">
        <v>131</v>
      </c>
      <c r="G706" s="3"/>
      <c r="H706" s="3" t="s">
        <v>67</v>
      </c>
      <c r="I706" s="3" t="s">
        <v>331</v>
      </c>
      <c r="P706" s="3"/>
      <c r="R706" s="3"/>
      <c r="S706" s="3"/>
      <c r="T706" s="3"/>
      <c r="U706" s="3"/>
      <c r="V706" s="3"/>
      <c r="W706" s="3"/>
      <c r="X706" s="3"/>
      <c r="Y706" s="3"/>
      <c r="Z706" s="3"/>
      <c r="AA706" s="3"/>
      <c r="AB706" s="3"/>
      <c r="AC706" s="3"/>
      <c r="AD706" s="3"/>
      <c r="AE706" s="3"/>
      <c r="AF706" s="3"/>
      <c r="AG706" s="3"/>
      <c r="AH706" s="3"/>
      <c r="AI706" s="3" t="s">
        <v>68</v>
      </c>
      <c r="AJ706" s="3" t="s">
        <v>68</v>
      </c>
      <c r="AK706" s="3"/>
      <c r="AN706" s="3"/>
      <c r="AO706" s="3"/>
      <c r="AP706" s="3"/>
      <c r="AQ706" s="3"/>
    </row>
    <row r="707" spans="1:43" x14ac:dyDescent="0.25">
      <c r="A707" s="3" t="str">
        <f>LEFT(Snow_Columns[[#This Row],[TABLE_NAME]],1)&amp;"."&amp;Snow_Columns[[#This Row],[COLUMN_NAME]]&amp; IF(Snow_Columns[[#This Row],[TABLE_NAME]]=D708, ", ", "")</f>
        <v xml:space="preserve">C.PSE__IS_RESOURCE__C, </v>
      </c>
      <c r="B707" s="3" t="s">
        <v>531</v>
      </c>
      <c r="C707" s="3" t="s">
        <v>627</v>
      </c>
      <c r="D707" s="3" t="s">
        <v>649</v>
      </c>
      <c r="E707" s="3" t="s">
        <v>1056</v>
      </c>
      <c r="F707">
        <v>95</v>
      </c>
      <c r="G707" s="3"/>
      <c r="H707" s="3" t="s">
        <v>67</v>
      </c>
      <c r="I707" s="3" t="s">
        <v>331</v>
      </c>
      <c r="P707" s="3"/>
      <c r="R707" s="3"/>
      <c r="S707" s="3"/>
      <c r="T707" s="3"/>
      <c r="U707" s="3"/>
      <c r="V707" s="3"/>
      <c r="W707" s="3"/>
      <c r="X707" s="3"/>
      <c r="Y707" s="3"/>
      <c r="Z707" s="3"/>
      <c r="AA707" s="3"/>
      <c r="AB707" s="3"/>
      <c r="AC707" s="3"/>
      <c r="AD707" s="3"/>
      <c r="AE707" s="3"/>
      <c r="AF707" s="3"/>
      <c r="AG707" s="3"/>
      <c r="AH707" s="3"/>
      <c r="AI707" s="3" t="s">
        <v>68</v>
      </c>
      <c r="AJ707" s="3" t="s">
        <v>68</v>
      </c>
      <c r="AK707" s="3"/>
      <c r="AN707" s="3"/>
      <c r="AO707" s="3"/>
      <c r="AP707" s="3"/>
      <c r="AQ707" s="3"/>
    </row>
    <row r="708" spans="1:43" x14ac:dyDescent="0.25">
      <c r="A708" s="3" t="str">
        <f>LEFT(Snow_Columns[[#This Row],[TABLE_NAME]],1)&amp;"."&amp;Snow_Columns[[#This Row],[COLUMN_NAME]]&amp; IF(Snow_Columns[[#This Row],[TABLE_NAME]]=D709, ", ", "")</f>
        <v xml:space="preserve">C.PSE__LANGUAGES__C, </v>
      </c>
      <c r="B708" s="3" t="s">
        <v>531</v>
      </c>
      <c r="C708" s="3" t="s">
        <v>627</v>
      </c>
      <c r="D708" s="3" t="s">
        <v>649</v>
      </c>
      <c r="E708" s="3" t="s">
        <v>1057</v>
      </c>
      <c r="F708">
        <v>86</v>
      </c>
      <c r="G708" s="3"/>
      <c r="H708" s="3" t="s">
        <v>67</v>
      </c>
      <c r="I708" s="3" t="s">
        <v>148</v>
      </c>
      <c r="J708">
        <v>16777216</v>
      </c>
      <c r="K708">
        <v>16777216</v>
      </c>
      <c r="P708" s="3"/>
      <c r="R708" s="3"/>
      <c r="S708" s="3"/>
      <c r="T708" s="3"/>
      <c r="U708" s="3"/>
      <c r="V708" s="3"/>
      <c r="W708" s="3"/>
      <c r="X708" s="3"/>
      <c r="Y708" s="3"/>
      <c r="Z708" s="3"/>
      <c r="AA708" s="3"/>
      <c r="AB708" s="3"/>
      <c r="AC708" s="3"/>
      <c r="AD708" s="3"/>
      <c r="AE708" s="3"/>
      <c r="AF708" s="3"/>
      <c r="AG708" s="3"/>
      <c r="AH708" s="3"/>
      <c r="AI708" s="3" t="s">
        <v>68</v>
      </c>
      <c r="AJ708" s="3" t="s">
        <v>68</v>
      </c>
      <c r="AK708" s="3"/>
      <c r="AN708" s="3"/>
      <c r="AO708" s="3"/>
      <c r="AP708" s="3"/>
      <c r="AQ708" s="3"/>
    </row>
    <row r="709" spans="1:43" x14ac:dyDescent="0.25">
      <c r="A709" s="3" t="str">
        <f>LEFT(Snow_Columns[[#This Row],[TABLE_NAME]],1)&amp;"."&amp;Snow_Columns[[#This Row],[COLUMN_NAME]]&amp; IF(Snow_Columns[[#This Row],[TABLE_NAME]]=D710, ", ", "")</f>
        <v xml:space="preserve">C.PSE__LAST_DATE__C, </v>
      </c>
      <c r="B709" s="3" t="s">
        <v>531</v>
      </c>
      <c r="C709" s="3" t="s">
        <v>627</v>
      </c>
      <c r="D709" s="3" t="s">
        <v>649</v>
      </c>
      <c r="E709" s="3" t="s">
        <v>1058</v>
      </c>
      <c r="F709">
        <v>87</v>
      </c>
      <c r="G709" s="3"/>
      <c r="H709" s="3" t="s">
        <v>67</v>
      </c>
      <c r="I709" s="3" t="s">
        <v>229</v>
      </c>
      <c r="P709" s="3"/>
      <c r="R709" s="3"/>
      <c r="S709" s="3"/>
      <c r="T709" s="3"/>
      <c r="U709" s="3"/>
      <c r="V709" s="3"/>
      <c r="W709" s="3"/>
      <c r="X709" s="3"/>
      <c r="Y709" s="3"/>
      <c r="Z709" s="3"/>
      <c r="AA709" s="3"/>
      <c r="AB709" s="3"/>
      <c r="AC709" s="3"/>
      <c r="AD709" s="3"/>
      <c r="AE709" s="3"/>
      <c r="AF709" s="3"/>
      <c r="AG709" s="3"/>
      <c r="AH709" s="3"/>
      <c r="AI709" s="3" t="s">
        <v>68</v>
      </c>
      <c r="AJ709" s="3" t="s">
        <v>68</v>
      </c>
      <c r="AK709" s="3"/>
      <c r="AN709" s="3"/>
      <c r="AO709" s="3"/>
      <c r="AP709" s="3"/>
      <c r="AQ709" s="3"/>
    </row>
    <row r="710" spans="1:43" x14ac:dyDescent="0.25">
      <c r="A710" s="3" t="str">
        <f>LEFT(Snow_Columns[[#This Row],[TABLE_NAME]],1)&amp;"."&amp;Snow_Columns[[#This Row],[COLUMN_NAME]]&amp; IF(Snow_Columns[[#This Row],[TABLE_NAME]]=D711, ", ", "")</f>
        <v xml:space="preserve">C.PSE__LATITUDE_PSA__C, </v>
      </c>
      <c r="B710" s="3" t="s">
        <v>531</v>
      </c>
      <c r="C710" s="3" t="s">
        <v>627</v>
      </c>
      <c r="D710" s="3" t="s">
        <v>649</v>
      </c>
      <c r="E710" s="3" t="s">
        <v>1059</v>
      </c>
      <c r="F710">
        <v>100</v>
      </c>
      <c r="G710" s="3"/>
      <c r="H710" s="3" t="s">
        <v>67</v>
      </c>
      <c r="I710" s="3" t="s">
        <v>781</v>
      </c>
      <c r="P710" s="3"/>
      <c r="R710" s="3"/>
      <c r="S710" s="3"/>
      <c r="T710" s="3"/>
      <c r="U710" s="3"/>
      <c r="V710" s="3"/>
      <c r="W710" s="3"/>
      <c r="X710" s="3"/>
      <c r="Y710" s="3"/>
      <c r="Z710" s="3"/>
      <c r="AA710" s="3"/>
      <c r="AB710" s="3"/>
      <c r="AC710" s="3"/>
      <c r="AD710" s="3"/>
      <c r="AE710" s="3"/>
      <c r="AF710" s="3"/>
      <c r="AG710" s="3"/>
      <c r="AH710" s="3"/>
      <c r="AI710" s="3" t="s">
        <v>68</v>
      </c>
      <c r="AJ710" s="3" t="s">
        <v>68</v>
      </c>
      <c r="AK710" s="3"/>
      <c r="AN710" s="3"/>
      <c r="AO710" s="3"/>
      <c r="AP710" s="3"/>
      <c r="AQ710" s="3"/>
    </row>
    <row r="711" spans="1:43" x14ac:dyDescent="0.25">
      <c r="A711" s="3" t="str">
        <f>LEFT(Snow_Columns[[#This Row],[TABLE_NAME]],1)&amp;"."&amp;Snow_Columns[[#This Row],[COLUMN_NAME]]&amp; IF(Snow_Columns[[#This Row],[TABLE_NAME]]=D712, ", ", "")</f>
        <v xml:space="preserve">C.PSE__LEVEL__C, </v>
      </c>
      <c r="B711" s="3" t="s">
        <v>531</v>
      </c>
      <c r="C711" s="3" t="s">
        <v>627</v>
      </c>
      <c r="D711" s="3" t="s">
        <v>649</v>
      </c>
      <c r="E711" s="3" t="s">
        <v>1060</v>
      </c>
      <c r="F711">
        <v>43</v>
      </c>
      <c r="G711" s="3"/>
      <c r="H711" s="3" t="s">
        <v>67</v>
      </c>
      <c r="I711" s="3" t="s">
        <v>148</v>
      </c>
      <c r="J711">
        <v>16777216</v>
      </c>
      <c r="K711">
        <v>16777216</v>
      </c>
      <c r="P711" s="3"/>
      <c r="R711" s="3"/>
      <c r="S711" s="3"/>
      <c r="T711" s="3"/>
      <c r="U711" s="3"/>
      <c r="V711" s="3"/>
      <c r="W711" s="3"/>
      <c r="X711" s="3"/>
      <c r="Y711" s="3"/>
      <c r="Z711" s="3"/>
      <c r="AA711" s="3"/>
      <c r="AB711" s="3"/>
      <c r="AC711" s="3"/>
      <c r="AD711" s="3"/>
      <c r="AE711" s="3"/>
      <c r="AF711" s="3"/>
      <c r="AG711" s="3"/>
      <c r="AH711" s="3"/>
      <c r="AI711" s="3" t="s">
        <v>68</v>
      </c>
      <c r="AJ711" s="3" t="s">
        <v>68</v>
      </c>
      <c r="AK711" s="3"/>
      <c r="AN711" s="3"/>
      <c r="AO711" s="3"/>
      <c r="AP711" s="3"/>
      <c r="AQ711" s="3"/>
    </row>
    <row r="712" spans="1:43" x14ac:dyDescent="0.25">
      <c r="A712" s="3" t="str">
        <f>LEFT(Snow_Columns[[#This Row],[TABLE_NAME]],1)&amp;"."&amp;Snow_Columns[[#This Row],[COLUMN_NAME]]&amp; IF(Snow_Columns[[#This Row],[TABLE_NAME]]=D713, ", ", "")</f>
        <v xml:space="preserve">C.PSE__LONGITUDE_PSA__C, </v>
      </c>
      <c r="B712" s="3" t="s">
        <v>531</v>
      </c>
      <c r="C712" s="3" t="s">
        <v>627</v>
      </c>
      <c r="D712" s="3" t="s">
        <v>649</v>
      </c>
      <c r="E712" s="3" t="s">
        <v>1061</v>
      </c>
      <c r="F712">
        <v>105</v>
      </c>
      <c r="G712" s="3"/>
      <c r="H712" s="3" t="s">
        <v>67</v>
      </c>
      <c r="I712" s="3" t="s">
        <v>781</v>
      </c>
      <c r="P712" s="3"/>
      <c r="R712" s="3"/>
      <c r="S712" s="3"/>
      <c r="T712" s="3"/>
      <c r="U712" s="3"/>
      <c r="V712" s="3"/>
      <c r="W712" s="3"/>
      <c r="X712" s="3"/>
      <c r="Y712" s="3"/>
      <c r="Z712" s="3"/>
      <c r="AA712" s="3"/>
      <c r="AB712" s="3"/>
      <c r="AC712" s="3"/>
      <c r="AD712" s="3"/>
      <c r="AE712" s="3"/>
      <c r="AF712" s="3"/>
      <c r="AG712" s="3"/>
      <c r="AH712" s="3"/>
      <c r="AI712" s="3" t="s">
        <v>68</v>
      </c>
      <c r="AJ712" s="3" t="s">
        <v>68</v>
      </c>
      <c r="AK712" s="3"/>
      <c r="AN712" s="3"/>
      <c r="AO712" s="3"/>
      <c r="AP712" s="3"/>
      <c r="AQ712" s="3"/>
    </row>
    <row r="713" spans="1:43" x14ac:dyDescent="0.25">
      <c r="A713" s="3" t="str">
        <f>LEFT(Snow_Columns[[#This Row],[TABLE_NAME]],1)&amp;"."&amp;Snow_Columns[[#This Row],[COLUMN_NAME]]&amp; IF(Snow_Columns[[#This Row],[TABLE_NAME]]=D714, ", ", "")</f>
        <v xml:space="preserve">C.PSE__MARGIN__C, </v>
      </c>
      <c r="B713" s="3" t="s">
        <v>531</v>
      </c>
      <c r="C713" s="3" t="s">
        <v>627</v>
      </c>
      <c r="D713" s="3" t="s">
        <v>649</v>
      </c>
      <c r="E713" s="3" t="s">
        <v>1062</v>
      </c>
      <c r="F713">
        <v>55</v>
      </c>
      <c r="G713" s="3"/>
      <c r="H713" s="3" t="s">
        <v>67</v>
      </c>
      <c r="I713" s="3" t="s">
        <v>781</v>
      </c>
      <c r="P713" s="3"/>
      <c r="R713" s="3"/>
      <c r="S713" s="3"/>
      <c r="T713" s="3"/>
      <c r="U713" s="3"/>
      <c r="V713" s="3"/>
      <c r="W713" s="3"/>
      <c r="X713" s="3"/>
      <c r="Y713" s="3"/>
      <c r="Z713" s="3"/>
      <c r="AA713" s="3"/>
      <c r="AB713" s="3"/>
      <c r="AC713" s="3"/>
      <c r="AD713" s="3"/>
      <c r="AE713" s="3"/>
      <c r="AF713" s="3"/>
      <c r="AG713" s="3"/>
      <c r="AH713" s="3"/>
      <c r="AI713" s="3" t="s">
        <v>68</v>
      </c>
      <c r="AJ713" s="3" t="s">
        <v>68</v>
      </c>
      <c r="AK713" s="3"/>
      <c r="AN713" s="3"/>
      <c r="AO713" s="3"/>
      <c r="AP713" s="3"/>
      <c r="AQ713" s="3"/>
    </row>
    <row r="714" spans="1:43" x14ac:dyDescent="0.25">
      <c r="A714" s="3" t="str">
        <f>LEFT(Snow_Columns[[#This Row],[TABLE_NAME]],1)&amp;"."&amp;Snow_Columns[[#This Row],[COLUMN_NAME]]&amp; IF(Snow_Columns[[#This Row],[TABLE_NAME]]=D715, ", ", "")</f>
        <v xml:space="preserve">C.PSE__NON_BILLABLE_EXTERNAL_HOURS__C, </v>
      </c>
      <c r="B714" s="3" t="s">
        <v>531</v>
      </c>
      <c r="C714" s="3" t="s">
        <v>627</v>
      </c>
      <c r="D714" s="3" t="s">
        <v>649</v>
      </c>
      <c r="E714" s="3" t="s">
        <v>1063</v>
      </c>
      <c r="F714">
        <v>167</v>
      </c>
      <c r="G714" s="3"/>
      <c r="H714" s="3" t="s">
        <v>67</v>
      </c>
      <c r="I714" s="3" t="s">
        <v>781</v>
      </c>
      <c r="P714" s="3"/>
      <c r="R714" s="3"/>
      <c r="S714" s="3"/>
      <c r="T714" s="3"/>
      <c r="U714" s="3"/>
      <c r="V714" s="3"/>
      <c r="W714" s="3"/>
      <c r="X714" s="3"/>
      <c r="Y714" s="3"/>
      <c r="Z714" s="3"/>
      <c r="AA714" s="3"/>
      <c r="AB714" s="3"/>
      <c r="AC714" s="3"/>
      <c r="AD714" s="3"/>
      <c r="AE714" s="3"/>
      <c r="AF714" s="3"/>
      <c r="AG714" s="3"/>
      <c r="AH714" s="3"/>
      <c r="AI714" s="3" t="s">
        <v>68</v>
      </c>
      <c r="AJ714" s="3" t="s">
        <v>68</v>
      </c>
      <c r="AK714" s="3"/>
      <c r="AN714" s="3"/>
      <c r="AO714" s="3"/>
      <c r="AP714" s="3"/>
      <c r="AQ714" s="3"/>
    </row>
    <row r="715" spans="1:43" x14ac:dyDescent="0.25">
      <c r="A715" s="3" t="str">
        <f>LEFT(Snow_Columns[[#This Row],[TABLE_NAME]],1)&amp;"."&amp;Snow_Columns[[#This Row],[COLUMN_NAME]]&amp; IF(Snow_Columns[[#This Row],[TABLE_NAME]]=D716, ", ", "")</f>
        <v xml:space="preserve">C.PSE__NON_BILLABLE_INTERNAL_HOURS__C, </v>
      </c>
      <c r="B715" s="3" t="s">
        <v>531</v>
      </c>
      <c r="C715" s="3" t="s">
        <v>627</v>
      </c>
      <c r="D715" s="3" t="s">
        <v>649</v>
      </c>
      <c r="E715" s="3" t="s">
        <v>1064</v>
      </c>
      <c r="F715">
        <v>168</v>
      </c>
      <c r="G715" s="3"/>
      <c r="H715" s="3" t="s">
        <v>67</v>
      </c>
      <c r="I715" s="3" t="s">
        <v>781</v>
      </c>
      <c r="P715" s="3"/>
      <c r="R715" s="3"/>
      <c r="S715" s="3"/>
      <c r="T715" s="3"/>
      <c r="U715" s="3"/>
      <c r="V715" s="3"/>
      <c r="W715" s="3"/>
      <c r="X715" s="3"/>
      <c r="Y715" s="3"/>
      <c r="Z715" s="3"/>
      <c r="AA715" s="3"/>
      <c r="AB715" s="3"/>
      <c r="AC715" s="3"/>
      <c r="AD715" s="3"/>
      <c r="AE715" s="3"/>
      <c r="AF715" s="3"/>
      <c r="AG715" s="3"/>
      <c r="AH715" s="3"/>
      <c r="AI715" s="3" t="s">
        <v>68</v>
      </c>
      <c r="AJ715" s="3" t="s">
        <v>68</v>
      </c>
      <c r="AK715" s="3"/>
      <c r="AN715" s="3"/>
      <c r="AO715" s="3"/>
      <c r="AP715" s="3"/>
      <c r="AQ715" s="3"/>
    </row>
    <row r="716" spans="1:43" x14ac:dyDescent="0.25">
      <c r="A716" s="3" t="str">
        <f>LEFT(Snow_Columns[[#This Row],[TABLE_NAME]],1)&amp;"."&amp;Snow_Columns[[#This Row],[COLUMN_NAME]]&amp; IF(Snow_Columns[[#This Row],[TABLE_NAME]]=D717, ", ", "")</f>
        <v xml:space="preserve">C.PSE__PASS_THROUGH_BILLINGS__C, </v>
      </c>
      <c r="B716" s="3" t="s">
        <v>531</v>
      </c>
      <c r="C716" s="3" t="s">
        <v>627</v>
      </c>
      <c r="D716" s="3" t="s">
        <v>649</v>
      </c>
      <c r="E716" s="3" t="s">
        <v>1065</v>
      </c>
      <c r="F716">
        <v>144</v>
      </c>
      <c r="G716" s="3"/>
      <c r="H716" s="3" t="s">
        <v>67</v>
      </c>
      <c r="I716" s="3" t="s">
        <v>781</v>
      </c>
      <c r="P716" s="3"/>
      <c r="R716" s="3"/>
      <c r="S716" s="3"/>
      <c r="T716" s="3"/>
      <c r="U716" s="3"/>
      <c r="V716" s="3"/>
      <c r="W716" s="3"/>
      <c r="X716" s="3"/>
      <c r="Y716" s="3"/>
      <c r="Z716" s="3"/>
      <c r="AA716" s="3"/>
      <c r="AB716" s="3"/>
      <c r="AC716" s="3"/>
      <c r="AD716" s="3"/>
      <c r="AE716" s="3"/>
      <c r="AF716" s="3"/>
      <c r="AG716" s="3"/>
      <c r="AH716" s="3"/>
      <c r="AI716" s="3" t="s">
        <v>68</v>
      </c>
      <c r="AJ716" s="3" t="s">
        <v>68</v>
      </c>
      <c r="AK716" s="3"/>
      <c r="AN716" s="3"/>
      <c r="AO716" s="3"/>
      <c r="AP716" s="3"/>
      <c r="AQ716" s="3"/>
    </row>
    <row r="717" spans="1:43" x14ac:dyDescent="0.25">
      <c r="A717" s="3" t="str">
        <f>LEFT(Snow_Columns[[#This Row],[TABLE_NAME]],1)&amp;"."&amp;Snow_Columns[[#This Row],[COLUMN_NAME]]&amp; IF(Snow_Columns[[#This Row],[TABLE_NAME]]=D718, ", ", "")</f>
        <v xml:space="preserve">C.PSE__PRACTICE__C, </v>
      </c>
      <c r="B717" s="3" t="s">
        <v>531</v>
      </c>
      <c r="C717" s="3" t="s">
        <v>627</v>
      </c>
      <c r="D717" s="3" t="s">
        <v>649</v>
      </c>
      <c r="E717" s="3" t="s">
        <v>1066</v>
      </c>
      <c r="F717">
        <v>81</v>
      </c>
      <c r="G717" s="3"/>
      <c r="H717" s="3" t="s">
        <v>67</v>
      </c>
      <c r="I717" s="3" t="s">
        <v>148</v>
      </c>
      <c r="J717">
        <v>16777216</v>
      </c>
      <c r="K717">
        <v>16777216</v>
      </c>
      <c r="P717" s="3"/>
      <c r="R717" s="3"/>
      <c r="S717" s="3"/>
      <c r="T717" s="3"/>
      <c r="U717" s="3"/>
      <c r="V717" s="3"/>
      <c r="W717" s="3"/>
      <c r="X717" s="3"/>
      <c r="Y717" s="3"/>
      <c r="Z717" s="3"/>
      <c r="AA717" s="3"/>
      <c r="AB717" s="3"/>
      <c r="AC717" s="3"/>
      <c r="AD717" s="3"/>
      <c r="AE717" s="3"/>
      <c r="AF717" s="3"/>
      <c r="AG717" s="3"/>
      <c r="AH717" s="3"/>
      <c r="AI717" s="3" t="s">
        <v>68</v>
      </c>
      <c r="AJ717" s="3" t="s">
        <v>68</v>
      </c>
      <c r="AK717" s="3"/>
      <c r="AN717" s="3"/>
      <c r="AO717" s="3"/>
      <c r="AP717" s="3"/>
      <c r="AQ717" s="3"/>
    </row>
    <row r="718" spans="1:43" x14ac:dyDescent="0.25">
      <c r="A718" s="3" t="str">
        <f>LEFT(Snow_Columns[[#This Row],[TABLE_NAME]],1)&amp;"."&amp;Snow_Columns[[#This Row],[COLUMN_NAME]]&amp; IF(Snow_Columns[[#This Row],[TABLE_NAME]]=D719, ", ", "")</f>
        <v xml:space="preserve">C.PSE__PRE_BILLED__C, </v>
      </c>
      <c r="B718" s="3" t="s">
        <v>531</v>
      </c>
      <c r="C718" s="3" t="s">
        <v>627</v>
      </c>
      <c r="D718" s="3" t="s">
        <v>649</v>
      </c>
      <c r="E718" s="3" t="s">
        <v>1067</v>
      </c>
      <c r="F718">
        <v>93</v>
      </c>
      <c r="G718" s="3"/>
      <c r="H718" s="3" t="s">
        <v>67</v>
      </c>
      <c r="I718" s="3" t="s">
        <v>781</v>
      </c>
      <c r="P718" s="3"/>
      <c r="R718" s="3"/>
      <c r="S718" s="3"/>
      <c r="T718" s="3"/>
      <c r="U718" s="3"/>
      <c r="V718" s="3"/>
      <c r="W718" s="3"/>
      <c r="X718" s="3"/>
      <c r="Y718" s="3"/>
      <c r="Z718" s="3"/>
      <c r="AA718" s="3"/>
      <c r="AB718" s="3"/>
      <c r="AC718" s="3"/>
      <c r="AD718" s="3"/>
      <c r="AE718" s="3"/>
      <c r="AF718" s="3"/>
      <c r="AG718" s="3"/>
      <c r="AH718" s="3"/>
      <c r="AI718" s="3" t="s">
        <v>68</v>
      </c>
      <c r="AJ718" s="3" t="s">
        <v>68</v>
      </c>
      <c r="AK718" s="3"/>
      <c r="AN718" s="3"/>
      <c r="AO718" s="3"/>
      <c r="AP718" s="3"/>
      <c r="AQ718" s="3"/>
    </row>
    <row r="719" spans="1:43" x14ac:dyDescent="0.25">
      <c r="A719" s="3" t="str">
        <f>LEFT(Snow_Columns[[#This Row],[TABLE_NAME]],1)&amp;"."&amp;Snow_Columns[[#This Row],[COLUMN_NAME]]&amp; IF(Snow_Columns[[#This Row],[TABLE_NAME]]=D720, ", ", "")</f>
        <v xml:space="preserve">C.PSE__REGION__C, </v>
      </c>
      <c r="B719" s="3" t="s">
        <v>531</v>
      </c>
      <c r="C719" s="3" t="s">
        <v>627</v>
      </c>
      <c r="D719" s="3" t="s">
        <v>649</v>
      </c>
      <c r="E719" s="3" t="s">
        <v>1068</v>
      </c>
      <c r="F719">
        <v>56</v>
      </c>
      <c r="G719" s="3"/>
      <c r="H719" s="3" t="s">
        <v>67</v>
      </c>
      <c r="I719" s="3" t="s">
        <v>148</v>
      </c>
      <c r="J719">
        <v>16777216</v>
      </c>
      <c r="K719">
        <v>16777216</v>
      </c>
      <c r="P719" s="3"/>
      <c r="R719" s="3"/>
      <c r="S719" s="3"/>
      <c r="T719" s="3"/>
      <c r="U719" s="3"/>
      <c r="V719" s="3"/>
      <c r="W719" s="3"/>
      <c r="X719" s="3"/>
      <c r="Y719" s="3"/>
      <c r="Z719" s="3"/>
      <c r="AA719" s="3"/>
      <c r="AB719" s="3"/>
      <c r="AC719" s="3"/>
      <c r="AD719" s="3"/>
      <c r="AE719" s="3"/>
      <c r="AF719" s="3"/>
      <c r="AG719" s="3"/>
      <c r="AH719" s="3"/>
      <c r="AI719" s="3" t="s">
        <v>68</v>
      </c>
      <c r="AJ719" s="3" t="s">
        <v>68</v>
      </c>
      <c r="AK719" s="3"/>
      <c r="AN719" s="3"/>
      <c r="AO719" s="3"/>
      <c r="AP719" s="3"/>
      <c r="AQ719" s="3"/>
    </row>
    <row r="720" spans="1:43" x14ac:dyDescent="0.25">
      <c r="A720" s="3" t="str">
        <f>LEFT(Snow_Columns[[#This Row],[TABLE_NAME]],1)&amp;"."&amp;Snow_Columns[[#This Row],[COLUMN_NAME]]&amp; IF(Snow_Columns[[#This Row],[TABLE_NAME]]=D721, ", ", "")</f>
        <v xml:space="preserve">C.PSE__RESOURCE_ROLE__C, </v>
      </c>
      <c r="B720" s="3" t="s">
        <v>531</v>
      </c>
      <c r="C720" s="3" t="s">
        <v>627</v>
      </c>
      <c r="D720" s="3" t="s">
        <v>649</v>
      </c>
      <c r="E720" s="3" t="s">
        <v>1069</v>
      </c>
      <c r="F720">
        <v>106</v>
      </c>
      <c r="G720" s="3"/>
      <c r="H720" s="3" t="s">
        <v>67</v>
      </c>
      <c r="I720" s="3" t="s">
        <v>148</v>
      </c>
      <c r="J720">
        <v>16777216</v>
      </c>
      <c r="K720">
        <v>16777216</v>
      </c>
      <c r="P720" s="3"/>
      <c r="R720" s="3"/>
      <c r="S720" s="3"/>
      <c r="T720" s="3"/>
      <c r="U720" s="3"/>
      <c r="V720" s="3"/>
      <c r="W720" s="3"/>
      <c r="X720" s="3"/>
      <c r="Y720" s="3"/>
      <c r="Z720" s="3"/>
      <c r="AA720" s="3"/>
      <c r="AB720" s="3"/>
      <c r="AC720" s="3"/>
      <c r="AD720" s="3"/>
      <c r="AE720" s="3"/>
      <c r="AF720" s="3"/>
      <c r="AG720" s="3"/>
      <c r="AH720" s="3"/>
      <c r="AI720" s="3" t="s">
        <v>68</v>
      </c>
      <c r="AJ720" s="3" t="s">
        <v>68</v>
      </c>
      <c r="AK720" s="3"/>
      <c r="AN720" s="3"/>
      <c r="AO720" s="3"/>
      <c r="AP720" s="3"/>
      <c r="AQ720" s="3"/>
    </row>
    <row r="721" spans="1:43" x14ac:dyDescent="0.25">
      <c r="A721" s="3" t="str">
        <f>LEFT(Snow_Columns[[#This Row],[TABLE_NAME]],1)&amp;"."&amp;Snow_Columns[[#This Row],[COLUMN_NAME]]&amp; IF(Snow_Columns[[#This Row],[TABLE_NAME]]=D722, ", ", "")</f>
        <v xml:space="preserve">C.PSE__REVENUE__C, </v>
      </c>
      <c r="B721" s="3" t="s">
        <v>531</v>
      </c>
      <c r="C721" s="3" t="s">
        <v>627</v>
      </c>
      <c r="D721" s="3" t="s">
        <v>649</v>
      </c>
      <c r="E721" s="3" t="s">
        <v>1070</v>
      </c>
      <c r="F721">
        <v>64</v>
      </c>
      <c r="G721" s="3"/>
      <c r="H721" s="3" t="s">
        <v>67</v>
      </c>
      <c r="I721" s="3" t="s">
        <v>781</v>
      </c>
      <c r="P721" s="3"/>
      <c r="R721" s="3"/>
      <c r="S721" s="3"/>
      <c r="T721" s="3"/>
      <c r="U721" s="3"/>
      <c r="V721" s="3"/>
      <c r="W721" s="3"/>
      <c r="X721" s="3"/>
      <c r="Y721" s="3"/>
      <c r="Z721" s="3"/>
      <c r="AA721" s="3"/>
      <c r="AB721" s="3"/>
      <c r="AC721" s="3"/>
      <c r="AD721" s="3"/>
      <c r="AE721" s="3"/>
      <c r="AF721" s="3"/>
      <c r="AG721" s="3"/>
      <c r="AH721" s="3"/>
      <c r="AI721" s="3" t="s">
        <v>68</v>
      </c>
      <c r="AJ721" s="3" t="s">
        <v>68</v>
      </c>
      <c r="AK721" s="3"/>
      <c r="AN721" s="3"/>
      <c r="AO721" s="3"/>
      <c r="AP721" s="3"/>
      <c r="AQ721" s="3"/>
    </row>
    <row r="722" spans="1:43" x14ac:dyDescent="0.25">
      <c r="A722" s="3" t="str">
        <f>LEFT(Snow_Columns[[#This Row],[TABLE_NAME]],1)&amp;"."&amp;Snow_Columns[[#This Row],[COLUMN_NAME]]&amp; IF(Snow_Columns[[#This Row],[TABLE_NAME]]=D723, ", ", "")</f>
        <v xml:space="preserve">C.PSE__SALESFORCE_USER__C, </v>
      </c>
      <c r="B722" s="3" t="s">
        <v>531</v>
      </c>
      <c r="C722" s="3" t="s">
        <v>627</v>
      </c>
      <c r="D722" s="3" t="s">
        <v>649</v>
      </c>
      <c r="E722" s="3" t="s">
        <v>1071</v>
      </c>
      <c r="F722">
        <v>116</v>
      </c>
      <c r="G722" s="3"/>
      <c r="H722" s="3" t="s">
        <v>67</v>
      </c>
      <c r="I722" s="3" t="s">
        <v>148</v>
      </c>
      <c r="J722">
        <v>16777216</v>
      </c>
      <c r="K722">
        <v>16777216</v>
      </c>
      <c r="P722" s="3"/>
      <c r="R722" s="3"/>
      <c r="S722" s="3"/>
      <c r="T722" s="3"/>
      <c r="U722" s="3"/>
      <c r="V722" s="3"/>
      <c r="W722" s="3"/>
      <c r="X722" s="3"/>
      <c r="Y722" s="3"/>
      <c r="Z722" s="3"/>
      <c r="AA722" s="3"/>
      <c r="AB722" s="3"/>
      <c r="AC722" s="3"/>
      <c r="AD722" s="3"/>
      <c r="AE722" s="3"/>
      <c r="AF722" s="3"/>
      <c r="AG722" s="3"/>
      <c r="AH722" s="3"/>
      <c r="AI722" s="3" t="s">
        <v>68</v>
      </c>
      <c r="AJ722" s="3" t="s">
        <v>68</v>
      </c>
      <c r="AK722" s="3"/>
      <c r="AN722" s="3"/>
      <c r="AO722" s="3"/>
      <c r="AP722" s="3"/>
      <c r="AQ722" s="3"/>
    </row>
    <row r="723" spans="1:43" x14ac:dyDescent="0.25">
      <c r="A723" s="3" t="str">
        <f>LEFT(Snow_Columns[[#This Row],[TABLE_NAME]],1)&amp;"."&amp;Snow_Columns[[#This Row],[COLUMN_NAME]]&amp; IF(Snow_Columns[[#This Row],[TABLE_NAME]]=D724, ", ", "")</f>
        <v xml:space="preserve">C.PSE__SCHEDULED_UTILIZATION_BILLABLE_HOURS__C, </v>
      </c>
      <c r="B723" s="3" t="s">
        <v>531</v>
      </c>
      <c r="C723" s="3" t="s">
        <v>627</v>
      </c>
      <c r="D723" s="3" t="s">
        <v>649</v>
      </c>
      <c r="E723" s="3" t="s">
        <v>1072</v>
      </c>
      <c r="F723">
        <v>205</v>
      </c>
      <c r="G723" s="3"/>
      <c r="H723" s="3" t="s">
        <v>67</v>
      </c>
      <c r="I723" s="3" t="s">
        <v>781</v>
      </c>
      <c r="P723" s="3"/>
      <c r="R723" s="3"/>
      <c r="S723" s="3"/>
      <c r="T723" s="3"/>
      <c r="U723" s="3"/>
      <c r="V723" s="3"/>
      <c r="W723" s="3"/>
      <c r="X723" s="3"/>
      <c r="Y723" s="3"/>
      <c r="Z723" s="3"/>
      <c r="AA723" s="3"/>
      <c r="AB723" s="3"/>
      <c r="AC723" s="3"/>
      <c r="AD723" s="3"/>
      <c r="AE723" s="3"/>
      <c r="AF723" s="3"/>
      <c r="AG723" s="3"/>
      <c r="AH723" s="3"/>
      <c r="AI723" s="3" t="s">
        <v>68</v>
      </c>
      <c r="AJ723" s="3" t="s">
        <v>68</v>
      </c>
      <c r="AK723" s="3"/>
      <c r="AN723" s="3"/>
      <c r="AO723" s="3"/>
      <c r="AP723" s="3"/>
      <c r="AQ723" s="3"/>
    </row>
    <row r="724" spans="1:43" x14ac:dyDescent="0.25">
      <c r="A724" s="3" t="str">
        <f>LEFT(Snow_Columns[[#This Row],[TABLE_NAME]],1)&amp;"."&amp;Snow_Columns[[#This Row],[COLUMN_NAME]]&amp; IF(Snow_Columns[[#This Row],[TABLE_NAME]]=D725, ", ", "")</f>
        <v xml:space="preserve">C.PSE__SCHEDULED_UTILIZATION_CALENDAR_HOURS__C, </v>
      </c>
      <c r="B724" s="3" t="s">
        <v>531</v>
      </c>
      <c r="C724" s="3" t="s">
        <v>627</v>
      </c>
      <c r="D724" s="3" t="s">
        <v>649</v>
      </c>
      <c r="E724" s="3" t="s">
        <v>1073</v>
      </c>
      <c r="F724">
        <v>206</v>
      </c>
      <c r="G724" s="3"/>
      <c r="H724" s="3" t="s">
        <v>67</v>
      </c>
      <c r="I724" s="3" t="s">
        <v>781</v>
      </c>
      <c r="P724" s="3"/>
      <c r="R724" s="3"/>
      <c r="S724" s="3"/>
      <c r="T724" s="3"/>
      <c r="U724" s="3"/>
      <c r="V724" s="3"/>
      <c r="W724" s="3"/>
      <c r="X724" s="3"/>
      <c r="Y724" s="3"/>
      <c r="Z724" s="3"/>
      <c r="AA724" s="3"/>
      <c r="AB724" s="3"/>
      <c r="AC724" s="3"/>
      <c r="AD724" s="3"/>
      <c r="AE724" s="3"/>
      <c r="AF724" s="3"/>
      <c r="AG724" s="3"/>
      <c r="AH724" s="3"/>
      <c r="AI724" s="3" t="s">
        <v>68</v>
      </c>
      <c r="AJ724" s="3" t="s">
        <v>68</v>
      </c>
      <c r="AK724" s="3"/>
      <c r="AN724" s="3"/>
      <c r="AO724" s="3"/>
      <c r="AP724" s="3"/>
      <c r="AQ724" s="3"/>
    </row>
    <row r="725" spans="1:43" x14ac:dyDescent="0.25">
      <c r="A725" s="3" t="str">
        <f>LEFT(Snow_Columns[[#This Row],[TABLE_NAME]],1)&amp;"."&amp;Snow_Columns[[#This Row],[COLUMN_NAME]]&amp; IF(Snow_Columns[[#This Row],[TABLE_NAME]]=D726, ", ", "")</f>
        <v xml:space="preserve">C.PSE__SCHEDULED_UTILIZATION_CREDITED_HOURS__C, </v>
      </c>
      <c r="B725" s="3" t="s">
        <v>531</v>
      </c>
      <c r="C725" s="3" t="s">
        <v>627</v>
      </c>
      <c r="D725" s="3" t="s">
        <v>649</v>
      </c>
      <c r="E725" s="3" t="s">
        <v>1074</v>
      </c>
      <c r="F725">
        <v>207</v>
      </c>
      <c r="G725" s="3"/>
      <c r="H725" s="3" t="s">
        <v>67</v>
      </c>
      <c r="I725" s="3" t="s">
        <v>781</v>
      </c>
      <c r="P725" s="3"/>
      <c r="R725" s="3"/>
      <c r="S725" s="3"/>
      <c r="T725" s="3"/>
      <c r="U725" s="3"/>
      <c r="V725" s="3"/>
      <c r="W725" s="3"/>
      <c r="X725" s="3"/>
      <c r="Y725" s="3"/>
      <c r="Z725" s="3"/>
      <c r="AA725" s="3"/>
      <c r="AB725" s="3"/>
      <c r="AC725" s="3"/>
      <c r="AD725" s="3"/>
      <c r="AE725" s="3"/>
      <c r="AF725" s="3"/>
      <c r="AG725" s="3"/>
      <c r="AH725" s="3"/>
      <c r="AI725" s="3" t="s">
        <v>68</v>
      </c>
      <c r="AJ725" s="3" t="s">
        <v>68</v>
      </c>
      <c r="AK725" s="3"/>
      <c r="AN725" s="3"/>
      <c r="AO725" s="3"/>
      <c r="AP725" s="3"/>
      <c r="AQ725" s="3"/>
    </row>
    <row r="726" spans="1:43" x14ac:dyDescent="0.25">
      <c r="A726" s="3" t="str">
        <f>LEFT(Snow_Columns[[#This Row],[TABLE_NAME]],1)&amp;"."&amp;Snow_Columns[[#This Row],[COLUMN_NAME]]&amp; IF(Snow_Columns[[#This Row],[TABLE_NAME]]=D727, ", ", "")</f>
        <v xml:space="preserve">C.PSE__SCHEDULED_UTILIZATION_EXCLUDED_HOURS__C, </v>
      </c>
      <c r="B726" s="3" t="s">
        <v>531</v>
      </c>
      <c r="C726" s="3" t="s">
        <v>627</v>
      </c>
      <c r="D726" s="3" t="s">
        <v>649</v>
      </c>
      <c r="E726" s="3" t="s">
        <v>1075</v>
      </c>
      <c r="F726">
        <v>208</v>
      </c>
      <c r="G726" s="3"/>
      <c r="H726" s="3" t="s">
        <v>67</v>
      </c>
      <c r="I726" s="3" t="s">
        <v>781</v>
      </c>
      <c r="P726" s="3"/>
      <c r="R726" s="3"/>
      <c r="S726" s="3"/>
      <c r="T726" s="3"/>
      <c r="U726" s="3"/>
      <c r="V726" s="3"/>
      <c r="W726" s="3"/>
      <c r="X726" s="3"/>
      <c r="Y726" s="3"/>
      <c r="Z726" s="3"/>
      <c r="AA726" s="3"/>
      <c r="AB726" s="3"/>
      <c r="AC726" s="3"/>
      <c r="AD726" s="3"/>
      <c r="AE726" s="3"/>
      <c r="AF726" s="3"/>
      <c r="AG726" s="3"/>
      <c r="AH726" s="3"/>
      <c r="AI726" s="3" t="s">
        <v>68</v>
      </c>
      <c r="AJ726" s="3" t="s">
        <v>68</v>
      </c>
      <c r="AK726" s="3"/>
      <c r="AN726" s="3"/>
      <c r="AO726" s="3"/>
      <c r="AP726" s="3"/>
      <c r="AQ726" s="3"/>
    </row>
    <row r="727" spans="1:43" x14ac:dyDescent="0.25">
      <c r="A727" s="3" t="str">
        <f>LEFT(Snow_Columns[[#This Row],[TABLE_NAME]],1)&amp;"."&amp;Snow_Columns[[#This Row],[COLUMN_NAME]]&amp; IF(Snow_Columns[[#This Row],[TABLE_NAME]]=D728, ", ", "")</f>
        <v xml:space="preserve">C.PSE__SCHEDULED_UTILIZATION_HELD_HOURS__C, </v>
      </c>
      <c r="B727" s="3" t="s">
        <v>531</v>
      </c>
      <c r="C727" s="3" t="s">
        <v>627</v>
      </c>
      <c r="D727" s="3" t="s">
        <v>649</v>
      </c>
      <c r="E727" s="3" t="s">
        <v>1076</v>
      </c>
      <c r="F727">
        <v>193</v>
      </c>
      <c r="G727" s="3"/>
      <c r="H727" s="3" t="s">
        <v>67</v>
      </c>
      <c r="I727" s="3" t="s">
        <v>781</v>
      </c>
      <c r="P727" s="3"/>
      <c r="R727" s="3"/>
      <c r="S727" s="3"/>
      <c r="T727" s="3"/>
      <c r="U727" s="3"/>
      <c r="V727" s="3"/>
      <c r="W727" s="3"/>
      <c r="X727" s="3"/>
      <c r="Y727" s="3"/>
      <c r="Z727" s="3"/>
      <c r="AA727" s="3"/>
      <c r="AB727" s="3"/>
      <c r="AC727" s="3"/>
      <c r="AD727" s="3"/>
      <c r="AE727" s="3"/>
      <c r="AF727" s="3"/>
      <c r="AG727" s="3"/>
      <c r="AH727" s="3"/>
      <c r="AI727" s="3" t="s">
        <v>68</v>
      </c>
      <c r="AJ727" s="3" t="s">
        <v>68</v>
      </c>
      <c r="AK727" s="3"/>
      <c r="AN727" s="3"/>
      <c r="AO727" s="3"/>
      <c r="AP727" s="3"/>
      <c r="AQ727" s="3"/>
    </row>
    <row r="728" spans="1:43" x14ac:dyDescent="0.25">
      <c r="A728" s="3" t="str">
        <f>LEFT(Snow_Columns[[#This Row],[TABLE_NAME]],1)&amp;"."&amp;Snow_Columns[[#This Row],[COLUMN_NAME]]&amp; IF(Snow_Columns[[#This Row],[TABLE_NAME]]=D729, ", ", "")</f>
        <v xml:space="preserve">C.PSE__SCHEDULED_UTILIZATION_NON_BILLABLE_HRS__C, </v>
      </c>
      <c r="B728" s="3" t="s">
        <v>531</v>
      </c>
      <c r="C728" s="3" t="s">
        <v>627</v>
      </c>
      <c r="D728" s="3" t="s">
        <v>649</v>
      </c>
      <c r="E728" s="3" t="s">
        <v>1077</v>
      </c>
      <c r="F728">
        <v>214</v>
      </c>
      <c r="G728" s="3"/>
      <c r="H728" s="3" t="s">
        <v>67</v>
      </c>
      <c r="I728" s="3" t="s">
        <v>781</v>
      </c>
      <c r="P728" s="3"/>
      <c r="R728" s="3"/>
      <c r="S728" s="3"/>
      <c r="T728" s="3"/>
      <c r="U728" s="3"/>
      <c r="V728" s="3"/>
      <c r="W728" s="3"/>
      <c r="X728" s="3"/>
      <c r="Y728" s="3"/>
      <c r="Z728" s="3"/>
      <c r="AA728" s="3"/>
      <c r="AB728" s="3"/>
      <c r="AC728" s="3"/>
      <c r="AD728" s="3"/>
      <c r="AE728" s="3"/>
      <c r="AF728" s="3"/>
      <c r="AG728" s="3"/>
      <c r="AH728" s="3"/>
      <c r="AI728" s="3" t="s">
        <v>68</v>
      </c>
      <c r="AJ728" s="3" t="s">
        <v>68</v>
      </c>
      <c r="AK728" s="3"/>
      <c r="AN728" s="3"/>
      <c r="AO728" s="3"/>
      <c r="AP728" s="3"/>
      <c r="AQ728" s="3"/>
    </row>
    <row r="729" spans="1:43" x14ac:dyDescent="0.25">
      <c r="A729" s="3" t="str">
        <f>LEFT(Snow_Columns[[#This Row],[TABLE_NAME]],1)&amp;"."&amp;Snow_Columns[[#This Row],[COLUMN_NAME]]&amp; IF(Snow_Columns[[#This Row],[TABLE_NAME]]=D730, ", ", "")</f>
        <v xml:space="preserve">C.PSE__SCHEDULED_UTILIZATION_TARGET_ATTAINMENT__C, </v>
      </c>
      <c r="B729" s="3" t="s">
        <v>531</v>
      </c>
      <c r="C729" s="3" t="s">
        <v>627</v>
      </c>
      <c r="D729" s="3" t="s">
        <v>649</v>
      </c>
      <c r="E729" s="3" t="s">
        <v>1078</v>
      </c>
      <c r="F729">
        <v>216</v>
      </c>
      <c r="G729" s="3"/>
      <c r="H729" s="3" t="s">
        <v>67</v>
      </c>
      <c r="I729" s="3" t="s">
        <v>781</v>
      </c>
      <c r="P729" s="3"/>
      <c r="R729" s="3"/>
      <c r="S729" s="3"/>
      <c r="T729" s="3"/>
      <c r="U729" s="3"/>
      <c r="V729" s="3"/>
      <c r="W729" s="3"/>
      <c r="X729" s="3"/>
      <c r="Y729" s="3"/>
      <c r="Z729" s="3"/>
      <c r="AA729" s="3"/>
      <c r="AB729" s="3"/>
      <c r="AC729" s="3"/>
      <c r="AD729" s="3"/>
      <c r="AE729" s="3"/>
      <c r="AF729" s="3"/>
      <c r="AG729" s="3"/>
      <c r="AH729" s="3"/>
      <c r="AI729" s="3" t="s">
        <v>68</v>
      </c>
      <c r="AJ729" s="3" t="s">
        <v>68</v>
      </c>
      <c r="AK729" s="3"/>
      <c r="AN729" s="3"/>
      <c r="AO729" s="3"/>
      <c r="AP729" s="3"/>
      <c r="AQ729" s="3"/>
    </row>
    <row r="730" spans="1:43" x14ac:dyDescent="0.25">
      <c r="A730" s="3" t="str">
        <f>LEFT(Snow_Columns[[#This Row],[TABLE_NAME]],1)&amp;"."&amp;Snow_Columns[[#This Row],[COLUMN_NAME]]&amp; IF(Snow_Columns[[#This Row],[TABLE_NAME]]=D731, ", ", "")</f>
        <v xml:space="preserve">C.PSE__SCHEDULED_UTILIZATION_TARGET_HOURS__C, </v>
      </c>
      <c r="B730" s="3" t="s">
        <v>531</v>
      </c>
      <c r="C730" s="3" t="s">
        <v>627</v>
      </c>
      <c r="D730" s="3" t="s">
        <v>649</v>
      </c>
      <c r="E730" s="3" t="s">
        <v>1079</v>
      </c>
      <c r="F730">
        <v>199</v>
      </c>
      <c r="G730" s="3"/>
      <c r="H730" s="3" t="s">
        <v>67</v>
      </c>
      <c r="I730" s="3" t="s">
        <v>781</v>
      </c>
      <c r="P730" s="3"/>
      <c r="R730" s="3"/>
      <c r="S730" s="3"/>
      <c r="T730" s="3"/>
      <c r="U730" s="3"/>
      <c r="V730" s="3"/>
      <c r="W730" s="3"/>
      <c r="X730" s="3"/>
      <c r="Y730" s="3"/>
      <c r="Z730" s="3"/>
      <c r="AA730" s="3"/>
      <c r="AB730" s="3"/>
      <c r="AC730" s="3"/>
      <c r="AD730" s="3"/>
      <c r="AE730" s="3"/>
      <c r="AF730" s="3"/>
      <c r="AG730" s="3"/>
      <c r="AH730" s="3"/>
      <c r="AI730" s="3" t="s">
        <v>68</v>
      </c>
      <c r="AJ730" s="3" t="s">
        <v>68</v>
      </c>
      <c r="AK730" s="3"/>
      <c r="AN730" s="3"/>
      <c r="AO730" s="3"/>
      <c r="AP730" s="3"/>
      <c r="AQ730" s="3"/>
    </row>
    <row r="731" spans="1:43" x14ac:dyDescent="0.25">
      <c r="A731" s="3" t="str">
        <f>LEFT(Snow_Columns[[#This Row],[TABLE_NAME]],1)&amp;"."&amp;Snow_Columns[[#This Row],[COLUMN_NAME]]&amp; IF(Snow_Columns[[#This Row],[TABLE_NAME]]=D732, ", ", "")</f>
        <v xml:space="preserve">C.PSE__SCHEDULED_UTILIZATION_TARGET__C, </v>
      </c>
      <c r="B731" s="3" t="s">
        <v>531</v>
      </c>
      <c r="C731" s="3" t="s">
        <v>627</v>
      </c>
      <c r="D731" s="3" t="s">
        <v>649</v>
      </c>
      <c r="E731" s="3" t="s">
        <v>1080</v>
      </c>
      <c r="F731">
        <v>177</v>
      </c>
      <c r="G731" s="3"/>
      <c r="H731" s="3" t="s">
        <v>67</v>
      </c>
      <c r="I731" s="3" t="s">
        <v>781</v>
      </c>
      <c r="P731" s="3"/>
      <c r="R731" s="3"/>
      <c r="S731" s="3"/>
      <c r="T731" s="3"/>
      <c r="U731" s="3"/>
      <c r="V731" s="3"/>
      <c r="W731" s="3"/>
      <c r="X731" s="3"/>
      <c r="Y731" s="3"/>
      <c r="Z731" s="3"/>
      <c r="AA731" s="3"/>
      <c r="AB731" s="3"/>
      <c r="AC731" s="3"/>
      <c r="AD731" s="3"/>
      <c r="AE731" s="3"/>
      <c r="AF731" s="3"/>
      <c r="AG731" s="3"/>
      <c r="AH731" s="3"/>
      <c r="AI731" s="3" t="s">
        <v>68</v>
      </c>
      <c r="AJ731" s="3" t="s">
        <v>68</v>
      </c>
      <c r="AK731" s="3"/>
      <c r="AN731" s="3"/>
      <c r="AO731" s="3"/>
      <c r="AP731" s="3"/>
      <c r="AQ731" s="3"/>
    </row>
    <row r="732" spans="1:43" x14ac:dyDescent="0.25">
      <c r="A732" s="3" t="str">
        <f>LEFT(Snow_Columns[[#This Row],[TABLE_NAME]],1)&amp;"."&amp;Snow_Columns[[#This Row],[COLUMN_NAME]]&amp; IF(Snow_Columns[[#This Row],[TABLE_NAME]]=D733, ", ", "")</f>
        <v xml:space="preserve">C.PSE__SCHEDULED_UTILIZATION__C, </v>
      </c>
      <c r="B732" s="3" t="s">
        <v>531</v>
      </c>
      <c r="C732" s="3" t="s">
        <v>627</v>
      </c>
      <c r="D732" s="3" t="s">
        <v>649</v>
      </c>
      <c r="E732" s="3" t="s">
        <v>1081</v>
      </c>
      <c r="F732">
        <v>145</v>
      </c>
      <c r="G732" s="3"/>
      <c r="H732" s="3" t="s">
        <v>67</v>
      </c>
      <c r="I732" s="3" t="s">
        <v>781</v>
      </c>
      <c r="P732" s="3"/>
      <c r="R732" s="3"/>
      <c r="S732" s="3"/>
      <c r="T732" s="3"/>
      <c r="U732" s="3"/>
      <c r="V732" s="3"/>
      <c r="W732" s="3"/>
      <c r="X732" s="3"/>
      <c r="Y732" s="3"/>
      <c r="Z732" s="3"/>
      <c r="AA732" s="3"/>
      <c r="AB732" s="3"/>
      <c r="AC732" s="3"/>
      <c r="AD732" s="3"/>
      <c r="AE732" s="3"/>
      <c r="AF732" s="3"/>
      <c r="AG732" s="3"/>
      <c r="AH732" s="3"/>
      <c r="AI732" s="3" t="s">
        <v>68</v>
      </c>
      <c r="AJ732" s="3" t="s">
        <v>68</v>
      </c>
      <c r="AK732" s="3"/>
      <c r="AN732" s="3"/>
      <c r="AO732" s="3"/>
      <c r="AP732" s="3"/>
      <c r="AQ732" s="3"/>
    </row>
    <row r="733" spans="1:43" x14ac:dyDescent="0.25">
      <c r="A733" s="3" t="str">
        <f>LEFT(Snow_Columns[[#This Row],[TABLE_NAME]],1)&amp;"."&amp;Snow_Columns[[#This Row],[COLUMN_NAME]]&amp; IF(Snow_Columns[[#This Row],[TABLE_NAME]]=D734, ", ", "")</f>
        <v xml:space="preserve">C.PSE__SEND_TO_THIRD_PARTY_EXPENSES_APPLICATION__C, </v>
      </c>
      <c r="B733" s="3" t="s">
        <v>531</v>
      </c>
      <c r="C733" s="3" t="s">
        <v>627</v>
      </c>
      <c r="D733" s="3" t="s">
        <v>649</v>
      </c>
      <c r="E733" s="3" t="s">
        <v>1082</v>
      </c>
      <c r="F733">
        <v>218</v>
      </c>
      <c r="G733" s="3"/>
      <c r="H733" s="3" t="s">
        <v>67</v>
      </c>
      <c r="I733" s="3" t="s">
        <v>331</v>
      </c>
      <c r="P733" s="3"/>
      <c r="R733" s="3"/>
      <c r="S733" s="3"/>
      <c r="T733" s="3"/>
      <c r="U733" s="3"/>
      <c r="V733" s="3"/>
      <c r="W733" s="3"/>
      <c r="X733" s="3"/>
      <c r="Y733" s="3"/>
      <c r="Z733" s="3"/>
      <c r="AA733" s="3"/>
      <c r="AB733" s="3"/>
      <c r="AC733" s="3"/>
      <c r="AD733" s="3"/>
      <c r="AE733" s="3"/>
      <c r="AF733" s="3"/>
      <c r="AG733" s="3"/>
      <c r="AH733" s="3"/>
      <c r="AI733" s="3" t="s">
        <v>68</v>
      </c>
      <c r="AJ733" s="3" t="s">
        <v>68</v>
      </c>
      <c r="AK733" s="3"/>
      <c r="AN733" s="3"/>
      <c r="AO733" s="3"/>
      <c r="AP733" s="3"/>
      <c r="AQ733" s="3"/>
    </row>
    <row r="734" spans="1:43" x14ac:dyDescent="0.25">
      <c r="A734" s="3" t="str">
        <f>LEFT(Snow_Columns[[#This Row],[TABLE_NAME]],1)&amp;"."&amp;Snow_Columns[[#This Row],[COLUMN_NAME]]&amp; IF(Snow_Columns[[#This Row],[TABLE_NAME]]=D735, ", ", "")</f>
        <v xml:space="preserve">C.PSE__START_DATE__C, </v>
      </c>
      <c r="B734" s="3" t="s">
        <v>531</v>
      </c>
      <c r="C734" s="3" t="s">
        <v>627</v>
      </c>
      <c r="D734" s="3" t="s">
        <v>649</v>
      </c>
      <c r="E734" s="3" t="s">
        <v>1083</v>
      </c>
      <c r="F734">
        <v>94</v>
      </c>
      <c r="G734" s="3"/>
      <c r="H734" s="3" t="s">
        <v>67</v>
      </c>
      <c r="I734" s="3" t="s">
        <v>229</v>
      </c>
      <c r="P734" s="3"/>
      <c r="R734" s="3"/>
      <c r="S734" s="3"/>
      <c r="T734" s="3"/>
      <c r="U734" s="3"/>
      <c r="V734" s="3"/>
      <c r="W734" s="3"/>
      <c r="X734" s="3"/>
      <c r="Y734" s="3"/>
      <c r="Z734" s="3"/>
      <c r="AA734" s="3"/>
      <c r="AB734" s="3"/>
      <c r="AC734" s="3"/>
      <c r="AD734" s="3"/>
      <c r="AE734" s="3"/>
      <c r="AF734" s="3"/>
      <c r="AG734" s="3"/>
      <c r="AH734" s="3"/>
      <c r="AI734" s="3" t="s">
        <v>68</v>
      </c>
      <c r="AJ734" s="3" t="s">
        <v>68</v>
      </c>
      <c r="AK734" s="3"/>
      <c r="AN734" s="3"/>
      <c r="AO734" s="3"/>
      <c r="AP734" s="3"/>
      <c r="AQ734" s="3"/>
    </row>
    <row r="735" spans="1:43" x14ac:dyDescent="0.25">
      <c r="A735" s="3" t="str">
        <f>LEFT(Snow_Columns[[#This Row],[TABLE_NAME]],1)&amp;"."&amp;Snow_Columns[[#This Row],[COLUMN_NAME]]&amp; IF(Snow_Columns[[#This Row],[TABLE_NAME]]=D736, ", ", "")</f>
        <v xml:space="preserve">C.PSE__TOTAL_TIME_PERIOD_HOURS__C, </v>
      </c>
      <c r="B735" s="3" t="s">
        <v>531</v>
      </c>
      <c r="C735" s="3" t="s">
        <v>627</v>
      </c>
      <c r="D735" s="3" t="s">
        <v>649</v>
      </c>
      <c r="E735" s="3" t="s">
        <v>1084</v>
      </c>
      <c r="F735">
        <v>154</v>
      </c>
      <c r="G735" s="3"/>
      <c r="H735" s="3" t="s">
        <v>67</v>
      </c>
      <c r="I735" s="3" t="s">
        <v>781</v>
      </c>
      <c r="P735" s="3"/>
      <c r="R735" s="3"/>
      <c r="S735" s="3"/>
      <c r="T735" s="3"/>
      <c r="U735" s="3"/>
      <c r="V735" s="3"/>
      <c r="W735" s="3"/>
      <c r="X735" s="3"/>
      <c r="Y735" s="3"/>
      <c r="Z735" s="3"/>
      <c r="AA735" s="3"/>
      <c r="AB735" s="3"/>
      <c r="AC735" s="3"/>
      <c r="AD735" s="3"/>
      <c r="AE735" s="3"/>
      <c r="AF735" s="3"/>
      <c r="AG735" s="3"/>
      <c r="AH735" s="3"/>
      <c r="AI735" s="3" t="s">
        <v>68</v>
      </c>
      <c r="AJ735" s="3" t="s">
        <v>68</v>
      </c>
      <c r="AK735" s="3"/>
      <c r="AN735" s="3"/>
      <c r="AO735" s="3"/>
      <c r="AP735" s="3"/>
      <c r="AQ735" s="3"/>
    </row>
    <row r="736" spans="1:43" x14ac:dyDescent="0.25">
      <c r="A736" s="3" t="str">
        <f>LEFT(Snow_Columns[[#This Row],[TABLE_NAME]],1)&amp;"."&amp;Snow_Columns[[#This Row],[COLUMN_NAME]]&amp; IF(Snow_Columns[[#This Row],[TABLE_NAME]]=D737, ", ", "")</f>
        <v xml:space="preserve">C.PSE__TOTAL_UTILIZATION__C, </v>
      </c>
      <c r="B736" s="3" t="s">
        <v>531</v>
      </c>
      <c r="C736" s="3" t="s">
        <v>627</v>
      </c>
      <c r="D736" s="3" t="s">
        <v>649</v>
      </c>
      <c r="E736" s="3" t="s">
        <v>1085</v>
      </c>
      <c r="F736">
        <v>123</v>
      </c>
      <c r="G736" s="3"/>
      <c r="H736" s="3" t="s">
        <v>67</v>
      </c>
      <c r="I736" s="3" t="s">
        <v>781</v>
      </c>
      <c r="P736" s="3"/>
      <c r="R736" s="3"/>
      <c r="S736" s="3"/>
      <c r="T736" s="3"/>
      <c r="U736" s="3"/>
      <c r="V736" s="3"/>
      <c r="W736" s="3"/>
      <c r="X736" s="3"/>
      <c r="Y736" s="3"/>
      <c r="Z736" s="3"/>
      <c r="AA736" s="3"/>
      <c r="AB736" s="3"/>
      <c r="AC736" s="3"/>
      <c r="AD736" s="3"/>
      <c r="AE736" s="3"/>
      <c r="AF736" s="3"/>
      <c r="AG736" s="3"/>
      <c r="AH736" s="3"/>
      <c r="AI736" s="3" t="s">
        <v>68</v>
      </c>
      <c r="AJ736" s="3" t="s">
        <v>68</v>
      </c>
      <c r="AK736" s="3"/>
      <c r="AN736" s="3"/>
      <c r="AO736" s="3"/>
      <c r="AP736" s="3"/>
      <c r="AQ736" s="3"/>
    </row>
    <row r="737" spans="1:43" x14ac:dyDescent="0.25">
      <c r="A737" s="3" t="str">
        <f>LEFT(Snow_Columns[[#This Row],[TABLE_NAME]],1)&amp;"."&amp;Snow_Columns[[#This Row],[COLUMN_NAME]]&amp; IF(Snow_Columns[[#This Row],[TABLE_NAME]]=D738, ", ", "")</f>
        <v xml:space="preserve">C.PSE__UTILIZATION_CALCULATION_DATE__C, </v>
      </c>
      <c r="B737" s="3" t="s">
        <v>531</v>
      </c>
      <c r="C737" s="3" t="s">
        <v>627</v>
      </c>
      <c r="D737" s="3" t="s">
        <v>649</v>
      </c>
      <c r="E737" s="3" t="s">
        <v>1086</v>
      </c>
      <c r="F737">
        <v>178</v>
      </c>
      <c r="G737" s="3"/>
      <c r="H737" s="3" t="s">
        <v>67</v>
      </c>
      <c r="I737" s="3" t="s">
        <v>229</v>
      </c>
      <c r="P737" s="3"/>
      <c r="R737" s="3"/>
      <c r="S737" s="3"/>
      <c r="T737" s="3"/>
      <c r="U737" s="3"/>
      <c r="V737" s="3"/>
      <c r="W737" s="3"/>
      <c r="X737" s="3"/>
      <c r="Y737" s="3"/>
      <c r="Z737" s="3"/>
      <c r="AA737" s="3"/>
      <c r="AB737" s="3"/>
      <c r="AC737" s="3"/>
      <c r="AD737" s="3"/>
      <c r="AE737" s="3"/>
      <c r="AF737" s="3"/>
      <c r="AG737" s="3"/>
      <c r="AH737" s="3"/>
      <c r="AI737" s="3" t="s">
        <v>68</v>
      </c>
      <c r="AJ737" s="3" t="s">
        <v>68</v>
      </c>
      <c r="AK737" s="3"/>
      <c r="AN737" s="3"/>
      <c r="AO737" s="3"/>
      <c r="AP737" s="3"/>
      <c r="AQ737" s="3"/>
    </row>
    <row r="738" spans="1:43" x14ac:dyDescent="0.25">
      <c r="A738" s="3" t="str">
        <f>LEFT(Snow_Columns[[#This Row],[TABLE_NAME]],1)&amp;"."&amp;Snow_Columns[[#This Row],[COLUMN_NAME]]&amp; IF(Snow_Columns[[#This Row],[TABLE_NAME]]=D739, ", ", "")</f>
        <v xml:space="preserve">C.PSE__UTILIZATION_ELAPSED_HOURS__C, </v>
      </c>
      <c r="B738" s="3" t="s">
        <v>531</v>
      </c>
      <c r="C738" s="3" t="s">
        <v>627</v>
      </c>
      <c r="D738" s="3" t="s">
        <v>649</v>
      </c>
      <c r="E738" s="3" t="s">
        <v>1087</v>
      </c>
      <c r="F738">
        <v>161</v>
      </c>
      <c r="G738" s="3"/>
      <c r="H738" s="3" t="s">
        <v>67</v>
      </c>
      <c r="I738" s="3" t="s">
        <v>781</v>
      </c>
      <c r="P738" s="3"/>
      <c r="R738" s="3"/>
      <c r="S738" s="3"/>
      <c r="T738" s="3"/>
      <c r="U738" s="3"/>
      <c r="V738" s="3"/>
      <c r="W738" s="3"/>
      <c r="X738" s="3"/>
      <c r="Y738" s="3"/>
      <c r="Z738" s="3"/>
      <c r="AA738" s="3"/>
      <c r="AB738" s="3"/>
      <c r="AC738" s="3"/>
      <c r="AD738" s="3"/>
      <c r="AE738" s="3"/>
      <c r="AF738" s="3"/>
      <c r="AG738" s="3"/>
      <c r="AH738" s="3"/>
      <c r="AI738" s="3" t="s">
        <v>68</v>
      </c>
      <c r="AJ738" s="3" t="s">
        <v>68</v>
      </c>
      <c r="AK738" s="3"/>
      <c r="AN738" s="3"/>
      <c r="AO738" s="3"/>
      <c r="AP738" s="3"/>
      <c r="AQ738" s="3"/>
    </row>
    <row r="739" spans="1:43" x14ac:dyDescent="0.25">
      <c r="A739" s="3" t="str">
        <f>LEFT(Snow_Columns[[#This Row],[TABLE_NAME]],1)&amp;"."&amp;Snow_Columns[[#This Row],[COLUMN_NAME]]&amp; IF(Snow_Columns[[#This Row],[TABLE_NAME]]=D740, ", ", "")</f>
        <v xml:space="preserve">C.PSE__UTILIZATION_FULL_TIME_PERIOD__C, </v>
      </c>
      <c r="B739" s="3" t="s">
        <v>531</v>
      </c>
      <c r="C739" s="3" t="s">
        <v>627</v>
      </c>
      <c r="D739" s="3" t="s">
        <v>649</v>
      </c>
      <c r="E739" s="3" t="s">
        <v>1088</v>
      </c>
      <c r="F739">
        <v>179</v>
      </c>
      <c r="G739" s="3"/>
      <c r="H739" s="3" t="s">
        <v>67</v>
      </c>
      <c r="I739" s="3" t="s">
        <v>781</v>
      </c>
      <c r="P739" s="3"/>
      <c r="R739" s="3"/>
      <c r="S739" s="3"/>
      <c r="T739" s="3"/>
      <c r="U739" s="3"/>
      <c r="V739" s="3"/>
      <c r="W739" s="3"/>
      <c r="X739" s="3"/>
      <c r="Y739" s="3"/>
      <c r="Z739" s="3"/>
      <c r="AA739" s="3"/>
      <c r="AB739" s="3"/>
      <c r="AC739" s="3"/>
      <c r="AD739" s="3"/>
      <c r="AE739" s="3"/>
      <c r="AF739" s="3"/>
      <c r="AG739" s="3"/>
      <c r="AH739" s="3"/>
      <c r="AI739" s="3" t="s">
        <v>68</v>
      </c>
      <c r="AJ739" s="3" t="s">
        <v>68</v>
      </c>
      <c r="AK739" s="3"/>
      <c r="AN739" s="3"/>
      <c r="AO739" s="3"/>
      <c r="AP739" s="3"/>
      <c r="AQ739" s="3"/>
    </row>
    <row r="740" spans="1:43" x14ac:dyDescent="0.25">
      <c r="A740" s="3" t="str">
        <f>LEFT(Snow_Columns[[#This Row],[TABLE_NAME]],1)&amp;"."&amp;Snow_Columns[[#This Row],[COLUMN_NAME]]&amp; IF(Snow_Columns[[#This Row],[TABLE_NAME]]=D741, ", ", "")</f>
        <v xml:space="preserve">C.PSE__UTILIZATION_LAST_UPDATED_BY__C, </v>
      </c>
      <c r="B740" s="3" t="s">
        <v>531</v>
      </c>
      <c r="C740" s="3" t="s">
        <v>627</v>
      </c>
      <c r="D740" s="3" t="s">
        <v>649</v>
      </c>
      <c r="E740" s="3" t="s">
        <v>1089</v>
      </c>
      <c r="F740">
        <v>169</v>
      </c>
      <c r="G740" s="3"/>
      <c r="H740" s="3" t="s">
        <v>67</v>
      </c>
      <c r="I740" s="3" t="s">
        <v>148</v>
      </c>
      <c r="J740">
        <v>16777216</v>
      </c>
      <c r="K740">
        <v>16777216</v>
      </c>
      <c r="P740" s="3"/>
      <c r="R740" s="3"/>
      <c r="S740" s="3"/>
      <c r="T740" s="3"/>
      <c r="U740" s="3"/>
      <c r="V740" s="3"/>
      <c r="W740" s="3"/>
      <c r="X740" s="3"/>
      <c r="Y740" s="3"/>
      <c r="Z740" s="3"/>
      <c r="AA740" s="3"/>
      <c r="AB740" s="3"/>
      <c r="AC740" s="3"/>
      <c r="AD740" s="3"/>
      <c r="AE740" s="3"/>
      <c r="AF740" s="3"/>
      <c r="AG740" s="3"/>
      <c r="AH740" s="3"/>
      <c r="AI740" s="3" t="s">
        <v>68</v>
      </c>
      <c r="AJ740" s="3" t="s">
        <v>68</v>
      </c>
      <c r="AK740" s="3"/>
      <c r="AN740" s="3"/>
      <c r="AO740" s="3"/>
      <c r="AP740" s="3"/>
      <c r="AQ740" s="3"/>
    </row>
    <row r="741" spans="1:43" x14ac:dyDescent="0.25">
      <c r="A741" s="3" t="str">
        <f>LEFT(Snow_Columns[[#This Row],[TABLE_NAME]],1)&amp;"."&amp;Snow_Columns[[#This Row],[COLUMN_NAME]]&amp; IF(Snow_Columns[[#This Row],[TABLE_NAME]]=D742, ", ", "")</f>
        <v xml:space="preserve">C.PSE__UTILIZATION_LAST_UPDATE_DATE__C, </v>
      </c>
      <c r="B741" s="3" t="s">
        <v>531</v>
      </c>
      <c r="C741" s="3" t="s">
        <v>627</v>
      </c>
      <c r="D741" s="3" t="s">
        <v>649</v>
      </c>
      <c r="E741" s="3" t="s">
        <v>1090</v>
      </c>
      <c r="F741">
        <v>180</v>
      </c>
      <c r="G741" s="3"/>
      <c r="H741" s="3" t="s">
        <v>67</v>
      </c>
      <c r="I741" s="3" t="s">
        <v>799</v>
      </c>
      <c r="O741">
        <v>9</v>
      </c>
      <c r="P741" s="3"/>
      <c r="R741" s="3"/>
      <c r="S741" s="3"/>
      <c r="T741" s="3"/>
      <c r="U741" s="3"/>
      <c r="V741" s="3"/>
      <c r="W741" s="3"/>
      <c r="X741" s="3"/>
      <c r="Y741" s="3"/>
      <c r="Z741" s="3"/>
      <c r="AA741" s="3"/>
      <c r="AB741" s="3"/>
      <c r="AC741" s="3"/>
      <c r="AD741" s="3"/>
      <c r="AE741" s="3"/>
      <c r="AF741" s="3"/>
      <c r="AG741" s="3"/>
      <c r="AH741" s="3"/>
      <c r="AI741" s="3" t="s">
        <v>68</v>
      </c>
      <c r="AJ741" s="3" t="s">
        <v>68</v>
      </c>
      <c r="AK741" s="3"/>
      <c r="AN741" s="3"/>
      <c r="AO741" s="3"/>
      <c r="AP741" s="3"/>
      <c r="AQ741" s="3"/>
    </row>
    <row r="742" spans="1:43" x14ac:dyDescent="0.25">
      <c r="A742" s="3" t="str">
        <f>LEFT(Snow_Columns[[#This Row],[TABLE_NAME]],1)&amp;"."&amp;Snow_Columns[[#This Row],[COLUMN_NAME]]&amp; IF(Snow_Columns[[#This Row],[TABLE_NAME]]=D743, ", ", "")</f>
        <v xml:space="preserve">C.PSE__UTILIZATION_TARGET_ATTAINMENT__C, </v>
      </c>
      <c r="B742" s="3" t="s">
        <v>531</v>
      </c>
      <c r="C742" s="3" t="s">
        <v>627</v>
      </c>
      <c r="D742" s="3" t="s">
        <v>649</v>
      </c>
      <c r="E742" s="3" t="s">
        <v>1091</v>
      </c>
      <c r="F742">
        <v>185</v>
      </c>
      <c r="G742" s="3"/>
      <c r="H742" s="3" t="s">
        <v>67</v>
      </c>
      <c r="I742" s="3" t="s">
        <v>781</v>
      </c>
      <c r="P742" s="3"/>
      <c r="R742" s="3"/>
      <c r="S742" s="3"/>
      <c r="T742" s="3"/>
      <c r="U742" s="3"/>
      <c r="V742" s="3"/>
      <c r="W742" s="3"/>
      <c r="X742" s="3"/>
      <c r="Y742" s="3"/>
      <c r="Z742" s="3"/>
      <c r="AA742" s="3"/>
      <c r="AB742" s="3"/>
      <c r="AC742" s="3"/>
      <c r="AD742" s="3"/>
      <c r="AE742" s="3"/>
      <c r="AF742" s="3"/>
      <c r="AG742" s="3"/>
      <c r="AH742" s="3"/>
      <c r="AI742" s="3" t="s">
        <v>68</v>
      </c>
      <c r="AJ742" s="3" t="s">
        <v>68</v>
      </c>
      <c r="AK742" s="3"/>
      <c r="AN742" s="3"/>
      <c r="AO742" s="3"/>
      <c r="AP742" s="3"/>
      <c r="AQ742" s="3"/>
    </row>
    <row r="743" spans="1:43" x14ac:dyDescent="0.25">
      <c r="A743" s="3" t="str">
        <f>LEFT(Snow_Columns[[#This Row],[TABLE_NAME]],1)&amp;"."&amp;Snow_Columns[[#This Row],[COLUMN_NAME]]&amp; IF(Snow_Columns[[#This Row],[TABLE_NAME]]=D744, ", ", "")</f>
        <v xml:space="preserve">C.PSE__UTILIZATION_TARGET_AVERAGE__C, </v>
      </c>
      <c r="B743" s="3" t="s">
        <v>531</v>
      </c>
      <c r="C743" s="3" t="s">
        <v>627</v>
      </c>
      <c r="D743" s="3" t="s">
        <v>649</v>
      </c>
      <c r="E743" s="3" t="s">
        <v>1092</v>
      </c>
      <c r="F743">
        <v>164</v>
      </c>
      <c r="G743" s="3"/>
      <c r="H743" s="3" t="s">
        <v>67</v>
      </c>
      <c r="I743" s="3" t="s">
        <v>781</v>
      </c>
      <c r="P743" s="3"/>
      <c r="R743" s="3"/>
      <c r="S743" s="3"/>
      <c r="T743" s="3"/>
      <c r="U743" s="3"/>
      <c r="V743" s="3"/>
      <c r="W743" s="3"/>
      <c r="X743" s="3"/>
      <c r="Y743" s="3"/>
      <c r="Z743" s="3"/>
      <c r="AA743" s="3"/>
      <c r="AB743" s="3"/>
      <c r="AC743" s="3"/>
      <c r="AD743" s="3"/>
      <c r="AE743" s="3"/>
      <c r="AF743" s="3"/>
      <c r="AG743" s="3"/>
      <c r="AH743" s="3"/>
      <c r="AI743" s="3" t="s">
        <v>68</v>
      </c>
      <c r="AJ743" s="3" t="s">
        <v>68</v>
      </c>
      <c r="AK743" s="3"/>
      <c r="AN743" s="3"/>
      <c r="AO743" s="3"/>
      <c r="AP743" s="3"/>
      <c r="AQ743" s="3"/>
    </row>
    <row r="744" spans="1:43" x14ac:dyDescent="0.25">
      <c r="A744" s="3" t="str">
        <f>LEFT(Snow_Columns[[#This Row],[TABLE_NAME]],1)&amp;"."&amp;Snow_Columns[[#This Row],[COLUMN_NAME]]&amp; IF(Snow_Columns[[#This Row],[TABLE_NAME]]=D745, ", ", "")</f>
        <v xml:space="preserve">C.PSE__UTILIZATION_TARGET_HOURS__C, </v>
      </c>
      <c r="B744" s="3" t="s">
        <v>531</v>
      </c>
      <c r="C744" s="3" t="s">
        <v>627</v>
      </c>
      <c r="D744" s="3" t="s">
        <v>649</v>
      </c>
      <c r="E744" s="3" t="s">
        <v>1093</v>
      </c>
      <c r="F744">
        <v>157</v>
      </c>
      <c r="G744" s="3"/>
      <c r="H744" s="3" t="s">
        <v>67</v>
      </c>
      <c r="I744" s="3" t="s">
        <v>781</v>
      </c>
      <c r="P744" s="3"/>
      <c r="R744" s="3"/>
      <c r="S744" s="3"/>
      <c r="T744" s="3"/>
      <c r="U744" s="3"/>
      <c r="V744" s="3"/>
      <c r="W744" s="3"/>
      <c r="X744" s="3"/>
      <c r="Y744" s="3"/>
      <c r="Z744" s="3"/>
      <c r="AA744" s="3"/>
      <c r="AB744" s="3"/>
      <c r="AC744" s="3"/>
      <c r="AD744" s="3"/>
      <c r="AE744" s="3"/>
      <c r="AF744" s="3"/>
      <c r="AG744" s="3"/>
      <c r="AH744" s="3"/>
      <c r="AI744" s="3" t="s">
        <v>68</v>
      </c>
      <c r="AJ744" s="3" t="s">
        <v>68</v>
      </c>
      <c r="AK744" s="3"/>
      <c r="AN744" s="3"/>
      <c r="AO744" s="3"/>
      <c r="AP744" s="3"/>
      <c r="AQ744" s="3"/>
    </row>
    <row r="745" spans="1:43" x14ac:dyDescent="0.25">
      <c r="A745" s="3" t="str">
        <f>LEFT(Snow_Columns[[#This Row],[TABLE_NAME]],1)&amp;"."&amp;Snow_Columns[[#This Row],[COLUMN_NAME]]&amp; IF(Snow_Columns[[#This Row],[TABLE_NAME]]=D746, ", ", "")</f>
        <v xml:space="preserve">C.PSE__UTILIZATION_TARGET__C, </v>
      </c>
      <c r="B745" s="3" t="s">
        <v>531</v>
      </c>
      <c r="C745" s="3" t="s">
        <v>627</v>
      </c>
      <c r="D745" s="3" t="s">
        <v>649</v>
      </c>
      <c r="E745" s="3" t="s">
        <v>1094</v>
      </c>
      <c r="F745">
        <v>132</v>
      </c>
      <c r="G745" s="3"/>
      <c r="H745" s="3" t="s">
        <v>67</v>
      </c>
      <c r="I745" s="3" t="s">
        <v>781</v>
      </c>
      <c r="P745" s="3"/>
      <c r="R745" s="3"/>
      <c r="S745" s="3"/>
      <c r="T745" s="3"/>
      <c r="U745" s="3"/>
      <c r="V745" s="3"/>
      <c r="W745" s="3"/>
      <c r="X745" s="3"/>
      <c r="Y745" s="3"/>
      <c r="Z745" s="3"/>
      <c r="AA745" s="3"/>
      <c r="AB745" s="3"/>
      <c r="AC745" s="3"/>
      <c r="AD745" s="3"/>
      <c r="AE745" s="3"/>
      <c r="AF745" s="3"/>
      <c r="AG745" s="3"/>
      <c r="AH745" s="3"/>
      <c r="AI745" s="3" t="s">
        <v>68</v>
      </c>
      <c r="AJ745" s="3" t="s">
        <v>68</v>
      </c>
      <c r="AK745" s="3"/>
      <c r="AN745" s="3"/>
      <c r="AO745" s="3"/>
      <c r="AP745" s="3"/>
      <c r="AQ745" s="3"/>
    </row>
    <row r="746" spans="1:43" x14ac:dyDescent="0.25">
      <c r="A746" s="3" t="str">
        <f>LEFT(Snow_Columns[[#This Row],[TABLE_NAME]],1)&amp;"."&amp;Snow_Columns[[#This Row],[COLUMN_NAME]]&amp; IF(Snow_Columns[[#This Row],[TABLE_NAME]]=D747, ", ", "")</f>
        <v xml:space="preserve">C.PSE__UTILIZATION__C, </v>
      </c>
      <c r="B746" s="3" t="s">
        <v>531</v>
      </c>
      <c r="C746" s="3" t="s">
        <v>627</v>
      </c>
      <c r="D746" s="3" t="s">
        <v>649</v>
      </c>
      <c r="E746" s="3" t="s">
        <v>1095</v>
      </c>
      <c r="F746">
        <v>96</v>
      </c>
      <c r="G746" s="3"/>
      <c r="H746" s="3" t="s">
        <v>67</v>
      </c>
      <c r="I746" s="3" t="s">
        <v>781</v>
      </c>
      <c r="P746" s="3"/>
      <c r="R746" s="3"/>
      <c r="S746" s="3"/>
      <c r="T746" s="3"/>
      <c r="U746" s="3"/>
      <c r="V746" s="3"/>
      <c r="W746" s="3"/>
      <c r="X746" s="3"/>
      <c r="Y746" s="3"/>
      <c r="Z746" s="3"/>
      <c r="AA746" s="3"/>
      <c r="AB746" s="3"/>
      <c r="AC746" s="3"/>
      <c r="AD746" s="3"/>
      <c r="AE746" s="3"/>
      <c r="AF746" s="3"/>
      <c r="AG746" s="3"/>
      <c r="AH746" s="3"/>
      <c r="AI746" s="3" t="s">
        <v>68</v>
      </c>
      <c r="AJ746" s="3" t="s">
        <v>68</v>
      </c>
      <c r="AK746" s="3"/>
      <c r="AN746" s="3"/>
      <c r="AO746" s="3"/>
      <c r="AP746" s="3"/>
      <c r="AQ746" s="3"/>
    </row>
    <row r="747" spans="1:43" x14ac:dyDescent="0.25">
      <c r="A747" s="3" t="str">
        <f>LEFT(Snow_Columns[[#This Row],[TABLE_NAME]],1)&amp;"."&amp;Snow_Columns[[#This Row],[COLUMN_NAME]]&amp; IF(Snow_Columns[[#This Row],[TABLE_NAME]]=D748, ", ", "")</f>
        <v xml:space="preserve">C.PSE__WORK_CALENDAR__C, </v>
      </c>
      <c r="B747" s="3" t="s">
        <v>531</v>
      </c>
      <c r="C747" s="3" t="s">
        <v>627</v>
      </c>
      <c r="D747" s="3" t="s">
        <v>649</v>
      </c>
      <c r="E747" s="3" t="s">
        <v>1096</v>
      </c>
      <c r="F747">
        <v>107</v>
      </c>
      <c r="G747" s="3"/>
      <c r="H747" s="3" t="s">
        <v>67</v>
      </c>
      <c r="I747" s="3" t="s">
        <v>148</v>
      </c>
      <c r="J747">
        <v>16777216</v>
      </c>
      <c r="K747">
        <v>16777216</v>
      </c>
      <c r="P747" s="3"/>
      <c r="R747" s="3"/>
      <c r="S747" s="3"/>
      <c r="T747" s="3"/>
      <c r="U747" s="3"/>
      <c r="V747" s="3"/>
      <c r="W747" s="3"/>
      <c r="X747" s="3"/>
      <c r="Y747" s="3"/>
      <c r="Z747" s="3"/>
      <c r="AA747" s="3"/>
      <c r="AB747" s="3"/>
      <c r="AC747" s="3"/>
      <c r="AD747" s="3"/>
      <c r="AE747" s="3"/>
      <c r="AF747" s="3"/>
      <c r="AG747" s="3"/>
      <c r="AH747" s="3"/>
      <c r="AI747" s="3" t="s">
        <v>68</v>
      </c>
      <c r="AJ747" s="3" t="s">
        <v>68</v>
      </c>
      <c r="AK747" s="3"/>
      <c r="AN747" s="3"/>
      <c r="AO747" s="3"/>
      <c r="AP747" s="3"/>
      <c r="AQ747" s="3"/>
    </row>
    <row r="748" spans="1:43" x14ac:dyDescent="0.25">
      <c r="A748" s="3" t="str">
        <f>LEFT(Snow_Columns[[#This Row],[TABLE_NAME]],1)&amp;"."&amp;Snow_Columns[[#This Row],[COLUMN_NAME]]&amp; IF(Snow_Columns[[#This Row],[TABLE_NAME]]=D749, ", ", "")</f>
        <v xml:space="preserve">C.RECORDTYPEID, </v>
      </c>
      <c r="B748" s="3" t="s">
        <v>531</v>
      </c>
      <c r="C748" s="3" t="s">
        <v>627</v>
      </c>
      <c r="D748" s="3" t="s">
        <v>649</v>
      </c>
      <c r="E748" s="3" t="s">
        <v>1097</v>
      </c>
      <c r="F748">
        <v>38</v>
      </c>
      <c r="G748" s="3"/>
      <c r="H748" s="3" t="s">
        <v>67</v>
      </c>
      <c r="I748" s="3" t="s">
        <v>148</v>
      </c>
      <c r="J748">
        <v>16777216</v>
      </c>
      <c r="K748">
        <v>16777216</v>
      </c>
      <c r="P748" s="3"/>
      <c r="R748" s="3"/>
      <c r="S748" s="3"/>
      <c r="T748" s="3"/>
      <c r="U748" s="3"/>
      <c r="V748" s="3"/>
      <c r="W748" s="3"/>
      <c r="X748" s="3"/>
      <c r="Y748" s="3"/>
      <c r="Z748" s="3"/>
      <c r="AA748" s="3"/>
      <c r="AB748" s="3"/>
      <c r="AC748" s="3"/>
      <c r="AD748" s="3"/>
      <c r="AE748" s="3"/>
      <c r="AF748" s="3"/>
      <c r="AG748" s="3"/>
      <c r="AH748" s="3"/>
      <c r="AI748" s="3" t="s">
        <v>68</v>
      </c>
      <c r="AJ748" s="3" t="s">
        <v>68</v>
      </c>
      <c r="AK748" s="3"/>
      <c r="AN748" s="3"/>
      <c r="AO748" s="3"/>
      <c r="AP748" s="3"/>
      <c r="AQ748" s="3"/>
    </row>
    <row r="749" spans="1:43" x14ac:dyDescent="0.25">
      <c r="A749" s="3" t="str">
        <f>LEFT(Snow_Columns[[#This Row],[TABLE_NAME]],1)&amp;"."&amp;Snow_Columns[[#This Row],[COLUMN_NAME]]&amp; IF(Snow_Columns[[#This Row],[TABLE_NAME]]=D750, ", ", "")</f>
        <v xml:space="preserve">C.REPORTSTOID, </v>
      </c>
      <c r="B749" s="3" t="s">
        <v>531</v>
      </c>
      <c r="C749" s="3" t="s">
        <v>627</v>
      </c>
      <c r="D749" s="3" t="s">
        <v>649</v>
      </c>
      <c r="E749" s="3" t="s">
        <v>1098</v>
      </c>
      <c r="F749">
        <v>31</v>
      </c>
      <c r="G749" s="3"/>
      <c r="H749" s="3" t="s">
        <v>67</v>
      </c>
      <c r="I749" s="3" t="s">
        <v>148</v>
      </c>
      <c r="J749">
        <v>16777216</v>
      </c>
      <c r="K749">
        <v>16777216</v>
      </c>
      <c r="P749" s="3"/>
      <c r="R749" s="3"/>
      <c r="S749" s="3"/>
      <c r="T749" s="3"/>
      <c r="U749" s="3"/>
      <c r="V749" s="3"/>
      <c r="W749" s="3"/>
      <c r="X749" s="3"/>
      <c r="Y749" s="3"/>
      <c r="Z749" s="3"/>
      <c r="AA749" s="3"/>
      <c r="AB749" s="3"/>
      <c r="AC749" s="3"/>
      <c r="AD749" s="3"/>
      <c r="AE749" s="3"/>
      <c r="AF749" s="3"/>
      <c r="AG749" s="3"/>
      <c r="AH749" s="3"/>
      <c r="AI749" s="3" t="s">
        <v>68</v>
      </c>
      <c r="AJ749" s="3" t="s">
        <v>68</v>
      </c>
      <c r="AK749" s="3"/>
      <c r="AN749" s="3"/>
      <c r="AO749" s="3"/>
      <c r="AP749" s="3"/>
      <c r="AQ749" s="3"/>
    </row>
    <row r="750" spans="1:43" x14ac:dyDescent="0.25">
      <c r="A750" s="3" t="str">
        <f>LEFT(Snow_Columns[[#This Row],[TABLE_NAME]],1)&amp;"."&amp;Snow_Columns[[#This Row],[COLUMN_NAME]]&amp; IF(Snow_Columns[[#This Row],[TABLE_NAME]]=D751, ", ", "")</f>
        <v xml:space="preserve">C.RE_MARKET__C, </v>
      </c>
      <c r="B750" s="3" t="s">
        <v>531</v>
      </c>
      <c r="C750" s="3" t="s">
        <v>627</v>
      </c>
      <c r="D750" s="3" t="s">
        <v>649</v>
      </c>
      <c r="E750" s="3" t="s">
        <v>1099</v>
      </c>
      <c r="F750">
        <v>37</v>
      </c>
      <c r="G750" s="3"/>
      <c r="H750" s="3" t="s">
        <v>67</v>
      </c>
      <c r="I750" s="3" t="s">
        <v>331</v>
      </c>
      <c r="P750" s="3"/>
      <c r="R750" s="3"/>
      <c r="S750" s="3"/>
      <c r="T750" s="3"/>
      <c r="U750" s="3"/>
      <c r="V750" s="3"/>
      <c r="W750" s="3"/>
      <c r="X750" s="3"/>
      <c r="Y750" s="3"/>
      <c r="Z750" s="3"/>
      <c r="AA750" s="3"/>
      <c r="AB750" s="3"/>
      <c r="AC750" s="3"/>
      <c r="AD750" s="3"/>
      <c r="AE750" s="3"/>
      <c r="AF750" s="3"/>
      <c r="AG750" s="3"/>
      <c r="AH750" s="3"/>
      <c r="AI750" s="3" t="s">
        <v>68</v>
      </c>
      <c r="AJ750" s="3" t="s">
        <v>68</v>
      </c>
      <c r="AK750" s="3"/>
      <c r="AN750" s="3"/>
      <c r="AO750" s="3"/>
      <c r="AP750" s="3"/>
      <c r="AQ750" s="3"/>
    </row>
    <row r="751" spans="1:43" x14ac:dyDescent="0.25">
      <c r="A751" s="3" t="str">
        <f>LEFT(Snow_Columns[[#This Row],[TABLE_NAME]],1)&amp;"."&amp;Snow_Columns[[#This Row],[COLUMN_NAME]]&amp; IF(Snow_Columns[[#This Row],[TABLE_NAME]]=D752, ", ", "")</f>
        <v xml:space="preserve">C.ROLE__C, </v>
      </c>
      <c r="B751" s="3" t="s">
        <v>531</v>
      </c>
      <c r="C751" s="3" t="s">
        <v>627</v>
      </c>
      <c r="D751" s="3" t="s">
        <v>649</v>
      </c>
      <c r="E751" s="3" t="s">
        <v>1100</v>
      </c>
      <c r="F751">
        <v>9</v>
      </c>
      <c r="G751" s="3"/>
      <c r="H751" s="3" t="s">
        <v>67</v>
      </c>
      <c r="I751" s="3" t="s">
        <v>148</v>
      </c>
      <c r="J751">
        <v>16777216</v>
      </c>
      <c r="K751">
        <v>16777216</v>
      </c>
      <c r="P751" s="3"/>
      <c r="R751" s="3"/>
      <c r="S751" s="3"/>
      <c r="T751" s="3"/>
      <c r="U751" s="3"/>
      <c r="V751" s="3"/>
      <c r="W751" s="3"/>
      <c r="X751" s="3"/>
      <c r="Y751" s="3"/>
      <c r="Z751" s="3"/>
      <c r="AA751" s="3"/>
      <c r="AB751" s="3"/>
      <c r="AC751" s="3"/>
      <c r="AD751" s="3"/>
      <c r="AE751" s="3"/>
      <c r="AF751" s="3"/>
      <c r="AG751" s="3"/>
      <c r="AH751" s="3"/>
      <c r="AI751" s="3" t="s">
        <v>68</v>
      </c>
      <c r="AJ751" s="3" t="s">
        <v>68</v>
      </c>
      <c r="AK751" s="3"/>
      <c r="AN751" s="3"/>
      <c r="AO751" s="3"/>
      <c r="AP751" s="3"/>
      <c r="AQ751" s="3"/>
    </row>
    <row r="752" spans="1:43" x14ac:dyDescent="0.25">
      <c r="A752" s="3" t="str">
        <f>LEFT(Snow_Columns[[#This Row],[TABLE_NAME]],1)&amp;"."&amp;Snow_Columns[[#This Row],[COLUMN_NAME]]&amp; IF(Snow_Columns[[#This Row],[TABLE_NAME]]=D753, ", ", "")</f>
        <v xml:space="preserve">C.SALUTATION, </v>
      </c>
      <c r="B752" s="3" t="s">
        <v>531</v>
      </c>
      <c r="C752" s="3" t="s">
        <v>627</v>
      </c>
      <c r="D752" s="3" t="s">
        <v>649</v>
      </c>
      <c r="E752" s="3" t="s">
        <v>1101</v>
      </c>
      <c r="F752">
        <v>24</v>
      </c>
      <c r="G752" s="3"/>
      <c r="H752" s="3" t="s">
        <v>67</v>
      </c>
      <c r="I752" s="3" t="s">
        <v>148</v>
      </c>
      <c r="J752">
        <v>16777216</v>
      </c>
      <c r="K752">
        <v>16777216</v>
      </c>
      <c r="P752" s="3"/>
      <c r="R752" s="3"/>
      <c r="S752" s="3"/>
      <c r="T752" s="3"/>
      <c r="U752" s="3"/>
      <c r="V752" s="3"/>
      <c r="W752" s="3"/>
      <c r="X752" s="3"/>
      <c r="Y752" s="3"/>
      <c r="Z752" s="3"/>
      <c r="AA752" s="3"/>
      <c r="AB752" s="3"/>
      <c r="AC752" s="3"/>
      <c r="AD752" s="3"/>
      <c r="AE752" s="3"/>
      <c r="AF752" s="3"/>
      <c r="AG752" s="3"/>
      <c r="AH752" s="3"/>
      <c r="AI752" s="3" t="s">
        <v>68</v>
      </c>
      <c r="AJ752" s="3" t="s">
        <v>68</v>
      </c>
      <c r="AK752" s="3"/>
      <c r="AN752" s="3"/>
      <c r="AO752" s="3"/>
      <c r="AP752" s="3"/>
      <c r="AQ752" s="3"/>
    </row>
    <row r="753" spans="1:43" x14ac:dyDescent="0.25">
      <c r="A753" s="3" t="str">
        <f>LEFT(Snow_Columns[[#This Row],[TABLE_NAME]],1)&amp;"."&amp;Snow_Columns[[#This Row],[COLUMN_NAME]]&amp; IF(Snow_Columns[[#This Row],[TABLE_NAME]]=D754, ", ", "")</f>
        <v xml:space="preserve">C.SYSTEMMODSTAMP, </v>
      </c>
      <c r="B753" s="3" t="s">
        <v>531</v>
      </c>
      <c r="C753" s="3" t="s">
        <v>627</v>
      </c>
      <c r="D753" s="3" t="s">
        <v>649</v>
      </c>
      <c r="E753" s="3" t="s">
        <v>856</v>
      </c>
      <c r="F753">
        <v>53</v>
      </c>
      <c r="G753" s="3"/>
      <c r="H753" s="3" t="s">
        <v>67</v>
      </c>
      <c r="I753" s="3" t="s">
        <v>799</v>
      </c>
      <c r="O753">
        <v>9</v>
      </c>
      <c r="P753" s="3"/>
      <c r="R753" s="3"/>
      <c r="S753" s="3"/>
      <c r="T753" s="3"/>
      <c r="U753" s="3"/>
      <c r="V753" s="3"/>
      <c r="W753" s="3"/>
      <c r="X753" s="3"/>
      <c r="Y753" s="3"/>
      <c r="Z753" s="3"/>
      <c r="AA753" s="3"/>
      <c r="AB753" s="3"/>
      <c r="AC753" s="3"/>
      <c r="AD753" s="3"/>
      <c r="AE753" s="3"/>
      <c r="AF753" s="3"/>
      <c r="AG753" s="3"/>
      <c r="AH753" s="3"/>
      <c r="AI753" s="3" t="s">
        <v>68</v>
      </c>
      <c r="AJ753" s="3" t="s">
        <v>68</v>
      </c>
      <c r="AK753" s="3"/>
      <c r="AN753" s="3"/>
      <c r="AO753" s="3"/>
      <c r="AP753" s="3"/>
      <c r="AQ753" s="3"/>
    </row>
    <row r="754" spans="1:43" x14ac:dyDescent="0.25">
      <c r="A754" s="3" t="str">
        <f>LEFT(Snow_Columns[[#This Row],[TABLE_NAME]],1)&amp;"."&amp;Snow_Columns[[#This Row],[COLUMN_NAME]]&amp; IF(Snow_Columns[[#This Row],[TABLE_NAME]]=D755, ", ", "")</f>
        <v xml:space="preserve">C.TITLE, </v>
      </c>
      <c r="B754" s="3" t="s">
        <v>531</v>
      </c>
      <c r="C754" s="3" t="s">
        <v>627</v>
      </c>
      <c r="D754" s="3" t="s">
        <v>649</v>
      </c>
      <c r="E754" s="3" t="s">
        <v>598</v>
      </c>
      <c r="F754">
        <v>6</v>
      </c>
      <c r="G754" s="3"/>
      <c r="H754" s="3" t="s">
        <v>67</v>
      </c>
      <c r="I754" s="3" t="s">
        <v>148</v>
      </c>
      <c r="J754">
        <v>16777216</v>
      </c>
      <c r="K754">
        <v>16777216</v>
      </c>
      <c r="P754" s="3"/>
      <c r="R754" s="3"/>
      <c r="S754" s="3"/>
      <c r="T754" s="3"/>
      <c r="U754" s="3"/>
      <c r="V754" s="3"/>
      <c r="W754" s="3"/>
      <c r="X754" s="3"/>
      <c r="Y754" s="3"/>
      <c r="Z754" s="3"/>
      <c r="AA754" s="3"/>
      <c r="AB754" s="3"/>
      <c r="AC754" s="3"/>
      <c r="AD754" s="3"/>
      <c r="AE754" s="3"/>
      <c r="AF754" s="3"/>
      <c r="AG754" s="3"/>
      <c r="AH754" s="3"/>
      <c r="AI754" s="3" t="s">
        <v>68</v>
      </c>
      <c r="AJ754" s="3" t="s">
        <v>68</v>
      </c>
      <c r="AK754" s="3"/>
      <c r="AN754" s="3"/>
      <c r="AO754" s="3"/>
      <c r="AP754" s="3"/>
      <c r="AQ754" s="3"/>
    </row>
    <row r="755" spans="1:43" x14ac:dyDescent="0.25">
      <c r="A755" s="3" t="str">
        <f>LEFT(Snow_Columns[[#This Row],[TABLE_NAME]],1)&amp;"."&amp;Snow_Columns[[#This Row],[COLUMN_NAME]]&amp; IF(Snow_Columns[[#This Row],[TABLE_NAME]]=D756, ", ", "")</f>
        <v xml:space="preserve">C.WORKLOAD_TYPE__C, </v>
      </c>
      <c r="B755" s="3" t="s">
        <v>531</v>
      </c>
      <c r="C755" s="3" t="s">
        <v>627</v>
      </c>
      <c r="D755" s="3" t="s">
        <v>649</v>
      </c>
      <c r="E755" s="3" t="s">
        <v>1102</v>
      </c>
      <c r="F755">
        <v>77</v>
      </c>
      <c r="G755" s="3"/>
      <c r="H755" s="3" t="s">
        <v>67</v>
      </c>
      <c r="I755" s="3" t="s">
        <v>148</v>
      </c>
      <c r="J755">
        <v>16777216</v>
      </c>
      <c r="K755">
        <v>16777216</v>
      </c>
      <c r="P755" s="3"/>
      <c r="R755" s="3"/>
      <c r="S755" s="3"/>
      <c r="T755" s="3"/>
      <c r="U755" s="3"/>
      <c r="V755" s="3"/>
      <c r="W755" s="3"/>
      <c r="X755" s="3"/>
      <c r="Y755" s="3"/>
      <c r="Z755" s="3"/>
      <c r="AA755" s="3"/>
      <c r="AB755" s="3"/>
      <c r="AC755" s="3"/>
      <c r="AD755" s="3"/>
      <c r="AE755" s="3"/>
      <c r="AF755" s="3"/>
      <c r="AG755" s="3"/>
      <c r="AH755" s="3"/>
      <c r="AI755" s="3" t="s">
        <v>68</v>
      </c>
      <c r="AJ755" s="3" t="s">
        <v>68</v>
      </c>
      <c r="AK755" s="3"/>
      <c r="AN755" s="3"/>
      <c r="AO755" s="3"/>
      <c r="AP755" s="3"/>
      <c r="AQ755" s="3"/>
    </row>
    <row r="756" spans="1:43" x14ac:dyDescent="0.25">
      <c r="A756" s="3" t="str">
        <f>LEFT(Snow_Columns[[#This Row],[TABLE_NAME]],1)&amp;"."&amp;Snow_Columns[[#This Row],[COLUMN_NAME]]&amp; IF(Snow_Columns[[#This Row],[TABLE_NAME]]=D757, ", ", "")</f>
        <v xml:space="preserve">C._AIRBYTE_AB_ID, </v>
      </c>
      <c r="B756" s="3" t="s">
        <v>531</v>
      </c>
      <c r="C756" s="3" t="s">
        <v>627</v>
      </c>
      <c r="D756" s="3" t="s">
        <v>649</v>
      </c>
      <c r="E756" s="3" t="s">
        <v>864</v>
      </c>
      <c r="F756">
        <v>219</v>
      </c>
      <c r="G756" s="3"/>
      <c r="H756" s="3" t="s">
        <v>67</v>
      </c>
      <c r="I756" s="3" t="s">
        <v>148</v>
      </c>
      <c r="J756">
        <v>16777216</v>
      </c>
      <c r="K756">
        <v>16777216</v>
      </c>
      <c r="P756" s="3"/>
      <c r="R756" s="3"/>
      <c r="S756" s="3"/>
      <c r="T756" s="3"/>
      <c r="U756" s="3"/>
      <c r="V756" s="3"/>
      <c r="W756" s="3"/>
      <c r="X756" s="3"/>
      <c r="Y756" s="3"/>
      <c r="Z756" s="3"/>
      <c r="AA756" s="3"/>
      <c r="AB756" s="3"/>
      <c r="AC756" s="3"/>
      <c r="AD756" s="3"/>
      <c r="AE756" s="3"/>
      <c r="AF756" s="3"/>
      <c r="AG756" s="3"/>
      <c r="AH756" s="3"/>
      <c r="AI756" s="3" t="s">
        <v>68</v>
      </c>
      <c r="AJ756" s="3" t="s">
        <v>68</v>
      </c>
      <c r="AK756" s="3"/>
      <c r="AN756" s="3"/>
      <c r="AO756" s="3"/>
      <c r="AP756" s="3"/>
      <c r="AQ756" s="3"/>
    </row>
    <row r="757" spans="1:43" x14ac:dyDescent="0.25">
      <c r="A757" s="3" t="str">
        <f>LEFT(Snow_Columns[[#This Row],[TABLE_NAME]],1)&amp;"."&amp;Snow_Columns[[#This Row],[COLUMN_NAME]]&amp; IF(Snow_Columns[[#This Row],[TABLE_NAME]]=D758, ", ", "")</f>
        <v xml:space="preserve">C._AIRBYTE_CONTACT_HASHID, </v>
      </c>
      <c r="B757" s="3" t="s">
        <v>531</v>
      </c>
      <c r="C757" s="3" t="s">
        <v>627</v>
      </c>
      <c r="D757" s="3" t="s">
        <v>649</v>
      </c>
      <c r="E757" s="3" t="s">
        <v>1103</v>
      </c>
      <c r="F757">
        <v>222</v>
      </c>
      <c r="G757" s="3"/>
      <c r="H757" s="3" t="s">
        <v>67</v>
      </c>
      <c r="I757" s="3" t="s">
        <v>148</v>
      </c>
      <c r="J757">
        <v>32</v>
      </c>
      <c r="K757">
        <v>128</v>
      </c>
      <c r="P757" s="3"/>
      <c r="R757" s="3"/>
      <c r="S757" s="3"/>
      <c r="T757" s="3"/>
      <c r="U757" s="3"/>
      <c r="V757" s="3"/>
      <c r="W757" s="3"/>
      <c r="X757" s="3"/>
      <c r="Y757" s="3"/>
      <c r="Z757" s="3"/>
      <c r="AA757" s="3"/>
      <c r="AB757" s="3"/>
      <c r="AC757" s="3"/>
      <c r="AD757" s="3"/>
      <c r="AE757" s="3"/>
      <c r="AF757" s="3"/>
      <c r="AG757" s="3"/>
      <c r="AH757" s="3"/>
      <c r="AI757" s="3" t="s">
        <v>68</v>
      </c>
      <c r="AJ757" s="3" t="s">
        <v>68</v>
      </c>
      <c r="AK757" s="3"/>
      <c r="AN757" s="3"/>
      <c r="AO757" s="3"/>
      <c r="AP757" s="3"/>
      <c r="AQ757" s="3"/>
    </row>
    <row r="758" spans="1:43" x14ac:dyDescent="0.25">
      <c r="A758" s="3" t="str">
        <f>LEFT(Snow_Columns[[#This Row],[TABLE_NAME]],1)&amp;"."&amp;Snow_Columns[[#This Row],[COLUMN_NAME]]&amp; IF(Snow_Columns[[#This Row],[TABLE_NAME]]=D759, ", ", "")</f>
        <v xml:space="preserve">C._AIRBYTE_EMITTED_AT, </v>
      </c>
      <c r="B758" s="3" t="s">
        <v>531</v>
      </c>
      <c r="C758" s="3" t="s">
        <v>627</v>
      </c>
      <c r="D758" s="3" t="s">
        <v>649</v>
      </c>
      <c r="E758" s="3" t="s">
        <v>866</v>
      </c>
      <c r="F758">
        <v>220</v>
      </c>
      <c r="G758" s="3"/>
      <c r="H758" s="3" t="s">
        <v>67</v>
      </c>
      <c r="I758" s="3" t="s">
        <v>799</v>
      </c>
      <c r="O758">
        <v>9</v>
      </c>
      <c r="P758" s="3"/>
      <c r="R758" s="3"/>
      <c r="S758" s="3"/>
      <c r="T758" s="3"/>
      <c r="U758" s="3"/>
      <c r="V758" s="3"/>
      <c r="W758" s="3"/>
      <c r="X758" s="3"/>
      <c r="Y758" s="3"/>
      <c r="Z758" s="3"/>
      <c r="AA758" s="3"/>
      <c r="AB758" s="3"/>
      <c r="AC758" s="3"/>
      <c r="AD758" s="3"/>
      <c r="AE758" s="3"/>
      <c r="AF758" s="3"/>
      <c r="AG758" s="3"/>
      <c r="AH758" s="3"/>
      <c r="AI758" s="3" t="s">
        <v>68</v>
      </c>
      <c r="AJ758" s="3" t="s">
        <v>68</v>
      </c>
      <c r="AK758" s="3"/>
      <c r="AN758" s="3"/>
      <c r="AO758" s="3"/>
      <c r="AP758" s="3"/>
      <c r="AQ758" s="3"/>
    </row>
    <row r="759" spans="1:43" x14ac:dyDescent="0.25">
      <c r="A759" s="3" t="str">
        <f>LEFT(Snow_Columns[[#This Row],[TABLE_NAME]],1)&amp;"."&amp;Snow_Columns[[#This Row],[COLUMN_NAME]]&amp; IF(Snow_Columns[[#This Row],[TABLE_NAME]]=D760, ", ", "")</f>
        <v>C._AIRBYTE_NORMALIZED_AT</v>
      </c>
      <c r="B759" s="3" t="s">
        <v>531</v>
      </c>
      <c r="C759" s="3" t="s">
        <v>627</v>
      </c>
      <c r="D759" s="3" t="s">
        <v>649</v>
      </c>
      <c r="E759" s="3" t="s">
        <v>867</v>
      </c>
      <c r="F759">
        <v>221</v>
      </c>
      <c r="G759" s="3"/>
      <c r="H759" s="3" t="s">
        <v>67</v>
      </c>
      <c r="I759" s="3" t="s">
        <v>799</v>
      </c>
      <c r="O759">
        <v>9</v>
      </c>
      <c r="P759" s="3"/>
      <c r="R759" s="3"/>
      <c r="S759" s="3"/>
      <c r="T759" s="3"/>
      <c r="U759" s="3"/>
      <c r="V759" s="3"/>
      <c r="W759" s="3"/>
      <c r="X759" s="3"/>
      <c r="Y759" s="3"/>
      <c r="Z759" s="3"/>
      <c r="AA759" s="3"/>
      <c r="AB759" s="3"/>
      <c r="AC759" s="3"/>
      <c r="AD759" s="3"/>
      <c r="AE759" s="3"/>
      <c r="AF759" s="3"/>
      <c r="AG759" s="3"/>
      <c r="AH759" s="3"/>
      <c r="AI759" s="3" t="s">
        <v>68</v>
      </c>
      <c r="AJ759" s="3" t="s">
        <v>68</v>
      </c>
      <c r="AK759" s="3"/>
      <c r="AN759" s="3"/>
      <c r="AO759" s="3"/>
      <c r="AP759" s="3"/>
      <c r="AQ759" s="3"/>
    </row>
    <row r="760" spans="1:43" x14ac:dyDescent="0.25">
      <c r="A760" s="3" t="str">
        <f>LEFT(Snow_Columns[[#This Row],[TABLE_NAME]],1)&amp;"."&amp;Snow_Columns[[#This Row],[COLUMN_NAME]]&amp; IF(Snow_Columns[[#This Row],[TABLE_NAME]]=D761, ", ", "")</f>
        <v xml:space="preserve">C.CITY, </v>
      </c>
      <c r="B760" s="3" t="s">
        <v>531</v>
      </c>
      <c r="C760" s="3" t="s">
        <v>627</v>
      </c>
      <c r="D760" s="3" t="s">
        <v>650</v>
      </c>
      <c r="E760" s="3" t="s">
        <v>911</v>
      </c>
      <c r="F760">
        <v>2</v>
      </c>
      <c r="G760" s="3"/>
      <c r="H760" s="3" t="s">
        <v>67</v>
      </c>
      <c r="I760" s="3" t="s">
        <v>148</v>
      </c>
      <c r="J760">
        <v>16777216</v>
      </c>
      <c r="K760">
        <v>16777216</v>
      </c>
      <c r="P760" s="3"/>
      <c r="R760" s="3"/>
      <c r="S760" s="3"/>
      <c r="T760" s="3"/>
      <c r="U760" s="3"/>
      <c r="V760" s="3"/>
      <c r="W760" s="3"/>
      <c r="X760" s="3"/>
      <c r="Y760" s="3"/>
      <c r="Z760" s="3"/>
      <c r="AA760" s="3"/>
      <c r="AB760" s="3"/>
      <c r="AC760" s="3"/>
      <c r="AD760" s="3"/>
      <c r="AE760" s="3"/>
      <c r="AF760" s="3"/>
      <c r="AG760" s="3"/>
      <c r="AH760" s="3"/>
      <c r="AI760" s="3" t="s">
        <v>68</v>
      </c>
      <c r="AJ760" s="3" t="s">
        <v>68</v>
      </c>
      <c r="AK760" s="3"/>
      <c r="AN760" s="3"/>
      <c r="AO760" s="3"/>
      <c r="AP760" s="3"/>
      <c r="AQ760" s="3"/>
    </row>
    <row r="761" spans="1:43" x14ac:dyDescent="0.25">
      <c r="A761" s="3" t="str">
        <f>LEFT(Snow_Columns[[#This Row],[TABLE_NAME]],1)&amp;"."&amp;Snow_Columns[[#This Row],[COLUMN_NAME]]&amp; IF(Snow_Columns[[#This Row],[TABLE_NAME]]=D762, ", ", "")</f>
        <v xml:space="preserve">C.COUNTRY, </v>
      </c>
      <c r="B761" s="3" t="s">
        <v>531</v>
      </c>
      <c r="C761" s="3" t="s">
        <v>627</v>
      </c>
      <c r="D761" s="3" t="s">
        <v>650</v>
      </c>
      <c r="E761" s="3" t="s">
        <v>912</v>
      </c>
      <c r="F761">
        <v>5</v>
      </c>
      <c r="G761" s="3"/>
      <c r="H761" s="3" t="s">
        <v>67</v>
      </c>
      <c r="I761" s="3" t="s">
        <v>148</v>
      </c>
      <c r="J761">
        <v>16777216</v>
      </c>
      <c r="K761">
        <v>16777216</v>
      </c>
      <c r="P761" s="3"/>
      <c r="R761" s="3"/>
      <c r="S761" s="3"/>
      <c r="T761" s="3"/>
      <c r="U761" s="3"/>
      <c r="V761" s="3"/>
      <c r="W761" s="3"/>
      <c r="X761" s="3"/>
      <c r="Y761" s="3"/>
      <c r="Z761" s="3"/>
      <c r="AA761" s="3"/>
      <c r="AB761" s="3"/>
      <c r="AC761" s="3"/>
      <c r="AD761" s="3"/>
      <c r="AE761" s="3"/>
      <c r="AF761" s="3"/>
      <c r="AG761" s="3"/>
      <c r="AH761" s="3"/>
      <c r="AI761" s="3" t="s">
        <v>68</v>
      </c>
      <c r="AJ761" s="3" t="s">
        <v>68</v>
      </c>
      <c r="AK761" s="3"/>
      <c r="AN761" s="3"/>
      <c r="AO761" s="3"/>
      <c r="AP761" s="3"/>
      <c r="AQ761" s="3"/>
    </row>
    <row r="762" spans="1:43" x14ac:dyDescent="0.25">
      <c r="A762" s="3" t="str">
        <f>LEFT(Snow_Columns[[#This Row],[TABLE_NAME]],1)&amp;"."&amp;Snow_Columns[[#This Row],[COLUMN_NAME]]&amp; IF(Snow_Columns[[#This Row],[TABLE_NAME]]=D763, ", ", "")</f>
        <v xml:space="preserve">C.GEOCODEACCURACY, </v>
      </c>
      <c r="B762" s="3" t="s">
        <v>531</v>
      </c>
      <c r="C762" s="3" t="s">
        <v>627</v>
      </c>
      <c r="D762" s="3" t="s">
        <v>650</v>
      </c>
      <c r="E762" s="3" t="s">
        <v>913</v>
      </c>
      <c r="F762">
        <v>9</v>
      </c>
      <c r="G762" s="3"/>
      <c r="H762" s="3" t="s">
        <v>67</v>
      </c>
      <c r="I762" s="3" t="s">
        <v>148</v>
      </c>
      <c r="J762">
        <v>16777216</v>
      </c>
      <c r="K762">
        <v>16777216</v>
      </c>
      <c r="P762" s="3"/>
      <c r="R762" s="3"/>
      <c r="S762" s="3"/>
      <c r="T762" s="3"/>
      <c r="U762" s="3"/>
      <c r="V762" s="3"/>
      <c r="W762" s="3"/>
      <c r="X762" s="3"/>
      <c r="Y762" s="3"/>
      <c r="Z762" s="3"/>
      <c r="AA762" s="3"/>
      <c r="AB762" s="3"/>
      <c r="AC762" s="3"/>
      <c r="AD762" s="3"/>
      <c r="AE762" s="3"/>
      <c r="AF762" s="3"/>
      <c r="AG762" s="3"/>
      <c r="AH762" s="3"/>
      <c r="AI762" s="3" t="s">
        <v>68</v>
      </c>
      <c r="AJ762" s="3" t="s">
        <v>68</v>
      </c>
      <c r="AK762" s="3"/>
      <c r="AN762" s="3"/>
      <c r="AO762" s="3"/>
      <c r="AP762" s="3"/>
      <c r="AQ762" s="3"/>
    </row>
    <row r="763" spans="1:43" x14ac:dyDescent="0.25">
      <c r="A763" s="3" t="str">
        <f>LEFT(Snow_Columns[[#This Row],[TABLE_NAME]],1)&amp;"."&amp;Snow_Columns[[#This Row],[COLUMN_NAME]]&amp; IF(Snow_Columns[[#This Row],[TABLE_NAME]]=D764, ", ", "")</f>
        <v xml:space="preserve">C.LATITUDE, </v>
      </c>
      <c r="B763" s="3" t="s">
        <v>531</v>
      </c>
      <c r="C763" s="3" t="s">
        <v>627</v>
      </c>
      <c r="D763" s="3" t="s">
        <v>650</v>
      </c>
      <c r="E763" s="3" t="s">
        <v>914</v>
      </c>
      <c r="F763">
        <v>6</v>
      </c>
      <c r="G763" s="3"/>
      <c r="H763" s="3" t="s">
        <v>67</v>
      </c>
      <c r="I763" s="3" t="s">
        <v>781</v>
      </c>
      <c r="P763" s="3"/>
      <c r="R763" s="3"/>
      <c r="S763" s="3"/>
      <c r="T763" s="3"/>
      <c r="U763" s="3"/>
      <c r="V763" s="3"/>
      <c r="W763" s="3"/>
      <c r="X763" s="3"/>
      <c r="Y763" s="3"/>
      <c r="Z763" s="3"/>
      <c r="AA763" s="3"/>
      <c r="AB763" s="3"/>
      <c r="AC763" s="3"/>
      <c r="AD763" s="3"/>
      <c r="AE763" s="3"/>
      <c r="AF763" s="3"/>
      <c r="AG763" s="3"/>
      <c r="AH763" s="3"/>
      <c r="AI763" s="3" t="s">
        <v>68</v>
      </c>
      <c r="AJ763" s="3" t="s">
        <v>68</v>
      </c>
      <c r="AK763" s="3"/>
      <c r="AN763" s="3"/>
      <c r="AO763" s="3"/>
      <c r="AP763" s="3"/>
      <c r="AQ763" s="3"/>
    </row>
    <row r="764" spans="1:43" x14ac:dyDescent="0.25">
      <c r="A764" s="3" t="str">
        <f>LEFT(Snow_Columns[[#This Row],[TABLE_NAME]],1)&amp;"."&amp;Snow_Columns[[#This Row],[COLUMN_NAME]]&amp; IF(Snow_Columns[[#This Row],[TABLE_NAME]]=D765, ", ", "")</f>
        <v xml:space="preserve">C.LONGITUDE, </v>
      </c>
      <c r="B764" s="3" t="s">
        <v>531</v>
      </c>
      <c r="C764" s="3" t="s">
        <v>627</v>
      </c>
      <c r="D764" s="3" t="s">
        <v>650</v>
      </c>
      <c r="E764" s="3" t="s">
        <v>915</v>
      </c>
      <c r="F764">
        <v>7</v>
      </c>
      <c r="G764" s="3"/>
      <c r="H764" s="3" t="s">
        <v>67</v>
      </c>
      <c r="I764" s="3" t="s">
        <v>781</v>
      </c>
      <c r="P764" s="3"/>
      <c r="R764" s="3"/>
      <c r="S764" s="3"/>
      <c r="T764" s="3"/>
      <c r="U764" s="3"/>
      <c r="V764" s="3"/>
      <c r="W764" s="3"/>
      <c r="X764" s="3"/>
      <c r="Y764" s="3"/>
      <c r="Z764" s="3"/>
      <c r="AA764" s="3"/>
      <c r="AB764" s="3"/>
      <c r="AC764" s="3"/>
      <c r="AD764" s="3"/>
      <c r="AE764" s="3"/>
      <c r="AF764" s="3"/>
      <c r="AG764" s="3"/>
      <c r="AH764" s="3"/>
      <c r="AI764" s="3" t="s">
        <v>68</v>
      </c>
      <c r="AJ764" s="3" t="s">
        <v>68</v>
      </c>
      <c r="AK764" s="3"/>
      <c r="AN764" s="3"/>
      <c r="AO764" s="3"/>
      <c r="AP764" s="3"/>
      <c r="AQ764" s="3"/>
    </row>
    <row r="765" spans="1:43" x14ac:dyDescent="0.25">
      <c r="A765" s="3" t="str">
        <f>LEFT(Snow_Columns[[#This Row],[TABLE_NAME]],1)&amp;"."&amp;Snow_Columns[[#This Row],[COLUMN_NAME]]&amp; IF(Snow_Columns[[#This Row],[TABLE_NAME]]=D766, ", ", "")</f>
        <v xml:space="preserve">C.POSTALCODE, </v>
      </c>
      <c r="B765" s="3" t="s">
        <v>531</v>
      </c>
      <c r="C765" s="3" t="s">
        <v>627</v>
      </c>
      <c r="D765" s="3" t="s">
        <v>650</v>
      </c>
      <c r="E765" s="3" t="s">
        <v>916</v>
      </c>
      <c r="F765">
        <v>8</v>
      </c>
      <c r="G765" s="3"/>
      <c r="H765" s="3" t="s">
        <v>67</v>
      </c>
      <c r="I765" s="3" t="s">
        <v>148</v>
      </c>
      <c r="J765">
        <v>16777216</v>
      </c>
      <c r="K765">
        <v>16777216</v>
      </c>
      <c r="P765" s="3"/>
      <c r="R765" s="3"/>
      <c r="S765" s="3"/>
      <c r="T765" s="3"/>
      <c r="U765" s="3"/>
      <c r="V765" s="3"/>
      <c r="W765" s="3"/>
      <c r="X765" s="3"/>
      <c r="Y765" s="3"/>
      <c r="Z765" s="3"/>
      <c r="AA765" s="3"/>
      <c r="AB765" s="3"/>
      <c r="AC765" s="3"/>
      <c r="AD765" s="3"/>
      <c r="AE765" s="3"/>
      <c r="AF765" s="3"/>
      <c r="AG765" s="3"/>
      <c r="AH765" s="3"/>
      <c r="AI765" s="3" t="s">
        <v>68</v>
      </c>
      <c r="AJ765" s="3" t="s">
        <v>68</v>
      </c>
      <c r="AK765" s="3"/>
      <c r="AN765" s="3"/>
      <c r="AO765" s="3"/>
      <c r="AP765" s="3"/>
      <c r="AQ765" s="3"/>
    </row>
    <row r="766" spans="1:43" x14ac:dyDescent="0.25">
      <c r="A766" s="3" t="str">
        <f>LEFT(Snow_Columns[[#This Row],[TABLE_NAME]],1)&amp;"."&amp;Snow_Columns[[#This Row],[COLUMN_NAME]]&amp; IF(Snow_Columns[[#This Row],[TABLE_NAME]]=D767, ", ", "")</f>
        <v xml:space="preserve">C.STATE, </v>
      </c>
      <c r="B766" s="3" t="s">
        <v>531</v>
      </c>
      <c r="C766" s="3" t="s">
        <v>627</v>
      </c>
      <c r="D766" s="3" t="s">
        <v>650</v>
      </c>
      <c r="E766" s="3" t="s">
        <v>917</v>
      </c>
      <c r="F766">
        <v>3</v>
      </c>
      <c r="G766" s="3"/>
      <c r="H766" s="3" t="s">
        <v>67</v>
      </c>
      <c r="I766" s="3" t="s">
        <v>148</v>
      </c>
      <c r="J766">
        <v>16777216</v>
      </c>
      <c r="K766">
        <v>16777216</v>
      </c>
      <c r="P766" s="3"/>
      <c r="R766" s="3"/>
      <c r="S766" s="3"/>
      <c r="T766" s="3"/>
      <c r="U766" s="3"/>
      <c r="V766" s="3"/>
      <c r="W766" s="3"/>
      <c r="X766" s="3"/>
      <c r="Y766" s="3"/>
      <c r="Z766" s="3"/>
      <c r="AA766" s="3"/>
      <c r="AB766" s="3"/>
      <c r="AC766" s="3"/>
      <c r="AD766" s="3"/>
      <c r="AE766" s="3"/>
      <c r="AF766" s="3"/>
      <c r="AG766" s="3"/>
      <c r="AH766" s="3"/>
      <c r="AI766" s="3" t="s">
        <v>68</v>
      </c>
      <c r="AJ766" s="3" t="s">
        <v>68</v>
      </c>
      <c r="AK766" s="3"/>
      <c r="AN766" s="3"/>
      <c r="AO766" s="3"/>
      <c r="AP766" s="3"/>
      <c r="AQ766" s="3"/>
    </row>
    <row r="767" spans="1:43" x14ac:dyDescent="0.25">
      <c r="A767" s="3" t="str">
        <f>LEFT(Snow_Columns[[#This Row],[TABLE_NAME]],1)&amp;"."&amp;Snow_Columns[[#This Row],[COLUMN_NAME]]&amp; IF(Snow_Columns[[#This Row],[TABLE_NAME]]=D768, ", ", "")</f>
        <v xml:space="preserve">C.STREET, </v>
      </c>
      <c r="B767" s="3" t="s">
        <v>531</v>
      </c>
      <c r="C767" s="3" t="s">
        <v>627</v>
      </c>
      <c r="D767" s="3" t="s">
        <v>650</v>
      </c>
      <c r="E767" s="3" t="s">
        <v>918</v>
      </c>
      <c r="F767">
        <v>4</v>
      </c>
      <c r="G767" s="3"/>
      <c r="H767" s="3" t="s">
        <v>67</v>
      </c>
      <c r="I767" s="3" t="s">
        <v>148</v>
      </c>
      <c r="J767">
        <v>16777216</v>
      </c>
      <c r="K767">
        <v>16777216</v>
      </c>
      <c r="P767" s="3"/>
      <c r="R767" s="3"/>
      <c r="S767" s="3"/>
      <c r="T767" s="3"/>
      <c r="U767" s="3"/>
      <c r="V767" s="3"/>
      <c r="W767" s="3"/>
      <c r="X767" s="3"/>
      <c r="Y767" s="3"/>
      <c r="Z767" s="3"/>
      <c r="AA767" s="3"/>
      <c r="AB767" s="3"/>
      <c r="AC767" s="3"/>
      <c r="AD767" s="3"/>
      <c r="AE767" s="3"/>
      <c r="AF767" s="3"/>
      <c r="AG767" s="3"/>
      <c r="AH767" s="3"/>
      <c r="AI767" s="3" t="s">
        <v>68</v>
      </c>
      <c r="AJ767" s="3" t="s">
        <v>68</v>
      </c>
      <c r="AK767" s="3"/>
      <c r="AN767" s="3"/>
      <c r="AO767" s="3"/>
      <c r="AP767" s="3"/>
      <c r="AQ767" s="3"/>
    </row>
    <row r="768" spans="1:43" x14ac:dyDescent="0.25">
      <c r="A768" s="3" t="str">
        <f>LEFT(Snow_Columns[[#This Row],[TABLE_NAME]],1)&amp;"."&amp;Snow_Columns[[#This Row],[COLUMN_NAME]]&amp; IF(Snow_Columns[[#This Row],[TABLE_NAME]]=D769, ", ", "")</f>
        <v xml:space="preserve">C._AIRBYTE_AB_ID, </v>
      </c>
      <c r="B768" s="3" t="s">
        <v>531</v>
      </c>
      <c r="C768" s="3" t="s">
        <v>627</v>
      </c>
      <c r="D768" s="3" t="s">
        <v>650</v>
      </c>
      <c r="E768" s="3" t="s">
        <v>864</v>
      </c>
      <c r="F768">
        <v>10</v>
      </c>
      <c r="G768" s="3"/>
      <c r="H768" s="3" t="s">
        <v>67</v>
      </c>
      <c r="I768" s="3" t="s">
        <v>148</v>
      </c>
      <c r="J768">
        <v>16777216</v>
      </c>
      <c r="K768">
        <v>16777216</v>
      </c>
      <c r="P768" s="3"/>
      <c r="R768" s="3"/>
      <c r="S768" s="3"/>
      <c r="T768" s="3"/>
      <c r="U768" s="3"/>
      <c r="V768" s="3"/>
      <c r="W768" s="3"/>
      <c r="X768" s="3"/>
      <c r="Y768" s="3"/>
      <c r="Z768" s="3"/>
      <c r="AA768" s="3"/>
      <c r="AB768" s="3"/>
      <c r="AC768" s="3"/>
      <c r="AD768" s="3"/>
      <c r="AE768" s="3"/>
      <c r="AF768" s="3"/>
      <c r="AG768" s="3"/>
      <c r="AH768" s="3"/>
      <c r="AI768" s="3" t="s">
        <v>68</v>
      </c>
      <c r="AJ768" s="3" t="s">
        <v>68</v>
      </c>
      <c r="AK768" s="3"/>
      <c r="AN768" s="3"/>
      <c r="AO768" s="3"/>
      <c r="AP768" s="3"/>
      <c r="AQ768" s="3"/>
    </row>
    <row r="769" spans="1:43" x14ac:dyDescent="0.25">
      <c r="A769" s="3" t="str">
        <f>LEFT(Snow_Columns[[#This Row],[TABLE_NAME]],1)&amp;"."&amp;Snow_Columns[[#This Row],[COLUMN_NAME]]&amp; IF(Snow_Columns[[#This Row],[TABLE_NAME]]=D770, ", ", "")</f>
        <v xml:space="preserve">C._AIRBYTE_CONTACT_HASHID, </v>
      </c>
      <c r="B769" s="3" t="s">
        <v>531</v>
      </c>
      <c r="C769" s="3" t="s">
        <v>627</v>
      </c>
      <c r="D769" s="3" t="s">
        <v>650</v>
      </c>
      <c r="E769" s="3" t="s">
        <v>1103</v>
      </c>
      <c r="F769">
        <v>1</v>
      </c>
      <c r="G769" s="3"/>
      <c r="H769" s="3" t="s">
        <v>67</v>
      </c>
      <c r="I769" s="3" t="s">
        <v>148</v>
      </c>
      <c r="J769">
        <v>32</v>
      </c>
      <c r="K769">
        <v>128</v>
      </c>
      <c r="P769" s="3"/>
      <c r="R769" s="3"/>
      <c r="S769" s="3"/>
      <c r="T769" s="3"/>
      <c r="U769" s="3"/>
      <c r="V769" s="3"/>
      <c r="W769" s="3"/>
      <c r="X769" s="3"/>
      <c r="Y769" s="3"/>
      <c r="Z769" s="3"/>
      <c r="AA769" s="3"/>
      <c r="AB769" s="3"/>
      <c r="AC769" s="3"/>
      <c r="AD769" s="3"/>
      <c r="AE769" s="3"/>
      <c r="AF769" s="3"/>
      <c r="AG769" s="3"/>
      <c r="AH769" s="3"/>
      <c r="AI769" s="3" t="s">
        <v>68</v>
      </c>
      <c r="AJ769" s="3" t="s">
        <v>68</v>
      </c>
      <c r="AK769" s="3"/>
      <c r="AN769" s="3"/>
      <c r="AO769" s="3"/>
      <c r="AP769" s="3"/>
      <c r="AQ769" s="3"/>
    </row>
    <row r="770" spans="1:43" x14ac:dyDescent="0.25">
      <c r="A770" s="3" t="str">
        <f>LEFT(Snow_Columns[[#This Row],[TABLE_NAME]],1)&amp;"."&amp;Snow_Columns[[#This Row],[COLUMN_NAME]]&amp; IF(Snow_Columns[[#This Row],[TABLE_NAME]]=D771, ", ", "")</f>
        <v xml:space="preserve">C._AIRBYTE_EMITTED_AT, </v>
      </c>
      <c r="B770" s="3" t="s">
        <v>531</v>
      </c>
      <c r="C770" s="3" t="s">
        <v>627</v>
      </c>
      <c r="D770" s="3" t="s">
        <v>650</v>
      </c>
      <c r="E770" s="3" t="s">
        <v>866</v>
      </c>
      <c r="F770">
        <v>11</v>
      </c>
      <c r="G770" s="3"/>
      <c r="H770" s="3" t="s">
        <v>67</v>
      </c>
      <c r="I770" s="3" t="s">
        <v>799</v>
      </c>
      <c r="O770">
        <v>9</v>
      </c>
      <c r="P770" s="3"/>
      <c r="R770" s="3"/>
      <c r="S770" s="3"/>
      <c r="T770" s="3"/>
      <c r="U770" s="3"/>
      <c r="V770" s="3"/>
      <c r="W770" s="3"/>
      <c r="X770" s="3"/>
      <c r="Y770" s="3"/>
      <c r="Z770" s="3"/>
      <c r="AA770" s="3"/>
      <c r="AB770" s="3"/>
      <c r="AC770" s="3"/>
      <c r="AD770" s="3"/>
      <c r="AE770" s="3"/>
      <c r="AF770" s="3"/>
      <c r="AG770" s="3"/>
      <c r="AH770" s="3"/>
      <c r="AI770" s="3" t="s">
        <v>68</v>
      </c>
      <c r="AJ770" s="3" t="s">
        <v>68</v>
      </c>
      <c r="AK770" s="3"/>
      <c r="AN770" s="3"/>
      <c r="AO770" s="3"/>
      <c r="AP770" s="3"/>
      <c r="AQ770" s="3"/>
    </row>
    <row r="771" spans="1:43" x14ac:dyDescent="0.25">
      <c r="A771" s="3" t="str">
        <f>LEFT(Snow_Columns[[#This Row],[TABLE_NAME]],1)&amp;"."&amp;Snow_Columns[[#This Row],[COLUMN_NAME]]&amp; IF(Snow_Columns[[#This Row],[TABLE_NAME]]=D772, ", ", "")</f>
        <v xml:space="preserve">C._AIRBYTE_MAILINGADDRESS_HASHID, </v>
      </c>
      <c r="B771" s="3" t="s">
        <v>531</v>
      </c>
      <c r="C771" s="3" t="s">
        <v>627</v>
      </c>
      <c r="D771" s="3" t="s">
        <v>650</v>
      </c>
      <c r="E771" s="3" t="s">
        <v>1104</v>
      </c>
      <c r="F771">
        <v>13</v>
      </c>
      <c r="G771" s="3"/>
      <c r="H771" s="3" t="s">
        <v>67</v>
      </c>
      <c r="I771" s="3" t="s">
        <v>148</v>
      </c>
      <c r="J771">
        <v>32</v>
      </c>
      <c r="K771">
        <v>128</v>
      </c>
      <c r="P771" s="3"/>
      <c r="R771" s="3"/>
      <c r="S771" s="3"/>
      <c r="T771" s="3"/>
      <c r="U771" s="3"/>
      <c r="V771" s="3"/>
      <c r="W771" s="3"/>
      <c r="X771" s="3"/>
      <c r="Y771" s="3"/>
      <c r="Z771" s="3"/>
      <c r="AA771" s="3"/>
      <c r="AB771" s="3"/>
      <c r="AC771" s="3"/>
      <c r="AD771" s="3"/>
      <c r="AE771" s="3"/>
      <c r="AF771" s="3"/>
      <c r="AG771" s="3"/>
      <c r="AH771" s="3"/>
      <c r="AI771" s="3" t="s">
        <v>68</v>
      </c>
      <c r="AJ771" s="3" t="s">
        <v>68</v>
      </c>
      <c r="AK771" s="3"/>
      <c r="AN771" s="3"/>
      <c r="AO771" s="3"/>
      <c r="AP771" s="3"/>
      <c r="AQ771" s="3"/>
    </row>
    <row r="772" spans="1:43" x14ac:dyDescent="0.25">
      <c r="A772" s="3" t="str">
        <f>LEFT(Snow_Columns[[#This Row],[TABLE_NAME]],1)&amp;"."&amp;Snow_Columns[[#This Row],[COLUMN_NAME]]&amp; IF(Snow_Columns[[#This Row],[TABLE_NAME]]=D773, ", ", "")</f>
        <v>C._AIRBYTE_NORMALIZED_AT</v>
      </c>
      <c r="B772" s="3" t="s">
        <v>531</v>
      </c>
      <c r="C772" s="3" t="s">
        <v>627</v>
      </c>
      <c r="D772" s="3" t="s">
        <v>650</v>
      </c>
      <c r="E772" s="3" t="s">
        <v>867</v>
      </c>
      <c r="F772">
        <v>12</v>
      </c>
      <c r="G772" s="3"/>
      <c r="H772" s="3" t="s">
        <v>67</v>
      </c>
      <c r="I772" s="3" t="s">
        <v>799</v>
      </c>
      <c r="O772">
        <v>9</v>
      </c>
      <c r="P772" s="3"/>
      <c r="R772" s="3"/>
      <c r="S772" s="3"/>
      <c r="T772" s="3"/>
      <c r="U772" s="3"/>
      <c r="V772" s="3"/>
      <c r="W772" s="3"/>
      <c r="X772" s="3"/>
      <c r="Y772" s="3"/>
      <c r="Z772" s="3"/>
      <c r="AA772" s="3"/>
      <c r="AB772" s="3"/>
      <c r="AC772" s="3"/>
      <c r="AD772" s="3"/>
      <c r="AE772" s="3"/>
      <c r="AF772" s="3"/>
      <c r="AG772" s="3"/>
      <c r="AH772" s="3"/>
      <c r="AI772" s="3" t="s">
        <v>68</v>
      </c>
      <c r="AJ772" s="3" t="s">
        <v>68</v>
      </c>
      <c r="AK772" s="3"/>
      <c r="AN772" s="3"/>
      <c r="AO772" s="3"/>
      <c r="AP772" s="3"/>
      <c r="AQ772" s="3"/>
    </row>
    <row r="773" spans="1:43" x14ac:dyDescent="0.25">
      <c r="A773" s="3" t="str">
        <f>LEFT(Snow_Columns[[#This Row],[TABLE_NAME]],1)&amp;"."&amp;Snow_Columns[[#This Row],[COLUMN_NAME]]&amp; IF(Snow_Columns[[#This Row],[TABLE_NAME]]=D774, ", ", "")</f>
        <v xml:space="preserve">C.CITY, </v>
      </c>
      <c r="B773" s="3" t="s">
        <v>531</v>
      </c>
      <c r="C773" s="3" t="s">
        <v>627</v>
      </c>
      <c r="D773" s="3" t="s">
        <v>651</v>
      </c>
      <c r="E773" s="3" t="s">
        <v>911</v>
      </c>
      <c r="F773">
        <v>2</v>
      </c>
      <c r="G773" s="3"/>
      <c r="H773" s="3" t="s">
        <v>67</v>
      </c>
      <c r="I773" s="3" t="s">
        <v>148</v>
      </c>
      <c r="J773">
        <v>16777216</v>
      </c>
      <c r="K773">
        <v>16777216</v>
      </c>
      <c r="P773" s="3"/>
      <c r="R773" s="3"/>
      <c r="S773" s="3"/>
      <c r="T773" s="3"/>
      <c r="U773" s="3"/>
      <c r="V773" s="3"/>
      <c r="W773" s="3"/>
      <c r="X773" s="3"/>
      <c r="Y773" s="3"/>
      <c r="Z773" s="3"/>
      <c r="AA773" s="3"/>
      <c r="AB773" s="3"/>
      <c r="AC773" s="3"/>
      <c r="AD773" s="3"/>
      <c r="AE773" s="3"/>
      <c r="AF773" s="3"/>
      <c r="AG773" s="3"/>
      <c r="AH773" s="3"/>
      <c r="AI773" s="3" t="s">
        <v>68</v>
      </c>
      <c r="AJ773" s="3" t="s">
        <v>68</v>
      </c>
      <c r="AK773" s="3"/>
      <c r="AN773" s="3"/>
      <c r="AO773" s="3"/>
      <c r="AP773" s="3"/>
      <c r="AQ773" s="3"/>
    </row>
    <row r="774" spans="1:43" x14ac:dyDescent="0.25">
      <c r="A774" s="3" t="str">
        <f>LEFT(Snow_Columns[[#This Row],[TABLE_NAME]],1)&amp;"."&amp;Snow_Columns[[#This Row],[COLUMN_NAME]]&amp; IF(Snow_Columns[[#This Row],[TABLE_NAME]]=D775, ", ", "")</f>
        <v xml:space="preserve">C.COUNTRY, </v>
      </c>
      <c r="B774" s="3" t="s">
        <v>531</v>
      </c>
      <c r="C774" s="3" t="s">
        <v>627</v>
      </c>
      <c r="D774" s="3" t="s">
        <v>651</v>
      </c>
      <c r="E774" s="3" t="s">
        <v>912</v>
      </c>
      <c r="F774">
        <v>5</v>
      </c>
      <c r="G774" s="3"/>
      <c r="H774" s="3" t="s">
        <v>67</v>
      </c>
      <c r="I774" s="3" t="s">
        <v>148</v>
      </c>
      <c r="J774">
        <v>16777216</v>
      </c>
      <c r="K774">
        <v>16777216</v>
      </c>
      <c r="P774" s="3"/>
      <c r="R774" s="3"/>
      <c r="S774" s="3"/>
      <c r="T774" s="3"/>
      <c r="U774" s="3"/>
      <c r="V774" s="3"/>
      <c r="W774" s="3"/>
      <c r="X774" s="3"/>
      <c r="Y774" s="3"/>
      <c r="Z774" s="3"/>
      <c r="AA774" s="3"/>
      <c r="AB774" s="3"/>
      <c r="AC774" s="3"/>
      <c r="AD774" s="3"/>
      <c r="AE774" s="3"/>
      <c r="AF774" s="3"/>
      <c r="AG774" s="3"/>
      <c r="AH774" s="3"/>
      <c r="AI774" s="3" t="s">
        <v>68</v>
      </c>
      <c r="AJ774" s="3" t="s">
        <v>68</v>
      </c>
      <c r="AK774" s="3"/>
      <c r="AN774" s="3"/>
      <c r="AO774" s="3"/>
      <c r="AP774" s="3"/>
      <c r="AQ774" s="3"/>
    </row>
    <row r="775" spans="1:43" x14ac:dyDescent="0.25">
      <c r="A775" s="3" t="str">
        <f>LEFT(Snow_Columns[[#This Row],[TABLE_NAME]],1)&amp;"."&amp;Snow_Columns[[#This Row],[COLUMN_NAME]]&amp; IF(Snow_Columns[[#This Row],[TABLE_NAME]]=D776, ", ", "")</f>
        <v xml:space="preserve">C.GEOCODEACCURACY, </v>
      </c>
      <c r="B775" s="3" t="s">
        <v>531</v>
      </c>
      <c r="C775" s="3" t="s">
        <v>627</v>
      </c>
      <c r="D775" s="3" t="s">
        <v>651</v>
      </c>
      <c r="E775" s="3" t="s">
        <v>913</v>
      </c>
      <c r="F775">
        <v>9</v>
      </c>
      <c r="G775" s="3"/>
      <c r="H775" s="3" t="s">
        <v>67</v>
      </c>
      <c r="I775" s="3" t="s">
        <v>148</v>
      </c>
      <c r="J775">
        <v>16777216</v>
      </c>
      <c r="K775">
        <v>16777216</v>
      </c>
      <c r="P775" s="3"/>
      <c r="R775" s="3"/>
      <c r="S775" s="3"/>
      <c r="T775" s="3"/>
      <c r="U775" s="3"/>
      <c r="V775" s="3"/>
      <c r="W775" s="3"/>
      <c r="X775" s="3"/>
      <c r="Y775" s="3"/>
      <c r="Z775" s="3"/>
      <c r="AA775" s="3"/>
      <c r="AB775" s="3"/>
      <c r="AC775" s="3"/>
      <c r="AD775" s="3"/>
      <c r="AE775" s="3"/>
      <c r="AF775" s="3"/>
      <c r="AG775" s="3"/>
      <c r="AH775" s="3"/>
      <c r="AI775" s="3" t="s">
        <v>68</v>
      </c>
      <c r="AJ775" s="3" t="s">
        <v>68</v>
      </c>
      <c r="AK775" s="3"/>
      <c r="AN775" s="3"/>
      <c r="AO775" s="3"/>
      <c r="AP775" s="3"/>
      <c r="AQ775" s="3"/>
    </row>
    <row r="776" spans="1:43" x14ac:dyDescent="0.25">
      <c r="A776" s="3" t="str">
        <f>LEFT(Snow_Columns[[#This Row],[TABLE_NAME]],1)&amp;"."&amp;Snow_Columns[[#This Row],[COLUMN_NAME]]&amp; IF(Snow_Columns[[#This Row],[TABLE_NAME]]=D777, ", ", "")</f>
        <v xml:space="preserve">C.LATITUDE, </v>
      </c>
      <c r="B776" s="3" t="s">
        <v>531</v>
      </c>
      <c r="C776" s="3" t="s">
        <v>627</v>
      </c>
      <c r="D776" s="3" t="s">
        <v>651</v>
      </c>
      <c r="E776" s="3" t="s">
        <v>914</v>
      </c>
      <c r="F776">
        <v>6</v>
      </c>
      <c r="G776" s="3"/>
      <c r="H776" s="3" t="s">
        <v>67</v>
      </c>
      <c r="I776" s="3" t="s">
        <v>781</v>
      </c>
      <c r="P776" s="3"/>
      <c r="R776" s="3"/>
      <c r="S776" s="3"/>
      <c r="T776" s="3"/>
      <c r="U776" s="3"/>
      <c r="V776" s="3"/>
      <c r="W776" s="3"/>
      <c r="X776" s="3"/>
      <c r="Y776" s="3"/>
      <c r="Z776" s="3"/>
      <c r="AA776" s="3"/>
      <c r="AB776" s="3"/>
      <c r="AC776" s="3"/>
      <c r="AD776" s="3"/>
      <c r="AE776" s="3"/>
      <c r="AF776" s="3"/>
      <c r="AG776" s="3"/>
      <c r="AH776" s="3"/>
      <c r="AI776" s="3" t="s">
        <v>68</v>
      </c>
      <c r="AJ776" s="3" t="s">
        <v>68</v>
      </c>
      <c r="AK776" s="3"/>
      <c r="AN776" s="3"/>
      <c r="AO776" s="3"/>
      <c r="AP776" s="3"/>
      <c r="AQ776" s="3"/>
    </row>
    <row r="777" spans="1:43" x14ac:dyDescent="0.25">
      <c r="A777" s="3" t="str">
        <f>LEFT(Snow_Columns[[#This Row],[TABLE_NAME]],1)&amp;"."&amp;Snow_Columns[[#This Row],[COLUMN_NAME]]&amp; IF(Snow_Columns[[#This Row],[TABLE_NAME]]=D778, ", ", "")</f>
        <v xml:space="preserve">C.LONGITUDE, </v>
      </c>
      <c r="B777" s="3" t="s">
        <v>531</v>
      </c>
      <c r="C777" s="3" t="s">
        <v>627</v>
      </c>
      <c r="D777" s="3" t="s">
        <v>651</v>
      </c>
      <c r="E777" s="3" t="s">
        <v>915</v>
      </c>
      <c r="F777">
        <v>7</v>
      </c>
      <c r="G777" s="3"/>
      <c r="H777" s="3" t="s">
        <v>67</v>
      </c>
      <c r="I777" s="3" t="s">
        <v>781</v>
      </c>
      <c r="P777" s="3"/>
      <c r="R777" s="3"/>
      <c r="S777" s="3"/>
      <c r="T777" s="3"/>
      <c r="U777" s="3"/>
      <c r="V777" s="3"/>
      <c r="W777" s="3"/>
      <c r="X777" s="3"/>
      <c r="Y777" s="3"/>
      <c r="Z777" s="3"/>
      <c r="AA777" s="3"/>
      <c r="AB777" s="3"/>
      <c r="AC777" s="3"/>
      <c r="AD777" s="3"/>
      <c r="AE777" s="3"/>
      <c r="AF777" s="3"/>
      <c r="AG777" s="3"/>
      <c r="AH777" s="3"/>
      <c r="AI777" s="3" t="s">
        <v>68</v>
      </c>
      <c r="AJ777" s="3" t="s">
        <v>68</v>
      </c>
      <c r="AK777" s="3"/>
      <c r="AN777" s="3"/>
      <c r="AO777" s="3"/>
      <c r="AP777" s="3"/>
      <c r="AQ777" s="3"/>
    </row>
    <row r="778" spans="1:43" x14ac:dyDescent="0.25">
      <c r="A778" s="3" t="str">
        <f>LEFT(Snow_Columns[[#This Row],[TABLE_NAME]],1)&amp;"."&amp;Snow_Columns[[#This Row],[COLUMN_NAME]]&amp; IF(Snow_Columns[[#This Row],[TABLE_NAME]]=D779, ", ", "")</f>
        <v xml:space="preserve">C.POSTALCODE, </v>
      </c>
      <c r="B778" s="3" t="s">
        <v>531</v>
      </c>
      <c r="C778" s="3" t="s">
        <v>627</v>
      </c>
      <c r="D778" s="3" t="s">
        <v>651</v>
      </c>
      <c r="E778" s="3" t="s">
        <v>916</v>
      </c>
      <c r="F778">
        <v>8</v>
      </c>
      <c r="G778" s="3"/>
      <c r="H778" s="3" t="s">
        <v>67</v>
      </c>
      <c r="I778" s="3" t="s">
        <v>148</v>
      </c>
      <c r="J778">
        <v>16777216</v>
      </c>
      <c r="K778">
        <v>16777216</v>
      </c>
      <c r="P778" s="3"/>
      <c r="R778" s="3"/>
      <c r="S778" s="3"/>
      <c r="T778" s="3"/>
      <c r="U778" s="3"/>
      <c r="V778" s="3"/>
      <c r="W778" s="3"/>
      <c r="X778" s="3"/>
      <c r="Y778" s="3"/>
      <c r="Z778" s="3"/>
      <c r="AA778" s="3"/>
      <c r="AB778" s="3"/>
      <c r="AC778" s="3"/>
      <c r="AD778" s="3"/>
      <c r="AE778" s="3"/>
      <c r="AF778" s="3"/>
      <c r="AG778" s="3"/>
      <c r="AH778" s="3"/>
      <c r="AI778" s="3" t="s">
        <v>68</v>
      </c>
      <c r="AJ778" s="3" t="s">
        <v>68</v>
      </c>
      <c r="AK778" s="3"/>
      <c r="AN778" s="3"/>
      <c r="AO778" s="3"/>
      <c r="AP778" s="3"/>
      <c r="AQ778" s="3"/>
    </row>
    <row r="779" spans="1:43" x14ac:dyDescent="0.25">
      <c r="A779" s="3" t="str">
        <f>LEFT(Snow_Columns[[#This Row],[TABLE_NAME]],1)&amp;"."&amp;Snow_Columns[[#This Row],[COLUMN_NAME]]&amp; IF(Snow_Columns[[#This Row],[TABLE_NAME]]=D780, ", ", "")</f>
        <v xml:space="preserve">C.STATE, </v>
      </c>
      <c r="B779" s="3" t="s">
        <v>531</v>
      </c>
      <c r="C779" s="3" t="s">
        <v>627</v>
      </c>
      <c r="D779" s="3" t="s">
        <v>651</v>
      </c>
      <c r="E779" s="3" t="s">
        <v>917</v>
      </c>
      <c r="F779">
        <v>3</v>
      </c>
      <c r="G779" s="3"/>
      <c r="H779" s="3" t="s">
        <v>67</v>
      </c>
      <c r="I779" s="3" t="s">
        <v>148</v>
      </c>
      <c r="J779">
        <v>16777216</v>
      </c>
      <c r="K779">
        <v>16777216</v>
      </c>
      <c r="P779" s="3"/>
      <c r="R779" s="3"/>
      <c r="S779" s="3"/>
      <c r="T779" s="3"/>
      <c r="U779" s="3"/>
      <c r="V779" s="3"/>
      <c r="W779" s="3"/>
      <c r="X779" s="3"/>
      <c r="Y779" s="3"/>
      <c r="Z779" s="3"/>
      <c r="AA779" s="3"/>
      <c r="AB779" s="3"/>
      <c r="AC779" s="3"/>
      <c r="AD779" s="3"/>
      <c r="AE779" s="3"/>
      <c r="AF779" s="3"/>
      <c r="AG779" s="3"/>
      <c r="AH779" s="3"/>
      <c r="AI779" s="3" t="s">
        <v>68</v>
      </c>
      <c r="AJ779" s="3" t="s">
        <v>68</v>
      </c>
      <c r="AK779" s="3"/>
      <c r="AN779" s="3"/>
      <c r="AO779" s="3"/>
      <c r="AP779" s="3"/>
      <c r="AQ779" s="3"/>
    </row>
    <row r="780" spans="1:43" x14ac:dyDescent="0.25">
      <c r="A780" s="3" t="str">
        <f>LEFT(Snow_Columns[[#This Row],[TABLE_NAME]],1)&amp;"."&amp;Snow_Columns[[#This Row],[COLUMN_NAME]]&amp; IF(Snow_Columns[[#This Row],[TABLE_NAME]]=D781, ", ", "")</f>
        <v xml:space="preserve">C.STREET, </v>
      </c>
      <c r="B780" s="3" t="s">
        <v>531</v>
      </c>
      <c r="C780" s="3" t="s">
        <v>627</v>
      </c>
      <c r="D780" s="3" t="s">
        <v>651</v>
      </c>
      <c r="E780" s="3" t="s">
        <v>918</v>
      </c>
      <c r="F780">
        <v>4</v>
      </c>
      <c r="G780" s="3"/>
      <c r="H780" s="3" t="s">
        <v>67</v>
      </c>
      <c r="I780" s="3" t="s">
        <v>148</v>
      </c>
      <c r="J780">
        <v>16777216</v>
      </c>
      <c r="K780">
        <v>16777216</v>
      </c>
      <c r="P780" s="3"/>
      <c r="R780" s="3"/>
      <c r="S780" s="3"/>
      <c r="T780" s="3"/>
      <c r="U780" s="3"/>
      <c r="V780" s="3"/>
      <c r="W780" s="3"/>
      <c r="X780" s="3"/>
      <c r="Y780" s="3"/>
      <c r="Z780" s="3"/>
      <c r="AA780" s="3"/>
      <c r="AB780" s="3"/>
      <c r="AC780" s="3"/>
      <c r="AD780" s="3"/>
      <c r="AE780" s="3"/>
      <c r="AF780" s="3"/>
      <c r="AG780" s="3"/>
      <c r="AH780" s="3"/>
      <c r="AI780" s="3" t="s">
        <v>68</v>
      </c>
      <c r="AJ780" s="3" t="s">
        <v>68</v>
      </c>
      <c r="AK780" s="3"/>
      <c r="AN780" s="3"/>
      <c r="AO780" s="3"/>
      <c r="AP780" s="3"/>
      <c r="AQ780" s="3"/>
    </row>
    <row r="781" spans="1:43" x14ac:dyDescent="0.25">
      <c r="A781" s="3" t="str">
        <f>LEFT(Snow_Columns[[#This Row],[TABLE_NAME]],1)&amp;"."&amp;Snow_Columns[[#This Row],[COLUMN_NAME]]&amp; IF(Snow_Columns[[#This Row],[TABLE_NAME]]=D782, ", ", "")</f>
        <v xml:space="preserve">C._AIRBYTE_AB_ID, </v>
      </c>
      <c r="B781" s="3" t="s">
        <v>531</v>
      </c>
      <c r="C781" s="3" t="s">
        <v>627</v>
      </c>
      <c r="D781" s="3" t="s">
        <v>651</v>
      </c>
      <c r="E781" s="3" t="s">
        <v>864</v>
      </c>
      <c r="F781">
        <v>10</v>
      </c>
      <c r="G781" s="3"/>
      <c r="H781" s="3" t="s">
        <v>67</v>
      </c>
      <c r="I781" s="3" t="s">
        <v>148</v>
      </c>
      <c r="J781">
        <v>16777216</v>
      </c>
      <c r="K781">
        <v>16777216</v>
      </c>
      <c r="P781" s="3"/>
      <c r="R781" s="3"/>
      <c r="S781" s="3"/>
      <c r="T781" s="3"/>
      <c r="U781" s="3"/>
      <c r="V781" s="3"/>
      <c r="W781" s="3"/>
      <c r="X781" s="3"/>
      <c r="Y781" s="3"/>
      <c r="Z781" s="3"/>
      <c r="AA781" s="3"/>
      <c r="AB781" s="3"/>
      <c r="AC781" s="3"/>
      <c r="AD781" s="3"/>
      <c r="AE781" s="3"/>
      <c r="AF781" s="3"/>
      <c r="AG781" s="3"/>
      <c r="AH781" s="3"/>
      <c r="AI781" s="3" t="s">
        <v>68</v>
      </c>
      <c r="AJ781" s="3" t="s">
        <v>68</v>
      </c>
      <c r="AK781" s="3"/>
      <c r="AN781" s="3"/>
      <c r="AO781" s="3"/>
      <c r="AP781" s="3"/>
      <c r="AQ781" s="3"/>
    </row>
    <row r="782" spans="1:43" x14ac:dyDescent="0.25">
      <c r="A782" s="3" t="str">
        <f>LEFT(Snow_Columns[[#This Row],[TABLE_NAME]],1)&amp;"."&amp;Snow_Columns[[#This Row],[COLUMN_NAME]]&amp; IF(Snow_Columns[[#This Row],[TABLE_NAME]]=D783, ", ", "")</f>
        <v xml:space="preserve">C._AIRBYTE_CONTACT_HASHID, </v>
      </c>
      <c r="B782" s="3" t="s">
        <v>531</v>
      </c>
      <c r="C782" s="3" t="s">
        <v>627</v>
      </c>
      <c r="D782" s="3" t="s">
        <v>651</v>
      </c>
      <c r="E782" s="3" t="s">
        <v>1103</v>
      </c>
      <c r="F782">
        <v>1</v>
      </c>
      <c r="G782" s="3"/>
      <c r="H782" s="3" t="s">
        <v>67</v>
      </c>
      <c r="I782" s="3" t="s">
        <v>148</v>
      </c>
      <c r="J782">
        <v>32</v>
      </c>
      <c r="K782">
        <v>128</v>
      </c>
      <c r="P782" s="3"/>
      <c r="R782" s="3"/>
      <c r="S782" s="3"/>
      <c r="T782" s="3"/>
      <c r="U782" s="3"/>
      <c r="V782" s="3"/>
      <c r="W782" s="3"/>
      <c r="X782" s="3"/>
      <c r="Y782" s="3"/>
      <c r="Z782" s="3"/>
      <c r="AA782" s="3"/>
      <c r="AB782" s="3"/>
      <c r="AC782" s="3"/>
      <c r="AD782" s="3"/>
      <c r="AE782" s="3"/>
      <c r="AF782" s="3"/>
      <c r="AG782" s="3"/>
      <c r="AH782" s="3"/>
      <c r="AI782" s="3" t="s">
        <v>68</v>
      </c>
      <c r="AJ782" s="3" t="s">
        <v>68</v>
      </c>
      <c r="AK782" s="3"/>
      <c r="AN782" s="3"/>
      <c r="AO782" s="3"/>
      <c r="AP782" s="3"/>
      <c r="AQ782" s="3"/>
    </row>
    <row r="783" spans="1:43" x14ac:dyDescent="0.25">
      <c r="A783" s="3" t="str">
        <f>LEFT(Snow_Columns[[#This Row],[TABLE_NAME]],1)&amp;"."&amp;Snow_Columns[[#This Row],[COLUMN_NAME]]&amp; IF(Snow_Columns[[#This Row],[TABLE_NAME]]=D784, ", ", "")</f>
        <v xml:space="preserve">C._AIRBYTE_EMITTED_AT, </v>
      </c>
      <c r="B783" s="3" t="s">
        <v>531</v>
      </c>
      <c r="C783" s="3" t="s">
        <v>627</v>
      </c>
      <c r="D783" s="3" t="s">
        <v>651</v>
      </c>
      <c r="E783" s="3" t="s">
        <v>866</v>
      </c>
      <c r="F783">
        <v>11</v>
      </c>
      <c r="G783" s="3"/>
      <c r="H783" s="3" t="s">
        <v>67</v>
      </c>
      <c r="I783" s="3" t="s">
        <v>799</v>
      </c>
      <c r="O783">
        <v>9</v>
      </c>
      <c r="P783" s="3"/>
      <c r="R783" s="3"/>
      <c r="S783" s="3"/>
      <c r="T783" s="3"/>
      <c r="U783" s="3"/>
      <c r="V783" s="3"/>
      <c r="W783" s="3"/>
      <c r="X783" s="3"/>
      <c r="Y783" s="3"/>
      <c r="Z783" s="3"/>
      <c r="AA783" s="3"/>
      <c r="AB783" s="3"/>
      <c r="AC783" s="3"/>
      <c r="AD783" s="3"/>
      <c r="AE783" s="3"/>
      <c r="AF783" s="3"/>
      <c r="AG783" s="3"/>
      <c r="AH783" s="3"/>
      <c r="AI783" s="3" t="s">
        <v>68</v>
      </c>
      <c r="AJ783" s="3" t="s">
        <v>68</v>
      </c>
      <c r="AK783" s="3"/>
      <c r="AN783" s="3"/>
      <c r="AO783" s="3"/>
      <c r="AP783" s="3"/>
      <c r="AQ783" s="3"/>
    </row>
    <row r="784" spans="1:43" x14ac:dyDescent="0.25">
      <c r="A784" s="3" t="str">
        <f>LEFT(Snow_Columns[[#This Row],[TABLE_NAME]],1)&amp;"."&amp;Snow_Columns[[#This Row],[COLUMN_NAME]]&amp; IF(Snow_Columns[[#This Row],[TABLE_NAME]]=D785, ", ", "")</f>
        <v xml:space="preserve">C._AIRBYTE_NORMALIZED_AT, </v>
      </c>
      <c r="B784" s="3" t="s">
        <v>531</v>
      </c>
      <c r="C784" s="3" t="s">
        <v>627</v>
      </c>
      <c r="D784" s="3" t="s">
        <v>651</v>
      </c>
      <c r="E784" s="3" t="s">
        <v>867</v>
      </c>
      <c r="F784">
        <v>12</v>
      </c>
      <c r="G784" s="3"/>
      <c r="H784" s="3" t="s">
        <v>67</v>
      </c>
      <c r="I784" s="3" t="s">
        <v>799</v>
      </c>
      <c r="O784">
        <v>9</v>
      </c>
      <c r="P784" s="3"/>
      <c r="R784" s="3"/>
      <c r="S784" s="3"/>
      <c r="T784" s="3"/>
      <c r="U784" s="3"/>
      <c r="V784" s="3"/>
      <c r="W784" s="3"/>
      <c r="X784" s="3"/>
      <c r="Y784" s="3"/>
      <c r="Z784" s="3"/>
      <c r="AA784" s="3"/>
      <c r="AB784" s="3"/>
      <c r="AC784" s="3"/>
      <c r="AD784" s="3"/>
      <c r="AE784" s="3"/>
      <c r="AF784" s="3"/>
      <c r="AG784" s="3"/>
      <c r="AH784" s="3"/>
      <c r="AI784" s="3" t="s">
        <v>68</v>
      </c>
      <c r="AJ784" s="3" t="s">
        <v>68</v>
      </c>
      <c r="AK784" s="3"/>
      <c r="AN784" s="3"/>
      <c r="AO784" s="3"/>
      <c r="AP784" s="3"/>
      <c r="AQ784" s="3"/>
    </row>
    <row r="785" spans="1:43" x14ac:dyDescent="0.25">
      <c r="A785" s="3" t="str">
        <f>LEFT(Snow_Columns[[#This Row],[TABLE_NAME]],1)&amp;"."&amp;Snow_Columns[[#This Row],[COLUMN_NAME]]&amp; IF(Snow_Columns[[#This Row],[TABLE_NAME]]=D786, ", ", "")</f>
        <v>C._AIRBYTE_OTHERADDRESS_HASHID</v>
      </c>
      <c r="B785" s="3" t="s">
        <v>531</v>
      </c>
      <c r="C785" s="3" t="s">
        <v>627</v>
      </c>
      <c r="D785" s="3" t="s">
        <v>651</v>
      </c>
      <c r="E785" s="3" t="s">
        <v>1105</v>
      </c>
      <c r="F785">
        <v>13</v>
      </c>
      <c r="G785" s="3"/>
      <c r="H785" s="3" t="s">
        <v>67</v>
      </c>
      <c r="I785" s="3" t="s">
        <v>148</v>
      </c>
      <c r="J785">
        <v>32</v>
      </c>
      <c r="K785">
        <v>128</v>
      </c>
      <c r="P785" s="3"/>
      <c r="R785" s="3"/>
      <c r="S785" s="3"/>
      <c r="T785" s="3"/>
      <c r="U785" s="3"/>
      <c r="V785" s="3"/>
      <c r="W785" s="3"/>
      <c r="X785" s="3"/>
      <c r="Y785" s="3"/>
      <c r="Z785" s="3"/>
      <c r="AA785" s="3"/>
      <c r="AB785" s="3"/>
      <c r="AC785" s="3"/>
      <c r="AD785" s="3"/>
      <c r="AE785" s="3"/>
      <c r="AF785" s="3"/>
      <c r="AG785" s="3"/>
      <c r="AH785" s="3"/>
      <c r="AI785" s="3" t="s">
        <v>68</v>
      </c>
      <c r="AJ785" s="3" t="s">
        <v>68</v>
      </c>
      <c r="AK785" s="3"/>
      <c r="AN785" s="3"/>
      <c r="AO785" s="3"/>
      <c r="AP785" s="3"/>
      <c r="AQ785" s="3"/>
    </row>
    <row r="786" spans="1:43" x14ac:dyDescent="0.25">
      <c r="A786" s="3" t="str">
        <f>LEFT(Snow_Columns[[#This Row],[TABLE_NAME]],1)&amp;"."&amp;Snow_Columns[[#This Row],[COLUMN_NAME]]&amp; IF(Snow_Columns[[#This Row],[TABLE_NAME]]=D787, ", ", "")</f>
        <v xml:space="preserve">D.COMMENT, </v>
      </c>
      <c r="B786" s="3" t="s">
        <v>531</v>
      </c>
      <c r="C786" s="3" t="s">
        <v>64</v>
      </c>
      <c r="D786" s="3" t="s">
        <v>75</v>
      </c>
      <c r="E786" s="3" t="s">
        <v>63</v>
      </c>
      <c r="F786">
        <v>4</v>
      </c>
      <c r="G786" s="3"/>
      <c r="H786" s="3" t="s">
        <v>67</v>
      </c>
      <c r="I786" s="3" t="s">
        <v>148</v>
      </c>
      <c r="J786">
        <v>16777216</v>
      </c>
      <c r="K786">
        <v>16777216</v>
      </c>
      <c r="P786" s="3"/>
      <c r="R786" s="3"/>
      <c r="S786" s="3"/>
      <c r="T786" s="3"/>
      <c r="U786" s="3"/>
      <c r="V786" s="3"/>
      <c r="W786" s="3"/>
      <c r="X786" s="3"/>
      <c r="Y786" s="3"/>
      <c r="Z786" s="3"/>
      <c r="AA786" s="3"/>
      <c r="AB786" s="3"/>
      <c r="AC786" s="3"/>
      <c r="AD786" s="3"/>
      <c r="AE786" s="3"/>
      <c r="AF786" s="3"/>
      <c r="AG786" s="3"/>
      <c r="AH786" s="3"/>
      <c r="AI786" s="3" t="s">
        <v>68</v>
      </c>
      <c r="AJ786" s="3" t="s">
        <v>68</v>
      </c>
      <c r="AK786" s="3"/>
      <c r="AN786" s="3"/>
      <c r="AO786" s="3"/>
      <c r="AP786" s="3"/>
      <c r="AQ786" s="3" t="s">
        <v>190</v>
      </c>
    </row>
    <row r="787" spans="1:43" x14ac:dyDescent="0.25">
      <c r="A787" s="3" t="str">
        <f>LEFT(Snow_Columns[[#This Row],[TABLE_NAME]],1)&amp;"."&amp;Snow_Columns[[#This Row],[COLUMN_NAME]]&amp; IF(Snow_Columns[[#This Row],[TABLE_NAME]]=D788, ", ", "")</f>
        <v xml:space="preserve">D.CREATED, </v>
      </c>
      <c r="B787" s="3" t="s">
        <v>531</v>
      </c>
      <c r="C787" s="3" t="s">
        <v>64</v>
      </c>
      <c r="D787" s="3" t="s">
        <v>75</v>
      </c>
      <c r="E787" s="3" t="s">
        <v>60</v>
      </c>
      <c r="F787">
        <v>5</v>
      </c>
      <c r="G787" s="3"/>
      <c r="H787" s="3" t="s">
        <v>67</v>
      </c>
      <c r="I787" s="3" t="s">
        <v>163</v>
      </c>
      <c r="O787">
        <v>9</v>
      </c>
      <c r="P787" s="3"/>
      <c r="R787" s="3"/>
      <c r="S787" s="3"/>
      <c r="T787" s="3"/>
      <c r="U787" s="3"/>
      <c r="V787" s="3"/>
      <c r="W787" s="3"/>
      <c r="X787" s="3"/>
      <c r="Y787" s="3"/>
      <c r="Z787" s="3"/>
      <c r="AA787" s="3"/>
      <c r="AB787" s="3"/>
      <c r="AC787" s="3"/>
      <c r="AD787" s="3"/>
      <c r="AE787" s="3"/>
      <c r="AF787" s="3"/>
      <c r="AG787" s="3"/>
      <c r="AH787" s="3"/>
      <c r="AI787" s="3" t="s">
        <v>68</v>
      </c>
      <c r="AJ787" s="3" t="s">
        <v>68</v>
      </c>
      <c r="AK787" s="3"/>
      <c r="AN787" s="3"/>
      <c r="AO787" s="3"/>
      <c r="AP787" s="3"/>
      <c r="AQ787" s="3" t="s">
        <v>220</v>
      </c>
    </row>
    <row r="788" spans="1:43" x14ac:dyDescent="0.25">
      <c r="A788" s="3" t="str">
        <f>LEFT(Snow_Columns[[#This Row],[TABLE_NAME]],1)&amp;"."&amp;Snow_Columns[[#This Row],[COLUMN_NAME]]&amp; IF(Snow_Columns[[#This Row],[TABLE_NAME]]=D789, ", ", "")</f>
        <v xml:space="preserve">D.DATABASE_NAME, </v>
      </c>
      <c r="B788" s="3" t="s">
        <v>531</v>
      </c>
      <c r="C788" s="3" t="s">
        <v>64</v>
      </c>
      <c r="D788" s="3" t="s">
        <v>75</v>
      </c>
      <c r="E788" s="3" t="s">
        <v>222</v>
      </c>
      <c r="F788">
        <v>1</v>
      </c>
      <c r="G788" s="3"/>
      <c r="H788" s="3" t="s">
        <v>68</v>
      </c>
      <c r="I788" s="3" t="s">
        <v>148</v>
      </c>
      <c r="J788">
        <v>16777216</v>
      </c>
      <c r="K788">
        <v>16777216</v>
      </c>
      <c r="P788" s="3"/>
      <c r="R788" s="3"/>
      <c r="S788" s="3"/>
      <c r="T788" s="3"/>
      <c r="U788" s="3"/>
      <c r="V788" s="3"/>
      <c r="W788" s="3"/>
      <c r="X788" s="3"/>
      <c r="Y788" s="3"/>
      <c r="Z788" s="3"/>
      <c r="AA788" s="3"/>
      <c r="AB788" s="3"/>
      <c r="AC788" s="3"/>
      <c r="AD788" s="3"/>
      <c r="AE788" s="3"/>
      <c r="AF788" s="3"/>
      <c r="AG788" s="3"/>
      <c r="AH788" s="3"/>
      <c r="AI788" s="3" t="s">
        <v>68</v>
      </c>
      <c r="AJ788" s="3" t="s">
        <v>68</v>
      </c>
      <c r="AK788" s="3"/>
      <c r="AN788" s="3"/>
      <c r="AO788" s="3"/>
      <c r="AP788" s="3"/>
      <c r="AQ788" s="3" t="s">
        <v>223</v>
      </c>
    </row>
    <row r="789" spans="1:43" x14ac:dyDescent="0.25">
      <c r="A789" s="3" t="str">
        <f>LEFT(Snow_Columns[[#This Row],[TABLE_NAME]],1)&amp;"."&amp;Snow_Columns[[#This Row],[COLUMN_NAME]]&amp; IF(Snow_Columns[[#This Row],[TABLE_NAME]]=D790, ", ", "")</f>
        <v xml:space="preserve">D.DATABASE_OWNER, </v>
      </c>
      <c r="B789" s="3" t="s">
        <v>531</v>
      </c>
      <c r="C789" s="3" t="s">
        <v>64</v>
      </c>
      <c r="D789" s="3" t="s">
        <v>75</v>
      </c>
      <c r="E789" s="3" t="s">
        <v>224</v>
      </c>
      <c r="F789">
        <v>2</v>
      </c>
      <c r="G789" s="3"/>
      <c r="H789" s="3" t="s">
        <v>68</v>
      </c>
      <c r="I789" s="3" t="s">
        <v>148</v>
      </c>
      <c r="J789">
        <v>16777216</v>
      </c>
      <c r="K789">
        <v>16777216</v>
      </c>
      <c r="P789" s="3"/>
      <c r="R789" s="3"/>
      <c r="S789" s="3"/>
      <c r="T789" s="3"/>
      <c r="U789" s="3"/>
      <c r="V789" s="3"/>
      <c r="W789" s="3"/>
      <c r="X789" s="3"/>
      <c r="Y789" s="3"/>
      <c r="Z789" s="3"/>
      <c r="AA789" s="3"/>
      <c r="AB789" s="3"/>
      <c r="AC789" s="3"/>
      <c r="AD789" s="3"/>
      <c r="AE789" s="3"/>
      <c r="AF789" s="3"/>
      <c r="AG789" s="3"/>
      <c r="AH789" s="3"/>
      <c r="AI789" s="3" t="s">
        <v>68</v>
      </c>
      <c r="AJ789" s="3" t="s">
        <v>68</v>
      </c>
      <c r="AK789" s="3"/>
      <c r="AN789" s="3"/>
      <c r="AO789" s="3"/>
      <c r="AP789" s="3"/>
      <c r="AQ789" s="3" t="s">
        <v>225</v>
      </c>
    </row>
    <row r="790" spans="1:43" x14ac:dyDescent="0.25">
      <c r="A790" s="3" t="str">
        <f>LEFT(Snow_Columns[[#This Row],[TABLE_NAME]],1)&amp;"."&amp;Snow_Columns[[#This Row],[COLUMN_NAME]]&amp; IF(Snow_Columns[[#This Row],[TABLE_NAME]]=D791, ", ", "")</f>
        <v xml:space="preserve">D.IS_TRANSIENT, </v>
      </c>
      <c r="B790" s="3" t="s">
        <v>531</v>
      </c>
      <c r="C790" s="3" t="s">
        <v>64</v>
      </c>
      <c r="D790" s="3" t="s">
        <v>75</v>
      </c>
      <c r="E790" s="3" t="s">
        <v>47</v>
      </c>
      <c r="F790">
        <v>3</v>
      </c>
      <c r="G790" s="3"/>
      <c r="H790" s="3" t="s">
        <v>67</v>
      </c>
      <c r="I790" s="3" t="s">
        <v>148</v>
      </c>
      <c r="J790">
        <v>3</v>
      </c>
      <c r="K790">
        <v>12</v>
      </c>
      <c r="P790" s="3"/>
      <c r="R790" s="3"/>
      <c r="S790" s="3"/>
      <c r="T790" s="3"/>
      <c r="U790" s="3"/>
      <c r="V790" s="3"/>
      <c r="W790" s="3"/>
      <c r="X790" s="3"/>
      <c r="Y790" s="3"/>
      <c r="Z790" s="3"/>
      <c r="AA790" s="3"/>
      <c r="AB790" s="3"/>
      <c r="AC790" s="3"/>
      <c r="AD790" s="3"/>
      <c r="AE790" s="3"/>
      <c r="AF790" s="3"/>
      <c r="AG790" s="3"/>
      <c r="AH790" s="3"/>
      <c r="AI790" s="3" t="s">
        <v>68</v>
      </c>
      <c r="AJ790" s="3" t="s">
        <v>68</v>
      </c>
      <c r="AK790" s="3"/>
      <c r="AN790" s="3"/>
      <c r="AO790" s="3"/>
      <c r="AP790" s="3"/>
      <c r="AQ790" s="3" t="s">
        <v>336</v>
      </c>
    </row>
    <row r="791" spans="1:43" x14ac:dyDescent="0.25">
      <c r="A791" s="3" t="str">
        <f>LEFT(Snow_Columns[[#This Row],[TABLE_NAME]],1)&amp;"."&amp;Snow_Columns[[#This Row],[COLUMN_NAME]]&amp; IF(Snow_Columns[[#This Row],[TABLE_NAME]]=D792, ", ", "")</f>
        <v xml:space="preserve">D.LAST_ALTERED, </v>
      </c>
      <c r="B791" s="3" t="s">
        <v>531</v>
      </c>
      <c r="C791" s="3" t="s">
        <v>64</v>
      </c>
      <c r="D791" s="3" t="s">
        <v>75</v>
      </c>
      <c r="E791" s="3" t="s">
        <v>61</v>
      </c>
      <c r="F791">
        <v>6</v>
      </c>
      <c r="G791" s="3"/>
      <c r="H791" s="3" t="s">
        <v>67</v>
      </c>
      <c r="I791" s="3" t="s">
        <v>163</v>
      </c>
      <c r="O791">
        <v>9</v>
      </c>
      <c r="P791" s="3"/>
      <c r="R791" s="3"/>
      <c r="S791" s="3"/>
      <c r="T791" s="3"/>
      <c r="U791" s="3"/>
      <c r="V791" s="3"/>
      <c r="W791" s="3"/>
      <c r="X791" s="3"/>
      <c r="Y791" s="3"/>
      <c r="Z791" s="3"/>
      <c r="AA791" s="3"/>
      <c r="AB791" s="3"/>
      <c r="AC791" s="3"/>
      <c r="AD791" s="3"/>
      <c r="AE791" s="3"/>
      <c r="AF791" s="3"/>
      <c r="AG791" s="3"/>
      <c r="AH791" s="3"/>
      <c r="AI791" s="3" t="s">
        <v>68</v>
      </c>
      <c r="AJ791" s="3" t="s">
        <v>68</v>
      </c>
      <c r="AK791" s="3"/>
      <c r="AN791" s="3"/>
      <c r="AO791" s="3"/>
      <c r="AP791" s="3"/>
      <c r="AQ791" s="3" t="s">
        <v>341</v>
      </c>
    </row>
    <row r="792" spans="1:43" x14ac:dyDescent="0.25">
      <c r="A792" s="3" t="str">
        <f>LEFT(Snow_Columns[[#This Row],[TABLE_NAME]],1)&amp;"."&amp;Snow_Columns[[#This Row],[COLUMN_NAME]]&amp; IF(Snow_Columns[[#This Row],[TABLE_NAME]]=D793, ", ", "")</f>
        <v>D.RETENTION_TIME</v>
      </c>
      <c r="B792" s="3" t="s">
        <v>531</v>
      </c>
      <c r="C792" s="3" t="s">
        <v>64</v>
      </c>
      <c r="D792" s="3" t="s">
        <v>75</v>
      </c>
      <c r="E792" s="3" t="s">
        <v>51</v>
      </c>
      <c r="F792">
        <v>7</v>
      </c>
      <c r="G792" s="3"/>
      <c r="H792" s="3" t="s">
        <v>67</v>
      </c>
      <c r="I792" s="3" t="s">
        <v>151</v>
      </c>
      <c r="L792">
        <v>9</v>
      </c>
      <c r="M792">
        <v>10</v>
      </c>
      <c r="N792">
        <v>0</v>
      </c>
      <c r="P792" s="3"/>
      <c r="R792" s="3"/>
      <c r="S792" s="3"/>
      <c r="T792" s="3"/>
      <c r="U792" s="3"/>
      <c r="V792" s="3"/>
      <c r="W792" s="3"/>
      <c r="X792" s="3"/>
      <c r="Y792" s="3"/>
      <c r="Z792" s="3"/>
      <c r="AA792" s="3"/>
      <c r="AB792" s="3"/>
      <c r="AC792" s="3"/>
      <c r="AD792" s="3"/>
      <c r="AE792" s="3"/>
      <c r="AF792" s="3"/>
      <c r="AG792" s="3"/>
      <c r="AH792" s="3"/>
      <c r="AI792" s="3" t="s">
        <v>68</v>
      </c>
      <c r="AJ792" s="3" t="s">
        <v>68</v>
      </c>
      <c r="AK792" s="3"/>
      <c r="AN792" s="3"/>
      <c r="AO792" s="3"/>
      <c r="AP792" s="3"/>
      <c r="AQ792" s="3" t="s">
        <v>425</v>
      </c>
    </row>
    <row r="793" spans="1:43" x14ac:dyDescent="0.25">
      <c r="A793" s="3" t="str">
        <f>LEFT(Snow_Columns[[#This Row],[TABLE_NAME]],1)&amp;"."&amp;Snow_Columns[[#This Row],[COLUMN_NAME]]&amp; IF(Snow_Columns[[#This Row],[TABLE_NAME]]=D794, ", ", "")</f>
        <v xml:space="preserve">D.ACTIONOVERRIDES, </v>
      </c>
      <c r="B793" s="3" t="s">
        <v>531</v>
      </c>
      <c r="C793" s="3" t="s">
        <v>627</v>
      </c>
      <c r="D793" s="3" t="s">
        <v>652</v>
      </c>
      <c r="E793" s="3" t="s">
        <v>1106</v>
      </c>
      <c r="F793">
        <v>29</v>
      </c>
      <c r="G793" s="3"/>
      <c r="H793" s="3" t="s">
        <v>67</v>
      </c>
      <c r="I793" s="3" t="s">
        <v>783</v>
      </c>
      <c r="P793" s="3"/>
      <c r="R793" s="3"/>
      <c r="S793" s="3"/>
      <c r="T793" s="3"/>
      <c r="U793" s="3"/>
      <c r="V793" s="3"/>
      <c r="W793" s="3"/>
      <c r="X793" s="3"/>
      <c r="Y793" s="3"/>
      <c r="Z793" s="3"/>
      <c r="AA793" s="3"/>
      <c r="AB793" s="3"/>
      <c r="AC793" s="3"/>
      <c r="AD793" s="3"/>
      <c r="AE793" s="3"/>
      <c r="AF793" s="3"/>
      <c r="AG793" s="3"/>
      <c r="AH793" s="3"/>
      <c r="AI793" s="3" t="s">
        <v>68</v>
      </c>
      <c r="AJ793" s="3" t="s">
        <v>68</v>
      </c>
      <c r="AK793" s="3"/>
      <c r="AN793" s="3"/>
      <c r="AO793" s="3"/>
      <c r="AP793" s="3"/>
      <c r="AQ793" s="3"/>
    </row>
    <row r="794" spans="1:43" x14ac:dyDescent="0.25">
      <c r="A794" s="3" t="str">
        <f>LEFT(Snow_Columns[[#This Row],[TABLE_NAME]],1)&amp;"."&amp;Snow_Columns[[#This Row],[COLUMN_NAME]]&amp; IF(Snow_Columns[[#This Row],[TABLE_NAME]]=D795, ", ", "")</f>
        <v xml:space="preserve">D.ACTIVATEABLE, </v>
      </c>
      <c r="B794" s="3" t="s">
        <v>531</v>
      </c>
      <c r="C794" s="3" t="s">
        <v>627</v>
      </c>
      <c r="D794" s="3" t="s">
        <v>652</v>
      </c>
      <c r="E794" s="3" t="s">
        <v>1107</v>
      </c>
      <c r="F794">
        <v>23</v>
      </c>
      <c r="G794" s="3"/>
      <c r="H794" s="3" t="s">
        <v>67</v>
      </c>
      <c r="I794" s="3" t="s">
        <v>331</v>
      </c>
      <c r="P794" s="3"/>
      <c r="R794" s="3"/>
      <c r="S794" s="3"/>
      <c r="T794" s="3"/>
      <c r="U794" s="3"/>
      <c r="V794" s="3"/>
      <c r="W794" s="3"/>
      <c r="X794" s="3"/>
      <c r="Y794" s="3"/>
      <c r="Z794" s="3"/>
      <c r="AA794" s="3"/>
      <c r="AB794" s="3"/>
      <c r="AC794" s="3"/>
      <c r="AD794" s="3"/>
      <c r="AE794" s="3"/>
      <c r="AF794" s="3"/>
      <c r="AG794" s="3"/>
      <c r="AH794" s="3"/>
      <c r="AI794" s="3" t="s">
        <v>68</v>
      </c>
      <c r="AJ794" s="3" t="s">
        <v>68</v>
      </c>
      <c r="AK794" s="3"/>
      <c r="AN794" s="3"/>
      <c r="AO794" s="3"/>
      <c r="AP794" s="3"/>
      <c r="AQ794" s="3"/>
    </row>
    <row r="795" spans="1:43" x14ac:dyDescent="0.25">
      <c r="A795" s="3" t="str">
        <f>LEFT(Snow_Columns[[#This Row],[TABLE_NAME]],1)&amp;"."&amp;Snow_Columns[[#This Row],[COLUMN_NAME]]&amp; IF(Snow_Columns[[#This Row],[TABLE_NAME]]=D796, ", ", "")</f>
        <v xml:space="preserve">D.ASSOCIATEENTITYTYPE, </v>
      </c>
      <c r="B795" s="3" t="s">
        <v>531</v>
      </c>
      <c r="C795" s="3" t="s">
        <v>627</v>
      </c>
      <c r="D795" s="3" t="s">
        <v>652</v>
      </c>
      <c r="E795" s="3" t="s">
        <v>1108</v>
      </c>
      <c r="F795">
        <v>37</v>
      </c>
      <c r="G795" s="3"/>
      <c r="H795" s="3" t="s">
        <v>67</v>
      </c>
      <c r="I795" s="3" t="s">
        <v>148</v>
      </c>
      <c r="J795">
        <v>16777216</v>
      </c>
      <c r="K795">
        <v>16777216</v>
      </c>
      <c r="P795" s="3"/>
      <c r="R795" s="3"/>
      <c r="S795" s="3"/>
      <c r="T795" s="3"/>
      <c r="U795" s="3"/>
      <c r="V795" s="3"/>
      <c r="W795" s="3"/>
      <c r="X795" s="3"/>
      <c r="Y795" s="3"/>
      <c r="Z795" s="3"/>
      <c r="AA795" s="3"/>
      <c r="AB795" s="3"/>
      <c r="AC795" s="3"/>
      <c r="AD795" s="3"/>
      <c r="AE795" s="3"/>
      <c r="AF795" s="3"/>
      <c r="AG795" s="3"/>
      <c r="AH795" s="3"/>
      <c r="AI795" s="3" t="s">
        <v>68</v>
      </c>
      <c r="AJ795" s="3" t="s">
        <v>68</v>
      </c>
      <c r="AK795" s="3"/>
      <c r="AN795" s="3"/>
      <c r="AO795" s="3"/>
      <c r="AP795" s="3"/>
      <c r="AQ795" s="3"/>
    </row>
    <row r="796" spans="1:43" x14ac:dyDescent="0.25">
      <c r="A796" s="3" t="str">
        <f>LEFT(Snow_Columns[[#This Row],[TABLE_NAME]],1)&amp;"."&amp;Snow_Columns[[#This Row],[COLUMN_NAME]]&amp; IF(Snow_Columns[[#This Row],[TABLE_NAME]]=D797, ", ", "")</f>
        <v xml:space="preserve">D.ASSOCIATEPARENTENTITY, </v>
      </c>
      <c r="B796" s="3" t="s">
        <v>531</v>
      </c>
      <c r="C796" s="3" t="s">
        <v>627</v>
      </c>
      <c r="D796" s="3" t="s">
        <v>652</v>
      </c>
      <c r="E796" s="3" t="s">
        <v>1109</v>
      </c>
      <c r="F796">
        <v>40</v>
      </c>
      <c r="G796" s="3"/>
      <c r="H796" s="3" t="s">
        <v>67</v>
      </c>
      <c r="I796" s="3" t="s">
        <v>148</v>
      </c>
      <c r="J796">
        <v>16777216</v>
      </c>
      <c r="K796">
        <v>16777216</v>
      </c>
      <c r="P796" s="3"/>
      <c r="R796" s="3"/>
      <c r="S796" s="3"/>
      <c r="T796" s="3"/>
      <c r="U796" s="3"/>
      <c r="V796" s="3"/>
      <c r="W796" s="3"/>
      <c r="X796" s="3"/>
      <c r="Y796" s="3"/>
      <c r="Z796" s="3"/>
      <c r="AA796" s="3"/>
      <c r="AB796" s="3"/>
      <c r="AC796" s="3"/>
      <c r="AD796" s="3"/>
      <c r="AE796" s="3"/>
      <c r="AF796" s="3"/>
      <c r="AG796" s="3"/>
      <c r="AH796" s="3"/>
      <c r="AI796" s="3" t="s">
        <v>68</v>
      </c>
      <c r="AJ796" s="3" t="s">
        <v>68</v>
      </c>
      <c r="AK796" s="3"/>
      <c r="AN796" s="3"/>
      <c r="AO796" s="3"/>
      <c r="AP796" s="3"/>
      <c r="AQ796" s="3"/>
    </row>
    <row r="797" spans="1:43" x14ac:dyDescent="0.25">
      <c r="A797" s="3" t="str">
        <f>LEFT(Snow_Columns[[#This Row],[TABLE_NAME]],1)&amp;"."&amp;Snow_Columns[[#This Row],[COLUMN_NAME]]&amp; IF(Snow_Columns[[#This Row],[TABLE_NAME]]=D798, ", ", "")</f>
        <v xml:space="preserve">D.CHILDRELATIONSHIPS, </v>
      </c>
      <c r="B797" s="3" t="s">
        <v>531</v>
      </c>
      <c r="C797" s="3" t="s">
        <v>627</v>
      </c>
      <c r="D797" s="3" t="s">
        <v>652</v>
      </c>
      <c r="E797" s="3" t="s">
        <v>1110</v>
      </c>
      <c r="F797">
        <v>36</v>
      </c>
      <c r="G797" s="3"/>
      <c r="H797" s="3" t="s">
        <v>67</v>
      </c>
      <c r="I797" s="3" t="s">
        <v>783</v>
      </c>
      <c r="P797" s="3"/>
      <c r="R797" s="3"/>
      <c r="S797" s="3"/>
      <c r="T797" s="3"/>
      <c r="U797" s="3"/>
      <c r="V797" s="3"/>
      <c r="W797" s="3"/>
      <c r="X797" s="3"/>
      <c r="Y797" s="3"/>
      <c r="Z797" s="3"/>
      <c r="AA797" s="3"/>
      <c r="AB797" s="3"/>
      <c r="AC797" s="3"/>
      <c r="AD797" s="3"/>
      <c r="AE797" s="3"/>
      <c r="AF797" s="3"/>
      <c r="AG797" s="3"/>
      <c r="AH797" s="3"/>
      <c r="AI797" s="3" t="s">
        <v>68</v>
      </c>
      <c r="AJ797" s="3" t="s">
        <v>68</v>
      </c>
      <c r="AK797" s="3"/>
      <c r="AN797" s="3"/>
      <c r="AO797" s="3"/>
      <c r="AP797" s="3"/>
      <c r="AQ797" s="3"/>
    </row>
    <row r="798" spans="1:43" x14ac:dyDescent="0.25">
      <c r="A798" s="3" t="str">
        <f>LEFT(Snow_Columns[[#This Row],[TABLE_NAME]],1)&amp;"."&amp;Snow_Columns[[#This Row],[COLUMN_NAME]]&amp; IF(Snow_Columns[[#This Row],[TABLE_NAME]]=D799, ", ", "")</f>
        <v xml:space="preserve">D.COMPACTLAYOUTABLE, </v>
      </c>
      <c r="B798" s="3" t="s">
        <v>531</v>
      </c>
      <c r="C798" s="3" t="s">
        <v>627</v>
      </c>
      <c r="D798" s="3" t="s">
        <v>652</v>
      </c>
      <c r="E798" s="3" t="s">
        <v>1111</v>
      </c>
      <c r="F798">
        <v>34</v>
      </c>
      <c r="G798" s="3"/>
      <c r="H798" s="3" t="s">
        <v>67</v>
      </c>
      <c r="I798" s="3" t="s">
        <v>331</v>
      </c>
      <c r="P798" s="3"/>
      <c r="R798" s="3"/>
      <c r="S798" s="3"/>
      <c r="T798" s="3"/>
      <c r="U798" s="3"/>
      <c r="V798" s="3"/>
      <c r="W798" s="3"/>
      <c r="X798" s="3"/>
      <c r="Y798" s="3"/>
      <c r="Z798" s="3"/>
      <c r="AA798" s="3"/>
      <c r="AB798" s="3"/>
      <c r="AC798" s="3"/>
      <c r="AD798" s="3"/>
      <c r="AE798" s="3"/>
      <c r="AF798" s="3"/>
      <c r="AG798" s="3"/>
      <c r="AH798" s="3"/>
      <c r="AI798" s="3" t="s">
        <v>68</v>
      </c>
      <c r="AJ798" s="3" t="s">
        <v>68</v>
      </c>
      <c r="AK798" s="3"/>
      <c r="AN798" s="3"/>
      <c r="AO798" s="3"/>
      <c r="AP798" s="3"/>
      <c r="AQ798" s="3"/>
    </row>
    <row r="799" spans="1:43" x14ac:dyDescent="0.25">
      <c r="A799" s="3" t="str">
        <f>LEFT(Snow_Columns[[#This Row],[TABLE_NAME]],1)&amp;"."&amp;Snow_Columns[[#This Row],[COLUMN_NAME]]&amp; IF(Snow_Columns[[#This Row],[TABLE_NAME]]=D800, ", ", "")</f>
        <v xml:space="preserve">D.CREATEABLE, </v>
      </c>
      <c r="B799" s="3" t="s">
        <v>531</v>
      </c>
      <c r="C799" s="3" t="s">
        <v>627</v>
      </c>
      <c r="D799" s="3" t="s">
        <v>652</v>
      </c>
      <c r="E799" s="3" t="s">
        <v>1112</v>
      </c>
      <c r="F799">
        <v>12</v>
      </c>
      <c r="G799" s="3"/>
      <c r="H799" s="3" t="s">
        <v>67</v>
      </c>
      <c r="I799" s="3" t="s">
        <v>331</v>
      </c>
      <c r="P799" s="3"/>
      <c r="R799" s="3"/>
      <c r="S799" s="3"/>
      <c r="T799" s="3"/>
      <c r="U799" s="3"/>
      <c r="V799" s="3"/>
      <c r="W799" s="3"/>
      <c r="X799" s="3"/>
      <c r="Y799" s="3"/>
      <c r="Z799" s="3"/>
      <c r="AA799" s="3"/>
      <c r="AB799" s="3"/>
      <c r="AC799" s="3"/>
      <c r="AD799" s="3"/>
      <c r="AE799" s="3"/>
      <c r="AF799" s="3"/>
      <c r="AG799" s="3"/>
      <c r="AH799" s="3"/>
      <c r="AI799" s="3" t="s">
        <v>68</v>
      </c>
      <c r="AJ799" s="3" t="s">
        <v>68</v>
      </c>
      <c r="AK799" s="3"/>
      <c r="AN799" s="3"/>
      <c r="AO799" s="3"/>
      <c r="AP799" s="3"/>
      <c r="AQ799" s="3"/>
    </row>
    <row r="800" spans="1:43" x14ac:dyDescent="0.25">
      <c r="A800" s="3" t="str">
        <f>LEFT(Snow_Columns[[#This Row],[TABLE_NAME]],1)&amp;"."&amp;Snow_Columns[[#This Row],[COLUMN_NAME]]&amp; IF(Snow_Columns[[#This Row],[TABLE_NAME]]=D801, ", ", "")</f>
        <v xml:space="preserve">D.CUSTOM, </v>
      </c>
      <c r="B800" s="3" t="s">
        <v>531</v>
      </c>
      <c r="C800" s="3" t="s">
        <v>627</v>
      </c>
      <c r="D800" s="3" t="s">
        <v>652</v>
      </c>
      <c r="E800" s="3" t="s">
        <v>1113</v>
      </c>
      <c r="F800">
        <v>3</v>
      </c>
      <c r="G800" s="3"/>
      <c r="H800" s="3" t="s">
        <v>67</v>
      </c>
      <c r="I800" s="3" t="s">
        <v>331</v>
      </c>
      <c r="P800" s="3"/>
      <c r="R800" s="3"/>
      <c r="S800" s="3"/>
      <c r="T800" s="3"/>
      <c r="U800" s="3"/>
      <c r="V800" s="3"/>
      <c r="W800" s="3"/>
      <c r="X800" s="3"/>
      <c r="Y800" s="3"/>
      <c r="Z800" s="3"/>
      <c r="AA800" s="3"/>
      <c r="AB800" s="3"/>
      <c r="AC800" s="3"/>
      <c r="AD800" s="3"/>
      <c r="AE800" s="3"/>
      <c r="AF800" s="3"/>
      <c r="AG800" s="3"/>
      <c r="AH800" s="3"/>
      <c r="AI800" s="3" t="s">
        <v>68</v>
      </c>
      <c r="AJ800" s="3" t="s">
        <v>68</v>
      </c>
      <c r="AK800" s="3"/>
      <c r="AN800" s="3"/>
      <c r="AO800" s="3"/>
      <c r="AP800" s="3"/>
      <c r="AQ800" s="3"/>
    </row>
    <row r="801" spans="1:43" x14ac:dyDescent="0.25">
      <c r="A801" s="3" t="str">
        <f>LEFT(Snow_Columns[[#This Row],[TABLE_NAME]],1)&amp;"."&amp;Snow_Columns[[#This Row],[COLUMN_NAME]]&amp; IF(Snow_Columns[[#This Row],[TABLE_NAME]]=D802, ", ", "")</f>
        <v xml:space="preserve">D.CUSTOMSETTING, </v>
      </c>
      <c r="B801" s="3" t="s">
        <v>531</v>
      </c>
      <c r="C801" s="3" t="s">
        <v>627</v>
      </c>
      <c r="D801" s="3" t="s">
        <v>652</v>
      </c>
      <c r="E801" s="3" t="s">
        <v>1114</v>
      </c>
      <c r="F801">
        <v>25</v>
      </c>
      <c r="G801" s="3"/>
      <c r="H801" s="3" t="s">
        <v>67</v>
      </c>
      <c r="I801" s="3" t="s">
        <v>331</v>
      </c>
      <c r="P801" s="3"/>
      <c r="R801" s="3"/>
      <c r="S801" s="3"/>
      <c r="T801" s="3"/>
      <c r="U801" s="3"/>
      <c r="V801" s="3"/>
      <c r="W801" s="3"/>
      <c r="X801" s="3"/>
      <c r="Y801" s="3"/>
      <c r="Z801" s="3"/>
      <c r="AA801" s="3"/>
      <c r="AB801" s="3"/>
      <c r="AC801" s="3"/>
      <c r="AD801" s="3"/>
      <c r="AE801" s="3"/>
      <c r="AF801" s="3"/>
      <c r="AG801" s="3"/>
      <c r="AH801" s="3"/>
      <c r="AI801" s="3" t="s">
        <v>68</v>
      </c>
      <c r="AJ801" s="3" t="s">
        <v>68</v>
      </c>
      <c r="AK801" s="3"/>
      <c r="AN801" s="3"/>
      <c r="AO801" s="3"/>
      <c r="AP801" s="3"/>
      <c r="AQ801" s="3"/>
    </row>
    <row r="802" spans="1:43" x14ac:dyDescent="0.25">
      <c r="A802" s="3" t="str">
        <f>LEFT(Snow_Columns[[#This Row],[TABLE_NAME]],1)&amp;"."&amp;Snow_Columns[[#This Row],[COLUMN_NAME]]&amp; IF(Snow_Columns[[#This Row],[TABLE_NAME]]=D803, ", ", "")</f>
        <v xml:space="preserve">D.DATATRANSLATIONENABLED, </v>
      </c>
      <c r="B802" s="3" t="s">
        <v>531</v>
      </c>
      <c r="C802" s="3" t="s">
        <v>627</v>
      </c>
      <c r="D802" s="3" t="s">
        <v>652</v>
      </c>
      <c r="E802" s="3" t="s">
        <v>1115</v>
      </c>
      <c r="F802">
        <v>43</v>
      </c>
      <c r="G802" s="3"/>
      <c r="H802" s="3" t="s">
        <v>67</v>
      </c>
      <c r="I802" s="3" t="s">
        <v>331</v>
      </c>
      <c r="P802" s="3"/>
      <c r="R802" s="3"/>
      <c r="S802" s="3"/>
      <c r="T802" s="3"/>
      <c r="U802" s="3"/>
      <c r="V802" s="3"/>
      <c r="W802" s="3"/>
      <c r="X802" s="3"/>
      <c r="Y802" s="3"/>
      <c r="Z802" s="3"/>
      <c r="AA802" s="3"/>
      <c r="AB802" s="3"/>
      <c r="AC802" s="3"/>
      <c r="AD802" s="3"/>
      <c r="AE802" s="3"/>
      <c r="AF802" s="3"/>
      <c r="AG802" s="3"/>
      <c r="AH802" s="3"/>
      <c r="AI802" s="3" t="s">
        <v>68</v>
      </c>
      <c r="AJ802" s="3" t="s">
        <v>68</v>
      </c>
      <c r="AK802" s="3"/>
      <c r="AN802" s="3"/>
      <c r="AO802" s="3"/>
      <c r="AP802" s="3"/>
      <c r="AQ802" s="3"/>
    </row>
    <row r="803" spans="1:43" x14ac:dyDescent="0.25">
      <c r="A803" s="3" t="str">
        <f>LEFT(Snow_Columns[[#This Row],[TABLE_NAME]],1)&amp;"."&amp;Snow_Columns[[#This Row],[COLUMN_NAME]]&amp; IF(Snow_Columns[[#This Row],[TABLE_NAME]]=D804, ", ", "")</f>
        <v xml:space="preserve">D.DEEPCLONEABLE, </v>
      </c>
      <c r="B803" s="3" t="s">
        <v>531</v>
      </c>
      <c r="C803" s="3" t="s">
        <v>627</v>
      </c>
      <c r="D803" s="3" t="s">
        <v>652</v>
      </c>
      <c r="E803" s="3" t="s">
        <v>1116</v>
      </c>
      <c r="F803">
        <v>26</v>
      </c>
      <c r="G803" s="3"/>
      <c r="H803" s="3" t="s">
        <v>67</v>
      </c>
      <c r="I803" s="3" t="s">
        <v>331</v>
      </c>
      <c r="P803" s="3"/>
      <c r="R803" s="3"/>
      <c r="S803" s="3"/>
      <c r="T803" s="3"/>
      <c r="U803" s="3"/>
      <c r="V803" s="3"/>
      <c r="W803" s="3"/>
      <c r="X803" s="3"/>
      <c r="Y803" s="3"/>
      <c r="Z803" s="3"/>
      <c r="AA803" s="3"/>
      <c r="AB803" s="3"/>
      <c r="AC803" s="3"/>
      <c r="AD803" s="3"/>
      <c r="AE803" s="3"/>
      <c r="AF803" s="3"/>
      <c r="AG803" s="3"/>
      <c r="AH803" s="3"/>
      <c r="AI803" s="3" t="s">
        <v>68</v>
      </c>
      <c r="AJ803" s="3" t="s">
        <v>68</v>
      </c>
      <c r="AK803" s="3"/>
      <c r="AN803" s="3"/>
      <c r="AO803" s="3"/>
      <c r="AP803" s="3"/>
      <c r="AQ803" s="3"/>
    </row>
    <row r="804" spans="1:43" x14ac:dyDescent="0.25">
      <c r="A804" s="3" t="str">
        <f>LEFT(Snow_Columns[[#This Row],[TABLE_NAME]],1)&amp;"."&amp;Snow_Columns[[#This Row],[COLUMN_NAME]]&amp; IF(Snow_Columns[[#This Row],[TABLE_NAME]]=D805, ", ", "")</f>
        <v xml:space="preserve">D.DEFAULTIMPLEMENTATION, </v>
      </c>
      <c r="B804" s="3" t="s">
        <v>531</v>
      </c>
      <c r="C804" s="3" t="s">
        <v>627</v>
      </c>
      <c r="D804" s="3" t="s">
        <v>652</v>
      </c>
      <c r="E804" s="3" t="s">
        <v>1117</v>
      </c>
      <c r="F804">
        <v>41</v>
      </c>
      <c r="G804" s="3"/>
      <c r="H804" s="3" t="s">
        <v>67</v>
      </c>
      <c r="I804" s="3" t="s">
        <v>148</v>
      </c>
      <c r="J804">
        <v>16777216</v>
      </c>
      <c r="K804">
        <v>16777216</v>
      </c>
      <c r="P804" s="3"/>
      <c r="R804" s="3"/>
      <c r="S804" s="3"/>
      <c r="T804" s="3"/>
      <c r="U804" s="3"/>
      <c r="V804" s="3"/>
      <c r="W804" s="3"/>
      <c r="X804" s="3"/>
      <c r="Y804" s="3"/>
      <c r="Z804" s="3"/>
      <c r="AA804" s="3"/>
      <c r="AB804" s="3"/>
      <c r="AC804" s="3"/>
      <c r="AD804" s="3"/>
      <c r="AE804" s="3"/>
      <c r="AF804" s="3"/>
      <c r="AG804" s="3"/>
      <c r="AH804" s="3"/>
      <c r="AI804" s="3" t="s">
        <v>68</v>
      </c>
      <c r="AJ804" s="3" t="s">
        <v>68</v>
      </c>
      <c r="AK804" s="3"/>
      <c r="AN804" s="3"/>
      <c r="AO804" s="3"/>
      <c r="AP804" s="3"/>
      <c r="AQ804" s="3"/>
    </row>
    <row r="805" spans="1:43" x14ac:dyDescent="0.25">
      <c r="A805" s="3" t="str">
        <f>LEFT(Snow_Columns[[#This Row],[TABLE_NAME]],1)&amp;"."&amp;Snow_Columns[[#This Row],[COLUMN_NAME]]&amp; IF(Snow_Columns[[#This Row],[TABLE_NAME]]=D806, ", ", "")</f>
        <v xml:space="preserve">D.DELETABLE, </v>
      </c>
      <c r="B805" s="3" t="s">
        <v>531</v>
      </c>
      <c r="C805" s="3" t="s">
        <v>627</v>
      </c>
      <c r="D805" s="3" t="s">
        <v>652</v>
      </c>
      <c r="E805" s="3" t="s">
        <v>1118</v>
      </c>
      <c r="F805">
        <v>7</v>
      </c>
      <c r="G805" s="3"/>
      <c r="H805" s="3" t="s">
        <v>67</v>
      </c>
      <c r="I805" s="3" t="s">
        <v>331</v>
      </c>
      <c r="P805" s="3"/>
      <c r="R805" s="3"/>
      <c r="S805" s="3"/>
      <c r="T805" s="3"/>
      <c r="U805" s="3"/>
      <c r="V805" s="3"/>
      <c r="W805" s="3"/>
      <c r="X805" s="3"/>
      <c r="Y805" s="3"/>
      <c r="Z805" s="3"/>
      <c r="AA805" s="3"/>
      <c r="AB805" s="3"/>
      <c r="AC805" s="3"/>
      <c r="AD805" s="3"/>
      <c r="AE805" s="3"/>
      <c r="AF805" s="3"/>
      <c r="AG805" s="3"/>
      <c r="AH805" s="3"/>
      <c r="AI805" s="3" t="s">
        <v>68</v>
      </c>
      <c r="AJ805" s="3" t="s">
        <v>68</v>
      </c>
      <c r="AK805" s="3"/>
      <c r="AN805" s="3"/>
      <c r="AO805" s="3"/>
      <c r="AP805" s="3"/>
      <c r="AQ805" s="3"/>
    </row>
    <row r="806" spans="1:43" x14ac:dyDescent="0.25">
      <c r="A806" s="3" t="str">
        <f>LEFT(Snow_Columns[[#This Row],[TABLE_NAME]],1)&amp;"."&amp;Snow_Columns[[#This Row],[COLUMN_NAME]]&amp; IF(Snow_Columns[[#This Row],[TABLE_NAME]]=D807, ", ", "")</f>
        <v xml:space="preserve">D.DEPRECATEDANDHIDDEN, </v>
      </c>
      <c r="B806" s="3" t="s">
        <v>531</v>
      </c>
      <c r="C806" s="3" t="s">
        <v>627</v>
      </c>
      <c r="D806" s="3" t="s">
        <v>652</v>
      </c>
      <c r="E806" s="3" t="s">
        <v>1119</v>
      </c>
      <c r="F806">
        <v>38</v>
      </c>
      <c r="G806" s="3"/>
      <c r="H806" s="3" t="s">
        <v>67</v>
      </c>
      <c r="I806" s="3" t="s">
        <v>331</v>
      </c>
      <c r="P806" s="3"/>
      <c r="R806" s="3"/>
      <c r="S806" s="3"/>
      <c r="T806" s="3"/>
      <c r="U806" s="3"/>
      <c r="V806" s="3"/>
      <c r="W806" s="3"/>
      <c r="X806" s="3"/>
      <c r="Y806" s="3"/>
      <c r="Z806" s="3"/>
      <c r="AA806" s="3"/>
      <c r="AB806" s="3"/>
      <c r="AC806" s="3"/>
      <c r="AD806" s="3"/>
      <c r="AE806" s="3"/>
      <c r="AF806" s="3"/>
      <c r="AG806" s="3"/>
      <c r="AH806" s="3"/>
      <c r="AI806" s="3" t="s">
        <v>68</v>
      </c>
      <c r="AJ806" s="3" t="s">
        <v>68</v>
      </c>
      <c r="AK806" s="3"/>
      <c r="AN806" s="3"/>
      <c r="AO806" s="3"/>
      <c r="AP806" s="3"/>
      <c r="AQ806" s="3"/>
    </row>
    <row r="807" spans="1:43" x14ac:dyDescent="0.25">
      <c r="A807" s="3" t="str">
        <f>LEFT(Snow_Columns[[#This Row],[TABLE_NAME]],1)&amp;"."&amp;Snow_Columns[[#This Row],[COLUMN_NAME]]&amp; IF(Snow_Columns[[#This Row],[TABLE_NAME]]=D808, ", ", "")</f>
        <v xml:space="preserve">D.EXTENDEDBY, </v>
      </c>
      <c r="B807" s="3" t="s">
        <v>531</v>
      </c>
      <c r="C807" s="3" t="s">
        <v>627</v>
      </c>
      <c r="D807" s="3" t="s">
        <v>652</v>
      </c>
      <c r="E807" s="3" t="s">
        <v>1120</v>
      </c>
      <c r="F807">
        <v>13</v>
      </c>
      <c r="G807" s="3"/>
      <c r="H807" s="3" t="s">
        <v>67</v>
      </c>
      <c r="I807" s="3" t="s">
        <v>148</v>
      </c>
      <c r="J807">
        <v>16777216</v>
      </c>
      <c r="K807">
        <v>16777216</v>
      </c>
      <c r="P807" s="3"/>
      <c r="R807" s="3"/>
      <c r="S807" s="3"/>
      <c r="T807" s="3"/>
      <c r="U807" s="3"/>
      <c r="V807" s="3"/>
      <c r="W807" s="3"/>
      <c r="X807" s="3"/>
      <c r="Y807" s="3"/>
      <c r="Z807" s="3"/>
      <c r="AA807" s="3"/>
      <c r="AB807" s="3"/>
      <c r="AC807" s="3"/>
      <c r="AD807" s="3"/>
      <c r="AE807" s="3"/>
      <c r="AF807" s="3"/>
      <c r="AG807" s="3"/>
      <c r="AH807" s="3"/>
      <c r="AI807" s="3" t="s">
        <v>68</v>
      </c>
      <c r="AJ807" s="3" t="s">
        <v>68</v>
      </c>
      <c r="AK807" s="3"/>
      <c r="AN807" s="3"/>
      <c r="AO807" s="3"/>
      <c r="AP807" s="3"/>
      <c r="AQ807" s="3"/>
    </row>
    <row r="808" spans="1:43" x14ac:dyDescent="0.25">
      <c r="A808" s="3" t="str">
        <f>LEFT(Snow_Columns[[#This Row],[TABLE_NAME]],1)&amp;"."&amp;Snow_Columns[[#This Row],[COLUMN_NAME]]&amp; IF(Snow_Columns[[#This Row],[TABLE_NAME]]=D809, ", ", "")</f>
        <v xml:space="preserve">D.EXTENDSINTERFACES, </v>
      </c>
      <c r="B808" s="3" t="s">
        <v>531</v>
      </c>
      <c r="C808" s="3" t="s">
        <v>627</v>
      </c>
      <c r="D808" s="3" t="s">
        <v>652</v>
      </c>
      <c r="E808" s="3" t="s">
        <v>1121</v>
      </c>
      <c r="F808">
        <v>35</v>
      </c>
      <c r="G808" s="3"/>
      <c r="H808" s="3" t="s">
        <v>67</v>
      </c>
      <c r="I808" s="3" t="s">
        <v>148</v>
      </c>
      <c r="J808">
        <v>16777216</v>
      </c>
      <c r="K808">
        <v>16777216</v>
      </c>
      <c r="P808" s="3"/>
      <c r="R808" s="3"/>
      <c r="S808" s="3"/>
      <c r="T808" s="3"/>
      <c r="U808" s="3"/>
      <c r="V808" s="3"/>
      <c r="W808" s="3"/>
      <c r="X808" s="3"/>
      <c r="Y808" s="3"/>
      <c r="Z808" s="3"/>
      <c r="AA808" s="3"/>
      <c r="AB808" s="3"/>
      <c r="AC808" s="3"/>
      <c r="AD808" s="3"/>
      <c r="AE808" s="3"/>
      <c r="AF808" s="3"/>
      <c r="AG808" s="3"/>
      <c r="AH808" s="3"/>
      <c r="AI808" s="3" t="s">
        <v>68</v>
      </c>
      <c r="AJ808" s="3" t="s">
        <v>68</v>
      </c>
      <c r="AK808" s="3"/>
      <c r="AN808" s="3"/>
      <c r="AO808" s="3"/>
      <c r="AP808" s="3"/>
      <c r="AQ808" s="3"/>
    </row>
    <row r="809" spans="1:43" x14ac:dyDescent="0.25">
      <c r="A809" s="3" t="str">
        <f>LEFT(Snow_Columns[[#This Row],[TABLE_NAME]],1)&amp;"."&amp;Snow_Columns[[#This Row],[COLUMN_NAME]]&amp; IF(Snow_Columns[[#This Row],[TABLE_NAME]]=D810, ", ", "")</f>
        <v xml:space="preserve">D.FEEDENABLED, </v>
      </c>
      <c r="B809" s="3" t="s">
        <v>531</v>
      </c>
      <c r="C809" s="3" t="s">
        <v>627</v>
      </c>
      <c r="D809" s="3" t="s">
        <v>652</v>
      </c>
      <c r="E809" s="3" t="s">
        <v>1122</v>
      </c>
      <c r="F809">
        <v>18</v>
      </c>
      <c r="G809" s="3"/>
      <c r="H809" s="3" t="s">
        <v>67</v>
      </c>
      <c r="I809" s="3" t="s">
        <v>331</v>
      </c>
      <c r="P809" s="3"/>
      <c r="R809" s="3"/>
      <c r="S809" s="3"/>
      <c r="T809" s="3"/>
      <c r="U809" s="3"/>
      <c r="V809" s="3"/>
      <c r="W809" s="3"/>
      <c r="X809" s="3"/>
      <c r="Y809" s="3"/>
      <c r="Z809" s="3"/>
      <c r="AA809" s="3"/>
      <c r="AB809" s="3"/>
      <c r="AC809" s="3"/>
      <c r="AD809" s="3"/>
      <c r="AE809" s="3"/>
      <c r="AF809" s="3"/>
      <c r="AG809" s="3"/>
      <c r="AH809" s="3"/>
      <c r="AI809" s="3" t="s">
        <v>68</v>
      </c>
      <c r="AJ809" s="3" t="s">
        <v>68</v>
      </c>
      <c r="AK809" s="3"/>
      <c r="AN809" s="3"/>
      <c r="AO809" s="3"/>
      <c r="AP809" s="3"/>
      <c r="AQ809" s="3"/>
    </row>
    <row r="810" spans="1:43" x14ac:dyDescent="0.25">
      <c r="A810" s="3" t="str">
        <f>LEFT(Snow_Columns[[#This Row],[TABLE_NAME]],1)&amp;"."&amp;Snow_Columns[[#This Row],[COLUMN_NAME]]&amp; IF(Snow_Columns[[#This Row],[TABLE_NAME]]=D811, ", ", "")</f>
        <v xml:space="preserve">D.FIELDS, </v>
      </c>
      <c r="B810" s="3" t="s">
        <v>531</v>
      </c>
      <c r="C810" s="3" t="s">
        <v>627</v>
      </c>
      <c r="D810" s="3" t="s">
        <v>652</v>
      </c>
      <c r="E810" s="3" t="s">
        <v>1123</v>
      </c>
      <c r="F810">
        <v>4</v>
      </c>
      <c r="G810" s="3"/>
      <c r="H810" s="3" t="s">
        <v>67</v>
      </c>
      <c r="I810" s="3" t="s">
        <v>783</v>
      </c>
      <c r="P810" s="3"/>
      <c r="R810" s="3"/>
      <c r="S810" s="3"/>
      <c r="T810" s="3"/>
      <c r="U810" s="3"/>
      <c r="V810" s="3"/>
      <c r="W810" s="3"/>
      <c r="X810" s="3"/>
      <c r="Y810" s="3"/>
      <c r="Z810" s="3"/>
      <c r="AA810" s="3"/>
      <c r="AB810" s="3"/>
      <c r="AC810" s="3"/>
      <c r="AD810" s="3"/>
      <c r="AE810" s="3"/>
      <c r="AF810" s="3"/>
      <c r="AG810" s="3"/>
      <c r="AH810" s="3"/>
      <c r="AI810" s="3" t="s">
        <v>68</v>
      </c>
      <c r="AJ810" s="3" t="s">
        <v>68</v>
      </c>
      <c r="AK810" s="3"/>
      <c r="AN810" s="3"/>
      <c r="AO810" s="3"/>
      <c r="AP810" s="3"/>
      <c r="AQ810" s="3"/>
    </row>
    <row r="811" spans="1:43" x14ac:dyDescent="0.25">
      <c r="A811" s="3" t="str">
        <f>LEFT(Snow_Columns[[#This Row],[TABLE_NAME]],1)&amp;"."&amp;Snow_Columns[[#This Row],[COLUMN_NAME]]&amp; IF(Snow_Columns[[#This Row],[TABLE_NAME]]=D812, ", ", "")</f>
        <v xml:space="preserve">D.IMPLEMENTEDBY, </v>
      </c>
      <c r="B811" s="3" t="s">
        <v>531</v>
      </c>
      <c r="C811" s="3" t="s">
        <v>627</v>
      </c>
      <c r="D811" s="3" t="s">
        <v>652</v>
      </c>
      <c r="E811" s="3" t="s">
        <v>1124</v>
      </c>
      <c r="F811">
        <v>27</v>
      </c>
      <c r="G811" s="3"/>
      <c r="H811" s="3" t="s">
        <v>67</v>
      </c>
      <c r="I811" s="3" t="s">
        <v>148</v>
      </c>
      <c r="J811">
        <v>16777216</v>
      </c>
      <c r="K811">
        <v>16777216</v>
      </c>
      <c r="P811" s="3"/>
      <c r="R811" s="3"/>
      <c r="S811" s="3"/>
      <c r="T811" s="3"/>
      <c r="U811" s="3"/>
      <c r="V811" s="3"/>
      <c r="W811" s="3"/>
      <c r="X811" s="3"/>
      <c r="Y811" s="3"/>
      <c r="Z811" s="3"/>
      <c r="AA811" s="3"/>
      <c r="AB811" s="3"/>
      <c r="AC811" s="3"/>
      <c r="AD811" s="3"/>
      <c r="AE811" s="3"/>
      <c r="AF811" s="3"/>
      <c r="AG811" s="3"/>
      <c r="AH811" s="3"/>
      <c r="AI811" s="3" t="s">
        <v>68</v>
      </c>
      <c r="AJ811" s="3" t="s">
        <v>68</v>
      </c>
      <c r="AK811" s="3"/>
      <c r="AN811" s="3"/>
      <c r="AO811" s="3"/>
      <c r="AP811" s="3"/>
      <c r="AQ811" s="3"/>
    </row>
    <row r="812" spans="1:43" x14ac:dyDescent="0.25">
      <c r="A812" s="3" t="str">
        <f>LEFT(Snow_Columns[[#This Row],[TABLE_NAME]],1)&amp;"."&amp;Snow_Columns[[#This Row],[COLUMN_NAME]]&amp; IF(Snow_Columns[[#This Row],[TABLE_NAME]]=D813, ", ", "")</f>
        <v xml:space="preserve">D.IMPLEMENTSINTERFACES, </v>
      </c>
      <c r="B812" s="3" t="s">
        <v>531</v>
      </c>
      <c r="C812" s="3" t="s">
        <v>627</v>
      </c>
      <c r="D812" s="3" t="s">
        <v>652</v>
      </c>
      <c r="E812" s="3" t="s">
        <v>1125</v>
      </c>
      <c r="F812">
        <v>39</v>
      </c>
      <c r="G812" s="3"/>
      <c r="H812" s="3" t="s">
        <v>67</v>
      </c>
      <c r="I812" s="3" t="s">
        <v>148</v>
      </c>
      <c r="J812">
        <v>16777216</v>
      </c>
      <c r="K812">
        <v>16777216</v>
      </c>
      <c r="P812" s="3"/>
      <c r="R812" s="3"/>
      <c r="S812" s="3"/>
      <c r="T812" s="3"/>
      <c r="U812" s="3"/>
      <c r="V812" s="3"/>
      <c r="W812" s="3"/>
      <c r="X812" s="3"/>
      <c r="Y812" s="3"/>
      <c r="Z812" s="3"/>
      <c r="AA812" s="3"/>
      <c r="AB812" s="3"/>
      <c r="AC812" s="3"/>
      <c r="AD812" s="3"/>
      <c r="AE812" s="3"/>
      <c r="AF812" s="3"/>
      <c r="AG812" s="3"/>
      <c r="AH812" s="3"/>
      <c r="AI812" s="3" t="s">
        <v>68</v>
      </c>
      <c r="AJ812" s="3" t="s">
        <v>68</v>
      </c>
      <c r="AK812" s="3"/>
      <c r="AN812" s="3"/>
      <c r="AO812" s="3"/>
      <c r="AP812" s="3"/>
      <c r="AQ812" s="3"/>
    </row>
    <row r="813" spans="1:43" x14ac:dyDescent="0.25">
      <c r="A813" s="3" t="str">
        <f>LEFT(Snow_Columns[[#This Row],[TABLE_NAME]],1)&amp;"."&amp;Snow_Columns[[#This Row],[COLUMN_NAME]]&amp; IF(Snow_Columns[[#This Row],[TABLE_NAME]]=D814, ", ", "")</f>
        <v xml:space="preserve">D.ISINTERFACE, </v>
      </c>
      <c r="B813" s="3" t="s">
        <v>531</v>
      </c>
      <c r="C813" s="3" t="s">
        <v>627</v>
      </c>
      <c r="D813" s="3" t="s">
        <v>652</v>
      </c>
      <c r="E813" s="3" t="s">
        <v>1126</v>
      </c>
      <c r="F813">
        <v>19</v>
      </c>
      <c r="G813" s="3"/>
      <c r="H813" s="3" t="s">
        <v>67</v>
      </c>
      <c r="I813" s="3" t="s">
        <v>331</v>
      </c>
      <c r="P813" s="3"/>
      <c r="R813" s="3"/>
      <c r="S813" s="3"/>
      <c r="T813" s="3"/>
      <c r="U813" s="3"/>
      <c r="V813" s="3"/>
      <c r="W813" s="3"/>
      <c r="X813" s="3"/>
      <c r="Y813" s="3"/>
      <c r="Z813" s="3"/>
      <c r="AA813" s="3"/>
      <c r="AB813" s="3"/>
      <c r="AC813" s="3"/>
      <c r="AD813" s="3"/>
      <c r="AE813" s="3"/>
      <c r="AF813" s="3"/>
      <c r="AG813" s="3"/>
      <c r="AH813" s="3"/>
      <c r="AI813" s="3" t="s">
        <v>68</v>
      </c>
      <c r="AJ813" s="3" t="s">
        <v>68</v>
      </c>
      <c r="AK813" s="3"/>
      <c r="AN813" s="3"/>
      <c r="AO813" s="3"/>
      <c r="AP813" s="3"/>
      <c r="AQ813" s="3"/>
    </row>
    <row r="814" spans="1:43" x14ac:dyDescent="0.25">
      <c r="A814" s="3" t="str">
        <f>LEFT(Snow_Columns[[#This Row],[TABLE_NAME]],1)&amp;"."&amp;Snow_Columns[[#This Row],[COLUMN_NAME]]&amp; IF(Snow_Columns[[#This Row],[TABLE_NAME]]=D815, ", ", "")</f>
        <v xml:space="preserve">D.KEYPREFIX, </v>
      </c>
      <c r="B814" s="3" t="s">
        <v>531</v>
      </c>
      <c r="C814" s="3" t="s">
        <v>627</v>
      </c>
      <c r="D814" s="3" t="s">
        <v>652</v>
      </c>
      <c r="E814" s="3" t="s">
        <v>1127</v>
      </c>
      <c r="F814">
        <v>8</v>
      </c>
      <c r="G814" s="3"/>
      <c r="H814" s="3" t="s">
        <v>67</v>
      </c>
      <c r="I814" s="3" t="s">
        <v>148</v>
      </c>
      <c r="J814">
        <v>16777216</v>
      </c>
      <c r="K814">
        <v>16777216</v>
      </c>
      <c r="P814" s="3"/>
      <c r="R814" s="3"/>
      <c r="S814" s="3"/>
      <c r="T814" s="3"/>
      <c r="U814" s="3"/>
      <c r="V814" s="3"/>
      <c r="W814" s="3"/>
      <c r="X814" s="3"/>
      <c r="Y814" s="3"/>
      <c r="Z814" s="3"/>
      <c r="AA814" s="3"/>
      <c r="AB814" s="3"/>
      <c r="AC814" s="3"/>
      <c r="AD814" s="3"/>
      <c r="AE814" s="3"/>
      <c r="AF814" s="3"/>
      <c r="AG814" s="3"/>
      <c r="AH814" s="3"/>
      <c r="AI814" s="3" t="s">
        <v>68</v>
      </c>
      <c r="AJ814" s="3" t="s">
        <v>68</v>
      </c>
      <c r="AK814" s="3"/>
      <c r="AN814" s="3"/>
      <c r="AO814" s="3"/>
      <c r="AP814" s="3"/>
      <c r="AQ814" s="3"/>
    </row>
    <row r="815" spans="1:43" x14ac:dyDescent="0.25">
      <c r="A815" s="3" t="str">
        <f>LEFT(Snow_Columns[[#This Row],[TABLE_NAME]],1)&amp;"."&amp;Snow_Columns[[#This Row],[COLUMN_NAME]]&amp; IF(Snow_Columns[[#This Row],[TABLE_NAME]]=D816, ", ", "")</f>
        <v xml:space="preserve">D.LABEL, </v>
      </c>
      <c r="B815" s="3" t="s">
        <v>531</v>
      </c>
      <c r="C815" s="3" t="s">
        <v>627</v>
      </c>
      <c r="D815" s="3" t="s">
        <v>652</v>
      </c>
      <c r="E815" s="3" t="s">
        <v>1128</v>
      </c>
      <c r="F815">
        <v>2</v>
      </c>
      <c r="G815" s="3"/>
      <c r="H815" s="3" t="s">
        <v>67</v>
      </c>
      <c r="I815" s="3" t="s">
        <v>148</v>
      </c>
      <c r="J815">
        <v>16777216</v>
      </c>
      <c r="K815">
        <v>16777216</v>
      </c>
      <c r="P815" s="3"/>
      <c r="R815" s="3"/>
      <c r="S815" s="3"/>
      <c r="T815" s="3"/>
      <c r="U815" s="3"/>
      <c r="V815" s="3"/>
      <c r="W815" s="3"/>
      <c r="X815" s="3"/>
      <c r="Y815" s="3"/>
      <c r="Z815" s="3"/>
      <c r="AA815" s="3"/>
      <c r="AB815" s="3"/>
      <c r="AC815" s="3"/>
      <c r="AD815" s="3"/>
      <c r="AE815" s="3"/>
      <c r="AF815" s="3"/>
      <c r="AG815" s="3"/>
      <c r="AH815" s="3"/>
      <c r="AI815" s="3" t="s">
        <v>68</v>
      </c>
      <c r="AJ815" s="3" t="s">
        <v>68</v>
      </c>
      <c r="AK815" s="3"/>
      <c r="AN815" s="3"/>
      <c r="AO815" s="3"/>
      <c r="AP815" s="3"/>
      <c r="AQ815" s="3"/>
    </row>
    <row r="816" spans="1:43" x14ac:dyDescent="0.25">
      <c r="A816" s="3" t="str">
        <f>LEFT(Snow_Columns[[#This Row],[TABLE_NAME]],1)&amp;"."&amp;Snow_Columns[[#This Row],[COLUMN_NAME]]&amp; IF(Snow_Columns[[#This Row],[TABLE_NAME]]=D817, ", ", "")</f>
        <v xml:space="preserve">D.LABELPLURAL, </v>
      </c>
      <c r="B816" s="3" t="s">
        <v>531</v>
      </c>
      <c r="C816" s="3" t="s">
        <v>627</v>
      </c>
      <c r="D816" s="3" t="s">
        <v>652</v>
      </c>
      <c r="E816" s="3" t="s">
        <v>1129</v>
      </c>
      <c r="F816">
        <v>20</v>
      </c>
      <c r="G816" s="3"/>
      <c r="H816" s="3" t="s">
        <v>67</v>
      </c>
      <c r="I816" s="3" t="s">
        <v>148</v>
      </c>
      <c r="J816">
        <v>16777216</v>
      </c>
      <c r="K816">
        <v>16777216</v>
      </c>
      <c r="P816" s="3"/>
      <c r="R816" s="3"/>
      <c r="S816" s="3"/>
      <c r="T816" s="3"/>
      <c r="U816" s="3"/>
      <c r="V816" s="3"/>
      <c r="W816" s="3"/>
      <c r="X816" s="3"/>
      <c r="Y816" s="3"/>
      <c r="Z816" s="3"/>
      <c r="AA816" s="3"/>
      <c r="AB816" s="3"/>
      <c r="AC816" s="3"/>
      <c r="AD816" s="3"/>
      <c r="AE816" s="3"/>
      <c r="AF816" s="3"/>
      <c r="AG816" s="3"/>
      <c r="AH816" s="3"/>
      <c r="AI816" s="3" t="s">
        <v>68</v>
      </c>
      <c r="AJ816" s="3" t="s">
        <v>68</v>
      </c>
      <c r="AK816" s="3"/>
      <c r="AN816" s="3"/>
      <c r="AO816" s="3"/>
      <c r="AP816" s="3"/>
      <c r="AQ816" s="3"/>
    </row>
    <row r="817" spans="1:43" x14ac:dyDescent="0.25">
      <c r="A817" s="3" t="str">
        <f>LEFT(Snow_Columns[[#This Row],[TABLE_NAME]],1)&amp;"."&amp;Snow_Columns[[#This Row],[COLUMN_NAME]]&amp; IF(Snow_Columns[[#This Row],[TABLE_NAME]]=D818, ", ", "")</f>
        <v xml:space="preserve">D.LAYOUTABLE, </v>
      </c>
      <c r="B817" s="3" t="s">
        <v>531</v>
      </c>
      <c r="C817" s="3" t="s">
        <v>627</v>
      </c>
      <c r="D817" s="3" t="s">
        <v>652</v>
      </c>
      <c r="E817" s="3" t="s">
        <v>1130</v>
      </c>
      <c r="F817">
        <v>14</v>
      </c>
      <c r="G817" s="3"/>
      <c r="H817" s="3" t="s">
        <v>67</v>
      </c>
      <c r="I817" s="3" t="s">
        <v>331</v>
      </c>
      <c r="P817" s="3"/>
      <c r="R817" s="3"/>
      <c r="S817" s="3"/>
      <c r="T817" s="3"/>
      <c r="U817" s="3"/>
      <c r="V817" s="3"/>
      <c r="W817" s="3"/>
      <c r="X817" s="3"/>
      <c r="Y817" s="3"/>
      <c r="Z817" s="3"/>
      <c r="AA817" s="3"/>
      <c r="AB817" s="3"/>
      <c r="AC817" s="3"/>
      <c r="AD817" s="3"/>
      <c r="AE817" s="3"/>
      <c r="AF817" s="3"/>
      <c r="AG817" s="3"/>
      <c r="AH817" s="3"/>
      <c r="AI817" s="3" t="s">
        <v>68</v>
      </c>
      <c r="AJ817" s="3" t="s">
        <v>68</v>
      </c>
      <c r="AK817" s="3"/>
      <c r="AN817" s="3"/>
      <c r="AO817" s="3"/>
      <c r="AP817" s="3"/>
      <c r="AQ817" s="3"/>
    </row>
    <row r="818" spans="1:43" x14ac:dyDescent="0.25">
      <c r="A818" s="3" t="str">
        <f>LEFT(Snow_Columns[[#This Row],[TABLE_NAME]],1)&amp;"."&amp;Snow_Columns[[#This Row],[COLUMN_NAME]]&amp; IF(Snow_Columns[[#This Row],[TABLE_NAME]]=D819, ", ", "")</f>
        <v xml:space="preserve">D.MERGEABLE, </v>
      </c>
      <c r="B818" s="3" t="s">
        <v>531</v>
      </c>
      <c r="C818" s="3" t="s">
        <v>627</v>
      </c>
      <c r="D818" s="3" t="s">
        <v>652</v>
      </c>
      <c r="E818" s="3" t="s">
        <v>1131</v>
      </c>
      <c r="F818">
        <v>9</v>
      </c>
      <c r="G818" s="3"/>
      <c r="H818" s="3" t="s">
        <v>67</v>
      </c>
      <c r="I818" s="3" t="s">
        <v>331</v>
      </c>
      <c r="P818" s="3"/>
      <c r="R818" s="3"/>
      <c r="S818" s="3"/>
      <c r="T818" s="3"/>
      <c r="U818" s="3"/>
      <c r="V818" s="3"/>
      <c r="W818" s="3"/>
      <c r="X818" s="3"/>
      <c r="Y818" s="3"/>
      <c r="Z818" s="3"/>
      <c r="AA818" s="3"/>
      <c r="AB818" s="3"/>
      <c r="AC818" s="3"/>
      <c r="AD818" s="3"/>
      <c r="AE818" s="3"/>
      <c r="AF818" s="3"/>
      <c r="AG818" s="3"/>
      <c r="AH818" s="3"/>
      <c r="AI818" s="3" t="s">
        <v>68</v>
      </c>
      <c r="AJ818" s="3" t="s">
        <v>68</v>
      </c>
      <c r="AK818" s="3"/>
      <c r="AN818" s="3"/>
      <c r="AO818" s="3"/>
      <c r="AP818" s="3"/>
      <c r="AQ818" s="3"/>
    </row>
    <row r="819" spans="1:43" x14ac:dyDescent="0.25">
      <c r="A819" s="3" t="str">
        <f>LEFT(Snow_Columns[[#This Row],[TABLE_NAME]],1)&amp;"."&amp;Snow_Columns[[#This Row],[COLUMN_NAME]]&amp; IF(Snow_Columns[[#This Row],[TABLE_NAME]]=D820, ", ", "")</f>
        <v xml:space="preserve">D.MRUENABLED, </v>
      </c>
      <c r="B819" s="3" t="s">
        <v>531</v>
      </c>
      <c r="C819" s="3" t="s">
        <v>627</v>
      </c>
      <c r="D819" s="3" t="s">
        <v>652</v>
      </c>
      <c r="E819" s="3" t="s">
        <v>1132</v>
      </c>
      <c r="F819">
        <v>15</v>
      </c>
      <c r="G819" s="3"/>
      <c r="H819" s="3" t="s">
        <v>67</v>
      </c>
      <c r="I819" s="3" t="s">
        <v>331</v>
      </c>
      <c r="P819" s="3"/>
      <c r="R819" s="3"/>
      <c r="S819" s="3"/>
      <c r="T819" s="3"/>
      <c r="U819" s="3"/>
      <c r="V819" s="3"/>
      <c r="W819" s="3"/>
      <c r="X819" s="3"/>
      <c r="Y819" s="3"/>
      <c r="Z819" s="3"/>
      <c r="AA819" s="3"/>
      <c r="AB819" s="3"/>
      <c r="AC819" s="3"/>
      <c r="AD819" s="3"/>
      <c r="AE819" s="3"/>
      <c r="AF819" s="3"/>
      <c r="AG819" s="3"/>
      <c r="AH819" s="3"/>
      <c r="AI819" s="3" t="s">
        <v>68</v>
      </c>
      <c r="AJ819" s="3" t="s">
        <v>68</v>
      </c>
      <c r="AK819" s="3"/>
      <c r="AN819" s="3"/>
      <c r="AO819" s="3"/>
      <c r="AP819" s="3"/>
      <c r="AQ819" s="3"/>
    </row>
    <row r="820" spans="1:43" x14ac:dyDescent="0.25">
      <c r="A820" s="3" t="str">
        <f>LEFT(Snow_Columns[[#This Row],[TABLE_NAME]],1)&amp;"."&amp;Snow_Columns[[#This Row],[COLUMN_NAME]]&amp; IF(Snow_Columns[[#This Row],[TABLE_NAME]]=D821, ", ", "")</f>
        <v xml:space="preserve">D.NAME, </v>
      </c>
      <c r="B820" s="3" t="s">
        <v>531</v>
      </c>
      <c r="C820" s="3" t="s">
        <v>627</v>
      </c>
      <c r="D820" s="3" t="s">
        <v>652</v>
      </c>
      <c r="E820" s="3" t="s">
        <v>596</v>
      </c>
      <c r="F820">
        <v>1</v>
      </c>
      <c r="G820" s="3"/>
      <c r="H820" s="3" t="s">
        <v>67</v>
      </c>
      <c r="I820" s="3" t="s">
        <v>148</v>
      </c>
      <c r="J820">
        <v>16777216</v>
      </c>
      <c r="K820">
        <v>16777216</v>
      </c>
      <c r="P820" s="3"/>
      <c r="R820" s="3"/>
      <c r="S820" s="3"/>
      <c r="T820" s="3"/>
      <c r="U820" s="3"/>
      <c r="V820" s="3"/>
      <c r="W820" s="3"/>
      <c r="X820" s="3"/>
      <c r="Y820" s="3"/>
      <c r="Z820" s="3"/>
      <c r="AA820" s="3"/>
      <c r="AB820" s="3"/>
      <c r="AC820" s="3"/>
      <c r="AD820" s="3"/>
      <c r="AE820" s="3"/>
      <c r="AF820" s="3"/>
      <c r="AG820" s="3"/>
      <c r="AH820" s="3"/>
      <c r="AI820" s="3" t="s">
        <v>68</v>
      </c>
      <c r="AJ820" s="3" t="s">
        <v>68</v>
      </c>
      <c r="AK820" s="3"/>
      <c r="AN820" s="3"/>
      <c r="AO820" s="3"/>
      <c r="AP820" s="3"/>
      <c r="AQ820" s="3"/>
    </row>
    <row r="821" spans="1:43" x14ac:dyDescent="0.25">
      <c r="A821" s="3" t="str">
        <f>LEFT(Snow_Columns[[#This Row],[TABLE_NAME]],1)&amp;"."&amp;Snow_Columns[[#This Row],[COLUMN_NAME]]&amp; IF(Snow_Columns[[#This Row],[TABLE_NAME]]=D822, ", ", "")</f>
        <v xml:space="preserve">D.NAMEDLAYOUTINFOS, </v>
      </c>
      <c r="B821" s="3" t="s">
        <v>531</v>
      </c>
      <c r="C821" s="3" t="s">
        <v>627</v>
      </c>
      <c r="D821" s="3" t="s">
        <v>652</v>
      </c>
      <c r="E821" s="3" t="s">
        <v>1133</v>
      </c>
      <c r="F821">
        <v>32</v>
      </c>
      <c r="G821" s="3"/>
      <c r="H821" s="3" t="s">
        <v>67</v>
      </c>
      <c r="I821" s="3" t="s">
        <v>783</v>
      </c>
      <c r="P821" s="3"/>
      <c r="R821" s="3"/>
      <c r="S821" s="3"/>
      <c r="T821" s="3"/>
      <c r="U821" s="3"/>
      <c r="V821" s="3"/>
      <c r="W821" s="3"/>
      <c r="X821" s="3"/>
      <c r="Y821" s="3"/>
      <c r="Z821" s="3"/>
      <c r="AA821" s="3"/>
      <c r="AB821" s="3"/>
      <c r="AC821" s="3"/>
      <c r="AD821" s="3"/>
      <c r="AE821" s="3"/>
      <c r="AF821" s="3"/>
      <c r="AG821" s="3"/>
      <c r="AH821" s="3"/>
      <c r="AI821" s="3" t="s">
        <v>68</v>
      </c>
      <c r="AJ821" s="3" t="s">
        <v>68</v>
      </c>
      <c r="AK821" s="3"/>
      <c r="AN821" s="3"/>
      <c r="AO821" s="3"/>
      <c r="AP821" s="3"/>
      <c r="AQ821" s="3"/>
    </row>
    <row r="822" spans="1:43" x14ac:dyDescent="0.25">
      <c r="A822" s="3" t="str">
        <f>LEFT(Snow_Columns[[#This Row],[TABLE_NAME]],1)&amp;"."&amp;Snow_Columns[[#This Row],[COLUMN_NAME]]&amp; IF(Snow_Columns[[#This Row],[TABLE_NAME]]=D823, ", ", "")</f>
        <v xml:space="preserve">D.NETWORKSCOPEFIELDNAME, </v>
      </c>
      <c r="B822" s="3" t="s">
        <v>531</v>
      </c>
      <c r="C822" s="3" t="s">
        <v>627</v>
      </c>
      <c r="D822" s="3" t="s">
        <v>652</v>
      </c>
      <c r="E822" s="3" t="s">
        <v>1134</v>
      </c>
      <c r="F822">
        <v>42</v>
      </c>
      <c r="G822" s="3"/>
      <c r="H822" s="3" t="s">
        <v>67</v>
      </c>
      <c r="I822" s="3" t="s">
        <v>148</v>
      </c>
      <c r="J822">
        <v>16777216</v>
      </c>
      <c r="K822">
        <v>16777216</v>
      </c>
      <c r="P822" s="3"/>
      <c r="R822" s="3"/>
      <c r="S822" s="3"/>
      <c r="T822" s="3"/>
      <c r="U822" s="3"/>
      <c r="V822" s="3"/>
      <c r="W822" s="3"/>
      <c r="X822" s="3"/>
      <c r="Y822" s="3"/>
      <c r="Z822" s="3"/>
      <c r="AA822" s="3"/>
      <c r="AB822" s="3"/>
      <c r="AC822" s="3"/>
      <c r="AD822" s="3"/>
      <c r="AE822" s="3"/>
      <c r="AF822" s="3"/>
      <c r="AG822" s="3"/>
      <c r="AH822" s="3"/>
      <c r="AI822" s="3" t="s">
        <v>68</v>
      </c>
      <c r="AJ822" s="3" t="s">
        <v>68</v>
      </c>
      <c r="AK822" s="3"/>
      <c r="AN822" s="3"/>
      <c r="AO822" s="3"/>
      <c r="AP822" s="3"/>
      <c r="AQ822" s="3"/>
    </row>
    <row r="823" spans="1:43" x14ac:dyDescent="0.25">
      <c r="A823" s="3" t="str">
        <f>LEFT(Snow_Columns[[#This Row],[TABLE_NAME]],1)&amp;"."&amp;Snow_Columns[[#This Row],[COLUMN_NAME]]&amp; IF(Snow_Columns[[#This Row],[TABLE_NAME]]=D824, ", ", "")</f>
        <v xml:space="preserve">D.QUERYABLE, </v>
      </c>
      <c r="B823" s="3" t="s">
        <v>531</v>
      </c>
      <c r="C823" s="3" t="s">
        <v>627</v>
      </c>
      <c r="D823" s="3" t="s">
        <v>652</v>
      </c>
      <c r="E823" s="3" t="s">
        <v>1135</v>
      </c>
      <c r="F823">
        <v>10</v>
      </c>
      <c r="G823" s="3"/>
      <c r="H823" s="3" t="s">
        <v>67</v>
      </c>
      <c r="I823" s="3" t="s">
        <v>331</v>
      </c>
      <c r="P823" s="3"/>
      <c r="R823" s="3"/>
      <c r="S823" s="3"/>
      <c r="T823" s="3"/>
      <c r="U823" s="3"/>
      <c r="V823" s="3"/>
      <c r="W823" s="3"/>
      <c r="X823" s="3"/>
      <c r="Y823" s="3"/>
      <c r="Z823" s="3"/>
      <c r="AA823" s="3"/>
      <c r="AB823" s="3"/>
      <c r="AC823" s="3"/>
      <c r="AD823" s="3"/>
      <c r="AE823" s="3"/>
      <c r="AF823" s="3"/>
      <c r="AG823" s="3"/>
      <c r="AH823" s="3"/>
      <c r="AI823" s="3" t="s">
        <v>68</v>
      </c>
      <c r="AJ823" s="3" t="s">
        <v>68</v>
      </c>
      <c r="AK823" s="3"/>
      <c r="AN823" s="3"/>
      <c r="AO823" s="3"/>
      <c r="AP823" s="3"/>
      <c r="AQ823" s="3"/>
    </row>
    <row r="824" spans="1:43" x14ac:dyDescent="0.25">
      <c r="A824" s="3" t="str">
        <f>LEFT(Snow_Columns[[#This Row],[TABLE_NAME]],1)&amp;"."&amp;Snow_Columns[[#This Row],[COLUMN_NAME]]&amp; IF(Snow_Columns[[#This Row],[TABLE_NAME]]=D825, ", ", "")</f>
        <v xml:space="preserve">D.RECORDTYPEINFOS, </v>
      </c>
      <c r="B824" s="3" t="s">
        <v>531</v>
      </c>
      <c r="C824" s="3" t="s">
        <v>627</v>
      </c>
      <c r="D824" s="3" t="s">
        <v>652</v>
      </c>
      <c r="E824" s="3" t="s">
        <v>1136</v>
      </c>
      <c r="F824">
        <v>30</v>
      </c>
      <c r="G824" s="3"/>
      <c r="H824" s="3" t="s">
        <v>67</v>
      </c>
      <c r="I824" s="3" t="s">
        <v>783</v>
      </c>
      <c r="P824" s="3"/>
      <c r="R824" s="3"/>
      <c r="S824" s="3"/>
      <c r="T824" s="3"/>
      <c r="U824" s="3"/>
      <c r="V824" s="3"/>
      <c r="W824" s="3"/>
      <c r="X824" s="3"/>
      <c r="Y824" s="3"/>
      <c r="Z824" s="3"/>
      <c r="AA824" s="3"/>
      <c r="AB824" s="3"/>
      <c r="AC824" s="3"/>
      <c r="AD824" s="3"/>
      <c r="AE824" s="3"/>
      <c r="AF824" s="3"/>
      <c r="AG824" s="3"/>
      <c r="AH824" s="3"/>
      <c r="AI824" s="3" t="s">
        <v>68</v>
      </c>
      <c r="AJ824" s="3" t="s">
        <v>68</v>
      </c>
      <c r="AK824" s="3"/>
      <c r="AN824" s="3"/>
      <c r="AO824" s="3"/>
      <c r="AP824" s="3"/>
      <c r="AQ824" s="3"/>
    </row>
    <row r="825" spans="1:43" x14ac:dyDescent="0.25">
      <c r="A825" s="3" t="str">
        <f>LEFT(Snow_Columns[[#This Row],[TABLE_NAME]],1)&amp;"."&amp;Snow_Columns[[#This Row],[COLUMN_NAME]]&amp; IF(Snow_Columns[[#This Row],[TABLE_NAME]]=D826, ", ", "")</f>
        <v xml:space="preserve">D.REPLICATEABLE, </v>
      </c>
      <c r="B825" s="3" t="s">
        <v>531</v>
      </c>
      <c r="C825" s="3" t="s">
        <v>627</v>
      </c>
      <c r="D825" s="3" t="s">
        <v>652</v>
      </c>
      <c r="E825" s="3" t="s">
        <v>1137</v>
      </c>
      <c r="F825">
        <v>28</v>
      </c>
      <c r="G825" s="3"/>
      <c r="H825" s="3" t="s">
        <v>67</v>
      </c>
      <c r="I825" s="3" t="s">
        <v>331</v>
      </c>
      <c r="P825" s="3"/>
      <c r="R825" s="3"/>
      <c r="S825" s="3"/>
      <c r="T825" s="3"/>
      <c r="U825" s="3"/>
      <c r="V825" s="3"/>
      <c r="W825" s="3"/>
      <c r="X825" s="3"/>
      <c r="Y825" s="3"/>
      <c r="Z825" s="3"/>
      <c r="AA825" s="3"/>
      <c r="AB825" s="3"/>
      <c r="AC825" s="3"/>
      <c r="AD825" s="3"/>
      <c r="AE825" s="3"/>
      <c r="AF825" s="3"/>
      <c r="AG825" s="3"/>
      <c r="AH825" s="3"/>
      <c r="AI825" s="3" t="s">
        <v>68</v>
      </c>
      <c r="AJ825" s="3" t="s">
        <v>68</v>
      </c>
      <c r="AK825" s="3"/>
      <c r="AN825" s="3"/>
      <c r="AO825" s="3"/>
      <c r="AP825" s="3"/>
      <c r="AQ825" s="3"/>
    </row>
    <row r="826" spans="1:43" x14ac:dyDescent="0.25">
      <c r="A826" s="3" t="str">
        <f>LEFT(Snow_Columns[[#This Row],[TABLE_NAME]],1)&amp;"."&amp;Snow_Columns[[#This Row],[COLUMN_NAME]]&amp; IF(Snow_Columns[[#This Row],[TABLE_NAME]]=D827, ", ", "")</f>
        <v xml:space="preserve">D.RETRIEVEABLE, </v>
      </c>
      <c r="B826" s="3" t="s">
        <v>531</v>
      </c>
      <c r="C826" s="3" t="s">
        <v>627</v>
      </c>
      <c r="D826" s="3" t="s">
        <v>652</v>
      </c>
      <c r="E826" s="3" t="s">
        <v>1138</v>
      </c>
      <c r="F826">
        <v>24</v>
      </c>
      <c r="G826" s="3"/>
      <c r="H826" s="3" t="s">
        <v>67</v>
      </c>
      <c r="I826" s="3" t="s">
        <v>331</v>
      </c>
      <c r="P826" s="3"/>
      <c r="R826" s="3"/>
      <c r="S826" s="3"/>
      <c r="T826" s="3"/>
      <c r="U826" s="3"/>
      <c r="V826" s="3"/>
      <c r="W826" s="3"/>
      <c r="X826" s="3"/>
      <c r="Y826" s="3"/>
      <c r="Z826" s="3"/>
      <c r="AA826" s="3"/>
      <c r="AB826" s="3"/>
      <c r="AC826" s="3"/>
      <c r="AD826" s="3"/>
      <c r="AE826" s="3"/>
      <c r="AF826" s="3"/>
      <c r="AG826" s="3"/>
      <c r="AH826" s="3"/>
      <c r="AI826" s="3" t="s">
        <v>68</v>
      </c>
      <c r="AJ826" s="3" t="s">
        <v>68</v>
      </c>
      <c r="AK826" s="3"/>
      <c r="AN826" s="3"/>
      <c r="AO826" s="3"/>
      <c r="AP826" s="3"/>
      <c r="AQ826" s="3"/>
    </row>
    <row r="827" spans="1:43" x14ac:dyDescent="0.25">
      <c r="A827" s="3" t="str">
        <f>LEFT(Snow_Columns[[#This Row],[TABLE_NAME]],1)&amp;"."&amp;Snow_Columns[[#This Row],[COLUMN_NAME]]&amp; IF(Snow_Columns[[#This Row],[TABLE_NAME]]=D828, ", ", "")</f>
        <v xml:space="preserve">D.SEARCHABLE, </v>
      </c>
      <c r="B827" s="3" t="s">
        <v>531</v>
      </c>
      <c r="C827" s="3" t="s">
        <v>627</v>
      </c>
      <c r="D827" s="3" t="s">
        <v>652</v>
      </c>
      <c r="E827" s="3" t="s">
        <v>1139</v>
      </c>
      <c r="F827">
        <v>16</v>
      </c>
      <c r="G827" s="3"/>
      <c r="H827" s="3" t="s">
        <v>67</v>
      </c>
      <c r="I827" s="3" t="s">
        <v>331</v>
      </c>
      <c r="P827" s="3"/>
      <c r="R827" s="3"/>
      <c r="S827" s="3"/>
      <c r="T827" s="3"/>
      <c r="U827" s="3"/>
      <c r="V827" s="3"/>
      <c r="W827" s="3"/>
      <c r="X827" s="3"/>
      <c r="Y827" s="3"/>
      <c r="Z827" s="3"/>
      <c r="AA827" s="3"/>
      <c r="AB827" s="3"/>
      <c r="AC827" s="3"/>
      <c r="AD827" s="3"/>
      <c r="AE827" s="3"/>
      <c r="AF827" s="3"/>
      <c r="AG827" s="3"/>
      <c r="AH827" s="3"/>
      <c r="AI827" s="3" t="s">
        <v>68</v>
      </c>
      <c r="AJ827" s="3" t="s">
        <v>68</v>
      </c>
      <c r="AK827" s="3"/>
      <c r="AN827" s="3"/>
      <c r="AO827" s="3"/>
      <c r="AP827" s="3"/>
      <c r="AQ827" s="3"/>
    </row>
    <row r="828" spans="1:43" x14ac:dyDescent="0.25">
      <c r="A828" s="3" t="str">
        <f>LEFT(Snow_Columns[[#This Row],[TABLE_NAME]],1)&amp;"."&amp;Snow_Columns[[#This Row],[COLUMN_NAME]]&amp; IF(Snow_Columns[[#This Row],[TABLE_NAME]]=D829, ", ", "")</f>
        <v xml:space="preserve">D.SEARCHLAYOUTABLE, </v>
      </c>
      <c r="B828" s="3" t="s">
        <v>531</v>
      </c>
      <c r="C828" s="3" t="s">
        <v>627</v>
      </c>
      <c r="D828" s="3" t="s">
        <v>652</v>
      </c>
      <c r="E828" s="3" t="s">
        <v>1140</v>
      </c>
      <c r="F828">
        <v>33</v>
      </c>
      <c r="G828" s="3"/>
      <c r="H828" s="3" t="s">
        <v>67</v>
      </c>
      <c r="I828" s="3" t="s">
        <v>331</v>
      </c>
      <c r="P828" s="3"/>
      <c r="R828" s="3"/>
      <c r="S828" s="3"/>
      <c r="T828" s="3"/>
      <c r="U828" s="3"/>
      <c r="V828" s="3"/>
      <c r="W828" s="3"/>
      <c r="X828" s="3"/>
      <c r="Y828" s="3"/>
      <c r="Z828" s="3"/>
      <c r="AA828" s="3"/>
      <c r="AB828" s="3"/>
      <c r="AC828" s="3"/>
      <c r="AD828" s="3"/>
      <c r="AE828" s="3"/>
      <c r="AF828" s="3"/>
      <c r="AG828" s="3"/>
      <c r="AH828" s="3"/>
      <c r="AI828" s="3" t="s">
        <v>68</v>
      </c>
      <c r="AJ828" s="3" t="s">
        <v>68</v>
      </c>
      <c r="AK828" s="3"/>
      <c r="AN828" s="3"/>
      <c r="AO828" s="3"/>
      <c r="AP828" s="3"/>
      <c r="AQ828" s="3"/>
    </row>
    <row r="829" spans="1:43" x14ac:dyDescent="0.25">
      <c r="A829" s="3" t="str">
        <f>LEFT(Snow_Columns[[#This Row],[TABLE_NAME]],1)&amp;"."&amp;Snow_Columns[[#This Row],[COLUMN_NAME]]&amp; IF(Snow_Columns[[#This Row],[TABLE_NAME]]=D830, ", ", "")</f>
        <v xml:space="preserve">D.SUPPORTEDSCOPES, </v>
      </c>
      <c r="B829" s="3" t="s">
        <v>531</v>
      </c>
      <c r="C829" s="3" t="s">
        <v>627</v>
      </c>
      <c r="D829" s="3" t="s">
        <v>652</v>
      </c>
      <c r="E829" s="3" t="s">
        <v>1141</v>
      </c>
      <c r="F829">
        <v>31</v>
      </c>
      <c r="G829" s="3"/>
      <c r="H829" s="3" t="s">
        <v>67</v>
      </c>
      <c r="I829" s="3" t="s">
        <v>783</v>
      </c>
      <c r="P829" s="3"/>
      <c r="R829" s="3"/>
      <c r="S829" s="3"/>
      <c r="T829" s="3"/>
      <c r="U829" s="3"/>
      <c r="V829" s="3"/>
      <c r="W829" s="3"/>
      <c r="X829" s="3"/>
      <c r="Y829" s="3"/>
      <c r="Z829" s="3"/>
      <c r="AA829" s="3"/>
      <c r="AB829" s="3"/>
      <c r="AC829" s="3"/>
      <c r="AD829" s="3"/>
      <c r="AE829" s="3"/>
      <c r="AF829" s="3"/>
      <c r="AG829" s="3"/>
      <c r="AH829" s="3"/>
      <c r="AI829" s="3" t="s">
        <v>68</v>
      </c>
      <c r="AJ829" s="3" t="s">
        <v>68</v>
      </c>
      <c r="AK829" s="3"/>
      <c r="AN829" s="3"/>
      <c r="AO829" s="3"/>
      <c r="AP829" s="3"/>
      <c r="AQ829" s="3"/>
    </row>
    <row r="830" spans="1:43" x14ac:dyDescent="0.25">
      <c r="A830" s="3" t="str">
        <f>LEFT(Snow_Columns[[#This Row],[TABLE_NAME]],1)&amp;"."&amp;Snow_Columns[[#This Row],[COLUMN_NAME]]&amp; IF(Snow_Columns[[#This Row],[TABLE_NAME]]=D831, ", ", "")</f>
        <v xml:space="preserve">D.TRIGGERABLE, </v>
      </c>
      <c r="B830" s="3" t="s">
        <v>531</v>
      </c>
      <c r="C830" s="3" t="s">
        <v>627</v>
      </c>
      <c r="D830" s="3" t="s">
        <v>652</v>
      </c>
      <c r="E830" s="3" t="s">
        <v>1142</v>
      </c>
      <c r="F830">
        <v>21</v>
      </c>
      <c r="G830" s="3"/>
      <c r="H830" s="3" t="s">
        <v>67</v>
      </c>
      <c r="I830" s="3" t="s">
        <v>331</v>
      </c>
      <c r="P830" s="3"/>
      <c r="R830" s="3"/>
      <c r="S830" s="3"/>
      <c r="T830" s="3"/>
      <c r="U830" s="3"/>
      <c r="V830" s="3"/>
      <c r="W830" s="3"/>
      <c r="X830" s="3"/>
      <c r="Y830" s="3"/>
      <c r="Z830" s="3"/>
      <c r="AA830" s="3"/>
      <c r="AB830" s="3"/>
      <c r="AC830" s="3"/>
      <c r="AD830" s="3"/>
      <c r="AE830" s="3"/>
      <c r="AF830" s="3"/>
      <c r="AG830" s="3"/>
      <c r="AH830" s="3"/>
      <c r="AI830" s="3" t="s">
        <v>68</v>
      </c>
      <c r="AJ830" s="3" t="s">
        <v>68</v>
      </c>
      <c r="AK830" s="3"/>
      <c r="AN830" s="3"/>
      <c r="AO830" s="3"/>
      <c r="AP830" s="3"/>
      <c r="AQ830" s="3"/>
    </row>
    <row r="831" spans="1:43" x14ac:dyDescent="0.25">
      <c r="A831" s="3" t="str">
        <f>LEFT(Snow_Columns[[#This Row],[TABLE_NAME]],1)&amp;"."&amp;Snow_Columns[[#This Row],[COLUMN_NAME]]&amp; IF(Snow_Columns[[#This Row],[TABLE_NAME]]=D832, ", ", "")</f>
        <v xml:space="preserve">D.UNDELETABLE, </v>
      </c>
      <c r="B831" s="3" t="s">
        <v>531</v>
      </c>
      <c r="C831" s="3" t="s">
        <v>627</v>
      </c>
      <c r="D831" s="3" t="s">
        <v>652</v>
      </c>
      <c r="E831" s="3" t="s">
        <v>1143</v>
      </c>
      <c r="F831">
        <v>22</v>
      </c>
      <c r="G831" s="3"/>
      <c r="H831" s="3" t="s">
        <v>67</v>
      </c>
      <c r="I831" s="3" t="s">
        <v>331</v>
      </c>
      <c r="P831" s="3"/>
      <c r="R831" s="3"/>
      <c r="S831" s="3"/>
      <c r="T831" s="3"/>
      <c r="U831" s="3"/>
      <c r="V831" s="3"/>
      <c r="W831" s="3"/>
      <c r="X831" s="3"/>
      <c r="Y831" s="3"/>
      <c r="Z831" s="3"/>
      <c r="AA831" s="3"/>
      <c r="AB831" s="3"/>
      <c r="AC831" s="3"/>
      <c r="AD831" s="3"/>
      <c r="AE831" s="3"/>
      <c r="AF831" s="3"/>
      <c r="AG831" s="3"/>
      <c r="AH831" s="3"/>
      <c r="AI831" s="3" t="s">
        <v>68</v>
      </c>
      <c r="AJ831" s="3" t="s">
        <v>68</v>
      </c>
      <c r="AK831" s="3"/>
      <c r="AN831" s="3"/>
      <c r="AO831" s="3"/>
      <c r="AP831" s="3"/>
      <c r="AQ831" s="3"/>
    </row>
    <row r="832" spans="1:43" x14ac:dyDescent="0.25">
      <c r="A832" s="3" t="str">
        <f>LEFT(Snow_Columns[[#This Row],[TABLE_NAME]],1)&amp;"."&amp;Snow_Columns[[#This Row],[COLUMN_NAME]]&amp; IF(Snow_Columns[[#This Row],[TABLE_NAME]]=D833, ", ", "")</f>
        <v xml:space="preserve">D.UPDATEABLE, </v>
      </c>
      <c r="B832" s="3" t="s">
        <v>531</v>
      </c>
      <c r="C832" s="3" t="s">
        <v>627</v>
      </c>
      <c r="D832" s="3" t="s">
        <v>652</v>
      </c>
      <c r="E832" s="3" t="s">
        <v>1144</v>
      </c>
      <c r="F832">
        <v>17</v>
      </c>
      <c r="G832" s="3"/>
      <c r="H832" s="3" t="s">
        <v>67</v>
      </c>
      <c r="I832" s="3" t="s">
        <v>331</v>
      </c>
      <c r="P832" s="3"/>
      <c r="R832" s="3"/>
      <c r="S832" s="3"/>
      <c r="T832" s="3"/>
      <c r="U832" s="3"/>
      <c r="V832" s="3"/>
      <c r="W832" s="3"/>
      <c r="X832" s="3"/>
      <c r="Y832" s="3"/>
      <c r="Z832" s="3"/>
      <c r="AA832" s="3"/>
      <c r="AB832" s="3"/>
      <c r="AC832" s="3"/>
      <c r="AD832" s="3"/>
      <c r="AE832" s="3"/>
      <c r="AF832" s="3"/>
      <c r="AG832" s="3"/>
      <c r="AH832" s="3"/>
      <c r="AI832" s="3" t="s">
        <v>68</v>
      </c>
      <c r="AJ832" s="3" t="s">
        <v>68</v>
      </c>
      <c r="AK832" s="3"/>
      <c r="AN832" s="3"/>
      <c r="AO832" s="3"/>
      <c r="AP832" s="3"/>
      <c r="AQ832" s="3"/>
    </row>
    <row r="833" spans="1:43" x14ac:dyDescent="0.25">
      <c r="A833" s="3" t="str">
        <f>LEFT(Snow_Columns[[#This Row],[TABLE_NAME]],1)&amp;"."&amp;Snow_Columns[[#This Row],[COLUMN_NAME]]&amp; IF(Snow_Columns[[#This Row],[TABLE_NAME]]=D834, ", ", "")</f>
        <v xml:space="preserve">D.URLDETAIL, </v>
      </c>
      <c r="B833" s="3" t="s">
        <v>531</v>
      </c>
      <c r="C833" s="3" t="s">
        <v>627</v>
      </c>
      <c r="D833" s="3" t="s">
        <v>652</v>
      </c>
      <c r="E833" s="3" t="s">
        <v>1145</v>
      </c>
      <c r="F833">
        <v>11</v>
      </c>
      <c r="G833" s="3"/>
      <c r="H833" s="3" t="s">
        <v>67</v>
      </c>
      <c r="I833" s="3" t="s">
        <v>148</v>
      </c>
      <c r="J833">
        <v>16777216</v>
      </c>
      <c r="K833">
        <v>16777216</v>
      </c>
      <c r="P833" s="3"/>
      <c r="R833" s="3"/>
      <c r="S833" s="3"/>
      <c r="T833" s="3"/>
      <c r="U833" s="3"/>
      <c r="V833" s="3"/>
      <c r="W833" s="3"/>
      <c r="X833" s="3"/>
      <c r="Y833" s="3"/>
      <c r="Z833" s="3"/>
      <c r="AA833" s="3"/>
      <c r="AB833" s="3"/>
      <c r="AC833" s="3"/>
      <c r="AD833" s="3"/>
      <c r="AE833" s="3"/>
      <c r="AF833" s="3"/>
      <c r="AG833" s="3"/>
      <c r="AH833" s="3"/>
      <c r="AI833" s="3" t="s">
        <v>68</v>
      </c>
      <c r="AJ833" s="3" t="s">
        <v>68</v>
      </c>
      <c r="AK833" s="3"/>
      <c r="AN833" s="3"/>
      <c r="AO833" s="3"/>
      <c r="AP833" s="3"/>
      <c r="AQ833" s="3"/>
    </row>
    <row r="834" spans="1:43" x14ac:dyDescent="0.25">
      <c r="A834" s="3" t="str">
        <f>LEFT(Snow_Columns[[#This Row],[TABLE_NAME]],1)&amp;"."&amp;Snow_Columns[[#This Row],[COLUMN_NAME]]&amp; IF(Snow_Columns[[#This Row],[TABLE_NAME]]=D835, ", ", "")</f>
        <v xml:space="preserve">D.URLEDIT, </v>
      </c>
      <c r="B834" s="3" t="s">
        <v>531</v>
      </c>
      <c r="C834" s="3" t="s">
        <v>627</v>
      </c>
      <c r="D834" s="3" t="s">
        <v>652</v>
      </c>
      <c r="E834" s="3" t="s">
        <v>1146</v>
      </c>
      <c r="F834">
        <v>6</v>
      </c>
      <c r="G834" s="3"/>
      <c r="H834" s="3" t="s">
        <v>67</v>
      </c>
      <c r="I834" s="3" t="s">
        <v>148</v>
      </c>
      <c r="J834">
        <v>16777216</v>
      </c>
      <c r="K834">
        <v>16777216</v>
      </c>
      <c r="P834" s="3"/>
      <c r="R834" s="3"/>
      <c r="S834" s="3"/>
      <c r="T834" s="3"/>
      <c r="U834" s="3"/>
      <c r="V834" s="3"/>
      <c r="W834" s="3"/>
      <c r="X834" s="3"/>
      <c r="Y834" s="3"/>
      <c r="Z834" s="3"/>
      <c r="AA834" s="3"/>
      <c r="AB834" s="3"/>
      <c r="AC834" s="3"/>
      <c r="AD834" s="3"/>
      <c r="AE834" s="3"/>
      <c r="AF834" s="3"/>
      <c r="AG834" s="3"/>
      <c r="AH834" s="3"/>
      <c r="AI834" s="3" t="s">
        <v>68</v>
      </c>
      <c r="AJ834" s="3" t="s">
        <v>68</v>
      </c>
      <c r="AK834" s="3"/>
      <c r="AN834" s="3"/>
      <c r="AO834" s="3"/>
      <c r="AP834" s="3"/>
      <c r="AQ834" s="3"/>
    </row>
    <row r="835" spans="1:43" x14ac:dyDescent="0.25">
      <c r="A835" s="3" t="str">
        <f>LEFT(Snow_Columns[[#This Row],[TABLE_NAME]],1)&amp;"."&amp;Snow_Columns[[#This Row],[COLUMN_NAME]]&amp; IF(Snow_Columns[[#This Row],[TABLE_NAME]]=D836, ", ", "")</f>
        <v xml:space="preserve">D.URLNEW, </v>
      </c>
      <c r="B835" s="3" t="s">
        <v>531</v>
      </c>
      <c r="C835" s="3" t="s">
        <v>627</v>
      </c>
      <c r="D835" s="3" t="s">
        <v>652</v>
      </c>
      <c r="E835" s="3" t="s">
        <v>1147</v>
      </c>
      <c r="F835">
        <v>5</v>
      </c>
      <c r="G835" s="3"/>
      <c r="H835" s="3" t="s">
        <v>67</v>
      </c>
      <c r="I835" s="3" t="s">
        <v>148</v>
      </c>
      <c r="J835">
        <v>16777216</v>
      </c>
      <c r="K835">
        <v>16777216</v>
      </c>
      <c r="P835" s="3"/>
      <c r="R835" s="3"/>
      <c r="S835" s="3"/>
      <c r="T835" s="3"/>
      <c r="U835" s="3"/>
      <c r="V835" s="3"/>
      <c r="W835" s="3"/>
      <c r="X835" s="3"/>
      <c r="Y835" s="3"/>
      <c r="Z835" s="3"/>
      <c r="AA835" s="3"/>
      <c r="AB835" s="3"/>
      <c r="AC835" s="3"/>
      <c r="AD835" s="3"/>
      <c r="AE835" s="3"/>
      <c r="AF835" s="3"/>
      <c r="AG835" s="3"/>
      <c r="AH835" s="3"/>
      <c r="AI835" s="3" t="s">
        <v>68</v>
      </c>
      <c r="AJ835" s="3" t="s">
        <v>68</v>
      </c>
      <c r="AK835" s="3"/>
      <c r="AN835" s="3"/>
      <c r="AO835" s="3"/>
      <c r="AP835" s="3"/>
      <c r="AQ835" s="3"/>
    </row>
    <row r="836" spans="1:43" x14ac:dyDescent="0.25">
      <c r="A836" s="3" t="str">
        <f>LEFT(Snow_Columns[[#This Row],[TABLE_NAME]],1)&amp;"."&amp;Snow_Columns[[#This Row],[COLUMN_NAME]]&amp; IF(Snow_Columns[[#This Row],[TABLE_NAME]]=D837, ", ", "")</f>
        <v xml:space="preserve">D._AIRBYTE_AB_ID, </v>
      </c>
      <c r="B836" s="3" t="s">
        <v>531</v>
      </c>
      <c r="C836" s="3" t="s">
        <v>627</v>
      </c>
      <c r="D836" s="3" t="s">
        <v>652</v>
      </c>
      <c r="E836" s="3" t="s">
        <v>864</v>
      </c>
      <c r="F836">
        <v>44</v>
      </c>
      <c r="G836" s="3"/>
      <c r="H836" s="3" t="s">
        <v>67</v>
      </c>
      <c r="I836" s="3" t="s">
        <v>148</v>
      </c>
      <c r="J836">
        <v>16777216</v>
      </c>
      <c r="K836">
        <v>16777216</v>
      </c>
      <c r="P836" s="3"/>
      <c r="R836" s="3"/>
      <c r="S836" s="3"/>
      <c r="T836" s="3"/>
      <c r="U836" s="3"/>
      <c r="V836" s="3"/>
      <c r="W836" s="3"/>
      <c r="X836" s="3"/>
      <c r="Y836" s="3"/>
      <c r="Z836" s="3"/>
      <c r="AA836" s="3"/>
      <c r="AB836" s="3"/>
      <c r="AC836" s="3"/>
      <c r="AD836" s="3"/>
      <c r="AE836" s="3"/>
      <c r="AF836" s="3"/>
      <c r="AG836" s="3"/>
      <c r="AH836" s="3"/>
      <c r="AI836" s="3" t="s">
        <v>68</v>
      </c>
      <c r="AJ836" s="3" t="s">
        <v>68</v>
      </c>
      <c r="AK836" s="3"/>
      <c r="AN836" s="3"/>
      <c r="AO836" s="3"/>
      <c r="AP836" s="3"/>
      <c r="AQ836" s="3"/>
    </row>
    <row r="837" spans="1:43" x14ac:dyDescent="0.25">
      <c r="A837" s="3" t="str">
        <f>LEFT(Snow_Columns[[#This Row],[TABLE_NAME]],1)&amp;"."&amp;Snow_Columns[[#This Row],[COLUMN_NAME]]&amp; IF(Snow_Columns[[#This Row],[TABLE_NAME]]=D838, ", ", "")</f>
        <v xml:space="preserve">D._AIRBYTE_DESCRIBE_HASHID, </v>
      </c>
      <c r="B837" s="3" t="s">
        <v>531</v>
      </c>
      <c r="C837" s="3" t="s">
        <v>627</v>
      </c>
      <c r="D837" s="3" t="s">
        <v>652</v>
      </c>
      <c r="E837" s="3" t="s">
        <v>1148</v>
      </c>
      <c r="F837">
        <v>47</v>
      </c>
      <c r="G837" s="3"/>
      <c r="H837" s="3" t="s">
        <v>67</v>
      </c>
      <c r="I837" s="3" t="s">
        <v>148</v>
      </c>
      <c r="J837">
        <v>32</v>
      </c>
      <c r="K837">
        <v>128</v>
      </c>
      <c r="P837" s="3"/>
      <c r="R837" s="3"/>
      <c r="S837" s="3"/>
      <c r="T837" s="3"/>
      <c r="U837" s="3"/>
      <c r="V837" s="3"/>
      <c r="W837" s="3"/>
      <c r="X837" s="3"/>
      <c r="Y837" s="3"/>
      <c r="Z837" s="3"/>
      <c r="AA837" s="3"/>
      <c r="AB837" s="3"/>
      <c r="AC837" s="3"/>
      <c r="AD837" s="3"/>
      <c r="AE837" s="3"/>
      <c r="AF837" s="3"/>
      <c r="AG837" s="3"/>
      <c r="AH837" s="3"/>
      <c r="AI837" s="3" t="s">
        <v>68</v>
      </c>
      <c r="AJ837" s="3" t="s">
        <v>68</v>
      </c>
      <c r="AK837" s="3"/>
      <c r="AN837" s="3"/>
      <c r="AO837" s="3"/>
      <c r="AP837" s="3"/>
      <c r="AQ837" s="3"/>
    </row>
    <row r="838" spans="1:43" x14ac:dyDescent="0.25">
      <c r="A838" s="3" t="str">
        <f>LEFT(Snow_Columns[[#This Row],[TABLE_NAME]],1)&amp;"."&amp;Snow_Columns[[#This Row],[COLUMN_NAME]]&amp; IF(Snow_Columns[[#This Row],[TABLE_NAME]]=D839, ", ", "")</f>
        <v xml:space="preserve">D._AIRBYTE_EMITTED_AT, </v>
      </c>
      <c r="B838" s="3" t="s">
        <v>531</v>
      </c>
      <c r="C838" s="3" t="s">
        <v>627</v>
      </c>
      <c r="D838" s="3" t="s">
        <v>652</v>
      </c>
      <c r="E838" s="3" t="s">
        <v>866</v>
      </c>
      <c r="F838">
        <v>45</v>
      </c>
      <c r="G838" s="3"/>
      <c r="H838" s="3" t="s">
        <v>67</v>
      </c>
      <c r="I838" s="3" t="s">
        <v>799</v>
      </c>
      <c r="O838">
        <v>9</v>
      </c>
      <c r="P838" s="3"/>
      <c r="R838" s="3"/>
      <c r="S838" s="3"/>
      <c r="T838" s="3"/>
      <c r="U838" s="3"/>
      <c r="V838" s="3"/>
      <c r="W838" s="3"/>
      <c r="X838" s="3"/>
      <c r="Y838" s="3"/>
      <c r="Z838" s="3"/>
      <c r="AA838" s="3"/>
      <c r="AB838" s="3"/>
      <c r="AC838" s="3"/>
      <c r="AD838" s="3"/>
      <c r="AE838" s="3"/>
      <c r="AF838" s="3"/>
      <c r="AG838" s="3"/>
      <c r="AH838" s="3"/>
      <c r="AI838" s="3" t="s">
        <v>68</v>
      </c>
      <c r="AJ838" s="3" t="s">
        <v>68</v>
      </c>
      <c r="AK838" s="3"/>
      <c r="AN838" s="3"/>
      <c r="AO838" s="3"/>
      <c r="AP838" s="3"/>
      <c r="AQ838" s="3"/>
    </row>
    <row r="839" spans="1:43" x14ac:dyDescent="0.25">
      <c r="A839" s="3" t="str">
        <f>LEFT(Snow_Columns[[#This Row],[TABLE_NAME]],1)&amp;"."&amp;Snow_Columns[[#This Row],[COLUMN_NAME]]&amp; IF(Snow_Columns[[#This Row],[TABLE_NAME]]=D840, ", ", "")</f>
        <v>D._AIRBYTE_NORMALIZED_AT</v>
      </c>
      <c r="B839" s="3" t="s">
        <v>531</v>
      </c>
      <c r="C839" s="3" t="s">
        <v>627</v>
      </c>
      <c r="D839" s="3" t="s">
        <v>652</v>
      </c>
      <c r="E839" s="3" t="s">
        <v>867</v>
      </c>
      <c r="F839">
        <v>46</v>
      </c>
      <c r="G839" s="3"/>
      <c r="H839" s="3" t="s">
        <v>67</v>
      </c>
      <c r="I839" s="3" t="s">
        <v>799</v>
      </c>
      <c r="O839">
        <v>9</v>
      </c>
      <c r="P839" s="3"/>
      <c r="R839" s="3"/>
      <c r="S839" s="3"/>
      <c r="T839" s="3"/>
      <c r="U839" s="3"/>
      <c r="V839" s="3"/>
      <c r="W839" s="3"/>
      <c r="X839" s="3"/>
      <c r="Y839" s="3"/>
      <c r="Z839" s="3"/>
      <c r="AA839" s="3"/>
      <c r="AB839" s="3"/>
      <c r="AC839" s="3"/>
      <c r="AD839" s="3"/>
      <c r="AE839" s="3"/>
      <c r="AF839" s="3"/>
      <c r="AG839" s="3"/>
      <c r="AH839" s="3"/>
      <c r="AI839" s="3" t="s">
        <v>68</v>
      </c>
      <c r="AJ839" s="3" t="s">
        <v>68</v>
      </c>
      <c r="AK839" s="3"/>
      <c r="AN839" s="3"/>
      <c r="AO839" s="3"/>
      <c r="AP839" s="3"/>
      <c r="AQ839" s="3"/>
    </row>
    <row r="840" spans="1:43" x14ac:dyDescent="0.25">
      <c r="A840" s="3" t="str">
        <f>LEFT(Snow_Columns[[#This Row],[TABLE_NAME]],1)&amp;"."&amp;Snow_Columns[[#This Row],[COLUMN_NAME]]&amp; IF(Snow_Columns[[#This Row],[TABLE_NAME]]=D841, ", ", "")</f>
        <v xml:space="preserve">D.FORMFACTOR, </v>
      </c>
      <c r="B840" s="3" t="s">
        <v>531</v>
      </c>
      <c r="C840" s="3" t="s">
        <v>627</v>
      </c>
      <c r="D840" s="3" t="s">
        <v>653</v>
      </c>
      <c r="E840" s="3" t="s">
        <v>1149</v>
      </c>
      <c r="F840">
        <v>5</v>
      </c>
      <c r="G840" s="3"/>
      <c r="H840" s="3" t="s">
        <v>67</v>
      </c>
      <c r="I840" s="3" t="s">
        <v>148</v>
      </c>
      <c r="J840">
        <v>16777216</v>
      </c>
      <c r="K840">
        <v>16777216</v>
      </c>
      <c r="P840" s="3"/>
      <c r="R840" s="3"/>
      <c r="S840" s="3"/>
      <c r="T840" s="3"/>
      <c r="U840" s="3"/>
      <c r="V840" s="3"/>
      <c r="W840" s="3"/>
      <c r="X840" s="3"/>
      <c r="Y840" s="3"/>
      <c r="Z840" s="3"/>
      <c r="AA840" s="3"/>
      <c r="AB840" s="3"/>
      <c r="AC840" s="3"/>
      <c r="AD840" s="3"/>
      <c r="AE840" s="3"/>
      <c r="AF840" s="3"/>
      <c r="AG840" s="3"/>
      <c r="AH840" s="3"/>
      <c r="AI840" s="3" t="s">
        <v>68</v>
      </c>
      <c r="AJ840" s="3" t="s">
        <v>68</v>
      </c>
      <c r="AK840" s="3"/>
      <c r="AN840" s="3"/>
      <c r="AO840" s="3"/>
      <c r="AP840" s="3"/>
      <c r="AQ840" s="3"/>
    </row>
    <row r="841" spans="1:43" x14ac:dyDescent="0.25">
      <c r="A841" s="3" t="str">
        <f>LEFT(Snow_Columns[[#This Row],[TABLE_NAME]],1)&amp;"."&amp;Snow_Columns[[#This Row],[COLUMN_NAME]]&amp; IF(Snow_Columns[[#This Row],[TABLE_NAME]]=D842, ", ", "")</f>
        <v xml:space="preserve">D.ISAVAILABLEINTOUCH, </v>
      </c>
      <c r="B841" s="3" t="s">
        <v>531</v>
      </c>
      <c r="C841" s="3" t="s">
        <v>627</v>
      </c>
      <c r="D841" s="3" t="s">
        <v>653</v>
      </c>
      <c r="E841" s="3" t="s">
        <v>1150</v>
      </c>
      <c r="F841">
        <v>6</v>
      </c>
      <c r="G841" s="3"/>
      <c r="H841" s="3" t="s">
        <v>67</v>
      </c>
      <c r="I841" s="3" t="s">
        <v>331</v>
      </c>
      <c r="P841" s="3"/>
      <c r="R841" s="3"/>
      <c r="S841" s="3"/>
      <c r="T841" s="3"/>
      <c r="U841" s="3"/>
      <c r="V841" s="3"/>
      <c r="W841" s="3"/>
      <c r="X841" s="3"/>
      <c r="Y841" s="3"/>
      <c r="Z841" s="3"/>
      <c r="AA841" s="3"/>
      <c r="AB841" s="3"/>
      <c r="AC841" s="3"/>
      <c r="AD841" s="3"/>
      <c r="AE841" s="3"/>
      <c r="AF841" s="3"/>
      <c r="AG841" s="3"/>
      <c r="AH841" s="3"/>
      <c r="AI841" s="3" t="s">
        <v>68</v>
      </c>
      <c r="AJ841" s="3" t="s">
        <v>68</v>
      </c>
      <c r="AK841" s="3"/>
      <c r="AN841" s="3"/>
      <c r="AO841" s="3"/>
      <c r="AP841" s="3"/>
      <c r="AQ841" s="3"/>
    </row>
    <row r="842" spans="1:43" x14ac:dyDescent="0.25">
      <c r="A842" s="3" t="str">
        <f>LEFT(Snow_Columns[[#This Row],[TABLE_NAME]],1)&amp;"."&amp;Snow_Columns[[#This Row],[COLUMN_NAME]]&amp; IF(Snow_Columns[[#This Row],[TABLE_NAME]]=D843, ", ", "")</f>
        <v xml:space="preserve">D.NAME, </v>
      </c>
      <c r="B842" s="3" t="s">
        <v>531</v>
      </c>
      <c r="C842" s="3" t="s">
        <v>627</v>
      </c>
      <c r="D842" s="3" t="s">
        <v>653</v>
      </c>
      <c r="E842" s="3" t="s">
        <v>596</v>
      </c>
      <c r="F842">
        <v>3</v>
      </c>
      <c r="G842" s="3"/>
      <c r="H842" s="3" t="s">
        <v>67</v>
      </c>
      <c r="I842" s="3" t="s">
        <v>148</v>
      </c>
      <c r="J842">
        <v>16777216</v>
      </c>
      <c r="K842">
        <v>16777216</v>
      </c>
      <c r="P842" s="3"/>
      <c r="R842" s="3"/>
      <c r="S842" s="3"/>
      <c r="T842" s="3"/>
      <c r="U842" s="3"/>
      <c r="V842" s="3"/>
      <c r="W842" s="3"/>
      <c r="X842" s="3"/>
      <c r="Y842" s="3"/>
      <c r="Z842" s="3"/>
      <c r="AA842" s="3"/>
      <c r="AB842" s="3"/>
      <c r="AC842" s="3"/>
      <c r="AD842" s="3"/>
      <c r="AE842" s="3"/>
      <c r="AF842" s="3"/>
      <c r="AG842" s="3"/>
      <c r="AH842" s="3"/>
      <c r="AI842" s="3" t="s">
        <v>68</v>
      </c>
      <c r="AJ842" s="3" t="s">
        <v>68</v>
      </c>
      <c r="AK842" s="3"/>
      <c r="AN842" s="3"/>
      <c r="AO842" s="3"/>
      <c r="AP842" s="3"/>
      <c r="AQ842" s="3"/>
    </row>
    <row r="843" spans="1:43" x14ac:dyDescent="0.25">
      <c r="A843" s="3" t="str">
        <f>LEFT(Snow_Columns[[#This Row],[TABLE_NAME]],1)&amp;"."&amp;Snow_Columns[[#This Row],[COLUMN_NAME]]&amp; IF(Snow_Columns[[#This Row],[TABLE_NAME]]=D844, ", ", "")</f>
        <v xml:space="preserve">D.PAGEID, </v>
      </c>
      <c r="B843" s="3" t="s">
        <v>531</v>
      </c>
      <c r="C843" s="3" t="s">
        <v>627</v>
      </c>
      <c r="D843" s="3" t="s">
        <v>653</v>
      </c>
      <c r="E843" s="3" t="s">
        <v>1151</v>
      </c>
      <c r="F843">
        <v>4</v>
      </c>
      <c r="G843" s="3"/>
      <c r="H843" s="3" t="s">
        <v>67</v>
      </c>
      <c r="I843" s="3" t="s">
        <v>148</v>
      </c>
      <c r="J843">
        <v>16777216</v>
      </c>
      <c r="K843">
        <v>16777216</v>
      </c>
      <c r="P843" s="3"/>
      <c r="R843" s="3"/>
      <c r="S843" s="3"/>
      <c r="T843" s="3"/>
      <c r="U843" s="3"/>
      <c r="V843" s="3"/>
      <c r="W843" s="3"/>
      <c r="X843" s="3"/>
      <c r="Y843" s="3"/>
      <c r="Z843" s="3"/>
      <c r="AA843" s="3"/>
      <c r="AB843" s="3"/>
      <c r="AC843" s="3"/>
      <c r="AD843" s="3"/>
      <c r="AE843" s="3"/>
      <c r="AF843" s="3"/>
      <c r="AG843" s="3"/>
      <c r="AH843" s="3"/>
      <c r="AI843" s="3" t="s">
        <v>68</v>
      </c>
      <c r="AJ843" s="3" t="s">
        <v>68</v>
      </c>
      <c r="AK843" s="3"/>
      <c r="AN843" s="3"/>
      <c r="AO843" s="3"/>
      <c r="AP843" s="3"/>
      <c r="AQ843" s="3"/>
    </row>
    <row r="844" spans="1:43" x14ac:dyDescent="0.25">
      <c r="A844" s="3" t="str">
        <f>LEFT(Snow_Columns[[#This Row],[TABLE_NAME]],1)&amp;"."&amp;Snow_Columns[[#This Row],[COLUMN_NAME]]&amp; IF(Snow_Columns[[#This Row],[TABLE_NAME]]=D845, ", ", "")</f>
        <v xml:space="preserve">D.URL, </v>
      </c>
      <c r="B844" s="3" t="s">
        <v>531</v>
      </c>
      <c r="C844" s="3" t="s">
        <v>627</v>
      </c>
      <c r="D844" s="3" t="s">
        <v>653</v>
      </c>
      <c r="E844" s="3" t="s">
        <v>1152</v>
      </c>
      <c r="F844">
        <v>2</v>
      </c>
      <c r="G844" s="3"/>
      <c r="H844" s="3" t="s">
        <v>67</v>
      </c>
      <c r="I844" s="3" t="s">
        <v>148</v>
      </c>
      <c r="J844">
        <v>16777216</v>
      </c>
      <c r="K844">
        <v>16777216</v>
      </c>
      <c r="P844" s="3"/>
      <c r="R844" s="3"/>
      <c r="S844" s="3"/>
      <c r="T844" s="3"/>
      <c r="U844" s="3"/>
      <c r="V844" s="3"/>
      <c r="W844" s="3"/>
      <c r="X844" s="3"/>
      <c r="Y844" s="3"/>
      <c r="Z844" s="3"/>
      <c r="AA844" s="3"/>
      <c r="AB844" s="3"/>
      <c r="AC844" s="3"/>
      <c r="AD844" s="3"/>
      <c r="AE844" s="3"/>
      <c r="AF844" s="3"/>
      <c r="AG844" s="3"/>
      <c r="AH844" s="3"/>
      <c r="AI844" s="3" t="s">
        <v>68</v>
      </c>
      <c r="AJ844" s="3" t="s">
        <v>68</v>
      </c>
      <c r="AK844" s="3"/>
      <c r="AN844" s="3"/>
      <c r="AO844" s="3"/>
      <c r="AP844" s="3"/>
      <c r="AQ844" s="3"/>
    </row>
    <row r="845" spans="1:43" x14ac:dyDescent="0.25">
      <c r="A845" s="3" t="str">
        <f>LEFT(Snow_Columns[[#This Row],[TABLE_NAME]],1)&amp;"."&amp;Snow_Columns[[#This Row],[COLUMN_NAME]]&amp; IF(Snow_Columns[[#This Row],[TABLE_NAME]]=D846, ", ", "")</f>
        <v xml:space="preserve">D._AIRBYTE_AB_ID, </v>
      </c>
      <c r="B845" s="3" t="s">
        <v>531</v>
      </c>
      <c r="C845" s="3" t="s">
        <v>627</v>
      </c>
      <c r="D845" s="3" t="s">
        <v>653</v>
      </c>
      <c r="E845" s="3" t="s">
        <v>864</v>
      </c>
      <c r="F845">
        <v>7</v>
      </c>
      <c r="G845" s="3"/>
      <c r="H845" s="3" t="s">
        <v>67</v>
      </c>
      <c r="I845" s="3" t="s">
        <v>148</v>
      </c>
      <c r="J845">
        <v>16777216</v>
      </c>
      <c r="K845">
        <v>16777216</v>
      </c>
      <c r="P845" s="3"/>
      <c r="R845" s="3"/>
      <c r="S845" s="3"/>
      <c r="T845" s="3"/>
      <c r="U845" s="3"/>
      <c r="V845" s="3"/>
      <c r="W845" s="3"/>
      <c r="X845" s="3"/>
      <c r="Y845" s="3"/>
      <c r="Z845" s="3"/>
      <c r="AA845" s="3"/>
      <c r="AB845" s="3"/>
      <c r="AC845" s="3"/>
      <c r="AD845" s="3"/>
      <c r="AE845" s="3"/>
      <c r="AF845" s="3"/>
      <c r="AG845" s="3"/>
      <c r="AH845" s="3"/>
      <c r="AI845" s="3" t="s">
        <v>68</v>
      </c>
      <c r="AJ845" s="3" t="s">
        <v>68</v>
      </c>
      <c r="AK845" s="3"/>
      <c r="AN845" s="3"/>
      <c r="AO845" s="3"/>
      <c r="AP845" s="3"/>
      <c r="AQ845" s="3"/>
    </row>
    <row r="846" spans="1:43" x14ac:dyDescent="0.25">
      <c r="A846" s="3" t="str">
        <f>LEFT(Snow_Columns[[#This Row],[TABLE_NAME]],1)&amp;"."&amp;Snow_Columns[[#This Row],[COLUMN_NAME]]&amp; IF(Snow_Columns[[#This Row],[TABLE_NAME]]=D847, ", ", "")</f>
        <v xml:space="preserve">D._AIRBYTE_ACTIONOVERRIDES_HASHID, </v>
      </c>
      <c r="B846" s="3" t="s">
        <v>531</v>
      </c>
      <c r="C846" s="3" t="s">
        <v>627</v>
      </c>
      <c r="D846" s="3" t="s">
        <v>653</v>
      </c>
      <c r="E846" s="3" t="s">
        <v>1153</v>
      </c>
      <c r="F846">
        <v>10</v>
      </c>
      <c r="G846" s="3"/>
      <c r="H846" s="3" t="s">
        <v>67</v>
      </c>
      <c r="I846" s="3" t="s">
        <v>148</v>
      </c>
      <c r="J846">
        <v>32</v>
      </c>
      <c r="K846">
        <v>128</v>
      </c>
      <c r="P846" s="3"/>
      <c r="R846" s="3"/>
      <c r="S846" s="3"/>
      <c r="T846" s="3"/>
      <c r="U846" s="3"/>
      <c r="V846" s="3"/>
      <c r="W846" s="3"/>
      <c r="X846" s="3"/>
      <c r="Y846" s="3"/>
      <c r="Z846" s="3"/>
      <c r="AA846" s="3"/>
      <c r="AB846" s="3"/>
      <c r="AC846" s="3"/>
      <c r="AD846" s="3"/>
      <c r="AE846" s="3"/>
      <c r="AF846" s="3"/>
      <c r="AG846" s="3"/>
      <c r="AH846" s="3"/>
      <c r="AI846" s="3" t="s">
        <v>68</v>
      </c>
      <c r="AJ846" s="3" t="s">
        <v>68</v>
      </c>
      <c r="AK846" s="3"/>
      <c r="AN846" s="3"/>
      <c r="AO846" s="3"/>
      <c r="AP846" s="3"/>
      <c r="AQ846" s="3"/>
    </row>
    <row r="847" spans="1:43" x14ac:dyDescent="0.25">
      <c r="A847" s="3" t="str">
        <f>LEFT(Snow_Columns[[#This Row],[TABLE_NAME]],1)&amp;"."&amp;Snow_Columns[[#This Row],[COLUMN_NAME]]&amp; IF(Snow_Columns[[#This Row],[TABLE_NAME]]=D848, ", ", "")</f>
        <v xml:space="preserve">D._AIRBYTE_DESCRIBE_HASHID, </v>
      </c>
      <c r="B847" s="3" t="s">
        <v>531</v>
      </c>
      <c r="C847" s="3" t="s">
        <v>627</v>
      </c>
      <c r="D847" s="3" t="s">
        <v>653</v>
      </c>
      <c r="E847" s="3" t="s">
        <v>1148</v>
      </c>
      <c r="F847">
        <v>1</v>
      </c>
      <c r="G847" s="3"/>
      <c r="H847" s="3" t="s">
        <v>67</v>
      </c>
      <c r="I847" s="3" t="s">
        <v>148</v>
      </c>
      <c r="J847">
        <v>32</v>
      </c>
      <c r="K847">
        <v>128</v>
      </c>
      <c r="P847" s="3"/>
      <c r="R847" s="3"/>
      <c r="S847" s="3"/>
      <c r="T847" s="3"/>
      <c r="U847" s="3"/>
      <c r="V847" s="3"/>
      <c r="W847" s="3"/>
      <c r="X847" s="3"/>
      <c r="Y847" s="3"/>
      <c r="Z847" s="3"/>
      <c r="AA847" s="3"/>
      <c r="AB847" s="3"/>
      <c r="AC847" s="3"/>
      <c r="AD847" s="3"/>
      <c r="AE847" s="3"/>
      <c r="AF847" s="3"/>
      <c r="AG847" s="3"/>
      <c r="AH847" s="3"/>
      <c r="AI847" s="3" t="s">
        <v>68</v>
      </c>
      <c r="AJ847" s="3" t="s">
        <v>68</v>
      </c>
      <c r="AK847" s="3"/>
      <c r="AN847" s="3"/>
      <c r="AO847" s="3"/>
      <c r="AP847" s="3"/>
      <c r="AQ847" s="3"/>
    </row>
    <row r="848" spans="1:43" x14ac:dyDescent="0.25">
      <c r="A848" s="3" t="str">
        <f>LEFT(Snow_Columns[[#This Row],[TABLE_NAME]],1)&amp;"."&amp;Snow_Columns[[#This Row],[COLUMN_NAME]]&amp; IF(Snow_Columns[[#This Row],[TABLE_NAME]]=D849, ", ", "")</f>
        <v xml:space="preserve">D._AIRBYTE_EMITTED_AT, </v>
      </c>
      <c r="B848" s="3" t="s">
        <v>531</v>
      </c>
      <c r="C848" s="3" t="s">
        <v>627</v>
      </c>
      <c r="D848" s="3" t="s">
        <v>653</v>
      </c>
      <c r="E848" s="3" t="s">
        <v>866</v>
      </c>
      <c r="F848">
        <v>8</v>
      </c>
      <c r="G848" s="3"/>
      <c r="H848" s="3" t="s">
        <v>67</v>
      </c>
      <c r="I848" s="3" t="s">
        <v>799</v>
      </c>
      <c r="O848">
        <v>9</v>
      </c>
      <c r="P848" s="3"/>
      <c r="R848" s="3"/>
      <c r="S848" s="3"/>
      <c r="T848" s="3"/>
      <c r="U848" s="3"/>
      <c r="V848" s="3"/>
      <c r="W848" s="3"/>
      <c r="X848" s="3"/>
      <c r="Y848" s="3"/>
      <c r="Z848" s="3"/>
      <c r="AA848" s="3"/>
      <c r="AB848" s="3"/>
      <c r="AC848" s="3"/>
      <c r="AD848" s="3"/>
      <c r="AE848" s="3"/>
      <c r="AF848" s="3"/>
      <c r="AG848" s="3"/>
      <c r="AH848" s="3"/>
      <c r="AI848" s="3" t="s">
        <v>68</v>
      </c>
      <c r="AJ848" s="3" t="s">
        <v>68</v>
      </c>
      <c r="AK848" s="3"/>
      <c r="AN848" s="3"/>
      <c r="AO848" s="3"/>
      <c r="AP848" s="3"/>
      <c r="AQ848" s="3"/>
    </row>
    <row r="849" spans="1:43" x14ac:dyDescent="0.25">
      <c r="A849" s="3" t="str">
        <f>LEFT(Snow_Columns[[#This Row],[TABLE_NAME]],1)&amp;"."&amp;Snow_Columns[[#This Row],[COLUMN_NAME]]&amp; IF(Snow_Columns[[#This Row],[TABLE_NAME]]=D850, ", ", "")</f>
        <v>D._AIRBYTE_NORMALIZED_AT</v>
      </c>
      <c r="B849" s="3" t="s">
        <v>531</v>
      </c>
      <c r="C849" s="3" t="s">
        <v>627</v>
      </c>
      <c r="D849" s="3" t="s">
        <v>653</v>
      </c>
      <c r="E849" s="3" t="s">
        <v>867</v>
      </c>
      <c r="F849">
        <v>9</v>
      </c>
      <c r="G849" s="3"/>
      <c r="H849" s="3" t="s">
        <v>67</v>
      </c>
      <c r="I849" s="3" t="s">
        <v>799</v>
      </c>
      <c r="O849">
        <v>9</v>
      </c>
      <c r="P849" s="3"/>
      <c r="R849" s="3"/>
      <c r="S849" s="3"/>
      <c r="T849" s="3"/>
      <c r="U849" s="3"/>
      <c r="V849" s="3"/>
      <c r="W849" s="3"/>
      <c r="X849" s="3"/>
      <c r="Y849" s="3"/>
      <c r="Z849" s="3"/>
      <c r="AA849" s="3"/>
      <c r="AB849" s="3"/>
      <c r="AC849" s="3"/>
      <c r="AD849" s="3"/>
      <c r="AE849" s="3"/>
      <c r="AF849" s="3"/>
      <c r="AG849" s="3"/>
      <c r="AH849" s="3"/>
      <c r="AI849" s="3" t="s">
        <v>68</v>
      </c>
      <c r="AJ849" s="3" t="s">
        <v>68</v>
      </c>
      <c r="AK849" s="3"/>
      <c r="AN849" s="3"/>
      <c r="AO849" s="3"/>
      <c r="AP849" s="3"/>
      <c r="AQ849" s="3"/>
    </row>
    <row r="850" spans="1:43" x14ac:dyDescent="0.25">
      <c r="A850" s="3" t="str">
        <f>LEFT(Snow_Columns[[#This Row],[TABLE_NAME]],1)&amp;"."&amp;Snow_Columns[[#This Row],[COLUMN_NAME]]&amp; IF(Snow_Columns[[#This Row],[TABLE_NAME]]=D851, ", ", "")</f>
        <v xml:space="preserve">D.CASCADEDELETE, </v>
      </c>
      <c r="B850" s="3" t="s">
        <v>531</v>
      </c>
      <c r="C850" s="3" t="s">
        <v>627</v>
      </c>
      <c r="D850" s="3" t="s">
        <v>654</v>
      </c>
      <c r="E850" s="3" t="s">
        <v>1154</v>
      </c>
      <c r="F850">
        <v>4</v>
      </c>
      <c r="G850" s="3"/>
      <c r="H850" s="3" t="s">
        <v>67</v>
      </c>
      <c r="I850" s="3" t="s">
        <v>331</v>
      </c>
      <c r="P850" s="3"/>
      <c r="R850" s="3"/>
      <c r="S850" s="3"/>
      <c r="T850" s="3"/>
      <c r="U850" s="3"/>
      <c r="V850" s="3"/>
      <c r="W850" s="3"/>
      <c r="X850" s="3"/>
      <c r="Y850" s="3"/>
      <c r="Z850" s="3"/>
      <c r="AA850" s="3"/>
      <c r="AB850" s="3"/>
      <c r="AC850" s="3"/>
      <c r="AD850" s="3"/>
      <c r="AE850" s="3"/>
      <c r="AF850" s="3"/>
      <c r="AG850" s="3"/>
      <c r="AH850" s="3"/>
      <c r="AI850" s="3" t="s">
        <v>68</v>
      </c>
      <c r="AJ850" s="3" t="s">
        <v>68</v>
      </c>
      <c r="AK850" s="3"/>
      <c r="AN850" s="3"/>
      <c r="AO850" s="3"/>
      <c r="AP850" s="3"/>
      <c r="AQ850" s="3"/>
    </row>
    <row r="851" spans="1:43" x14ac:dyDescent="0.25">
      <c r="A851" s="3" t="str">
        <f>LEFT(Snow_Columns[[#This Row],[TABLE_NAME]],1)&amp;"."&amp;Snow_Columns[[#This Row],[COLUMN_NAME]]&amp; IF(Snow_Columns[[#This Row],[TABLE_NAME]]=D852, ", ", "")</f>
        <v xml:space="preserve">D.CHILDSOBJECT, </v>
      </c>
      <c r="B851" s="3" t="s">
        <v>531</v>
      </c>
      <c r="C851" s="3" t="s">
        <v>627</v>
      </c>
      <c r="D851" s="3" t="s">
        <v>654</v>
      </c>
      <c r="E851" s="3" t="s">
        <v>1155</v>
      </c>
      <c r="F851">
        <v>3</v>
      </c>
      <c r="G851" s="3"/>
      <c r="H851" s="3" t="s">
        <v>67</v>
      </c>
      <c r="I851" s="3" t="s">
        <v>148</v>
      </c>
      <c r="J851">
        <v>16777216</v>
      </c>
      <c r="K851">
        <v>16777216</v>
      </c>
      <c r="P851" s="3"/>
      <c r="R851" s="3"/>
      <c r="S851" s="3"/>
      <c r="T851" s="3"/>
      <c r="U851" s="3"/>
      <c r="V851" s="3"/>
      <c r="W851" s="3"/>
      <c r="X851" s="3"/>
      <c r="Y851" s="3"/>
      <c r="Z851" s="3"/>
      <c r="AA851" s="3"/>
      <c r="AB851" s="3"/>
      <c r="AC851" s="3"/>
      <c r="AD851" s="3"/>
      <c r="AE851" s="3"/>
      <c r="AF851" s="3"/>
      <c r="AG851" s="3"/>
      <c r="AH851" s="3"/>
      <c r="AI851" s="3" t="s">
        <v>68</v>
      </c>
      <c r="AJ851" s="3" t="s">
        <v>68</v>
      </c>
      <c r="AK851" s="3"/>
      <c r="AN851" s="3"/>
      <c r="AO851" s="3"/>
      <c r="AP851" s="3"/>
      <c r="AQ851" s="3"/>
    </row>
    <row r="852" spans="1:43" x14ac:dyDescent="0.25">
      <c r="A852" s="3" t="str">
        <f>LEFT(Snow_Columns[[#This Row],[TABLE_NAME]],1)&amp;"."&amp;Snow_Columns[[#This Row],[COLUMN_NAME]]&amp; IF(Snow_Columns[[#This Row],[TABLE_NAME]]=D853, ", ", "")</f>
        <v xml:space="preserve">D.DEPRECATEDANDHIDDEN, </v>
      </c>
      <c r="B852" s="3" t="s">
        <v>531</v>
      </c>
      <c r="C852" s="3" t="s">
        <v>627</v>
      </c>
      <c r="D852" s="3" t="s">
        <v>654</v>
      </c>
      <c r="E852" s="3" t="s">
        <v>1119</v>
      </c>
      <c r="F852">
        <v>7</v>
      </c>
      <c r="G852" s="3"/>
      <c r="H852" s="3" t="s">
        <v>67</v>
      </c>
      <c r="I852" s="3" t="s">
        <v>331</v>
      </c>
      <c r="P852" s="3"/>
      <c r="R852" s="3"/>
      <c r="S852" s="3"/>
      <c r="T852" s="3"/>
      <c r="U852" s="3"/>
      <c r="V852" s="3"/>
      <c r="W852" s="3"/>
      <c r="X852" s="3"/>
      <c r="Y852" s="3"/>
      <c r="Z852" s="3"/>
      <c r="AA852" s="3"/>
      <c r="AB852" s="3"/>
      <c r="AC852" s="3"/>
      <c r="AD852" s="3"/>
      <c r="AE852" s="3"/>
      <c r="AF852" s="3"/>
      <c r="AG852" s="3"/>
      <c r="AH852" s="3"/>
      <c r="AI852" s="3" t="s">
        <v>68</v>
      </c>
      <c r="AJ852" s="3" t="s">
        <v>68</v>
      </c>
      <c r="AK852" s="3"/>
      <c r="AN852" s="3"/>
      <c r="AO852" s="3"/>
      <c r="AP852" s="3"/>
      <c r="AQ852" s="3"/>
    </row>
    <row r="853" spans="1:43" x14ac:dyDescent="0.25">
      <c r="A853" s="3" t="str">
        <f>LEFT(Snow_Columns[[#This Row],[TABLE_NAME]],1)&amp;"."&amp;Snow_Columns[[#This Row],[COLUMN_NAME]]&amp; IF(Snow_Columns[[#This Row],[TABLE_NAME]]=D854, ", ", "")</f>
        <v xml:space="preserve">D.FIELD, </v>
      </c>
      <c r="B853" s="3" t="s">
        <v>531</v>
      </c>
      <c r="C853" s="3" t="s">
        <v>627</v>
      </c>
      <c r="D853" s="3" t="s">
        <v>654</v>
      </c>
      <c r="E853" s="3" t="s">
        <v>890</v>
      </c>
      <c r="F853">
        <v>2</v>
      </c>
      <c r="G853" s="3"/>
      <c r="H853" s="3" t="s">
        <v>67</v>
      </c>
      <c r="I853" s="3" t="s">
        <v>148</v>
      </c>
      <c r="J853">
        <v>16777216</v>
      </c>
      <c r="K853">
        <v>16777216</v>
      </c>
      <c r="P853" s="3"/>
      <c r="R853" s="3"/>
      <c r="S853" s="3"/>
      <c r="T853" s="3"/>
      <c r="U853" s="3"/>
      <c r="V853" s="3"/>
      <c r="W853" s="3"/>
      <c r="X853" s="3"/>
      <c r="Y853" s="3"/>
      <c r="Z853" s="3"/>
      <c r="AA853" s="3"/>
      <c r="AB853" s="3"/>
      <c r="AC853" s="3"/>
      <c r="AD853" s="3"/>
      <c r="AE853" s="3"/>
      <c r="AF853" s="3"/>
      <c r="AG853" s="3"/>
      <c r="AH853" s="3"/>
      <c r="AI853" s="3" t="s">
        <v>68</v>
      </c>
      <c r="AJ853" s="3" t="s">
        <v>68</v>
      </c>
      <c r="AK853" s="3"/>
      <c r="AN853" s="3"/>
      <c r="AO853" s="3"/>
      <c r="AP853" s="3"/>
      <c r="AQ853" s="3"/>
    </row>
    <row r="854" spans="1:43" x14ac:dyDescent="0.25">
      <c r="A854" s="3" t="str">
        <f>LEFT(Snow_Columns[[#This Row],[TABLE_NAME]],1)&amp;"."&amp;Snow_Columns[[#This Row],[COLUMN_NAME]]&amp; IF(Snow_Columns[[#This Row],[TABLE_NAME]]=D855, ", ", "")</f>
        <v xml:space="preserve">D.JUNCTIONIDLISTNAMES, </v>
      </c>
      <c r="B854" s="3" t="s">
        <v>531</v>
      </c>
      <c r="C854" s="3" t="s">
        <v>627</v>
      </c>
      <c r="D854" s="3" t="s">
        <v>654</v>
      </c>
      <c r="E854" s="3" t="s">
        <v>1156</v>
      </c>
      <c r="F854">
        <v>8</v>
      </c>
      <c r="G854" s="3"/>
      <c r="H854" s="3" t="s">
        <v>67</v>
      </c>
      <c r="I854" s="3" t="s">
        <v>783</v>
      </c>
      <c r="P854" s="3"/>
      <c r="R854" s="3"/>
      <c r="S854" s="3"/>
      <c r="T854" s="3"/>
      <c r="U854" s="3"/>
      <c r="V854" s="3"/>
      <c r="W854" s="3"/>
      <c r="X854" s="3"/>
      <c r="Y854" s="3"/>
      <c r="Z854" s="3"/>
      <c r="AA854" s="3"/>
      <c r="AB854" s="3"/>
      <c r="AC854" s="3"/>
      <c r="AD854" s="3"/>
      <c r="AE854" s="3"/>
      <c r="AF854" s="3"/>
      <c r="AG854" s="3"/>
      <c r="AH854" s="3"/>
      <c r="AI854" s="3" t="s">
        <v>68</v>
      </c>
      <c r="AJ854" s="3" t="s">
        <v>68</v>
      </c>
      <c r="AK854" s="3"/>
      <c r="AN854" s="3"/>
      <c r="AO854" s="3"/>
      <c r="AP854" s="3"/>
      <c r="AQ854" s="3"/>
    </row>
    <row r="855" spans="1:43" x14ac:dyDescent="0.25">
      <c r="A855" s="3" t="str">
        <f>LEFT(Snow_Columns[[#This Row],[TABLE_NAME]],1)&amp;"."&amp;Snow_Columns[[#This Row],[COLUMN_NAME]]&amp; IF(Snow_Columns[[#This Row],[TABLE_NAME]]=D856, ", ", "")</f>
        <v xml:space="preserve">D.JUNCTIONREFERENCETO, </v>
      </c>
      <c r="B855" s="3" t="s">
        <v>531</v>
      </c>
      <c r="C855" s="3" t="s">
        <v>627</v>
      </c>
      <c r="D855" s="3" t="s">
        <v>654</v>
      </c>
      <c r="E855" s="3" t="s">
        <v>1157</v>
      </c>
      <c r="F855">
        <v>9</v>
      </c>
      <c r="G855" s="3"/>
      <c r="H855" s="3" t="s">
        <v>67</v>
      </c>
      <c r="I855" s="3" t="s">
        <v>783</v>
      </c>
      <c r="P855" s="3"/>
      <c r="R855" s="3"/>
      <c r="S855" s="3"/>
      <c r="T855" s="3"/>
      <c r="U855" s="3"/>
      <c r="V855" s="3"/>
      <c r="W855" s="3"/>
      <c r="X855" s="3"/>
      <c r="Y855" s="3"/>
      <c r="Z855" s="3"/>
      <c r="AA855" s="3"/>
      <c r="AB855" s="3"/>
      <c r="AC855" s="3"/>
      <c r="AD855" s="3"/>
      <c r="AE855" s="3"/>
      <c r="AF855" s="3"/>
      <c r="AG855" s="3"/>
      <c r="AH855" s="3"/>
      <c r="AI855" s="3" t="s">
        <v>68</v>
      </c>
      <c r="AJ855" s="3" t="s">
        <v>68</v>
      </c>
      <c r="AK855" s="3"/>
      <c r="AN855" s="3"/>
      <c r="AO855" s="3"/>
      <c r="AP855" s="3"/>
      <c r="AQ855" s="3"/>
    </row>
    <row r="856" spans="1:43" x14ac:dyDescent="0.25">
      <c r="A856" s="3" t="str">
        <f>LEFT(Snow_Columns[[#This Row],[TABLE_NAME]],1)&amp;"."&amp;Snow_Columns[[#This Row],[COLUMN_NAME]]&amp; IF(Snow_Columns[[#This Row],[TABLE_NAME]]=D857, ", ", "")</f>
        <v xml:space="preserve">D.RELATIONSHIPNAME, </v>
      </c>
      <c r="B856" s="3" t="s">
        <v>531</v>
      </c>
      <c r="C856" s="3" t="s">
        <v>627</v>
      </c>
      <c r="D856" s="3" t="s">
        <v>654</v>
      </c>
      <c r="E856" s="3" t="s">
        <v>1158</v>
      </c>
      <c r="F856">
        <v>5</v>
      </c>
      <c r="G856" s="3"/>
      <c r="H856" s="3" t="s">
        <v>67</v>
      </c>
      <c r="I856" s="3" t="s">
        <v>148</v>
      </c>
      <c r="J856">
        <v>16777216</v>
      </c>
      <c r="K856">
        <v>16777216</v>
      </c>
      <c r="P856" s="3"/>
      <c r="R856" s="3"/>
      <c r="S856" s="3"/>
      <c r="T856" s="3"/>
      <c r="U856" s="3"/>
      <c r="V856" s="3"/>
      <c r="W856" s="3"/>
      <c r="X856" s="3"/>
      <c r="Y856" s="3"/>
      <c r="Z856" s="3"/>
      <c r="AA856" s="3"/>
      <c r="AB856" s="3"/>
      <c r="AC856" s="3"/>
      <c r="AD856" s="3"/>
      <c r="AE856" s="3"/>
      <c r="AF856" s="3"/>
      <c r="AG856" s="3"/>
      <c r="AH856" s="3"/>
      <c r="AI856" s="3" t="s">
        <v>68</v>
      </c>
      <c r="AJ856" s="3" t="s">
        <v>68</v>
      </c>
      <c r="AK856" s="3"/>
      <c r="AN856" s="3"/>
      <c r="AO856" s="3"/>
      <c r="AP856" s="3"/>
      <c r="AQ856" s="3"/>
    </row>
    <row r="857" spans="1:43" x14ac:dyDescent="0.25">
      <c r="A857" s="3" t="str">
        <f>LEFT(Snow_Columns[[#This Row],[TABLE_NAME]],1)&amp;"."&amp;Snow_Columns[[#This Row],[COLUMN_NAME]]&amp; IF(Snow_Columns[[#This Row],[TABLE_NAME]]=D858, ", ", "")</f>
        <v xml:space="preserve">D.RESTRICTEDDELETE, </v>
      </c>
      <c r="B857" s="3" t="s">
        <v>531</v>
      </c>
      <c r="C857" s="3" t="s">
        <v>627</v>
      </c>
      <c r="D857" s="3" t="s">
        <v>654</v>
      </c>
      <c r="E857" s="3" t="s">
        <v>1159</v>
      </c>
      <c r="F857">
        <v>6</v>
      </c>
      <c r="G857" s="3"/>
      <c r="H857" s="3" t="s">
        <v>67</v>
      </c>
      <c r="I857" s="3" t="s">
        <v>331</v>
      </c>
      <c r="P857" s="3"/>
      <c r="R857" s="3"/>
      <c r="S857" s="3"/>
      <c r="T857" s="3"/>
      <c r="U857" s="3"/>
      <c r="V857" s="3"/>
      <c r="W857" s="3"/>
      <c r="X857" s="3"/>
      <c r="Y857" s="3"/>
      <c r="Z857" s="3"/>
      <c r="AA857" s="3"/>
      <c r="AB857" s="3"/>
      <c r="AC857" s="3"/>
      <c r="AD857" s="3"/>
      <c r="AE857" s="3"/>
      <c r="AF857" s="3"/>
      <c r="AG857" s="3"/>
      <c r="AH857" s="3"/>
      <c r="AI857" s="3" t="s">
        <v>68</v>
      </c>
      <c r="AJ857" s="3" t="s">
        <v>68</v>
      </c>
      <c r="AK857" s="3"/>
      <c r="AN857" s="3"/>
      <c r="AO857" s="3"/>
      <c r="AP857" s="3"/>
      <c r="AQ857" s="3"/>
    </row>
    <row r="858" spans="1:43" x14ac:dyDescent="0.25">
      <c r="A858" s="3" t="str">
        <f>LEFT(Snow_Columns[[#This Row],[TABLE_NAME]],1)&amp;"."&amp;Snow_Columns[[#This Row],[COLUMN_NAME]]&amp; IF(Snow_Columns[[#This Row],[TABLE_NAME]]=D859, ", ", "")</f>
        <v xml:space="preserve">D._AIRBYTE_AB_ID, </v>
      </c>
      <c r="B858" s="3" t="s">
        <v>531</v>
      </c>
      <c r="C858" s="3" t="s">
        <v>627</v>
      </c>
      <c r="D858" s="3" t="s">
        <v>654</v>
      </c>
      <c r="E858" s="3" t="s">
        <v>864</v>
      </c>
      <c r="F858">
        <v>10</v>
      </c>
      <c r="G858" s="3"/>
      <c r="H858" s="3" t="s">
        <v>67</v>
      </c>
      <c r="I858" s="3" t="s">
        <v>148</v>
      </c>
      <c r="J858">
        <v>16777216</v>
      </c>
      <c r="K858">
        <v>16777216</v>
      </c>
      <c r="P858" s="3"/>
      <c r="R858" s="3"/>
      <c r="S858" s="3"/>
      <c r="T858" s="3"/>
      <c r="U858" s="3"/>
      <c r="V858" s="3"/>
      <c r="W858" s="3"/>
      <c r="X858" s="3"/>
      <c r="Y858" s="3"/>
      <c r="Z858" s="3"/>
      <c r="AA858" s="3"/>
      <c r="AB858" s="3"/>
      <c r="AC858" s="3"/>
      <c r="AD858" s="3"/>
      <c r="AE858" s="3"/>
      <c r="AF858" s="3"/>
      <c r="AG858" s="3"/>
      <c r="AH858" s="3"/>
      <c r="AI858" s="3" t="s">
        <v>68</v>
      </c>
      <c r="AJ858" s="3" t="s">
        <v>68</v>
      </c>
      <c r="AK858" s="3"/>
      <c r="AN858" s="3"/>
      <c r="AO858" s="3"/>
      <c r="AP858" s="3"/>
      <c r="AQ858" s="3"/>
    </row>
    <row r="859" spans="1:43" x14ac:dyDescent="0.25">
      <c r="A859" s="3" t="str">
        <f>LEFT(Snow_Columns[[#This Row],[TABLE_NAME]],1)&amp;"."&amp;Snow_Columns[[#This Row],[COLUMN_NAME]]&amp; IF(Snow_Columns[[#This Row],[TABLE_NAME]]=D860, ", ", "")</f>
        <v xml:space="preserve">D._AIRBYTE_CHILDRELATIONSHIPS_HASHID, </v>
      </c>
      <c r="B859" s="3" t="s">
        <v>531</v>
      </c>
      <c r="C859" s="3" t="s">
        <v>627</v>
      </c>
      <c r="D859" s="3" t="s">
        <v>654</v>
      </c>
      <c r="E859" s="3" t="s">
        <v>1160</v>
      </c>
      <c r="F859">
        <v>13</v>
      </c>
      <c r="G859" s="3"/>
      <c r="H859" s="3" t="s">
        <v>67</v>
      </c>
      <c r="I859" s="3" t="s">
        <v>148</v>
      </c>
      <c r="J859">
        <v>32</v>
      </c>
      <c r="K859">
        <v>128</v>
      </c>
      <c r="P859" s="3"/>
      <c r="R859" s="3"/>
      <c r="S859" s="3"/>
      <c r="T859" s="3"/>
      <c r="U859" s="3"/>
      <c r="V859" s="3"/>
      <c r="W859" s="3"/>
      <c r="X859" s="3"/>
      <c r="Y859" s="3"/>
      <c r="Z859" s="3"/>
      <c r="AA859" s="3"/>
      <c r="AB859" s="3"/>
      <c r="AC859" s="3"/>
      <c r="AD859" s="3"/>
      <c r="AE859" s="3"/>
      <c r="AF859" s="3"/>
      <c r="AG859" s="3"/>
      <c r="AH859" s="3"/>
      <c r="AI859" s="3" t="s">
        <v>68</v>
      </c>
      <c r="AJ859" s="3" t="s">
        <v>68</v>
      </c>
      <c r="AK859" s="3"/>
      <c r="AN859" s="3"/>
      <c r="AO859" s="3"/>
      <c r="AP859" s="3"/>
      <c r="AQ859" s="3"/>
    </row>
    <row r="860" spans="1:43" x14ac:dyDescent="0.25">
      <c r="A860" s="3" t="str">
        <f>LEFT(Snow_Columns[[#This Row],[TABLE_NAME]],1)&amp;"."&amp;Snow_Columns[[#This Row],[COLUMN_NAME]]&amp; IF(Snow_Columns[[#This Row],[TABLE_NAME]]=D861, ", ", "")</f>
        <v xml:space="preserve">D._AIRBYTE_DESCRIBE_HASHID, </v>
      </c>
      <c r="B860" s="3" t="s">
        <v>531</v>
      </c>
      <c r="C860" s="3" t="s">
        <v>627</v>
      </c>
      <c r="D860" s="3" t="s">
        <v>654</v>
      </c>
      <c r="E860" s="3" t="s">
        <v>1148</v>
      </c>
      <c r="F860">
        <v>1</v>
      </c>
      <c r="G860" s="3"/>
      <c r="H860" s="3" t="s">
        <v>67</v>
      </c>
      <c r="I860" s="3" t="s">
        <v>148</v>
      </c>
      <c r="J860">
        <v>32</v>
      </c>
      <c r="K860">
        <v>128</v>
      </c>
      <c r="P860" s="3"/>
      <c r="R860" s="3"/>
      <c r="S860" s="3"/>
      <c r="T860" s="3"/>
      <c r="U860" s="3"/>
      <c r="V860" s="3"/>
      <c r="W860" s="3"/>
      <c r="X860" s="3"/>
      <c r="Y860" s="3"/>
      <c r="Z860" s="3"/>
      <c r="AA860" s="3"/>
      <c r="AB860" s="3"/>
      <c r="AC860" s="3"/>
      <c r="AD860" s="3"/>
      <c r="AE860" s="3"/>
      <c r="AF860" s="3"/>
      <c r="AG860" s="3"/>
      <c r="AH860" s="3"/>
      <c r="AI860" s="3" t="s">
        <v>68</v>
      </c>
      <c r="AJ860" s="3" t="s">
        <v>68</v>
      </c>
      <c r="AK860" s="3"/>
      <c r="AN860" s="3"/>
      <c r="AO860" s="3"/>
      <c r="AP860" s="3"/>
      <c r="AQ860" s="3"/>
    </row>
    <row r="861" spans="1:43" x14ac:dyDescent="0.25">
      <c r="A861" s="3" t="str">
        <f>LEFT(Snow_Columns[[#This Row],[TABLE_NAME]],1)&amp;"."&amp;Snow_Columns[[#This Row],[COLUMN_NAME]]&amp; IF(Snow_Columns[[#This Row],[TABLE_NAME]]=D862, ", ", "")</f>
        <v xml:space="preserve">D._AIRBYTE_EMITTED_AT, </v>
      </c>
      <c r="B861" s="3" t="s">
        <v>531</v>
      </c>
      <c r="C861" s="3" t="s">
        <v>627</v>
      </c>
      <c r="D861" s="3" t="s">
        <v>654</v>
      </c>
      <c r="E861" s="3" t="s">
        <v>866</v>
      </c>
      <c r="F861">
        <v>11</v>
      </c>
      <c r="G861" s="3"/>
      <c r="H861" s="3" t="s">
        <v>67</v>
      </c>
      <c r="I861" s="3" t="s">
        <v>799</v>
      </c>
      <c r="O861">
        <v>9</v>
      </c>
      <c r="P861" s="3"/>
      <c r="R861" s="3"/>
      <c r="S861" s="3"/>
      <c r="T861" s="3"/>
      <c r="U861" s="3"/>
      <c r="V861" s="3"/>
      <c r="W861" s="3"/>
      <c r="X861" s="3"/>
      <c r="Y861" s="3"/>
      <c r="Z861" s="3"/>
      <c r="AA861" s="3"/>
      <c r="AB861" s="3"/>
      <c r="AC861" s="3"/>
      <c r="AD861" s="3"/>
      <c r="AE861" s="3"/>
      <c r="AF861" s="3"/>
      <c r="AG861" s="3"/>
      <c r="AH861" s="3"/>
      <c r="AI861" s="3" t="s">
        <v>68</v>
      </c>
      <c r="AJ861" s="3" t="s">
        <v>68</v>
      </c>
      <c r="AK861" s="3"/>
      <c r="AN861" s="3"/>
      <c r="AO861" s="3"/>
      <c r="AP861" s="3"/>
      <c r="AQ861" s="3"/>
    </row>
    <row r="862" spans="1:43" x14ac:dyDescent="0.25">
      <c r="A862" s="3" t="str">
        <f>LEFT(Snow_Columns[[#This Row],[TABLE_NAME]],1)&amp;"."&amp;Snow_Columns[[#This Row],[COLUMN_NAME]]&amp; IF(Snow_Columns[[#This Row],[TABLE_NAME]]=D863, ", ", "")</f>
        <v>D._AIRBYTE_NORMALIZED_AT</v>
      </c>
      <c r="B862" s="3" t="s">
        <v>531</v>
      </c>
      <c r="C862" s="3" t="s">
        <v>627</v>
      </c>
      <c r="D862" s="3" t="s">
        <v>654</v>
      </c>
      <c r="E862" s="3" t="s">
        <v>867</v>
      </c>
      <c r="F862">
        <v>12</v>
      </c>
      <c r="G862" s="3"/>
      <c r="H862" s="3" t="s">
        <v>67</v>
      </c>
      <c r="I862" s="3" t="s">
        <v>799</v>
      </c>
      <c r="O862">
        <v>9</v>
      </c>
      <c r="P862" s="3"/>
      <c r="R862" s="3"/>
      <c r="S862" s="3"/>
      <c r="T862" s="3"/>
      <c r="U862" s="3"/>
      <c r="V862" s="3"/>
      <c r="W862" s="3"/>
      <c r="X862" s="3"/>
      <c r="Y862" s="3"/>
      <c r="Z862" s="3"/>
      <c r="AA862" s="3"/>
      <c r="AB862" s="3"/>
      <c r="AC862" s="3"/>
      <c r="AD862" s="3"/>
      <c r="AE862" s="3"/>
      <c r="AF862" s="3"/>
      <c r="AG862" s="3"/>
      <c r="AH862" s="3"/>
      <c r="AI862" s="3" t="s">
        <v>68</v>
      </c>
      <c r="AJ862" s="3" t="s">
        <v>68</v>
      </c>
      <c r="AK862" s="3"/>
      <c r="AN862" s="3"/>
      <c r="AO862" s="3"/>
      <c r="AP862" s="3"/>
      <c r="AQ862" s="3"/>
    </row>
    <row r="863" spans="1:43" x14ac:dyDescent="0.25">
      <c r="A863" s="3" t="str">
        <f>LEFT(Snow_Columns[[#This Row],[TABLE_NAME]],1)&amp;"."&amp;Snow_Columns[[#This Row],[COLUMN_NAME]]&amp; IF(Snow_Columns[[#This Row],[TABLE_NAME]]=D864, ", ", "")</f>
        <v xml:space="preserve">D.AUTONUMBER, </v>
      </c>
      <c r="B863" s="3" t="s">
        <v>531</v>
      </c>
      <c r="C863" s="3" t="s">
        <v>627</v>
      </c>
      <c r="D863" s="3" t="s">
        <v>655</v>
      </c>
      <c r="E863" s="3" t="s">
        <v>1161</v>
      </c>
      <c r="F863">
        <v>21</v>
      </c>
      <c r="G863" s="3"/>
      <c r="H863" s="3" t="s">
        <v>67</v>
      </c>
      <c r="I863" s="3" t="s">
        <v>331</v>
      </c>
      <c r="P863" s="3"/>
      <c r="R863" s="3"/>
      <c r="S863" s="3"/>
      <c r="T863" s="3"/>
      <c r="U863" s="3"/>
      <c r="V863" s="3"/>
      <c r="W863" s="3"/>
      <c r="X863" s="3"/>
      <c r="Y863" s="3"/>
      <c r="Z863" s="3"/>
      <c r="AA863" s="3"/>
      <c r="AB863" s="3"/>
      <c r="AC863" s="3"/>
      <c r="AD863" s="3"/>
      <c r="AE863" s="3"/>
      <c r="AF863" s="3"/>
      <c r="AG863" s="3"/>
      <c r="AH863" s="3"/>
      <c r="AI863" s="3" t="s">
        <v>68</v>
      </c>
      <c r="AJ863" s="3" t="s">
        <v>68</v>
      </c>
      <c r="AK863" s="3"/>
      <c r="AN863" s="3"/>
      <c r="AO863" s="3"/>
      <c r="AP863" s="3"/>
      <c r="AQ863" s="3"/>
    </row>
    <row r="864" spans="1:43" x14ac:dyDescent="0.25">
      <c r="A864" s="3" t="str">
        <f>LEFT(Snow_Columns[[#This Row],[TABLE_NAME]],1)&amp;"."&amp;Snow_Columns[[#This Row],[COLUMN_NAME]]&amp; IF(Snow_Columns[[#This Row],[TABLE_NAME]]=D865, ", ", "")</f>
        <v xml:space="preserve">D.BYTELENGTH, </v>
      </c>
      <c r="B864" s="3" t="s">
        <v>531</v>
      </c>
      <c r="C864" s="3" t="s">
        <v>627</v>
      </c>
      <c r="D864" s="3" t="s">
        <v>655</v>
      </c>
      <c r="E864" s="3" t="s">
        <v>1162</v>
      </c>
      <c r="F864">
        <v>22</v>
      </c>
      <c r="G864" s="3"/>
      <c r="H864" s="3" t="s">
        <v>67</v>
      </c>
      <c r="I864" s="3" t="s">
        <v>151</v>
      </c>
      <c r="L864">
        <v>38</v>
      </c>
      <c r="M864">
        <v>10</v>
      </c>
      <c r="N864">
        <v>0</v>
      </c>
      <c r="P864" s="3"/>
      <c r="R864" s="3"/>
      <c r="S864" s="3"/>
      <c r="T864" s="3"/>
      <c r="U864" s="3"/>
      <c r="V864" s="3"/>
      <c r="W864" s="3"/>
      <c r="X864" s="3"/>
      <c r="Y864" s="3"/>
      <c r="Z864" s="3"/>
      <c r="AA864" s="3"/>
      <c r="AB864" s="3"/>
      <c r="AC864" s="3"/>
      <c r="AD864" s="3"/>
      <c r="AE864" s="3"/>
      <c r="AF864" s="3"/>
      <c r="AG864" s="3"/>
      <c r="AH864" s="3"/>
      <c r="AI864" s="3" t="s">
        <v>68</v>
      </c>
      <c r="AJ864" s="3" t="s">
        <v>68</v>
      </c>
      <c r="AK864" s="3"/>
      <c r="AN864" s="3"/>
      <c r="AO864" s="3"/>
      <c r="AP864" s="3"/>
      <c r="AQ864" s="3"/>
    </row>
    <row r="865" spans="1:43" x14ac:dyDescent="0.25">
      <c r="A865" s="3" t="str">
        <f>LEFT(Snow_Columns[[#This Row],[TABLE_NAME]],1)&amp;"."&amp;Snow_Columns[[#This Row],[COLUMN_NAME]]&amp; IF(Snow_Columns[[#This Row],[TABLE_NAME]]=D866, ", ", "")</f>
        <v xml:space="preserve">D.CALCULATED, </v>
      </c>
      <c r="B865" s="3" t="s">
        <v>531</v>
      </c>
      <c r="C865" s="3" t="s">
        <v>627</v>
      </c>
      <c r="D865" s="3" t="s">
        <v>655</v>
      </c>
      <c r="E865" s="3" t="s">
        <v>1163</v>
      </c>
      <c r="F865">
        <v>23</v>
      </c>
      <c r="G865" s="3"/>
      <c r="H865" s="3" t="s">
        <v>67</v>
      </c>
      <c r="I865" s="3" t="s">
        <v>331</v>
      </c>
      <c r="P865" s="3"/>
      <c r="R865" s="3"/>
      <c r="S865" s="3"/>
      <c r="T865" s="3"/>
      <c r="U865" s="3"/>
      <c r="V865" s="3"/>
      <c r="W865" s="3"/>
      <c r="X865" s="3"/>
      <c r="Y865" s="3"/>
      <c r="Z865" s="3"/>
      <c r="AA865" s="3"/>
      <c r="AB865" s="3"/>
      <c r="AC865" s="3"/>
      <c r="AD865" s="3"/>
      <c r="AE865" s="3"/>
      <c r="AF865" s="3"/>
      <c r="AG865" s="3"/>
      <c r="AH865" s="3"/>
      <c r="AI865" s="3" t="s">
        <v>68</v>
      </c>
      <c r="AJ865" s="3" t="s">
        <v>68</v>
      </c>
      <c r="AK865" s="3"/>
      <c r="AN865" s="3"/>
      <c r="AO865" s="3"/>
      <c r="AP865" s="3"/>
      <c r="AQ865" s="3"/>
    </row>
    <row r="866" spans="1:43" x14ac:dyDescent="0.25">
      <c r="A866" s="3" t="str">
        <f>LEFT(Snow_Columns[[#This Row],[TABLE_NAME]],1)&amp;"."&amp;Snow_Columns[[#This Row],[COLUMN_NAME]]&amp; IF(Snow_Columns[[#This Row],[TABLE_NAME]]=D867, ", ", "")</f>
        <v xml:space="preserve">D.CASESENSITIVE, </v>
      </c>
      <c r="B866" s="3" t="s">
        <v>531</v>
      </c>
      <c r="C866" s="3" t="s">
        <v>627</v>
      </c>
      <c r="D866" s="3" t="s">
        <v>655</v>
      </c>
      <c r="E866" s="3" t="s">
        <v>1164</v>
      </c>
      <c r="F866">
        <v>29</v>
      </c>
      <c r="G866" s="3"/>
      <c r="H866" s="3" t="s">
        <v>67</v>
      </c>
      <c r="I866" s="3" t="s">
        <v>331</v>
      </c>
      <c r="P866" s="3"/>
      <c r="R866" s="3"/>
      <c r="S866" s="3"/>
      <c r="T866" s="3"/>
      <c r="U866" s="3"/>
      <c r="V866" s="3"/>
      <c r="W866" s="3"/>
      <c r="X866" s="3"/>
      <c r="Y866" s="3"/>
      <c r="Z866" s="3"/>
      <c r="AA866" s="3"/>
      <c r="AB866" s="3"/>
      <c r="AC866" s="3"/>
      <c r="AD866" s="3"/>
      <c r="AE866" s="3"/>
      <c r="AF866" s="3"/>
      <c r="AG866" s="3"/>
      <c r="AH866" s="3"/>
      <c r="AI866" s="3" t="s">
        <v>68</v>
      </c>
      <c r="AJ866" s="3" t="s">
        <v>68</v>
      </c>
      <c r="AK866" s="3"/>
      <c r="AN866" s="3"/>
      <c r="AO866" s="3"/>
      <c r="AP866" s="3"/>
      <c r="AQ866" s="3"/>
    </row>
    <row r="867" spans="1:43" x14ac:dyDescent="0.25">
      <c r="A867" s="3" t="str">
        <f>LEFT(Snow_Columns[[#This Row],[TABLE_NAME]],1)&amp;"."&amp;Snow_Columns[[#This Row],[COLUMN_NAME]]&amp; IF(Snow_Columns[[#This Row],[TABLE_NAME]]=D868, ", ", "")</f>
        <v xml:space="preserve">D.CONTROLLERNAME, </v>
      </c>
      <c r="B867" s="3" t="s">
        <v>531</v>
      </c>
      <c r="C867" s="3" t="s">
        <v>627</v>
      </c>
      <c r="D867" s="3" t="s">
        <v>655</v>
      </c>
      <c r="E867" s="3" t="s">
        <v>1165</v>
      </c>
      <c r="F867">
        <v>32</v>
      </c>
      <c r="G867" s="3"/>
      <c r="H867" s="3" t="s">
        <v>67</v>
      </c>
      <c r="I867" s="3" t="s">
        <v>148</v>
      </c>
      <c r="J867">
        <v>16777216</v>
      </c>
      <c r="K867">
        <v>16777216</v>
      </c>
      <c r="P867" s="3"/>
      <c r="R867" s="3"/>
      <c r="S867" s="3"/>
      <c r="T867" s="3"/>
      <c r="U867" s="3"/>
      <c r="V867" s="3"/>
      <c r="W867" s="3"/>
      <c r="X867" s="3"/>
      <c r="Y867" s="3"/>
      <c r="Z867" s="3"/>
      <c r="AA867" s="3"/>
      <c r="AB867" s="3"/>
      <c r="AC867" s="3"/>
      <c r="AD867" s="3"/>
      <c r="AE867" s="3"/>
      <c r="AF867" s="3"/>
      <c r="AG867" s="3"/>
      <c r="AH867" s="3"/>
      <c r="AI867" s="3" t="s">
        <v>68</v>
      </c>
      <c r="AJ867" s="3" t="s">
        <v>68</v>
      </c>
      <c r="AK867" s="3"/>
      <c r="AN867" s="3"/>
      <c r="AO867" s="3"/>
      <c r="AP867" s="3"/>
      <c r="AQ867" s="3"/>
    </row>
    <row r="868" spans="1:43" x14ac:dyDescent="0.25">
      <c r="A868" s="3" t="str">
        <f>LEFT(Snow_Columns[[#This Row],[TABLE_NAME]],1)&amp;"."&amp;Snow_Columns[[#This Row],[COLUMN_NAME]]&amp; IF(Snow_Columns[[#This Row],[TABLE_NAME]]=D869, ", ", "")</f>
        <v xml:space="preserve">D.CREATEABLE, </v>
      </c>
      <c r="B868" s="3" t="s">
        <v>531</v>
      </c>
      <c r="C868" s="3" t="s">
        <v>627</v>
      </c>
      <c r="D868" s="3" t="s">
        <v>655</v>
      </c>
      <c r="E868" s="3" t="s">
        <v>1112</v>
      </c>
      <c r="F868">
        <v>24</v>
      </c>
      <c r="G868" s="3"/>
      <c r="H868" s="3" t="s">
        <v>67</v>
      </c>
      <c r="I868" s="3" t="s">
        <v>331</v>
      </c>
      <c r="P868" s="3"/>
      <c r="R868" s="3"/>
      <c r="S868" s="3"/>
      <c r="T868" s="3"/>
      <c r="U868" s="3"/>
      <c r="V868" s="3"/>
      <c r="W868" s="3"/>
      <c r="X868" s="3"/>
      <c r="Y868" s="3"/>
      <c r="Z868" s="3"/>
      <c r="AA868" s="3"/>
      <c r="AB868" s="3"/>
      <c r="AC868" s="3"/>
      <c r="AD868" s="3"/>
      <c r="AE868" s="3"/>
      <c r="AF868" s="3"/>
      <c r="AG868" s="3"/>
      <c r="AH868" s="3"/>
      <c r="AI868" s="3" t="s">
        <v>68</v>
      </c>
      <c r="AJ868" s="3" t="s">
        <v>68</v>
      </c>
      <c r="AK868" s="3"/>
      <c r="AN868" s="3"/>
      <c r="AO868" s="3"/>
      <c r="AP868" s="3"/>
      <c r="AQ868" s="3"/>
    </row>
    <row r="869" spans="1:43" x14ac:dyDescent="0.25">
      <c r="A869" s="3" t="str">
        <f>LEFT(Snow_Columns[[#This Row],[TABLE_NAME]],1)&amp;"."&amp;Snow_Columns[[#This Row],[COLUMN_NAME]]&amp; IF(Snow_Columns[[#This Row],[TABLE_NAME]]=D870, ", ", "")</f>
        <v xml:space="preserve">D.CUSTOM, </v>
      </c>
      <c r="B869" s="3" t="s">
        <v>531</v>
      </c>
      <c r="C869" s="3" t="s">
        <v>627</v>
      </c>
      <c r="D869" s="3" t="s">
        <v>655</v>
      </c>
      <c r="E869" s="3" t="s">
        <v>1113</v>
      </c>
      <c r="F869">
        <v>7</v>
      </c>
      <c r="G869" s="3"/>
      <c r="H869" s="3" t="s">
        <v>67</v>
      </c>
      <c r="I869" s="3" t="s">
        <v>331</v>
      </c>
      <c r="P869" s="3"/>
      <c r="R869" s="3"/>
      <c r="S869" s="3"/>
      <c r="T869" s="3"/>
      <c r="U869" s="3"/>
      <c r="V869" s="3"/>
      <c r="W869" s="3"/>
      <c r="X869" s="3"/>
      <c r="Y869" s="3"/>
      <c r="Z869" s="3"/>
      <c r="AA869" s="3"/>
      <c r="AB869" s="3"/>
      <c r="AC869" s="3"/>
      <c r="AD869" s="3"/>
      <c r="AE869" s="3"/>
      <c r="AF869" s="3"/>
      <c r="AG869" s="3"/>
      <c r="AH869" s="3"/>
      <c r="AI869" s="3" t="s">
        <v>68</v>
      </c>
      <c r="AJ869" s="3" t="s">
        <v>68</v>
      </c>
      <c r="AK869" s="3"/>
      <c r="AN869" s="3"/>
      <c r="AO869" s="3"/>
      <c r="AP869" s="3"/>
      <c r="AQ869" s="3"/>
    </row>
    <row r="870" spans="1:43" x14ac:dyDescent="0.25">
      <c r="A870" s="3" t="str">
        <f>LEFT(Snow_Columns[[#This Row],[TABLE_NAME]],1)&amp;"."&amp;Snow_Columns[[#This Row],[COLUMN_NAME]]&amp; IF(Snow_Columns[[#This Row],[TABLE_NAME]]=D871, ", ", "")</f>
        <v xml:space="preserve">D.DATATRANSLATIONENABLED, </v>
      </c>
      <c r="B870" s="3" t="s">
        <v>531</v>
      </c>
      <c r="C870" s="3" t="s">
        <v>627</v>
      </c>
      <c r="D870" s="3" t="s">
        <v>655</v>
      </c>
      <c r="E870" s="3" t="s">
        <v>1115</v>
      </c>
      <c r="F870">
        <v>48</v>
      </c>
      <c r="G870" s="3"/>
      <c r="H870" s="3" t="s">
        <v>67</v>
      </c>
      <c r="I870" s="3" t="s">
        <v>331</v>
      </c>
      <c r="P870" s="3"/>
      <c r="R870" s="3"/>
      <c r="S870" s="3"/>
      <c r="T870" s="3"/>
      <c r="U870" s="3"/>
      <c r="V870" s="3"/>
      <c r="W870" s="3"/>
      <c r="X870" s="3"/>
      <c r="Y870" s="3"/>
      <c r="Z870" s="3"/>
      <c r="AA870" s="3"/>
      <c r="AB870" s="3"/>
      <c r="AC870" s="3"/>
      <c r="AD870" s="3"/>
      <c r="AE870" s="3"/>
      <c r="AF870" s="3"/>
      <c r="AG870" s="3"/>
      <c r="AH870" s="3"/>
      <c r="AI870" s="3" t="s">
        <v>68</v>
      </c>
      <c r="AJ870" s="3" t="s">
        <v>68</v>
      </c>
      <c r="AK870" s="3"/>
      <c r="AN870" s="3"/>
      <c r="AO870" s="3"/>
      <c r="AP870" s="3"/>
      <c r="AQ870" s="3"/>
    </row>
    <row r="871" spans="1:43" x14ac:dyDescent="0.25">
      <c r="A871" s="3" t="str">
        <f>LEFT(Snow_Columns[[#This Row],[TABLE_NAME]],1)&amp;"."&amp;Snow_Columns[[#This Row],[COLUMN_NAME]]&amp; IF(Snow_Columns[[#This Row],[TABLE_NAME]]=D872, ", ", "")</f>
        <v xml:space="preserve">D.DEFAULTEDONCREATE, </v>
      </c>
      <c r="B871" s="3" t="s">
        <v>531</v>
      </c>
      <c r="C871" s="3" t="s">
        <v>627</v>
      </c>
      <c r="D871" s="3" t="s">
        <v>655</v>
      </c>
      <c r="E871" s="3" t="s">
        <v>1166</v>
      </c>
      <c r="F871">
        <v>38</v>
      </c>
      <c r="G871" s="3"/>
      <c r="H871" s="3" t="s">
        <v>67</v>
      </c>
      <c r="I871" s="3" t="s">
        <v>331</v>
      </c>
      <c r="P871" s="3"/>
      <c r="R871" s="3"/>
      <c r="S871" s="3"/>
      <c r="T871" s="3"/>
      <c r="U871" s="3"/>
      <c r="V871" s="3"/>
      <c r="W871" s="3"/>
      <c r="X871" s="3"/>
      <c r="Y871" s="3"/>
      <c r="Z871" s="3"/>
      <c r="AA871" s="3"/>
      <c r="AB871" s="3"/>
      <c r="AC871" s="3"/>
      <c r="AD871" s="3"/>
      <c r="AE871" s="3"/>
      <c r="AF871" s="3"/>
      <c r="AG871" s="3"/>
      <c r="AH871" s="3"/>
      <c r="AI871" s="3" t="s">
        <v>68</v>
      </c>
      <c r="AJ871" s="3" t="s">
        <v>68</v>
      </c>
      <c r="AK871" s="3"/>
      <c r="AN871" s="3"/>
      <c r="AO871" s="3"/>
      <c r="AP871" s="3"/>
      <c r="AQ871" s="3"/>
    </row>
    <row r="872" spans="1:43" x14ac:dyDescent="0.25">
      <c r="A872" s="3" t="str">
        <f>LEFT(Snow_Columns[[#This Row],[TABLE_NAME]],1)&amp;"."&amp;Snow_Columns[[#This Row],[COLUMN_NAME]]&amp; IF(Snow_Columns[[#This Row],[TABLE_NAME]]=D873, ", ", "")</f>
        <v xml:space="preserve">D.DEFAULTVALUEFORMULA, </v>
      </c>
      <c r="B872" s="3" t="s">
        <v>531</v>
      </c>
      <c r="C872" s="3" t="s">
        <v>627</v>
      </c>
      <c r="D872" s="3" t="s">
        <v>655</v>
      </c>
      <c r="E872" s="3" t="s">
        <v>1167</v>
      </c>
      <c r="F872">
        <v>43</v>
      </c>
      <c r="G872" s="3"/>
      <c r="H872" s="3" t="s">
        <v>67</v>
      </c>
      <c r="I872" s="3" t="s">
        <v>148</v>
      </c>
      <c r="J872">
        <v>16777216</v>
      </c>
      <c r="K872">
        <v>16777216</v>
      </c>
      <c r="P872" s="3"/>
      <c r="R872" s="3"/>
      <c r="S872" s="3"/>
      <c r="T872" s="3"/>
      <c r="U872" s="3"/>
      <c r="V872" s="3"/>
      <c r="W872" s="3"/>
      <c r="X872" s="3"/>
      <c r="Y872" s="3"/>
      <c r="Z872" s="3"/>
      <c r="AA872" s="3"/>
      <c r="AB872" s="3"/>
      <c r="AC872" s="3"/>
      <c r="AD872" s="3"/>
      <c r="AE872" s="3"/>
      <c r="AF872" s="3"/>
      <c r="AG872" s="3"/>
      <c r="AH872" s="3"/>
      <c r="AI872" s="3" t="s">
        <v>68</v>
      </c>
      <c r="AJ872" s="3" t="s">
        <v>68</v>
      </c>
      <c r="AK872" s="3"/>
      <c r="AN872" s="3"/>
      <c r="AO872" s="3"/>
      <c r="AP872" s="3"/>
      <c r="AQ872" s="3"/>
    </row>
    <row r="873" spans="1:43" x14ac:dyDescent="0.25">
      <c r="A873" s="3" t="str">
        <f>LEFT(Snow_Columns[[#This Row],[TABLE_NAME]],1)&amp;"."&amp;Snow_Columns[[#This Row],[COLUMN_NAME]]&amp; IF(Snow_Columns[[#This Row],[TABLE_NAME]]=D874, ", ", "")</f>
        <v xml:space="preserve">D.DEPENDENTPICKLIST, </v>
      </c>
      <c r="B873" s="3" t="s">
        <v>531</v>
      </c>
      <c r="C873" s="3" t="s">
        <v>627</v>
      </c>
      <c r="D873" s="3" t="s">
        <v>655</v>
      </c>
      <c r="E873" s="3" t="s">
        <v>1168</v>
      </c>
      <c r="F873">
        <v>39</v>
      </c>
      <c r="G873" s="3"/>
      <c r="H873" s="3" t="s">
        <v>67</v>
      </c>
      <c r="I873" s="3" t="s">
        <v>331</v>
      </c>
      <c r="P873" s="3"/>
      <c r="R873" s="3"/>
      <c r="S873" s="3"/>
      <c r="T873" s="3"/>
      <c r="U873" s="3"/>
      <c r="V873" s="3"/>
      <c r="W873" s="3"/>
      <c r="X873" s="3"/>
      <c r="Y873" s="3"/>
      <c r="Z873" s="3"/>
      <c r="AA873" s="3"/>
      <c r="AB873" s="3"/>
      <c r="AC873" s="3"/>
      <c r="AD873" s="3"/>
      <c r="AE873" s="3"/>
      <c r="AF873" s="3"/>
      <c r="AG873" s="3"/>
      <c r="AH873" s="3"/>
      <c r="AI873" s="3" t="s">
        <v>68</v>
      </c>
      <c r="AJ873" s="3" t="s">
        <v>68</v>
      </c>
      <c r="AK873" s="3"/>
      <c r="AN873" s="3"/>
      <c r="AO873" s="3"/>
      <c r="AP873" s="3"/>
      <c r="AQ873" s="3"/>
    </row>
    <row r="874" spans="1:43" x14ac:dyDescent="0.25">
      <c r="A874" s="3" t="str">
        <f>LEFT(Snow_Columns[[#This Row],[TABLE_NAME]],1)&amp;"."&amp;Snow_Columns[[#This Row],[COLUMN_NAME]]&amp; IF(Snow_Columns[[#This Row],[TABLE_NAME]]=D875, ", ", "")</f>
        <v xml:space="preserve">D.DEPRECATEDANDHIDDEN, </v>
      </c>
      <c r="B874" s="3" t="s">
        <v>531</v>
      </c>
      <c r="C874" s="3" t="s">
        <v>627</v>
      </c>
      <c r="D874" s="3" t="s">
        <v>655</v>
      </c>
      <c r="E874" s="3" t="s">
        <v>1119</v>
      </c>
      <c r="F874">
        <v>44</v>
      </c>
      <c r="G874" s="3"/>
      <c r="H874" s="3" t="s">
        <v>67</v>
      </c>
      <c r="I874" s="3" t="s">
        <v>331</v>
      </c>
      <c r="P874" s="3"/>
      <c r="R874" s="3"/>
      <c r="S874" s="3"/>
      <c r="T874" s="3"/>
      <c r="U874" s="3"/>
      <c r="V874" s="3"/>
      <c r="W874" s="3"/>
      <c r="X874" s="3"/>
      <c r="Y874" s="3"/>
      <c r="Z874" s="3"/>
      <c r="AA874" s="3"/>
      <c r="AB874" s="3"/>
      <c r="AC874" s="3"/>
      <c r="AD874" s="3"/>
      <c r="AE874" s="3"/>
      <c r="AF874" s="3"/>
      <c r="AG874" s="3"/>
      <c r="AH874" s="3"/>
      <c r="AI874" s="3" t="s">
        <v>68</v>
      </c>
      <c r="AJ874" s="3" t="s">
        <v>68</v>
      </c>
      <c r="AK874" s="3"/>
      <c r="AN874" s="3"/>
      <c r="AO874" s="3"/>
      <c r="AP874" s="3"/>
      <c r="AQ874" s="3"/>
    </row>
    <row r="875" spans="1:43" x14ac:dyDescent="0.25">
      <c r="A875" s="3" t="str">
        <f>LEFT(Snow_Columns[[#This Row],[TABLE_NAME]],1)&amp;"."&amp;Snow_Columns[[#This Row],[COLUMN_NAME]]&amp; IF(Snow_Columns[[#This Row],[TABLE_NAME]]=D876, ", ", "")</f>
        <v xml:space="preserve">D.DIGITS, </v>
      </c>
      <c r="B875" s="3" t="s">
        <v>531</v>
      </c>
      <c r="C875" s="3" t="s">
        <v>627</v>
      </c>
      <c r="D875" s="3" t="s">
        <v>655</v>
      </c>
      <c r="E875" s="3" t="s">
        <v>1169</v>
      </c>
      <c r="F875">
        <v>8</v>
      </c>
      <c r="G875" s="3"/>
      <c r="H875" s="3" t="s">
        <v>67</v>
      </c>
      <c r="I875" s="3" t="s">
        <v>151</v>
      </c>
      <c r="L875">
        <v>38</v>
      </c>
      <c r="M875">
        <v>10</v>
      </c>
      <c r="N875">
        <v>0</v>
      </c>
      <c r="P875" s="3"/>
      <c r="R875" s="3"/>
      <c r="S875" s="3"/>
      <c r="T875" s="3"/>
      <c r="U875" s="3"/>
      <c r="V875" s="3"/>
      <c r="W875" s="3"/>
      <c r="X875" s="3"/>
      <c r="Y875" s="3"/>
      <c r="Z875" s="3"/>
      <c r="AA875" s="3"/>
      <c r="AB875" s="3"/>
      <c r="AC875" s="3"/>
      <c r="AD875" s="3"/>
      <c r="AE875" s="3"/>
      <c r="AF875" s="3"/>
      <c r="AG875" s="3"/>
      <c r="AH875" s="3"/>
      <c r="AI875" s="3" t="s">
        <v>68</v>
      </c>
      <c r="AJ875" s="3" t="s">
        <v>68</v>
      </c>
      <c r="AK875" s="3"/>
      <c r="AN875" s="3"/>
      <c r="AO875" s="3"/>
      <c r="AP875" s="3"/>
      <c r="AQ875" s="3"/>
    </row>
    <row r="876" spans="1:43" x14ac:dyDescent="0.25">
      <c r="A876" s="3" t="str">
        <f>LEFT(Snow_Columns[[#This Row],[TABLE_NAME]],1)&amp;"."&amp;Snow_Columns[[#This Row],[COLUMN_NAME]]&amp; IF(Snow_Columns[[#This Row],[TABLE_NAME]]=D877, ", ", "")</f>
        <v xml:space="preserve">D.DISPLAYLOCATIONINDECIMAL, </v>
      </c>
      <c r="B876" s="3" t="s">
        <v>531</v>
      </c>
      <c r="C876" s="3" t="s">
        <v>627</v>
      </c>
      <c r="D876" s="3" t="s">
        <v>655</v>
      </c>
      <c r="E876" s="3" t="s">
        <v>1170</v>
      </c>
      <c r="F876">
        <v>50</v>
      </c>
      <c r="G876" s="3"/>
      <c r="H876" s="3" t="s">
        <v>67</v>
      </c>
      <c r="I876" s="3" t="s">
        <v>331</v>
      </c>
      <c r="P876" s="3"/>
      <c r="R876" s="3"/>
      <c r="S876" s="3"/>
      <c r="T876" s="3"/>
      <c r="U876" s="3"/>
      <c r="V876" s="3"/>
      <c r="W876" s="3"/>
      <c r="X876" s="3"/>
      <c r="Y876" s="3"/>
      <c r="Z876" s="3"/>
      <c r="AA876" s="3"/>
      <c r="AB876" s="3"/>
      <c r="AC876" s="3"/>
      <c r="AD876" s="3"/>
      <c r="AE876" s="3"/>
      <c r="AF876" s="3"/>
      <c r="AG876" s="3"/>
      <c r="AH876" s="3"/>
      <c r="AI876" s="3" t="s">
        <v>68</v>
      </c>
      <c r="AJ876" s="3" t="s">
        <v>68</v>
      </c>
      <c r="AK876" s="3"/>
      <c r="AN876" s="3"/>
      <c r="AO876" s="3"/>
      <c r="AP876" s="3"/>
      <c r="AQ876" s="3"/>
    </row>
    <row r="877" spans="1:43" x14ac:dyDescent="0.25">
      <c r="A877" s="3" t="str">
        <f>LEFT(Snow_Columns[[#This Row],[TABLE_NAME]],1)&amp;"."&amp;Snow_Columns[[#This Row],[COLUMN_NAME]]&amp; IF(Snow_Columns[[#This Row],[TABLE_NAME]]=D878, ", ", "")</f>
        <v xml:space="preserve">D.ENCRYPTED, </v>
      </c>
      <c r="B877" s="3" t="s">
        <v>531</v>
      </c>
      <c r="C877" s="3" t="s">
        <v>627</v>
      </c>
      <c r="D877" s="3" t="s">
        <v>655</v>
      </c>
      <c r="E877" s="3" t="s">
        <v>1171</v>
      </c>
      <c r="F877">
        <v>17</v>
      </c>
      <c r="G877" s="3"/>
      <c r="H877" s="3" t="s">
        <v>67</v>
      </c>
      <c r="I877" s="3" t="s">
        <v>331</v>
      </c>
      <c r="P877" s="3"/>
      <c r="R877" s="3"/>
      <c r="S877" s="3"/>
      <c r="T877" s="3"/>
      <c r="U877" s="3"/>
      <c r="V877" s="3"/>
      <c r="W877" s="3"/>
      <c r="X877" s="3"/>
      <c r="Y877" s="3"/>
      <c r="Z877" s="3"/>
      <c r="AA877" s="3"/>
      <c r="AB877" s="3"/>
      <c r="AC877" s="3"/>
      <c r="AD877" s="3"/>
      <c r="AE877" s="3"/>
      <c r="AF877" s="3"/>
      <c r="AG877" s="3"/>
      <c r="AH877" s="3"/>
      <c r="AI877" s="3" t="s">
        <v>68</v>
      </c>
      <c r="AJ877" s="3" t="s">
        <v>68</v>
      </c>
      <c r="AK877" s="3"/>
      <c r="AN877" s="3"/>
      <c r="AO877" s="3"/>
      <c r="AP877" s="3"/>
      <c r="AQ877" s="3"/>
    </row>
    <row r="878" spans="1:43" x14ac:dyDescent="0.25">
      <c r="A878" s="3" t="str">
        <f>LEFT(Snow_Columns[[#This Row],[TABLE_NAME]],1)&amp;"."&amp;Snow_Columns[[#This Row],[COLUMN_NAME]]&amp; IF(Snow_Columns[[#This Row],[TABLE_NAME]]=D879, ", ", "")</f>
        <v xml:space="preserve">D.EXTRATYPEINFO, </v>
      </c>
      <c r="B878" s="3" t="s">
        <v>531</v>
      </c>
      <c r="C878" s="3" t="s">
        <v>627</v>
      </c>
      <c r="D878" s="3" t="s">
        <v>655</v>
      </c>
      <c r="E878" s="3" t="s">
        <v>1172</v>
      </c>
      <c r="F878">
        <v>30</v>
      </c>
      <c r="G878" s="3"/>
      <c r="H878" s="3" t="s">
        <v>67</v>
      </c>
      <c r="I878" s="3" t="s">
        <v>148</v>
      </c>
      <c r="J878">
        <v>16777216</v>
      </c>
      <c r="K878">
        <v>16777216</v>
      </c>
      <c r="P878" s="3"/>
      <c r="R878" s="3"/>
      <c r="S878" s="3"/>
      <c r="T878" s="3"/>
      <c r="U878" s="3"/>
      <c r="V878" s="3"/>
      <c r="W878" s="3"/>
      <c r="X878" s="3"/>
      <c r="Y878" s="3"/>
      <c r="Z878" s="3"/>
      <c r="AA878" s="3"/>
      <c r="AB878" s="3"/>
      <c r="AC878" s="3"/>
      <c r="AD878" s="3"/>
      <c r="AE878" s="3"/>
      <c r="AF878" s="3"/>
      <c r="AG878" s="3"/>
      <c r="AH878" s="3"/>
      <c r="AI878" s="3" t="s">
        <v>68</v>
      </c>
      <c r="AJ878" s="3" t="s">
        <v>68</v>
      </c>
      <c r="AK878" s="3"/>
      <c r="AN878" s="3"/>
      <c r="AO878" s="3"/>
      <c r="AP878" s="3"/>
      <c r="AQ878" s="3"/>
    </row>
    <row r="879" spans="1:43" x14ac:dyDescent="0.25">
      <c r="A879" s="3" t="str">
        <f>LEFT(Snow_Columns[[#This Row],[TABLE_NAME]],1)&amp;"."&amp;Snow_Columns[[#This Row],[COLUMN_NAME]]&amp; IF(Snow_Columns[[#This Row],[TABLE_NAME]]=D880, ", ", "")</f>
        <v xml:space="preserve">D.FILTERABLE, </v>
      </c>
      <c r="B879" s="3" t="s">
        <v>531</v>
      </c>
      <c r="C879" s="3" t="s">
        <v>627</v>
      </c>
      <c r="D879" s="3" t="s">
        <v>655</v>
      </c>
      <c r="E879" s="3" t="s">
        <v>1173</v>
      </c>
      <c r="F879">
        <v>25</v>
      </c>
      <c r="G879" s="3"/>
      <c r="H879" s="3" t="s">
        <v>67</v>
      </c>
      <c r="I879" s="3" t="s">
        <v>331</v>
      </c>
      <c r="P879" s="3"/>
      <c r="R879" s="3"/>
      <c r="S879" s="3"/>
      <c r="T879" s="3"/>
      <c r="U879" s="3"/>
      <c r="V879" s="3"/>
      <c r="W879" s="3"/>
      <c r="X879" s="3"/>
      <c r="Y879" s="3"/>
      <c r="Z879" s="3"/>
      <c r="AA879" s="3"/>
      <c r="AB879" s="3"/>
      <c r="AC879" s="3"/>
      <c r="AD879" s="3"/>
      <c r="AE879" s="3"/>
      <c r="AF879" s="3"/>
      <c r="AG879" s="3"/>
      <c r="AH879" s="3"/>
      <c r="AI879" s="3" t="s">
        <v>68</v>
      </c>
      <c r="AJ879" s="3" t="s">
        <v>68</v>
      </c>
      <c r="AK879" s="3"/>
      <c r="AN879" s="3"/>
      <c r="AO879" s="3"/>
      <c r="AP879" s="3"/>
      <c r="AQ879" s="3"/>
    </row>
    <row r="880" spans="1:43" x14ac:dyDescent="0.25">
      <c r="A880" s="3" t="str">
        <f>LEFT(Snow_Columns[[#This Row],[TABLE_NAME]],1)&amp;"."&amp;Snow_Columns[[#This Row],[COLUMN_NAME]]&amp; IF(Snow_Columns[[#This Row],[TABLE_NAME]]=D881, ", ", "")</f>
        <v xml:space="preserve">D.FILTEREDLOOKUPINFO, </v>
      </c>
      <c r="B880" s="3" t="s">
        <v>531</v>
      </c>
      <c r="C880" s="3" t="s">
        <v>627</v>
      </c>
      <c r="D880" s="3" t="s">
        <v>655</v>
      </c>
      <c r="E880" s="3" t="s">
        <v>1174</v>
      </c>
      <c r="F880">
        <v>41</v>
      </c>
      <c r="G880" s="3"/>
      <c r="H880" s="3" t="s">
        <v>67</v>
      </c>
      <c r="I880" s="3" t="s">
        <v>783</v>
      </c>
      <c r="P880" s="3"/>
      <c r="R880" s="3"/>
      <c r="S880" s="3"/>
      <c r="T880" s="3"/>
      <c r="U880" s="3"/>
      <c r="V880" s="3"/>
      <c r="W880" s="3"/>
      <c r="X880" s="3"/>
      <c r="Y880" s="3"/>
      <c r="Z880" s="3"/>
      <c r="AA880" s="3"/>
      <c r="AB880" s="3"/>
      <c r="AC880" s="3"/>
      <c r="AD880" s="3"/>
      <c r="AE880" s="3"/>
      <c r="AF880" s="3"/>
      <c r="AG880" s="3"/>
      <c r="AH880" s="3"/>
      <c r="AI880" s="3" t="s">
        <v>68</v>
      </c>
      <c r="AJ880" s="3" t="s">
        <v>68</v>
      </c>
      <c r="AK880" s="3"/>
      <c r="AN880" s="3"/>
      <c r="AO880" s="3"/>
      <c r="AP880" s="3"/>
      <c r="AQ880" s="3"/>
    </row>
    <row r="881" spans="1:43" x14ac:dyDescent="0.25">
      <c r="A881" s="3" t="str">
        <f>LEFT(Snow_Columns[[#This Row],[TABLE_NAME]],1)&amp;"."&amp;Snow_Columns[[#This Row],[COLUMN_NAME]]&amp; IF(Snow_Columns[[#This Row],[TABLE_NAME]]=D882, ", ", "")</f>
        <v xml:space="preserve">D.FORMULA, </v>
      </c>
      <c r="B881" s="3" t="s">
        <v>531</v>
      </c>
      <c r="C881" s="3" t="s">
        <v>627</v>
      </c>
      <c r="D881" s="3" t="s">
        <v>655</v>
      </c>
      <c r="E881" s="3" t="s">
        <v>1175</v>
      </c>
      <c r="F881">
        <v>11</v>
      </c>
      <c r="G881" s="3"/>
      <c r="H881" s="3" t="s">
        <v>67</v>
      </c>
      <c r="I881" s="3" t="s">
        <v>148</v>
      </c>
      <c r="J881">
        <v>16777216</v>
      </c>
      <c r="K881">
        <v>16777216</v>
      </c>
      <c r="P881" s="3"/>
      <c r="R881" s="3"/>
      <c r="S881" s="3"/>
      <c r="T881" s="3"/>
      <c r="U881" s="3"/>
      <c r="V881" s="3"/>
      <c r="W881" s="3"/>
      <c r="X881" s="3"/>
      <c r="Y881" s="3"/>
      <c r="Z881" s="3"/>
      <c r="AA881" s="3"/>
      <c r="AB881" s="3"/>
      <c r="AC881" s="3"/>
      <c r="AD881" s="3"/>
      <c r="AE881" s="3"/>
      <c r="AF881" s="3"/>
      <c r="AG881" s="3"/>
      <c r="AH881" s="3"/>
      <c r="AI881" s="3" t="s">
        <v>68</v>
      </c>
      <c r="AJ881" s="3" t="s">
        <v>68</v>
      </c>
      <c r="AK881" s="3"/>
      <c r="AN881" s="3"/>
      <c r="AO881" s="3"/>
      <c r="AP881" s="3"/>
      <c r="AQ881" s="3"/>
    </row>
    <row r="882" spans="1:43" x14ac:dyDescent="0.25">
      <c r="A882" s="3" t="str">
        <f>LEFT(Snow_Columns[[#This Row],[TABLE_NAME]],1)&amp;"."&amp;Snow_Columns[[#This Row],[COLUMN_NAME]]&amp; IF(Snow_Columns[[#This Row],[TABLE_NAME]]=D883, ", ", "")</f>
        <v xml:space="preserve">D.GROUPABLE, </v>
      </c>
      <c r="B882" s="3" t="s">
        <v>531</v>
      </c>
      <c r="C882" s="3" t="s">
        <v>627</v>
      </c>
      <c r="D882" s="3" t="s">
        <v>655</v>
      </c>
      <c r="E882" s="3" t="s">
        <v>1176</v>
      </c>
      <c r="F882">
        <v>18</v>
      </c>
      <c r="G882" s="3"/>
      <c r="H882" s="3" t="s">
        <v>67</v>
      </c>
      <c r="I882" s="3" t="s">
        <v>331</v>
      </c>
      <c r="P882" s="3"/>
      <c r="R882" s="3"/>
      <c r="S882" s="3"/>
      <c r="T882" s="3"/>
      <c r="U882" s="3"/>
      <c r="V882" s="3"/>
      <c r="W882" s="3"/>
      <c r="X882" s="3"/>
      <c r="Y882" s="3"/>
      <c r="Z882" s="3"/>
      <c r="AA882" s="3"/>
      <c r="AB882" s="3"/>
      <c r="AC882" s="3"/>
      <c r="AD882" s="3"/>
      <c r="AE882" s="3"/>
      <c r="AF882" s="3"/>
      <c r="AG882" s="3"/>
      <c r="AH882" s="3"/>
      <c r="AI882" s="3" t="s">
        <v>68</v>
      </c>
      <c r="AJ882" s="3" t="s">
        <v>68</v>
      </c>
      <c r="AK882" s="3"/>
      <c r="AN882" s="3"/>
      <c r="AO882" s="3"/>
      <c r="AP882" s="3"/>
      <c r="AQ882" s="3"/>
    </row>
    <row r="883" spans="1:43" x14ac:dyDescent="0.25">
      <c r="A883" s="3" t="str">
        <f>LEFT(Snow_Columns[[#This Row],[TABLE_NAME]],1)&amp;"."&amp;Snow_Columns[[#This Row],[COLUMN_NAME]]&amp; IF(Snow_Columns[[#This Row],[TABLE_NAME]]=D884, ", ", "")</f>
        <v xml:space="preserve">D.HIGHSCALENUMBER, </v>
      </c>
      <c r="B883" s="3" t="s">
        <v>531</v>
      </c>
      <c r="C883" s="3" t="s">
        <v>627</v>
      </c>
      <c r="D883" s="3" t="s">
        <v>655</v>
      </c>
      <c r="E883" s="3" t="s">
        <v>1177</v>
      </c>
      <c r="F883">
        <v>36</v>
      </c>
      <c r="G883" s="3"/>
      <c r="H883" s="3" t="s">
        <v>67</v>
      </c>
      <c r="I883" s="3" t="s">
        <v>331</v>
      </c>
      <c r="P883" s="3"/>
      <c r="R883" s="3"/>
      <c r="S883" s="3"/>
      <c r="T883" s="3"/>
      <c r="U883" s="3"/>
      <c r="V883" s="3"/>
      <c r="W883" s="3"/>
      <c r="X883" s="3"/>
      <c r="Y883" s="3"/>
      <c r="Z883" s="3"/>
      <c r="AA883" s="3"/>
      <c r="AB883" s="3"/>
      <c r="AC883" s="3"/>
      <c r="AD883" s="3"/>
      <c r="AE883" s="3"/>
      <c r="AF883" s="3"/>
      <c r="AG883" s="3"/>
      <c r="AH883" s="3"/>
      <c r="AI883" s="3" t="s">
        <v>68</v>
      </c>
      <c r="AJ883" s="3" t="s">
        <v>68</v>
      </c>
      <c r="AK883" s="3"/>
      <c r="AN883" s="3"/>
      <c r="AO883" s="3"/>
      <c r="AP883" s="3"/>
      <c r="AQ883" s="3"/>
    </row>
    <row r="884" spans="1:43" x14ac:dyDescent="0.25">
      <c r="A884" s="3" t="str">
        <f>LEFT(Snow_Columns[[#This Row],[TABLE_NAME]],1)&amp;"."&amp;Snow_Columns[[#This Row],[COLUMN_NAME]]&amp; IF(Snow_Columns[[#This Row],[TABLE_NAME]]=D885, ", ", "")</f>
        <v xml:space="preserve">D.HTMLFORMATTED, </v>
      </c>
      <c r="B884" s="3" t="s">
        <v>531</v>
      </c>
      <c r="C884" s="3" t="s">
        <v>627</v>
      </c>
      <c r="D884" s="3" t="s">
        <v>655</v>
      </c>
      <c r="E884" s="3" t="s">
        <v>1178</v>
      </c>
      <c r="F884">
        <v>31</v>
      </c>
      <c r="G884" s="3"/>
      <c r="H884" s="3" t="s">
        <v>67</v>
      </c>
      <c r="I884" s="3" t="s">
        <v>331</v>
      </c>
      <c r="P884" s="3"/>
      <c r="R884" s="3"/>
      <c r="S884" s="3"/>
      <c r="T884" s="3"/>
      <c r="U884" s="3"/>
      <c r="V884" s="3"/>
      <c r="W884" s="3"/>
      <c r="X884" s="3"/>
      <c r="Y884" s="3"/>
      <c r="Z884" s="3"/>
      <c r="AA884" s="3"/>
      <c r="AB884" s="3"/>
      <c r="AC884" s="3"/>
      <c r="AD884" s="3"/>
      <c r="AE884" s="3"/>
      <c r="AF884" s="3"/>
      <c r="AG884" s="3"/>
      <c r="AH884" s="3"/>
      <c r="AI884" s="3" t="s">
        <v>68</v>
      </c>
      <c r="AJ884" s="3" t="s">
        <v>68</v>
      </c>
      <c r="AK884" s="3"/>
      <c r="AN884" s="3"/>
      <c r="AO884" s="3"/>
      <c r="AP884" s="3"/>
      <c r="AQ884" s="3"/>
    </row>
    <row r="885" spans="1:43" x14ac:dyDescent="0.25">
      <c r="A885" s="3" t="str">
        <f>LEFT(Snow_Columns[[#This Row],[TABLE_NAME]],1)&amp;"."&amp;Snow_Columns[[#This Row],[COLUMN_NAME]]&amp; IF(Snow_Columns[[#This Row],[TABLE_NAME]]=D886, ", ", "")</f>
        <v xml:space="preserve">D.IDLOOKUP, </v>
      </c>
      <c r="B885" s="3" t="s">
        <v>531</v>
      </c>
      <c r="C885" s="3" t="s">
        <v>627</v>
      </c>
      <c r="D885" s="3" t="s">
        <v>655</v>
      </c>
      <c r="E885" s="3" t="s">
        <v>1179</v>
      </c>
      <c r="F885">
        <v>12</v>
      </c>
      <c r="G885" s="3"/>
      <c r="H885" s="3" t="s">
        <v>67</v>
      </c>
      <c r="I885" s="3" t="s">
        <v>331</v>
      </c>
      <c r="P885" s="3"/>
      <c r="R885" s="3"/>
      <c r="S885" s="3"/>
      <c r="T885" s="3"/>
      <c r="U885" s="3"/>
      <c r="V885" s="3"/>
      <c r="W885" s="3"/>
      <c r="X885" s="3"/>
      <c r="Y885" s="3"/>
      <c r="Z885" s="3"/>
      <c r="AA885" s="3"/>
      <c r="AB885" s="3"/>
      <c r="AC885" s="3"/>
      <c r="AD885" s="3"/>
      <c r="AE885" s="3"/>
      <c r="AF885" s="3"/>
      <c r="AG885" s="3"/>
      <c r="AH885" s="3"/>
      <c r="AI885" s="3" t="s">
        <v>68</v>
      </c>
      <c r="AJ885" s="3" t="s">
        <v>68</v>
      </c>
      <c r="AK885" s="3"/>
      <c r="AN885" s="3"/>
      <c r="AO885" s="3"/>
      <c r="AP885" s="3"/>
      <c r="AQ885" s="3"/>
    </row>
    <row r="886" spans="1:43" x14ac:dyDescent="0.25">
      <c r="A886" s="3" t="str">
        <f>LEFT(Snow_Columns[[#This Row],[TABLE_NAME]],1)&amp;"."&amp;Snow_Columns[[#This Row],[COLUMN_NAME]]&amp; IF(Snow_Columns[[#This Row],[TABLE_NAME]]=D887, ", ", "")</f>
        <v xml:space="preserve">D.INLINEHELPTEXT, </v>
      </c>
      <c r="B886" s="3" t="s">
        <v>531</v>
      </c>
      <c r="C886" s="3" t="s">
        <v>627</v>
      </c>
      <c r="D886" s="3" t="s">
        <v>655</v>
      </c>
      <c r="E886" s="3" t="s">
        <v>1180</v>
      </c>
      <c r="F886">
        <v>33</v>
      </c>
      <c r="G886" s="3"/>
      <c r="H886" s="3" t="s">
        <v>67</v>
      </c>
      <c r="I886" s="3" t="s">
        <v>148</v>
      </c>
      <c r="J886">
        <v>16777216</v>
      </c>
      <c r="K886">
        <v>16777216</v>
      </c>
      <c r="P886" s="3"/>
      <c r="R886" s="3"/>
      <c r="S886" s="3"/>
      <c r="T886" s="3"/>
      <c r="U886" s="3"/>
      <c r="V886" s="3"/>
      <c r="W886" s="3"/>
      <c r="X886" s="3"/>
      <c r="Y886" s="3"/>
      <c r="Z886" s="3"/>
      <c r="AA886" s="3"/>
      <c r="AB886" s="3"/>
      <c r="AC886" s="3"/>
      <c r="AD886" s="3"/>
      <c r="AE886" s="3"/>
      <c r="AF886" s="3"/>
      <c r="AG886" s="3"/>
      <c r="AH886" s="3"/>
      <c r="AI886" s="3" t="s">
        <v>68</v>
      </c>
      <c r="AJ886" s="3" t="s">
        <v>68</v>
      </c>
      <c r="AK886" s="3"/>
      <c r="AN886" s="3"/>
      <c r="AO886" s="3"/>
      <c r="AP886" s="3"/>
      <c r="AQ886" s="3"/>
    </row>
    <row r="887" spans="1:43" x14ac:dyDescent="0.25">
      <c r="A887" s="3" t="str">
        <f>LEFT(Snow_Columns[[#This Row],[TABLE_NAME]],1)&amp;"."&amp;Snow_Columns[[#This Row],[COLUMN_NAME]]&amp; IF(Snow_Columns[[#This Row],[TABLE_NAME]]=D888, ", ", "")</f>
        <v xml:space="preserve">D.LABEL, </v>
      </c>
      <c r="B887" s="3" t="s">
        <v>531</v>
      </c>
      <c r="C887" s="3" t="s">
        <v>627</v>
      </c>
      <c r="D887" s="3" t="s">
        <v>655</v>
      </c>
      <c r="E887" s="3" t="s">
        <v>1128</v>
      </c>
      <c r="F887">
        <v>5</v>
      </c>
      <c r="G887" s="3"/>
      <c r="H887" s="3" t="s">
        <v>67</v>
      </c>
      <c r="I887" s="3" t="s">
        <v>148</v>
      </c>
      <c r="J887">
        <v>16777216</v>
      </c>
      <c r="K887">
        <v>16777216</v>
      </c>
      <c r="P887" s="3"/>
      <c r="R887" s="3"/>
      <c r="S887" s="3"/>
      <c r="T887" s="3"/>
      <c r="U887" s="3"/>
      <c r="V887" s="3"/>
      <c r="W887" s="3"/>
      <c r="X887" s="3"/>
      <c r="Y887" s="3"/>
      <c r="Z887" s="3"/>
      <c r="AA887" s="3"/>
      <c r="AB887" s="3"/>
      <c r="AC887" s="3"/>
      <c r="AD887" s="3"/>
      <c r="AE887" s="3"/>
      <c r="AF887" s="3"/>
      <c r="AG887" s="3"/>
      <c r="AH887" s="3"/>
      <c r="AI887" s="3" t="s">
        <v>68</v>
      </c>
      <c r="AJ887" s="3" t="s">
        <v>68</v>
      </c>
      <c r="AK887" s="3"/>
      <c r="AN887" s="3"/>
      <c r="AO887" s="3"/>
      <c r="AP887" s="3"/>
      <c r="AQ887" s="3"/>
    </row>
    <row r="888" spans="1:43" x14ac:dyDescent="0.25">
      <c r="A888" s="3" t="str">
        <f>LEFT(Snow_Columns[[#This Row],[TABLE_NAME]],1)&amp;"."&amp;Snow_Columns[[#This Row],[COLUMN_NAME]]&amp; IF(Snow_Columns[[#This Row],[TABLE_NAME]]=D889, ", ", "")</f>
        <v xml:space="preserve">D.LENGTH, </v>
      </c>
      <c r="B888" s="3" t="s">
        <v>531</v>
      </c>
      <c r="C888" s="3" t="s">
        <v>627</v>
      </c>
      <c r="D888" s="3" t="s">
        <v>655</v>
      </c>
      <c r="E888" s="3" t="s">
        <v>1181</v>
      </c>
      <c r="F888">
        <v>9</v>
      </c>
      <c r="G888" s="3"/>
      <c r="H888" s="3" t="s">
        <v>67</v>
      </c>
      <c r="I888" s="3" t="s">
        <v>151</v>
      </c>
      <c r="L888">
        <v>38</v>
      </c>
      <c r="M888">
        <v>10</v>
      </c>
      <c r="N888">
        <v>0</v>
      </c>
      <c r="P888" s="3"/>
      <c r="R888" s="3"/>
      <c r="S888" s="3"/>
      <c r="T888" s="3"/>
      <c r="U888" s="3"/>
      <c r="V888" s="3"/>
      <c r="W888" s="3"/>
      <c r="X888" s="3"/>
      <c r="Y888" s="3"/>
      <c r="Z888" s="3"/>
      <c r="AA888" s="3"/>
      <c r="AB888" s="3"/>
      <c r="AC888" s="3"/>
      <c r="AD888" s="3"/>
      <c r="AE888" s="3"/>
      <c r="AF888" s="3"/>
      <c r="AG888" s="3"/>
      <c r="AH888" s="3"/>
      <c r="AI888" s="3" t="s">
        <v>68</v>
      </c>
      <c r="AJ888" s="3" t="s">
        <v>68</v>
      </c>
      <c r="AK888" s="3"/>
      <c r="AN888" s="3"/>
      <c r="AO888" s="3"/>
      <c r="AP888" s="3"/>
      <c r="AQ888" s="3"/>
    </row>
    <row r="889" spans="1:43" x14ac:dyDescent="0.25">
      <c r="A889" s="3" t="str">
        <f>LEFT(Snow_Columns[[#This Row],[TABLE_NAME]],1)&amp;"."&amp;Snow_Columns[[#This Row],[COLUMN_NAME]]&amp; IF(Snow_Columns[[#This Row],[TABLE_NAME]]=D890, ", ", "")</f>
        <v xml:space="preserve">D.MASK, </v>
      </c>
      <c r="B889" s="3" t="s">
        <v>531</v>
      </c>
      <c r="C889" s="3" t="s">
        <v>627</v>
      </c>
      <c r="D889" s="3" t="s">
        <v>655</v>
      </c>
      <c r="E889" s="3" t="s">
        <v>1182</v>
      </c>
      <c r="F889">
        <v>2</v>
      </c>
      <c r="G889" s="3"/>
      <c r="H889" s="3" t="s">
        <v>67</v>
      </c>
      <c r="I889" s="3" t="s">
        <v>148</v>
      </c>
      <c r="J889">
        <v>16777216</v>
      </c>
      <c r="K889">
        <v>16777216</v>
      </c>
      <c r="P889" s="3"/>
      <c r="R889" s="3"/>
      <c r="S889" s="3"/>
      <c r="T889" s="3"/>
      <c r="U889" s="3"/>
      <c r="V889" s="3"/>
      <c r="W889" s="3"/>
      <c r="X889" s="3"/>
      <c r="Y889" s="3"/>
      <c r="Z889" s="3"/>
      <c r="AA889" s="3"/>
      <c r="AB889" s="3"/>
      <c r="AC889" s="3"/>
      <c r="AD889" s="3"/>
      <c r="AE889" s="3"/>
      <c r="AF889" s="3"/>
      <c r="AG889" s="3"/>
      <c r="AH889" s="3"/>
      <c r="AI889" s="3" t="s">
        <v>68</v>
      </c>
      <c r="AJ889" s="3" t="s">
        <v>68</v>
      </c>
      <c r="AK889" s="3"/>
      <c r="AN889" s="3"/>
      <c r="AO889" s="3"/>
      <c r="AP889" s="3"/>
      <c r="AQ889" s="3"/>
    </row>
    <row r="890" spans="1:43" x14ac:dyDescent="0.25">
      <c r="A890" s="3" t="str">
        <f>LEFT(Snow_Columns[[#This Row],[TABLE_NAME]],1)&amp;"."&amp;Snow_Columns[[#This Row],[COLUMN_NAME]]&amp; IF(Snow_Columns[[#This Row],[TABLE_NAME]]=D891, ", ", "")</f>
        <v xml:space="preserve">D.MASKTYPE, </v>
      </c>
      <c r="B890" s="3" t="s">
        <v>531</v>
      </c>
      <c r="C890" s="3" t="s">
        <v>627</v>
      </c>
      <c r="D890" s="3" t="s">
        <v>655</v>
      </c>
      <c r="E890" s="3" t="s">
        <v>1183</v>
      </c>
      <c r="F890">
        <v>13</v>
      </c>
      <c r="G890" s="3"/>
      <c r="H890" s="3" t="s">
        <v>67</v>
      </c>
      <c r="I890" s="3" t="s">
        <v>148</v>
      </c>
      <c r="J890">
        <v>16777216</v>
      </c>
      <c r="K890">
        <v>16777216</v>
      </c>
      <c r="P890" s="3"/>
      <c r="R890" s="3"/>
      <c r="S890" s="3"/>
      <c r="T890" s="3"/>
      <c r="U890" s="3"/>
      <c r="V890" s="3"/>
      <c r="W890" s="3"/>
      <c r="X890" s="3"/>
      <c r="Y890" s="3"/>
      <c r="Z890" s="3"/>
      <c r="AA890" s="3"/>
      <c r="AB890" s="3"/>
      <c r="AC890" s="3"/>
      <c r="AD890" s="3"/>
      <c r="AE890" s="3"/>
      <c r="AF890" s="3"/>
      <c r="AG890" s="3"/>
      <c r="AH890" s="3"/>
      <c r="AI890" s="3" t="s">
        <v>68</v>
      </c>
      <c r="AJ890" s="3" t="s">
        <v>68</v>
      </c>
      <c r="AK890" s="3"/>
      <c r="AN890" s="3"/>
      <c r="AO890" s="3"/>
      <c r="AP890" s="3"/>
      <c r="AQ890" s="3"/>
    </row>
    <row r="891" spans="1:43" x14ac:dyDescent="0.25">
      <c r="A891" s="3" t="str">
        <f>LEFT(Snow_Columns[[#This Row],[TABLE_NAME]],1)&amp;"."&amp;Snow_Columns[[#This Row],[COLUMN_NAME]]&amp; IF(Snow_Columns[[#This Row],[TABLE_NAME]]=D892, ", ", "")</f>
        <v xml:space="preserve">D.NAME, </v>
      </c>
      <c r="B891" s="3" t="s">
        <v>531</v>
      </c>
      <c r="C891" s="3" t="s">
        <v>627</v>
      </c>
      <c r="D891" s="3" t="s">
        <v>655</v>
      </c>
      <c r="E891" s="3" t="s">
        <v>596</v>
      </c>
      <c r="F891">
        <v>3</v>
      </c>
      <c r="G891" s="3"/>
      <c r="H891" s="3" t="s">
        <v>67</v>
      </c>
      <c r="I891" s="3" t="s">
        <v>148</v>
      </c>
      <c r="J891">
        <v>16777216</v>
      </c>
      <c r="K891">
        <v>16777216</v>
      </c>
      <c r="P891" s="3"/>
      <c r="R891" s="3"/>
      <c r="S891" s="3"/>
      <c r="T891" s="3"/>
      <c r="U891" s="3"/>
      <c r="V891" s="3"/>
      <c r="W891" s="3"/>
      <c r="X891" s="3"/>
      <c r="Y891" s="3"/>
      <c r="Z891" s="3"/>
      <c r="AA891" s="3"/>
      <c r="AB891" s="3"/>
      <c r="AC891" s="3"/>
      <c r="AD891" s="3"/>
      <c r="AE891" s="3"/>
      <c r="AF891" s="3"/>
      <c r="AG891" s="3"/>
      <c r="AH891" s="3"/>
      <c r="AI891" s="3" t="s">
        <v>68</v>
      </c>
      <c r="AJ891" s="3" t="s">
        <v>68</v>
      </c>
      <c r="AK891" s="3"/>
      <c r="AN891" s="3"/>
      <c r="AO891" s="3"/>
      <c r="AP891" s="3"/>
      <c r="AQ891" s="3"/>
    </row>
    <row r="892" spans="1:43" x14ac:dyDescent="0.25">
      <c r="A892" s="3" t="str">
        <f>LEFT(Snow_Columns[[#This Row],[TABLE_NAME]],1)&amp;"."&amp;Snow_Columns[[#This Row],[COLUMN_NAME]]&amp; IF(Snow_Columns[[#This Row],[TABLE_NAME]]=D893, ", ", "")</f>
        <v xml:space="preserve">D.NAMEFIELD, </v>
      </c>
      <c r="B892" s="3" t="s">
        <v>531</v>
      </c>
      <c r="C892" s="3" t="s">
        <v>627</v>
      </c>
      <c r="D892" s="3" t="s">
        <v>655</v>
      </c>
      <c r="E892" s="3" t="s">
        <v>1184</v>
      </c>
      <c r="F892">
        <v>19</v>
      </c>
      <c r="G892" s="3"/>
      <c r="H892" s="3" t="s">
        <v>67</v>
      </c>
      <c r="I892" s="3" t="s">
        <v>331</v>
      </c>
      <c r="P892" s="3"/>
      <c r="R892" s="3"/>
      <c r="S892" s="3"/>
      <c r="T892" s="3"/>
      <c r="U892" s="3"/>
      <c r="V892" s="3"/>
      <c r="W892" s="3"/>
      <c r="X892" s="3"/>
      <c r="Y892" s="3"/>
      <c r="Z892" s="3"/>
      <c r="AA892" s="3"/>
      <c r="AB892" s="3"/>
      <c r="AC892" s="3"/>
      <c r="AD892" s="3"/>
      <c r="AE892" s="3"/>
      <c r="AF892" s="3"/>
      <c r="AG892" s="3"/>
      <c r="AH892" s="3"/>
      <c r="AI892" s="3" t="s">
        <v>68</v>
      </c>
      <c r="AJ892" s="3" t="s">
        <v>68</v>
      </c>
      <c r="AK892" s="3"/>
      <c r="AN892" s="3"/>
      <c r="AO892" s="3"/>
      <c r="AP892" s="3"/>
      <c r="AQ892" s="3"/>
    </row>
    <row r="893" spans="1:43" x14ac:dyDescent="0.25">
      <c r="A893" s="3" t="str">
        <f>LEFT(Snow_Columns[[#This Row],[TABLE_NAME]],1)&amp;"."&amp;Snow_Columns[[#This Row],[COLUMN_NAME]]&amp; IF(Snow_Columns[[#This Row],[TABLE_NAME]]=D894, ", ", "")</f>
        <v xml:space="preserve">D.NAMEPOINTING, </v>
      </c>
      <c r="B893" s="3" t="s">
        <v>531</v>
      </c>
      <c r="C893" s="3" t="s">
        <v>627</v>
      </c>
      <c r="D893" s="3" t="s">
        <v>655</v>
      </c>
      <c r="E893" s="3" t="s">
        <v>1185</v>
      </c>
      <c r="F893">
        <v>28</v>
      </c>
      <c r="G893" s="3"/>
      <c r="H893" s="3" t="s">
        <v>67</v>
      </c>
      <c r="I893" s="3" t="s">
        <v>331</v>
      </c>
      <c r="P893" s="3"/>
      <c r="R893" s="3"/>
      <c r="S893" s="3"/>
      <c r="T893" s="3"/>
      <c r="U893" s="3"/>
      <c r="V893" s="3"/>
      <c r="W893" s="3"/>
      <c r="X893" s="3"/>
      <c r="Y893" s="3"/>
      <c r="Z893" s="3"/>
      <c r="AA893" s="3"/>
      <c r="AB893" s="3"/>
      <c r="AC893" s="3"/>
      <c r="AD893" s="3"/>
      <c r="AE893" s="3"/>
      <c r="AF893" s="3"/>
      <c r="AG893" s="3"/>
      <c r="AH893" s="3"/>
      <c r="AI893" s="3" t="s">
        <v>68</v>
      </c>
      <c r="AJ893" s="3" t="s">
        <v>68</v>
      </c>
      <c r="AK893" s="3"/>
      <c r="AN893" s="3"/>
      <c r="AO893" s="3"/>
      <c r="AP893" s="3"/>
      <c r="AQ893" s="3"/>
    </row>
    <row r="894" spans="1:43" x14ac:dyDescent="0.25">
      <c r="A894" s="3" t="str">
        <f>LEFT(Snow_Columns[[#This Row],[TABLE_NAME]],1)&amp;"."&amp;Snow_Columns[[#This Row],[COLUMN_NAME]]&amp; IF(Snow_Columns[[#This Row],[TABLE_NAME]]=D895, ", ", "")</f>
        <v xml:space="preserve">D.NILLABLE, </v>
      </c>
      <c r="B894" s="3" t="s">
        <v>531</v>
      </c>
      <c r="C894" s="3" t="s">
        <v>627</v>
      </c>
      <c r="D894" s="3" t="s">
        <v>655</v>
      </c>
      <c r="E894" s="3" t="s">
        <v>1186</v>
      </c>
      <c r="F894">
        <v>14</v>
      </c>
      <c r="G894" s="3"/>
      <c r="H894" s="3" t="s">
        <v>67</v>
      </c>
      <c r="I894" s="3" t="s">
        <v>331</v>
      </c>
      <c r="P894" s="3"/>
      <c r="R894" s="3"/>
      <c r="S894" s="3"/>
      <c r="T894" s="3"/>
      <c r="U894" s="3"/>
      <c r="V894" s="3"/>
      <c r="W894" s="3"/>
      <c r="X894" s="3"/>
      <c r="Y894" s="3"/>
      <c r="Z894" s="3"/>
      <c r="AA894" s="3"/>
      <c r="AB894" s="3"/>
      <c r="AC894" s="3"/>
      <c r="AD894" s="3"/>
      <c r="AE894" s="3"/>
      <c r="AF894" s="3"/>
      <c r="AG894" s="3"/>
      <c r="AH894" s="3"/>
      <c r="AI894" s="3" t="s">
        <v>68</v>
      </c>
      <c r="AJ894" s="3" t="s">
        <v>68</v>
      </c>
      <c r="AK894" s="3"/>
      <c r="AN894" s="3"/>
      <c r="AO894" s="3"/>
      <c r="AP894" s="3"/>
      <c r="AQ894" s="3"/>
    </row>
    <row r="895" spans="1:43" x14ac:dyDescent="0.25">
      <c r="A895" s="3" t="str">
        <f>LEFT(Snow_Columns[[#This Row],[TABLE_NAME]],1)&amp;"."&amp;Snow_Columns[[#This Row],[COLUMN_NAME]]&amp; IF(Snow_Columns[[#This Row],[TABLE_NAME]]=D896, ", ", "")</f>
        <v xml:space="preserve">D.PERMISSIONABLE, </v>
      </c>
      <c r="B895" s="3" t="s">
        <v>531</v>
      </c>
      <c r="C895" s="3" t="s">
        <v>627</v>
      </c>
      <c r="D895" s="3" t="s">
        <v>655</v>
      </c>
      <c r="E895" s="3" t="s">
        <v>1187</v>
      </c>
      <c r="F895">
        <v>34</v>
      </c>
      <c r="G895" s="3"/>
      <c r="H895" s="3" t="s">
        <v>67</v>
      </c>
      <c r="I895" s="3" t="s">
        <v>331</v>
      </c>
      <c r="P895" s="3"/>
      <c r="R895" s="3"/>
      <c r="S895" s="3"/>
      <c r="T895" s="3"/>
      <c r="U895" s="3"/>
      <c r="V895" s="3"/>
      <c r="W895" s="3"/>
      <c r="X895" s="3"/>
      <c r="Y895" s="3"/>
      <c r="Z895" s="3"/>
      <c r="AA895" s="3"/>
      <c r="AB895" s="3"/>
      <c r="AC895" s="3"/>
      <c r="AD895" s="3"/>
      <c r="AE895" s="3"/>
      <c r="AF895" s="3"/>
      <c r="AG895" s="3"/>
      <c r="AH895" s="3"/>
      <c r="AI895" s="3" t="s">
        <v>68</v>
      </c>
      <c r="AJ895" s="3" t="s">
        <v>68</v>
      </c>
      <c r="AK895" s="3"/>
      <c r="AN895" s="3"/>
      <c r="AO895" s="3"/>
      <c r="AP895" s="3"/>
      <c r="AQ895" s="3"/>
    </row>
    <row r="896" spans="1:43" x14ac:dyDescent="0.25">
      <c r="A896" s="3" t="str">
        <f>LEFT(Snow_Columns[[#This Row],[TABLE_NAME]],1)&amp;"."&amp;Snow_Columns[[#This Row],[COLUMN_NAME]]&amp; IF(Snow_Columns[[#This Row],[TABLE_NAME]]=D897, ", ", "")</f>
        <v xml:space="preserve">D.PICKLISTVALUES, </v>
      </c>
      <c r="B896" s="3" t="s">
        <v>531</v>
      </c>
      <c r="C896" s="3" t="s">
        <v>627</v>
      </c>
      <c r="D896" s="3" t="s">
        <v>655</v>
      </c>
      <c r="E896" s="3" t="s">
        <v>1188</v>
      </c>
      <c r="F896">
        <v>35</v>
      </c>
      <c r="G896" s="3"/>
      <c r="H896" s="3" t="s">
        <v>67</v>
      </c>
      <c r="I896" s="3" t="s">
        <v>783</v>
      </c>
      <c r="P896" s="3"/>
      <c r="R896" s="3"/>
      <c r="S896" s="3"/>
      <c r="T896" s="3"/>
      <c r="U896" s="3"/>
      <c r="V896" s="3"/>
      <c r="W896" s="3"/>
      <c r="X896" s="3"/>
      <c r="Y896" s="3"/>
      <c r="Z896" s="3"/>
      <c r="AA896" s="3"/>
      <c r="AB896" s="3"/>
      <c r="AC896" s="3"/>
      <c r="AD896" s="3"/>
      <c r="AE896" s="3"/>
      <c r="AF896" s="3"/>
      <c r="AG896" s="3"/>
      <c r="AH896" s="3"/>
      <c r="AI896" s="3" t="s">
        <v>68</v>
      </c>
      <c r="AJ896" s="3" t="s">
        <v>68</v>
      </c>
      <c r="AK896" s="3"/>
      <c r="AN896" s="3"/>
      <c r="AO896" s="3"/>
      <c r="AP896" s="3"/>
      <c r="AQ896" s="3"/>
    </row>
    <row r="897" spans="1:43" x14ac:dyDescent="0.25">
      <c r="A897" s="3" t="str">
        <f>LEFT(Snow_Columns[[#This Row],[TABLE_NAME]],1)&amp;"."&amp;Snow_Columns[[#This Row],[COLUMN_NAME]]&amp; IF(Snow_Columns[[#This Row],[TABLE_NAME]]=D898, ", ", "")</f>
        <v xml:space="preserve">D.POLYMORPHICFOREIGNKEY, </v>
      </c>
      <c r="B897" s="3" t="s">
        <v>531</v>
      </c>
      <c r="C897" s="3" t="s">
        <v>627</v>
      </c>
      <c r="D897" s="3" t="s">
        <v>655</v>
      </c>
      <c r="E897" s="3" t="s">
        <v>1189</v>
      </c>
      <c r="F897">
        <v>47</v>
      </c>
      <c r="G897" s="3"/>
      <c r="H897" s="3" t="s">
        <v>67</v>
      </c>
      <c r="I897" s="3" t="s">
        <v>331</v>
      </c>
      <c r="P897" s="3"/>
      <c r="R897" s="3"/>
      <c r="S897" s="3"/>
      <c r="T897" s="3"/>
      <c r="U897" s="3"/>
      <c r="V897" s="3"/>
      <c r="W897" s="3"/>
      <c r="X897" s="3"/>
      <c r="Y897" s="3"/>
      <c r="Z897" s="3"/>
      <c r="AA897" s="3"/>
      <c r="AB897" s="3"/>
      <c r="AC897" s="3"/>
      <c r="AD897" s="3"/>
      <c r="AE897" s="3"/>
      <c r="AF897" s="3"/>
      <c r="AG897" s="3"/>
      <c r="AH897" s="3"/>
      <c r="AI897" s="3" t="s">
        <v>68</v>
      </c>
      <c r="AJ897" s="3" t="s">
        <v>68</v>
      </c>
      <c r="AK897" s="3"/>
      <c r="AN897" s="3"/>
      <c r="AO897" s="3"/>
      <c r="AP897" s="3"/>
      <c r="AQ897" s="3"/>
    </row>
    <row r="898" spans="1:43" x14ac:dyDescent="0.25">
      <c r="A898" s="3" t="str">
        <f>LEFT(Snow_Columns[[#This Row],[TABLE_NAME]],1)&amp;"."&amp;Snow_Columns[[#This Row],[COLUMN_NAME]]&amp; IF(Snow_Columns[[#This Row],[TABLE_NAME]]=D899, ", ", "")</f>
        <v xml:space="preserve">D.PRECISION, </v>
      </c>
      <c r="B898" s="3" t="s">
        <v>531</v>
      </c>
      <c r="C898" s="3" t="s">
        <v>627</v>
      </c>
      <c r="D898" s="3" t="s">
        <v>655</v>
      </c>
      <c r="E898" s="3" t="s">
        <v>1190</v>
      </c>
      <c r="F898">
        <v>20</v>
      </c>
      <c r="G898" s="3"/>
      <c r="H898" s="3" t="s">
        <v>67</v>
      </c>
      <c r="I898" s="3" t="s">
        <v>151</v>
      </c>
      <c r="L898">
        <v>38</v>
      </c>
      <c r="M898">
        <v>10</v>
      </c>
      <c r="N898">
        <v>0</v>
      </c>
      <c r="P898" s="3"/>
      <c r="R898" s="3"/>
      <c r="S898" s="3"/>
      <c r="T898" s="3"/>
      <c r="U898" s="3"/>
      <c r="V898" s="3"/>
      <c r="W898" s="3"/>
      <c r="X898" s="3"/>
      <c r="Y898" s="3"/>
      <c r="Z898" s="3"/>
      <c r="AA898" s="3"/>
      <c r="AB898" s="3"/>
      <c r="AC898" s="3"/>
      <c r="AD898" s="3"/>
      <c r="AE898" s="3"/>
      <c r="AF898" s="3"/>
      <c r="AG898" s="3"/>
      <c r="AH898" s="3"/>
      <c r="AI898" s="3" t="s">
        <v>68</v>
      </c>
      <c r="AJ898" s="3" t="s">
        <v>68</v>
      </c>
      <c r="AK898" s="3"/>
      <c r="AN898" s="3"/>
      <c r="AO898" s="3"/>
      <c r="AP898" s="3"/>
      <c r="AQ898" s="3"/>
    </row>
    <row r="899" spans="1:43" x14ac:dyDescent="0.25">
      <c r="A899" s="3" t="str">
        <f>LEFT(Snow_Columns[[#This Row],[TABLE_NAME]],1)&amp;"."&amp;Snow_Columns[[#This Row],[COLUMN_NAME]]&amp; IF(Snow_Columns[[#This Row],[TABLE_NAME]]=D900, ", ", "")</f>
        <v xml:space="preserve">D.REFERENCETARGETFIELD, </v>
      </c>
      <c r="B899" s="3" t="s">
        <v>531</v>
      </c>
      <c r="C899" s="3" t="s">
        <v>627</v>
      </c>
      <c r="D899" s="3" t="s">
        <v>655</v>
      </c>
      <c r="E899" s="3" t="s">
        <v>1191</v>
      </c>
      <c r="F899">
        <v>46</v>
      </c>
      <c r="G899" s="3"/>
      <c r="H899" s="3" t="s">
        <v>67</v>
      </c>
      <c r="I899" s="3" t="s">
        <v>148</v>
      </c>
      <c r="J899">
        <v>16777216</v>
      </c>
      <c r="K899">
        <v>16777216</v>
      </c>
      <c r="P899" s="3"/>
      <c r="R899" s="3"/>
      <c r="S899" s="3"/>
      <c r="T899" s="3"/>
      <c r="U899" s="3"/>
      <c r="V899" s="3"/>
      <c r="W899" s="3"/>
      <c r="X899" s="3"/>
      <c r="Y899" s="3"/>
      <c r="Z899" s="3"/>
      <c r="AA899" s="3"/>
      <c r="AB899" s="3"/>
      <c r="AC899" s="3"/>
      <c r="AD899" s="3"/>
      <c r="AE899" s="3"/>
      <c r="AF899" s="3"/>
      <c r="AG899" s="3"/>
      <c r="AH899" s="3"/>
      <c r="AI899" s="3" t="s">
        <v>68</v>
      </c>
      <c r="AJ899" s="3" t="s">
        <v>68</v>
      </c>
      <c r="AK899" s="3"/>
      <c r="AN899" s="3"/>
      <c r="AO899" s="3"/>
      <c r="AP899" s="3"/>
      <c r="AQ899" s="3"/>
    </row>
    <row r="900" spans="1:43" x14ac:dyDescent="0.25">
      <c r="A900" s="3" t="str">
        <f>LEFT(Snow_Columns[[#This Row],[TABLE_NAME]],1)&amp;"."&amp;Snow_Columns[[#This Row],[COLUMN_NAME]]&amp; IF(Snow_Columns[[#This Row],[TABLE_NAME]]=D901, ", ", "")</f>
        <v xml:space="preserve">D.REFERENCETO, </v>
      </c>
      <c r="B900" s="3" t="s">
        <v>531</v>
      </c>
      <c r="C900" s="3" t="s">
        <v>627</v>
      </c>
      <c r="D900" s="3" t="s">
        <v>655</v>
      </c>
      <c r="E900" s="3" t="s">
        <v>1192</v>
      </c>
      <c r="F900">
        <v>27</v>
      </c>
      <c r="G900" s="3"/>
      <c r="H900" s="3" t="s">
        <v>67</v>
      </c>
      <c r="I900" s="3" t="s">
        <v>783</v>
      </c>
      <c r="P900" s="3"/>
      <c r="R900" s="3"/>
      <c r="S900" s="3"/>
      <c r="T900" s="3"/>
      <c r="U900" s="3"/>
      <c r="V900" s="3"/>
      <c r="W900" s="3"/>
      <c r="X900" s="3"/>
      <c r="Y900" s="3"/>
      <c r="Z900" s="3"/>
      <c r="AA900" s="3"/>
      <c r="AB900" s="3"/>
      <c r="AC900" s="3"/>
      <c r="AD900" s="3"/>
      <c r="AE900" s="3"/>
      <c r="AF900" s="3"/>
      <c r="AG900" s="3"/>
      <c r="AH900" s="3"/>
      <c r="AI900" s="3" t="s">
        <v>68</v>
      </c>
      <c r="AJ900" s="3" t="s">
        <v>68</v>
      </c>
      <c r="AK900" s="3"/>
      <c r="AN900" s="3"/>
      <c r="AO900" s="3"/>
      <c r="AP900" s="3"/>
      <c r="AQ900" s="3"/>
    </row>
    <row r="901" spans="1:43" x14ac:dyDescent="0.25">
      <c r="A901" s="3" t="str">
        <f>LEFT(Snow_Columns[[#This Row],[TABLE_NAME]],1)&amp;"."&amp;Snow_Columns[[#This Row],[COLUMN_NAME]]&amp; IF(Snow_Columns[[#This Row],[TABLE_NAME]]=D902, ", ", "")</f>
        <v xml:space="preserve">D.RELATIONSHIPNAME, </v>
      </c>
      <c r="B901" s="3" t="s">
        <v>531</v>
      </c>
      <c r="C901" s="3" t="s">
        <v>627</v>
      </c>
      <c r="D901" s="3" t="s">
        <v>655</v>
      </c>
      <c r="E901" s="3" t="s">
        <v>1158</v>
      </c>
      <c r="F901">
        <v>37</v>
      </c>
      <c r="G901" s="3"/>
      <c r="H901" s="3" t="s">
        <v>67</v>
      </c>
      <c r="I901" s="3" t="s">
        <v>148</v>
      </c>
      <c r="J901">
        <v>16777216</v>
      </c>
      <c r="K901">
        <v>16777216</v>
      </c>
      <c r="P901" s="3"/>
      <c r="R901" s="3"/>
      <c r="S901" s="3"/>
      <c r="T901" s="3"/>
      <c r="U901" s="3"/>
      <c r="V901" s="3"/>
      <c r="W901" s="3"/>
      <c r="X901" s="3"/>
      <c r="Y901" s="3"/>
      <c r="Z901" s="3"/>
      <c r="AA901" s="3"/>
      <c r="AB901" s="3"/>
      <c r="AC901" s="3"/>
      <c r="AD901" s="3"/>
      <c r="AE901" s="3"/>
      <c r="AF901" s="3"/>
      <c r="AG901" s="3"/>
      <c r="AH901" s="3"/>
      <c r="AI901" s="3" t="s">
        <v>68</v>
      </c>
      <c r="AJ901" s="3" t="s">
        <v>68</v>
      </c>
      <c r="AK901" s="3"/>
      <c r="AN901" s="3"/>
      <c r="AO901" s="3"/>
      <c r="AP901" s="3"/>
      <c r="AQ901" s="3"/>
    </row>
    <row r="902" spans="1:43" x14ac:dyDescent="0.25">
      <c r="A902" s="3" t="str">
        <f>LEFT(Snow_Columns[[#This Row],[TABLE_NAME]],1)&amp;"."&amp;Snow_Columns[[#This Row],[COLUMN_NAME]]&amp; IF(Snow_Columns[[#This Row],[TABLE_NAME]]=D903, ", ", "")</f>
        <v xml:space="preserve">D.RELATIONSHIPORDER, </v>
      </c>
      <c r="B902" s="3" t="s">
        <v>531</v>
      </c>
      <c r="C902" s="3" t="s">
        <v>627</v>
      </c>
      <c r="D902" s="3" t="s">
        <v>655</v>
      </c>
      <c r="E902" s="3" t="s">
        <v>1193</v>
      </c>
      <c r="F902">
        <v>40</v>
      </c>
      <c r="G902" s="3"/>
      <c r="H902" s="3" t="s">
        <v>67</v>
      </c>
      <c r="I902" s="3" t="s">
        <v>151</v>
      </c>
      <c r="L902">
        <v>38</v>
      </c>
      <c r="M902">
        <v>10</v>
      </c>
      <c r="N902">
        <v>0</v>
      </c>
      <c r="P902" s="3"/>
      <c r="R902" s="3"/>
      <c r="S902" s="3"/>
      <c r="T902" s="3"/>
      <c r="U902" s="3"/>
      <c r="V902" s="3"/>
      <c r="W902" s="3"/>
      <c r="X902" s="3"/>
      <c r="Y902" s="3"/>
      <c r="Z902" s="3"/>
      <c r="AA902" s="3"/>
      <c r="AB902" s="3"/>
      <c r="AC902" s="3"/>
      <c r="AD902" s="3"/>
      <c r="AE902" s="3"/>
      <c r="AF902" s="3"/>
      <c r="AG902" s="3"/>
      <c r="AH902" s="3"/>
      <c r="AI902" s="3" t="s">
        <v>68</v>
      </c>
      <c r="AJ902" s="3" t="s">
        <v>68</v>
      </c>
      <c r="AK902" s="3"/>
      <c r="AN902" s="3"/>
      <c r="AO902" s="3"/>
      <c r="AP902" s="3"/>
      <c r="AQ902" s="3"/>
    </row>
    <row r="903" spans="1:43" x14ac:dyDescent="0.25">
      <c r="A903" s="3" t="str">
        <f>LEFT(Snow_Columns[[#This Row],[TABLE_NAME]],1)&amp;"."&amp;Snow_Columns[[#This Row],[COLUMN_NAME]]&amp; IF(Snow_Columns[[#This Row],[TABLE_NAME]]=D904, ", ", "")</f>
        <v xml:space="preserve">D.RESTRICTEDPICKLIST, </v>
      </c>
      <c r="B903" s="3" t="s">
        <v>531</v>
      </c>
      <c r="C903" s="3" t="s">
        <v>627</v>
      </c>
      <c r="D903" s="3" t="s">
        <v>655</v>
      </c>
      <c r="E903" s="3" t="s">
        <v>1194</v>
      </c>
      <c r="F903">
        <v>42</v>
      </c>
      <c r="G903" s="3"/>
      <c r="H903" s="3" t="s">
        <v>67</v>
      </c>
      <c r="I903" s="3" t="s">
        <v>331</v>
      </c>
      <c r="P903" s="3"/>
      <c r="R903" s="3"/>
      <c r="S903" s="3"/>
      <c r="T903" s="3"/>
      <c r="U903" s="3"/>
      <c r="V903" s="3"/>
      <c r="W903" s="3"/>
      <c r="X903" s="3"/>
      <c r="Y903" s="3"/>
      <c r="Z903" s="3"/>
      <c r="AA903" s="3"/>
      <c r="AB903" s="3"/>
      <c r="AC903" s="3"/>
      <c r="AD903" s="3"/>
      <c r="AE903" s="3"/>
      <c r="AF903" s="3"/>
      <c r="AG903" s="3"/>
      <c r="AH903" s="3"/>
      <c r="AI903" s="3" t="s">
        <v>68</v>
      </c>
      <c r="AJ903" s="3" t="s">
        <v>68</v>
      </c>
      <c r="AK903" s="3"/>
      <c r="AN903" s="3"/>
      <c r="AO903" s="3"/>
      <c r="AP903" s="3"/>
      <c r="AQ903" s="3"/>
    </row>
    <row r="904" spans="1:43" x14ac:dyDescent="0.25">
      <c r="A904" s="3" t="str">
        <f>LEFT(Snow_Columns[[#This Row],[TABLE_NAME]],1)&amp;"."&amp;Snow_Columns[[#This Row],[COLUMN_NAME]]&amp; IF(Snow_Columns[[#This Row],[TABLE_NAME]]=D905, ", ", "")</f>
        <v xml:space="preserve">D.SCALE, </v>
      </c>
      <c r="B904" s="3" t="s">
        <v>531</v>
      </c>
      <c r="C904" s="3" t="s">
        <v>627</v>
      </c>
      <c r="D904" s="3" t="s">
        <v>655</v>
      </c>
      <c r="E904" s="3" t="s">
        <v>1195</v>
      </c>
      <c r="F904">
        <v>6</v>
      </c>
      <c r="G904" s="3"/>
      <c r="H904" s="3" t="s">
        <v>67</v>
      </c>
      <c r="I904" s="3" t="s">
        <v>151</v>
      </c>
      <c r="L904">
        <v>38</v>
      </c>
      <c r="M904">
        <v>10</v>
      </c>
      <c r="N904">
        <v>0</v>
      </c>
      <c r="P904" s="3"/>
      <c r="R904" s="3"/>
      <c r="S904" s="3"/>
      <c r="T904" s="3"/>
      <c r="U904" s="3"/>
      <c r="V904" s="3"/>
      <c r="W904" s="3"/>
      <c r="X904" s="3"/>
      <c r="Y904" s="3"/>
      <c r="Z904" s="3"/>
      <c r="AA904" s="3"/>
      <c r="AB904" s="3"/>
      <c r="AC904" s="3"/>
      <c r="AD904" s="3"/>
      <c r="AE904" s="3"/>
      <c r="AF904" s="3"/>
      <c r="AG904" s="3"/>
      <c r="AH904" s="3"/>
      <c r="AI904" s="3" t="s">
        <v>68</v>
      </c>
      <c r="AJ904" s="3" t="s">
        <v>68</v>
      </c>
      <c r="AK904" s="3"/>
      <c r="AN904" s="3"/>
      <c r="AO904" s="3"/>
      <c r="AP904" s="3"/>
      <c r="AQ904" s="3"/>
    </row>
    <row r="905" spans="1:43" x14ac:dyDescent="0.25">
      <c r="A905" s="3" t="str">
        <f>LEFT(Snow_Columns[[#This Row],[TABLE_NAME]],1)&amp;"."&amp;Snow_Columns[[#This Row],[COLUMN_NAME]]&amp; IF(Snow_Columns[[#This Row],[TABLE_NAME]]=D906, ", ", "")</f>
        <v xml:space="preserve">D.SEARCHPREFILTERABLE, </v>
      </c>
      <c r="B905" s="3" t="s">
        <v>531</v>
      </c>
      <c r="C905" s="3" t="s">
        <v>627</v>
      </c>
      <c r="D905" s="3" t="s">
        <v>655</v>
      </c>
      <c r="E905" s="3" t="s">
        <v>1196</v>
      </c>
      <c r="F905">
        <v>45</v>
      </c>
      <c r="G905" s="3"/>
      <c r="H905" s="3" t="s">
        <v>67</v>
      </c>
      <c r="I905" s="3" t="s">
        <v>331</v>
      </c>
      <c r="P905" s="3"/>
      <c r="R905" s="3"/>
      <c r="S905" s="3"/>
      <c r="T905" s="3"/>
      <c r="U905" s="3"/>
      <c r="V905" s="3"/>
      <c r="W905" s="3"/>
      <c r="X905" s="3"/>
      <c r="Y905" s="3"/>
      <c r="Z905" s="3"/>
      <c r="AA905" s="3"/>
      <c r="AB905" s="3"/>
      <c r="AC905" s="3"/>
      <c r="AD905" s="3"/>
      <c r="AE905" s="3"/>
      <c r="AF905" s="3"/>
      <c r="AG905" s="3"/>
      <c r="AH905" s="3"/>
      <c r="AI905" s="3" t="s">
        <v>68</v>
      </c>
      <c r="AJ905" s="3" t="s">
        <v>68</v>
      </c>
      <c r="AK905" s="3"/>
      <c r="AN905" s="3"/>
      <c r="AO905" s="3"/>
      <c r="AP905" s="3"/>
      <c r="AQ905" s="3"/>
    </row>
    <row r="906" spans="1:43" x14ac:dyDescent="0.25">
      <c r="A906" s="3" t="str">
        <f>LEFT(Snow_Columns[[#This Row],[TABLE_NAME]],1)&amp;"."&amp;Snow_Columns[[#This Row],[COLUMN_NAME]]&amp; IF(Snow_Columns[[#This Row],[TABLE_NAME]]=D907, ", ", "")</f>
        <v xml:space="preserve">D.SOAPTYPE, </v>
      </c>
      <c r="B906" s="3" t="s">
        <v>531</v>
      </c>
      <c r="C906" s="3" t="s">
        <v>627</v>
      </c>
      <c r="D906" s="3" t="s">
        <v>655</v>
      </c>
      <c r="E906" s="3" t="s">
        <v>1197</v>
      </c>
      <c r="F906">
        <v>15</v>
      </c>
      <c r="G906" s="3"/>
      <c r="H906" s="3" t="s">
        <v>67</v>
      </c>
      <c r="I906" s="3" t="s">
        <v>148</v>
      </c>
      <c r="J906">
        <v>16777216</v>
      </c>
      <c r="K906">
        <v>16777216</v>
      </c>
      <c r="P906" s="3"/>
      <c r="R906" s="3"/>
      <c r="S906" s="3"/>
      <c r="T906" s="3"/>
      <c r="U906" s="3"/>
      <c r="V906" s="3"/>
      <c r="W906" s="3"/>
      <c r="X906" s="3"/>
      <c r="Y906" s="3"/>
      <c r="Z906" s="3"/>
      <c r="AA906" s="3"/>
      <c r="AB906" s="3"/>
      <c r="AC906" s="3"/>
      <c r="AD906" s="3"/>
      <c r="AE906" s="3"/>
      <c r="AF906" s="3"/>
      <c r="AG906" s="3"/>
      <c r="AH906" s="3"/>
      <c r="AI906" s="3" t="s">
        <v>68</v>
      </c>
      <c r="AJ906" s="3" t="s">
        <v>68</v>
      </c>
      <c r="AK906" s="3"/>
      <c r="AN906" s="3"/>
      <c r="AO906" s="3"/>
      <c r="AP906" s="3"/>
      <c r="AQ906" s="3"/>
    </row>
    <row r="907" spans="1:43" x14ac:dyDescent="0.25">
      <c r="A907" s="3" t="str">
        <f>LEFT(Snow_Columns[[#This Row],[TABLE_NAME]],1)&amp;"."&amp;Snow_Columns[[#This Row],[COLUMN_NAME]]&amp; IF(Snow_Columns[[#This Row],[TABLE_NAME]]=D908, ", ", "")</f>
        <v xml:space="preserve">D.SORTABLE, </v>
      </c>
      <c r="B907" s="3" t="s">
        <v>531</v>
      </c>
      <c r="C907" s="3" t="s">
        <v>627</v>
      </c>
      <c r="D907" s="3" t="s">
        <v>655</v>
      </c>
      <c r="E907" s="3" t="s">
        <v>1198</v>
      </c>
      <c r="F907">
        <v>16</v>
      </c>
      <c r="G907" s="3"/>
      <c r="H907" s="3" t="s">
        <v>67</v>
      </c>
      <c r="I907" s="3" t="s">
        <v>331</v>
      </c>
      <c r="P907" s="3"/>
      <c r="R907" s="3"/>
      <c r="S907" s="3"/>
      <c r="T907" s="3"/>
      <c r="U907" s="3"/>
      <c r="V907" s="3"/>
      <c r="W907" s="3"/>
      <c r="X907" s="3"/>
      <c r="Y907" s="3"/>
      <c r="Z907" s="3"/>
      <c r="AA907" s="3"/>
      <c r="AB907" s="3"/>
      <c r="AC907" s="3"/>
      <c r="AD907" s="3"/>
      <c r="AE907" s="3"/>
      <c r="AF907" s="3"/>
      <c r="AG907" s="3"/>
      <c r="AH907" s="3"/>
      <c r="AI907" s="3" t="s">
        <v>68</v>
      </c>
      <c r="AJ907" s="3" t="s">
        <v>68</v>
      </c>
      <c r="AK907" s="3"/>
      <c r="AN907" s="3"/>
      <c r="AO907" s="3"/>
      <c r="AP907" s="3"/>
      <c r="AQ907" s="3"/>
    </row>
    <row r="908" spans="1:43" x14ac:dyDescent="0.25">
      <c r="A908" s="3" t="str">
        <f>LEFT(Snow_Columns[[#This Row],[TABLE_NAME]],1)&amp;"."&amp;Snow_Columns[[#This Row],[COLUMN_NAME]]&amp; IF(Snow_Columns[[#This Row],[TABLE_NAME]]=D909, ", ", "")</f>
        <v xml:space="preserve">D.TYPE, </v>
      </c>
      <c r="B908" s="3" t="s">
        <v>531</v>
      </c>
      <c r="C908" s="3" t="s">
        <v>627</v>
      </c>
      <c r="D908" s="3" t="s">
        <v>655</v>
      </c>
      <c r="E908" s="3" t="s">
        <v>625</v>
      </c>
      <c r="F908">
        <v>4</v>
      </c>
      <c r="G908" s="3"/>
      <c r="H908" s="3" t="s">
        <v>67</v>
      </c>
      <c r="I908" s="3" t="s">
        <v>148</v>
      </c>
      <c r="J908">
        <v>16777216</v>
      </c>
      <c r="K908">
        <v>16777216</v>
      </c>
      <c r="P908" s="3"/>
      <c r="R908" s="3"/>
      <c r="S908" s="3"/>
      <c r="T908" s="3"/>
      <c r="U908" s="3"/>
      <c r="V908" s="3"/>
      <c r="W908" s="3"/>
      <c r="X908" s="3"/>
      <c r="Y908" s="3"/>
      <c r="Z908" s="3"/>
      <c r="AA908" s="3"/>
      <c r="AB908" s="3"/>
      <c r="AC908" s="3"/>
      <c r="AD908" s="3"/>
      <c r="AE908" s="3"/>
      <c r="AF908" s="3"/>
      <c r="AG908" s="3"/>
      <c r="AH908" s="3"/>
      <c r="AI908" s="3" t="s">
        <v>68</v>
      </c>
      <c r="AJ908" s="3" t="s">
        <v>68</v>
      </c>
      <c r="AK908" s="3"/>
      <c r="AN908" s="3"/>
      <c r="AO908" s="3"/>
      <c r="AP908" s="3"/>
      <c r="AQ908" s="3"/>
    </row>
    <row r="909" spans="1:43" x14ac:dyDescent="0.25">
      <c r="A909" s="3" t="str">
        <f>LEFT(Snow_Columns[[#This Row],[TABLE_NAME]],1)&amp;"."&amp;Snow_Columns[[#This Row],[COLUMN_NAME]]&amp; IF(Snow_Columns[[#This Row],[TABLE_NAME]]=D910, ", ", "")</f>
        <v xml:space="preserve">D.UPDATEABLE, </v>
      </c>
      <c r="B909" s="3" t="s">
        <v>531</v>
      </c>
      <c r="C909" s="3" t="s">
        <v>627</v>
      </c>
      <c r="D909" s="3" t="s">
        <v>655</v>
      </c>
      <c r="E909" s="3" t="s">
        <v>1144</v>
      </c>
      <c r="F909">
        <v>26</v>
      </c>
      <c r="G909" s="3"/>
      <c r="H909" s="3" t="s">
        <v>67</v>
      </c>
      <c r="I909" s="3" t="s">
        <v>331</v>
      </c>
      <c r="P909" s="3"/>
      <c r="R909" s="3"/>
      <c r="S909" s="3"/>
      <c r="T909" s="3"/>
      <c r="U909" s="3"/>
      <c r="V909" s="3"/>
      <c r="W909" s="3"/>
      <c r="X909" s="3"/>
      <c r="Y909" s="3"/>
      <c r="Z909" s="3"/>
      <c r="AA909" s="3"/>
      <c r="AB909" s="3"/>
      <c r="AC909" s="3"/>
      <c r="AD909" s="3"/>
      <c r="AE909" s="3"/>
      <c r="AF909" s="3"/>
      <c r="AG909" s="3"/>
      <c r="AH909" s="3"/>
      <c r="AI909" s="3" t="s">
        <v>68</v>
      </c>
      <c r="AJ909" s="3" t="s">
        <v>68</v>
      </c>
      <c r="AK909" s="3"/>
      <c r="AN909" s="3"/>
      <c r="AO909" s="3"/>
      <c r="AP909" s="3"/>
      <c r="AQ909" s="3"/>
    </row>
    <row r="910" spans="1:43" x14ac:dyDescent="0.25">
      <c r="A910" s="3" t="str">
        <f>LEFT(Snow_Columns[[#This Row],[TABLE_NAME]],1)&amp;"."&amp;Snow_Columns[[#This Row],[COLUMN_NAME]]&amp; IF(Snow_Columns[[#This Row],[TABLE_NAME]]=D911, ", ", "")</f>
        <v xml:space="preserve">D.WRITEREQUIRESMASTERREAD, </v>
      </c>
      <c r="B910" s="3" t="s">
        <v>531</v>
      </c>
      <c r="C910" s="3" t="s">
        <v>627</v>
      </c>
      <c r="D910" s="3" t="s">
        <v>655</v>
      </c>
      <c r="E910" s="3" t="s">
        <v>1199</v>
      </c>
      <c r="F910">
        <v>49</v>
      </c>
      <c r="G910" s="3"/>
      <c r="H910" s="3" t="s">
        <v>67</v>
      </c>
      <c r="I910" s="3" t="s">
        <v>331</v>
      </c>
      <c r="P910" s="3"/>
      <c r="R910" s="3"/>
      <c r="S910" s="3"/>
      <c r="T910" s="3"/>
      <c r="U910" s="3"/>
      <c r="V910" s="3"/>
      <c r="W910" s="3"/>
      <c r="X910" s="3"/>
      <c r="Y910" s="3"/>
      <c r="Z910" s="3"/>
      <c r="AA910" s="3"/>
      <c r="AB910" s="3"/>
      <c r="AC910" s="3"/>
      <c r="AD910" s="3"/>
      <c r="AE910" s="3"/>
      <c r="AF910" s="3"/>
      <c r="AG910" s="3"/>
      <c r="AH910" s="3"/>
      <c r="AI910" s="3" t="s">
        <v>68</v>
      </c>
      <c r="AJ910" s="3" t="s">
        <v>68</v>
      </c>
      <c r="AK910" s="3"/>
      <c r="AN910" s="3"/>
      <c r="AO910" s="3"/>
      <c r="AP910" s="3"/>
      <c r="AQ910" s="3"/>
    </row>
    <row r="911" spans="1:43" x14ac:dyDescent="0.25">
      <c r="A911" s="3" t="str">
        <f>LEFT(Snow_Columns[[#This Row],[TABLE_NAME]],1)&amp;"."&amp;Snow_Columns[[#This Row],[COLUMN_NAME]]&amp; IF(Snow_Columns[[#This Row],[TABLE_NAME]]=D912, ", ", "")</f>
        <v xml:space="preserve">D._AIRBYTE_AB_ID, </v>
      </c>
      <c r="B911" s="3" t="s">
        <v>531</v>
      </c>
      <c r="C911" s="3" t="s">
        <v>627</v>
      </c>
      <c r="D911" s="3" t="s">
        <v>655</v>
      </c>
      <c r="E911" s="3" t="s">
        <v>864</v>
      </c>
      <c r="F911">
        <v>51</v>
      </c>
      <c r="G911" s="3"/>
      <c r="H911" s="3" t="s">
        <v>67</v>
      </c>
      <c r="I911" s="3" t="s">
        <v>148</v>
      </c>
      <c r="J911">
        <v>16777216</v>
      </c>
      <c r="K911">
        <v>16777216</v>
      </c>
      <c r="P911" s="3"/>
      <c r="R911" s="3"/>
      <c r="S911" s="3"/>
      <c r="T911" s="3"/>
      <c r="U911" s="3"/>
      <c r="V911" s="3"/>
      <c r="W911" s="3"/>
      <c r="X911" s="3"/>
      <c r="Y911" s="3"/>
      <c r="Z911" s="3"/>
      <c r="AA911" s="3"/>
      <c r="AB911" s="3"/>
      <c r="AC911" s="3"/>
      <c r="AD911" s="3"/>
      <c r="AE911" s="3"/>
      <c r="AF911" s="3"/>
      <c r="AG911" s="3"/>
      <c r="AH911" s="3"/>
      <c r="AI911" s="3" t="s">
        <v>68</v>
      </c>
      <c r="AJ911" s="3" t="s">
        <v>68</v>
      </c>
      <c r="AK911" s="3"/>
      <c r="AN911" s="3"/>
      <c r="AO911" s="3"/>
      <c r="AP911" s="3"/>
      <c r="AQ911" s="3"/>
    </row>
    <row r="912" spans="1:43" x14ac:dyDescent="0.25">
      <c r="A912" s="3" t="str">
        <f>LEFT(Snow_Columns[[#This Row],[TABLE_NAME]],1)&amp;"."&amp;Snow_Columns[[#This Row],[COLUMN_NAME]]&amp; IF(Snow_Columns[[#This Row],[TABLE_NAME]]=D913, ", ", "")</f>
        <v xml:space="preserve">D._AIRBYTE_DESCRIBE_HASHID, </v>
      </c>
      <c r="B912" s="3" t="s">
        <v>531</v>
      </c>
      <c r="C912" s="3" t="s">
        <v>627</v>
      </c>
      <c r="D912" s="3" t="s">
        <v>655</v>
      </c>
      <c r="E912" s="3" t="s">
        <v>1148</v>
      </c>
      <c r="F912">
        <v>1</v>
      </c>
      <c r="G912" s="3"/>
      <c r="H912" s="3" t="s">
        <v>67</v>
      </c>
      <c r="I912" s="3" t="s">
        <v>148</v>
      </c>
      <c r="J912">
        <v>32</v>
      </c>
      <c r="K912">
        <v>128</v>
      </c>
      <c r="P912" s="3"/>
      <c r="R912" s="3"/>
      <c r="S912" s="3"/>
      <c r="T912" s="3"/>
      <c r="U912" s="3"/>
      <c r="V912" s="3"/>
      <c r="W912" s="3"/>
      <c r="X912" s="3"/>
      <c r="Y912" s="3"/>
      <c r="Z912" s="3"/>
      <c r="AA912" s="3"/>
      <c r="AB912" s="3"/>
      <c r="AC912" s="3"/>
      <c r="AD912" s="3"/>
      <c r="AE912" s="3"/>
      <c r="AF912" s="3"/>
      <c r="AG912" s="3"/>
      <c r="AH912" s="3"/>
      <c r="AI912" s="3" t="s">
        <v>68</v>
      </c>
      <c r="AJ912" s="3" t="s">
        <v>68</v>
      </c>
      <c r="AK912" s="3"/>
      <c r="AN912" s="3"/>
      <c r="AO912" s="3"/>
      <c r="AP912" s="3"/>
      <c r="AQ912" s="3"/>
    </row>
    <row r="913" spans="1:43" x14ac:dyDescent="0.25">
      <c r="A913" s="3" t="str">
        <f>LEFT(Snow_Columns[[#This Row],[TABLE_NAME]],1)&amp;"."&amp;Snow_Columns[[#This Row],[COLUMN_NAME]]&amp; IF(Snow_Columns[[#This Row],[TABLE_NAME]]=D914, ", ", "")</f>
        <v xml:space="preserve">D._AIRBYTE_EMITTED_AT, </v>
      </c>
      <c r="B913" s="3" t="s">
        <v>531</v>
      </c>
      <c r="C913" s="3" t="s">
        <v>627</v>
      </c>
      <c r="D913" s="3" t="s">
        <v>655</v>
      </c>
      <c r="E913" s="3" t="s">
        <v>866</v>
      </c>
      <c r="F913">
        <v>52</v>
      </c>
      <c r="G913" s="3"/>
      <c r="H913" s="3" t="s">
        <v>67</v>
      </c>
      <c r="I913" s="3" t="s">
        <v>799</v>
      </c>
      <c r="O913">
        <v>9</v>
      </c>
      <c r="P913" s="3"/>
      <c r="R913" s="3"/>
      <c r="S913" s="3"/>
      <c r="T913" s="3"/>
      <c r="U913" s="3"/>
      <c r="V913" s="3"/>
      <c r="W913" s="3"/>
      <c r="X913" s="3"/>
      <c r="Y913" s="3"/>
      <c r="Z913" s="3"/>
      <c r="AA913" s="3"/>
      <c r="AB913" s="3"/>
      <c r="AC913" s="3"/>
      <c r="AD913" s="3"/>
      <c r="AE913" s="3"/>
      <c r="AF913" s="3"/>
      <c r="AG913" s="3"/>
      <c r="AH913" s="3"/>
      <c r="AI913" s="3" t="s">
        <v>68</v>
      </c>
      <c r="AJ913" s="3" t="s">
        <v>68</v>
      </c>
      <c r="AK913" s="3"/>
      <c r="AN913" s="3"/>
      <c r="AO913" s="3"/>
      <c r="AP913" s="3"/>
      <c r="AQ913" s="3"/>
    </row>
    <row r="914" spans="1:43" x14ac:dyDescent="0.25">
      <c r="A914" s="3" t="str">
        <f>LEFT(Snow_Columns[[#This Row],[TABLE_NAME]],1)&amp;"."&amp;Snow_Columns[[#This Row],[COLUMN_NAME]]&amp; IF(Snow_Columns[[#This Row],[TABLE_NAME]]=D915, ", ", "")</f>
        <v xml:space="preserve">D._AIRBYTE_FIELDS_HASHID, </v>
      </c>
      <c r="B914" s="3" t="s">
        <v>531</v>
      </c>
      <c r="C914" s="3" t="s">
        <v>627</v>
      </c>
      <c r="D914" s="3" t="s">
        <v>655</v>
      </c>
      <c r="E914" s="3" t="s">
        <v>1200</v>
      </c>
      <c r="F914">
        <v>54</v>
      </c>
      <c r="G914" s="3"/>
      <c r="H914" s="3" t="s">
        <v>67</v>
      </c>
      <c r="I914" s="3" t="s">
        <v>148</v>
      </c>
      <c r="J914">
        <v>32</v>
      </c>
      <c r="K914">
        <v>128</v>
      </c>
      <c r="P914" s="3"/>
      <c r="R914" s="3"/>
      <c r="S914" s="3"/>
      <c r="T914" s="3"/>
      <c r="U914" s="3"/>
      <c r="V914" s="3"/>
      <c r="W914" s="3"/>
      <c r="X914" s="3"/>
      <c r="Y914" s="3"/>
      <c r="Z914" s="3"/>
      <c r="AA914" s="3"/>
      <c r="AB914" s="3"/>
      <c r="AC914" s="3"/>
      <c r="AD914" s="3"/>
      <c r="AE914" s="3"/>
      <c r="AF914" s="3"/>
      <c r="AG914" s="3"/>
      <c r="AH914" s="3"/>
      <c r="AI914" s="3" t="s">
        <v>68</v>
      </c>
      <c r="AJ914" s="3" t="s">
        <v>68</v>
      </c>
      <c r="AK914" s="3"/>
      <c r="AN914" s="3"/>
      <c r="AO914" s="3"/>
      <c r="AP914" s="3"/>
      <c r="AQ914" s="3"/>
    </row>
    <row r="915" spans="1:43" x14ac:dyDescent="0.25">
      <c r="A915" s="3" t="str">
        <f>LEFT(Snow_Columns[[#This Row],[TABLE_NAME]],1)&amp;"."&amp;Snow_Columns[[#This Row],[COLUMN_NAME]]&amp; IF(Snow_Columns[[#This Row],[TABLE_NAME]]=D916, ", ", "")</f>
        <v xml:space="preserve">D._AIRBYTE_NORMALIZED_AT, </v>
      </c>
      <c r="B915" s="3" t="s">
        <v>531</v>
      </c>
      <c r="C915" s="3" t="s">
        <v>627</v>
      </c>
      <c r="D915" s="3" t="s">
        <v>655</v>
      </c>
      <c r="E915" s="3" t="s">
        <v>867</v>
      </c>
      <c r="F915">
        <v>53</v>
      </c>
      <c r="G915" s="3"/>
      <c r="H915" s="3" t="s">
        <v>67</v>
      </c>
      <c r="I915" s="3" t="s">
        <v>799</v>
      </c>
      <c r="O915">
        <v>9</v>
      </c>
      <c r="P915" s="3"/>
      <c r="R915" s="3"/>
      <c r="S915" s="3"/>
      <c r="T915" s="3"/>
      <c r="U915" s="3"/>
      <c r="V915" s="3"/>
      <c r="W915" s="3"/>
      <c r="X915" s="3"/>
      <c r="Y915" s="3"/>
      <c r="Z915" s="3"/>
      <c r="AA915" s="3"/>
      <c r="AB915" s="3"/>
      <c r="AC915" s="3"/>
      <c r="AD915" s="3"/>
      <c r="AE915" s="3"/>
      <c r="AF915" s="3"/>
      <c r="AG915" s="3"/>
      <c r="AH915" s="3"/>
      <c r="AI915" s="3" t="s">
        <v>68</v>
      </c>
      <c r="AJ915" s="3" t="s">
        <v>68</v>
      </c>
      <c r="AK915" s="3"/>
      <c r="AN915" s="3"/>
      <c r="AO915" s="3"/>
      <c r="AP915" s="3"/>
      <c r="AQ915" s="3"/>
    </row>
    <row r="916" spans="1:43" x14ac:dyDescent="0.25">
      <c r="A916" s="3" t="str">
        <f>LEFT(Snow_Columns[[#This Row],[TABLE_NAME]],1)&amp;"."&amp;Snow_Columns[[#This Row],[COLUMN_NAME]]&amp; IF(Snow_Columns[[#This Row],[TABLE_NAME]]=D917, ", ", "")</f>
        <v>D.unique</v>
      </c>
      <c r="B916" s="3" t="s">
        <v>531</v>
      </c>
      <c r="C916" s="3" t="s">
        <v>627</v>
      </c>
      <c r="D916" s="3" t="s">
        <v>655</v>
      </c>
      <c r="E916" s="3" t="s">
        <v>1201</v>
      </c>
      <c r="F916">
        <v>10</v>
      </c>
      <c r="G916" s="3"/>
      <c r="H916" s="3" t="s">
        <v>67</v>
      </c>
      <c r="I916" s="3" t="s">
        <v>331</v>
      </c>
      <c r="P916" s="3"/>
      <c r="R916" s="3"/>
      <c r="S916" s="3"/>
      <c r="T916" s="3"/>
      <c r="U916" s="3"/>
      <c r="V916" s="3"/>
      <c r="W916" s="3"/>
      <c r="X916" s="3"/>
      <c r="Y916" s="3"/>
      <c r="Z916" s="3"/>
      <c r="AA916" s="3"/>
      <c r="AB916" s="3"/>
      <c r="AC916" s="3"/>
      <c r="AD916" s="3"/>
      <c r="AE916" s="3"/>
      <c r="AF916" s="3"/>
      <c r="AG916" s="3"/>
      <c r="AH916" s="3"/>
      <c r="AI916" s="3" t="s">
        <v>68</v>
      </c>
      <c r="AJ916" s="3" t="s">
        <v>68</v>
      </c>
      <c r="AK916" s="3"/>
      <c r="AN916" s="3"/>
      <c r="AO916" s="3"/>
      <c r="AP916" s="3"/>
      <c r="AQ916" s="3"/>
    </row>
    <row r="917" spans="1:43" x14ac:dyDescent="0.25">
      <c r="A917" s="3" t="str">
        <f>LEFT(Snow_Columns[[#This Row],[TABLE_NAME]],1)&amp;"."&amp;Snow_Columns[[#This Row],[COLUMN_NAME]]&amp; IF(Snow_Columns[[#This Row],[TABLE_NAME]]=D918, ", ", "")</f>
        <v xml:space="preserve">D.CONTROLLINGFIELDS, </v>
      </c>
      <c r="B917" s="3" t="s">
        <v>531</v>
      </c>
      <c r="C917" s="3" t="s">
        <v>627</v>
      </c>
      <c r="D917" s="3" t="s">
        <v>656</v>
      </c>
      <c r="E917" s="3" t="s">
        <v>1202</v>
      </c>
      <c r="F917">
        <v>4</v>
      </c>
      <c r="G917" s="3"/>
      <c r="H917" s="3" t="s">
        <v>67</v>
      </c>
      <c r="I917" s="3" t="s">
        <v>783</v>
      </c>
      <c r="P917" s="3"/>
      <c r="R917" s="3"/>
      <c r="S917" s="3"/>
      <c r="T917" s="3"/>
      <c r="U917" s="3"/>
      <c r="V917" s="3"/>
      <c r="W917" s="3"/>
      <c r="X917" s="3"/>
      <c r="Y917" s="3"/>
      <c r="Z917" s="3"/>
      <c r="AA917" s="3"/>
      <c r="AB917" s="3"/>
      <c r="AC917" s="3"/>
      <c r="AD917" s="3"/>
      <c r="AE917" s="3"/>
      <c r="AF917" s="3"/>
      <c r="AG917" s="3"/>
      <c r="AH917" s="3"/>
      <c r="AI917" s="3" t="s">
        <v>68</v>
      </c>
      <c r="AJ917" s="3" t="s">
        <v>68</v>
      </c>
      <c r="AK917" s="3"/>
      <c r="AN917" s="3"/>
      <c r="AO917" s="3"/>
      <c r="AP917" s="3"/>
      <c r="AQ917" s="3"/>
    </row>
    <row r="918" spans="1:43" x14ac:dyDescent="0.25">
      <c r="A918" s="3" t="str">
        <f>LEFT(Snow_Columns[[#This Row],[TABLE_NAME]],1)&amp;"."&amp;Snow_Columns[[#This Row],[COLUMN_NAME]]&amp; IF(Snow_Columns[[#This Row],[TABLE_NAME]]=D919, ", ", "")</f>
        <v xml:space="preserve">D.DEPENDENT, </v>
      </c>
      <c r="B918" s="3" t="s">
        <v>531</v>
      </c>
      <c r="C918" s="3" t="s">
        <v>627</v>
      </c>
      <c r="D918" s="3" t="s">
        <v>656</v>
      </c>
      <c r="E918" s="3" t="s">
        <v>1203</v>
      </c>
      <c r="F918">
        <v>2</v>
      </c>
      <c r="G918" s="3"/>
      <c r="H918" s="3" t="s">
        <v>67</v>
      </c>
      <c r="I918" s="3" t="s">
        <v>331</v>
      </c>
      <c r="P918" s="3"/>
      <c r="R918" s="3"/>
      <c r="S918" s="3"/>
      <c r="T918" s="3"/>
      <c r="U918" s="3"/>
      <c r="V918" s="3"/>
      <c r="W918" s="3"/>
      <c r="X918" s="3"/>
      <c r="Y918" s="3"/>
      <c r="Z918" s="3"/>
      <c r="AA918" s="3"/>
      <c r="AB918" s="3"/>
      <c r="AC918" s="3"/>
      <c r="AD918" s="3"/>
      <c r="AE918" s="3"/>
      <c r="AF918" s="3"/>
      <c r="AG918" s="3"/>
      <c r="AH918" s="3"/>
      <c r="AI918" s="3" t="s">
        <v>68</v>
      </c>
      <c r="AJ918" s="3" t="s">
        <v>68</v>
      </c>
      <c r="AK918" s="3"/>
      <c r="AN918" s="3"/>
      <c r="AO918" s="3"/>
      <c r="AP918" s="3"/>
      <c r="AQ918" s="3"/>
    </row>
    <row r="919" spans="1:43" x14ac:dyDescent="0.25">
      <c r="A919" s="3" t="str">
        <f>LEFT(Snow_Columns[[#This Row],[TABLE_NAME]],1)&amp;"."&amp;Snow_Columns[[#This Row],[COLUMN_NAME]]&amp; IF(Snow_Columns[[#This Row],[TABLE_NAME]]=D920, ", ", "")</f>
        <v xml:space="preserve">D.OPTIONALFILTER, </v>
      </c>
      <c r="B919" s="3" t="s">
        <v>531</v>
      </c>
      <c r="C919" s="3" t="s">
        <v>627</v>
      </c>
      <c r="D919" s="3" t="s">
        <v>656</v>
      </c>
      <c r="E919" s="3" t="s">
        <v>1204</v>
      </c>
      <c r="F919">
        <v>3</v>
      </c>
      <c r="G919" s="3"/>
      <c r="H919" s="3" t="s">
        <v>67</v>
      </c>
      <c r="I919" s="3" t="s">
        <v>331</v>
      </c>
      <c r="P919" s="3"/>
      <c r="R919" s="3"/>
      <c r="S919" s="3"/>
      <c r="T919" s="3"/>
      <c r="U919" s="3"/>
      <c r="V919" s="3"/>
      <c r="W919" s="3"/>
      <c r="X919" s="3"/>
      <c r="Y919" s="3"/>
      <c r="Z919" s="3"/>
      <c r="AA919" s="3"/>
      <c r="AB919" s="3"/>
      <c r="AC919" s="3"/>
      <c r="AD919" s="3"/>
      <c r="AE919" s="3"/>
      <c r="AF919" s="3"/>
      <c r="AG919" s="3"/>
      <c r="AH919" s="3"/>
      <c r="AI919" s="3" t="s">
        <v>68</v>
      </c>
      <c r="AJ919" s="3" t="s">
        <v>68</v>
      </c>
      <c r="AK919" s="3"/>
      <c r="AN919" s="3"/>
      <c r="AO919" s="3"/>
      <c r="AP919" s="3"/>
      <c r="AQ919" s="3"/>
    </row>
    <row r="920" spans="1:43" x14ac:dyDescent="0.25">
      <c r="A920" s="3" t="str">
        <f>LEFT(Snow_Columns[[#This Row],[TABLE_NAME]],1)&amp;"."&amp;Snow_Columns[[#This Row],[COLUMN_NAME]]&amp; IF(Snow_Columns[[#This Row],[TABLE_NAME]]=D921, ", ", "")</f>
        <v xml:space="preserve">D._AIRBYTE_AB_ID, </v>
      </c>
      <c r="B920" s="3" t="s">
        <v>531</v>
      </c>
      <c r="C920" s="3" t="s">
        <v>627</v>
      </c>
      <c r="D920" s="3" t="s">
        <v>656</v>
      </c>
      <c r="E920" s="3" t="s">
        <v>864</v>
      </c>
      <c r="F920">
        <v>5</v>
      </c>
      <c r="G920" s="3"/>
      <c r="H920" s="3" t="s">
        <v>67</v>
      </c>
      <c r="I920" s="3" t="s">
        <v>148</v>
      </c>
      <c r="J920">
        <v>16777216</v>
      </c>
      <c r="K920">
        <v>16777216</v>
      </c>
      <c r="P920" s="3"/>
      <c r="R920" s="3"/>
      <c r="S920" s="3"/>
      <c r="T920" s="3"/>
      <c r="U920" s="3"/>
      <c r="V920" s="3"/>
      <c r="W920" s="3"/>
      <c r="X920" s="3"/>
      <c r="Y920" s="3"/>
      <c r="Z920" s="3"/>
      <c r="AA920" s="3"/>
      <c r="AB920" s="3"/>
      <c r="AC920" s="3"/>
      <c r="AD920" s="3"/>
      <c r="AE920" s="3"/>
      <c r="AF920" s="3"/>
      <c r="AG920" s="3"/>
      <c r="AH920" s="3"/>
      <c r="AI920" s="3" t="s">
        <v>68</v>
      </c>
      <c r="AJ920" s="3" t="s">
        <v>68</v>
      </c>
      <c r="AK920" s="3"/>
      <c r="AN920" s="3"/>
      <c r="AO920" s="3"/>
      <c r="AP920" s="3"/>
      <c r="AQ920" s="3"/>
    </row>
    <row r="921" spans="1:43" x14ac:dyDescent="0.25">
      <c r="A921" s="3" t="str">
        <f>LEFT(Snow_Columns[[#This Row],[TABLE_NAME]],1)&amp;"."&amp;Snow_Columns[[#This Row],[COLUMN_NAME]]&amp; IF(Snow_Columns[[#This Row],[TABLE_NAME]]=D922, ", ", "")</f>
        <v xml:space="preserve">D._AIRBYTE_EMITTED_AT, </v>
      </c>
      <c r="B921" s="3" t="s">
        <v>531</v>
      </c>
      <c r="C921" s="3" t="s">
        <v>627</v>
      </c>
      <c r="D921" s="3" t="s">
        <v>656</v>
      </c>
      <c r="E921" s="3" t="s">
        <v>866</v>
      </c>
      <c r="F921">
        <v>6</v>
      </c>
      <c r="G921" s="3"/>
      <c r="H921" s="3" t="s">
        <v>67</v>
      </c>
      <c r="I921" s="3" t="s">
        <v>799</v>
      </c>
      <c r="O921">
        <v>9</v>
      </c>
      <c r="P921" s="3"/>
      <c r="R921" s="3"/>
      <c r="S921" s="3"/>
      <c r="T921" s="3"/>
      <c r="U921" s="3"/>
      <c r="V921" s="3"/>
      <c r="W921" s="3"/>
      <c r="X921" s="3"/>
      <c r="Y921" s="3"/>
      <c r="Z921" s="3"/>
      <c r="AA921" s="3"/>
      <c r="AB921" s="3"/>
      <c r="AC921" s="3"/>
      <c r="AD921" s="3"/>
      <c r="AE921" s="3"/>
      <c r="AF921" s="3"/>
      <c r="AG921" s="3"/>
      <c r="AH921" s="3"/>
      <c r="AI921" s="3" t="s">
        <v>68</v>
      </c>
      <c r="AJ921" s="3" t="s">
        <v>68</v>
      </c>
      <c r="AK921" s="3"/>
      <c r="AN921" s="3"/>
      <c r="AO921" s="3"/>
      <c r="AP921" s="3"/>
      <c r="AQ921" s="3"/>
    </row>
    <row r="922" spans="1:43" x14ac:dyDescent="0.25">
      <c r="A922" s="3" t="str">
        <f>LEFT(Snow_Columns[[#This Row],[TABLE_NAME]],1)&amp;"."&amp;Snow_Columns[[#This Row],[COLUMN_NAME]]&amp; IF(Snow_Columns[[#This Row],[TABLE_NAME]]=D923, ", ", "")</f>
        <v xml:space="preserve">D._AIRBYTE_FIELDS_HASHID, </v>
      </c>
      <c r="B922" s="3" t="s">
        <v>531</v>
      </c>
      <c r="C922" s="3" t="s">
        <v>627</v>
      </c>
      <c r="D922" s="3" t="s">
        <v>656</v>
      </c>
      <c r="E922" s="3" t="s">
        <v>1200</v>
      </c>
      <c r="F922">
        <v>1</v>
      </c>
      <c r="G922" s="3"/>
      <c r="H922" s="3" t="s">
        <v>67</v>
      </c>
      <c r="I922" s="3" t="s">
        <v>148</v>
      </c>
      <c r="J922">
        <v>32</v>
      </c>
      <c r="K922">
        <v>128</v>
      </c>
      <c r="P922" s="3"/>
      <c r="R922" s="3"/>
      <c r="S922" s="3"/>
      <c r="T922" s="3"/>
      <c r="U922" s="3"/>
      <c r="V922" s="3"/>
      <c r="W922" s="3"/>
      <c r="X922" s="3"/>
      <c r="Y922" s="3"/>
      <c r="Z922" s="3"/>
      <c r="AA922" s="3"/>
      <c r="AB922" s="3"/>
      <c r="AC922" s="3"/>
      <c r="AD922" s="3"/>
      <c r="AE922" s="3"/>
      <c r="AF922" s="3"/>
      <c r="AG922" s="3"/>
      <c r="AH922" s="3"/>
      <c r="AI922" s="3" t="s">
        <v>68</v>
      </c>
      <c r="AJ922" s="3" t="s">
        <v>68</v>
      </c>
      <c r="AK922" s="3"/>
      <c r="AN922" s="3"/>
      <c r="AO922" s="3"/>
      <c r="AP922" s="3"/>
      <c r="AQ922" s="3"/>
    </row>
    <row r="923" spans="1:43" x14ac:dyDescent="0.25">
      <c r="A923" s="3" t="str">
        <f>LEFT(Snow_Columns[[#This Row],[TABLE_NAME]],1)&amp;"."&amp;Snow_Columns[[#This Row],[COLUMN_NAME]]&amp; IF(Snow_Columns[[#This Row],[TABLE_NAME]]=D924, ", ", "")</f>
        <v xml:space="preserve">D._AIRBYTE_FILTEREDLOOKUPINFO_HASHID, </v>
      </c>
      <c r="B923" s="3" t="s">
        <v>531</v>
      </c>
      <c r="C923" s="3" t="s">
        <v>627</v>
      </c>
      <c r="D923" s="3" t="s">
        <v>656</v>
      </c>
      <c r="E923" s="3" t="s">
        <v>1205</v>
      </c>
      <c r="F923">
        <v>8</v>
      </c>
      <c r="G923" s="3"/>
      <c r="H923" s="3" t="s">
        <v>67</v>
      </c>
      <c r="I923" s="3" t="s">
        <v>148</v>
      </c>
      <c r="J923">
        <v>32</v>
      </c>
      <c r="K923">
        <v>128</v>
      </c>
      <c r="P923" s="3"/>
      <c r="R923" s="3"/>
      <c r="S923" s="3"/>
      <c r="T923" s="3"/>
      <c r="U923" s="3"/>
      <c r="V923" s="3"/>
      <c r="W923" s="3"/>
      <c r="X923" s="3"/>
      <c r="Y923" s="3"/>
      <c r="Z923" s="3"/>
      <c r="AA923" s="3"/>
      <c r="AB923" s="3"/>
      <c r="AC923" s="3"/>
      <c r="AD923" s="3"/>
      <c r="AE923" s="3"/>
      <c r="AF923" s="3"/>
      <c r="AG923" s="3"/>
      <c r="AH923" s="3"/>
      <c r="AI923" s="3" t="s">
        <v>68</v>
      </c>
      <c r="AJ923" s="3" t="s">
        <v>68</v>
      </c>
      <c r="AK923" s="3"/>
      <c r="AN923" s="3"/>
      <c r="AO923" s="3"/>
      <c r="AP923" s="3"/>
      <c r="AQ923" s="3"/>
    </row>
    <row r="924" spans="1:43" x14ac:dyDescent="0.25">
      <c r="A924" s="3" t="str">
        <f>LEFT(Snow_Columns[[#This Row],[TABLE_NAME]],1)&amp;"."&amp;Snow_Columns[[#This Row],[COLUMN_NAME]]&amp; IF(Snow_Columns[[#This Row],[TABLE_NAME]]=D925, ", ", "")</f>
        <v>D._AIRBYTE_NORMALIZED_AT</v>
      </c>
      <c r="B924" s="3" t="s">
        <v>531</v>
      </c>
      <c r="C924" s="3" t="s">
        <v>627</v>
      </c>
      <c r="D924" s="3" t="s">
        <v>656</v>
      </c>
      <c r="E924" s="3" t="s">
        <v>867</v>
      </c>
      <c r="F924">
        <v>7</v>
      </c>
      <c r="G924" s="3"/>
      <c r="H924" s="3" t="s">
        <v>67</v>
      </c>
      <c r="I924" s="3" t="s">
        <v>799</v>
      </c>
      <c r="O924">
        <v>9</v>
      </c>
      <c r="P924" s="3"/>
      <c r="R924" s="3"/>
      <c r="S924" s="3"/>
      <c r="T924" s="3"/>
      <c r="U924" s="3"/>
      <c r="V924" s="3"/>
      <c r="W924" s="3"/>
      <c r="X924" s="3"/>
      <c r="Y924" s="3"/>
      <c r="Z924" s="3"/>
      <c r="AA924" s="3"/>
      <c r="AB924" s="3"/>
      <c r="AC924" s="3"/>
      <c r="AD924" s="3"/>
      <c r="AE924" s="3"/>
      <c r="AF924" s="3"/>
      <c r="AG924" s="3"/>
      <c r="AH924" s="3"/>
      <c r="AI924" s="3" t="s">
        <v>68</v>
      </c>
      <c r="AJ924" s="3" t="s">
        <v>68</v>
      </c>
      <c r="AK924" s="3"/>
      <c r="AN924" s="3"/>
      <c r="AO924" s="3"/>
      <c r="AP924" s="3"/>
      <c r="AQ924" s="3"/>
    </row>
    <row r="925" spans="1:43" x14ac:dyDescent="0.25">
      <c r="A925" s="3" t="str">
        <f>LEFT(Snow_Columns[[#This Row],[TABLE_NAME]],1)&amp;"."&amp;Snow_Columns[[#This Row],[COLUMN_NAME]]&amp; IF(Snow_Columns[[#This Row],[TABLE_NAME]]=D926, ", ", "")</f>
        <v xml:space="preserve">D.ACTIVE, </v>
      </c>
      <c r="B925" s="3" t="s">
        <v>531</v>
      </c>
      <c r="C925" s="3" t="s">
        <v>627</v>
      </c>
      <c r="D925" s="3" t="s">
        <v>657</v>
      </c>
      <c r="E925" s="3" t="s">
        <v>1206</v>
      </c>
      <c r="F925">
        <v>4</v>
      </c>
      <c r="G925" s="3"/>
      <c r="H925" s="3" t="s">
        <v>67</v>
      </c>
      <c r="I925" s="3" t="s">
        <v>331</v>
      </c>
      <c r="P925" s="3"/>
      <c r="R925" s="3"/>
      <c r="S925" s="3"/>
      <c r="T925" s="3"/>
      <c r="U925" s="3"/>
      <c r="V925" s="3"/>
      <c r="W925" s="3"/>
      <c r="X925" s="3"/>
      <c r="Y925" s="3"/>
      <c r="Z925" s="3"/>
      <c r="AA925" s="3"/>
      <c r="AB925" s="3"/>
      <c r="AC925" s="3"/>
      <c r="AD925" s="3"/>
      <c r="AE925" s="3"/>
      <c r="AF925" s="3"/>
      <c r="AG925" s="3"/>
      <c r="AH925" s="3"/>
      <c r="AI925" s="3" t="s">
        <v>68</v>
      </c>
      <c r="AJ925" s="3" t="s">
        <v>68</v>
      </c>
      <c r="AK925" s="3"/>
      <c r="AN925" s="3"/>
      <c r="AO925" s="3"/>
      <c r="AP925" s="3"/>
      <c r="AQ925" s="3"/>
    </row>
    <row r="926" spans="1:43" x14ac:dyDescent="0.25">
      <c r="A926" s="3" t="str">
        <f>LEFT(Snow_Columns[[#This Row],[TABLE_NAME]],1)&amp;"."&amp;Snow_Columns[[#This Row],[COLUMN_NAME]]&amp; IF(Snow_Columns[[#This Row],[TABLE_NAME]]=D927, ", ", "")</f>
        <v xml:space="preserve">D.DEFAULTVALUE, </v>
      </c>
      <c r="B926" s="3" t="s">
        <v>531</v>
      </c>
      <c r="C926" s="3" t="s">
        <v>627</v>
      </c>
      <c r="D926" s="3" t="s">
        <v>657</v>
      </c>
      <c r="E926" s="3" t="s">
        <v>1207</v>
      </c>
      <c r="F926">
        <v>6</v>
      </c>
      <c r="G926" s="3"/>
      <c r="H926" s="3" t="s">
        <v>67</v>
      </c>
      <c r="I926" s="3" t="s">
        <v>331</v>
      </c>
      <c r="P926" s="3"/>
      <c r="R926" s="3"/>
      <c r="S926" s="3"/>
      <c r="T926" s="3"/>
      <c r="U926" s="3"/>
      <c r="V926" s="3"/>
      <c r="W926" s="3"/>
      <c r="X926" s="3"/>
      <c r="Y926" s="3"/>
      <c r="Z926" s="3"/>
      <c r="AA926" s="3"/>
      <c r="AB926" s="3"/>
      <c r="AC926" s="3"/>
      <c r="AD926" s="3"/>
      <c r="AE926" s="3"/>
      <c r="AF926" s="3"/>
      <c r="AG926" s="3"/>
      <c r="AH926" s="3"/>
      <c r="AI926" s="3" t="s">
        <v>68</v>
      </c>
      <c r="AJ926" s="3" t="s">
        <v>68</v>
      </c>
      <c r="AK926" s="3"/>
      <c r="AN926" s="3"/>
      <c r="AO926" s="3"/>
      <c r="AP926" s="3"/>
      <c r="AQ926" s="3"/>
    </row>
    <row r="927" spans="1:43" x14ac:dyDescent="0.25">
      <c r="A927" s="3" t="str">
        <f>LEFT(Snow_Columns[[#This Row],[TABLE_NAME]],1)&amp;"."&amp;Snow_Columns[[#This Row],[COLUMN_NAME]]&amp; IF(Snow_Columns[[#This Row],[TABLE_NAME]]=D928, ", ", "")</f>
        <v xml:space="preserve">D.LABEL, </v>
      </c>
      <c r="B927" s="3" t="s">
        <v>531</v>
      </c>
      <c r="C927" s="3" t="s">
        <v>627</v>
      </c>
      <c r="D927" s="3" t="s">
        <v>657</v>
      </c>
      <c r="E927" s="3" t="s">
        <v>1128</v>
      </c>
      <c r="F927">
        <v>2</v>
      </c>
      <c r="G927" s="3"/>
      <c r="H927" s="3" t="s">
        <v>67</v>
      </c>
      <c r="I927" s="3" t="s">
        <v>148</v>
      </c>
      <c r="J927">
        <v>16777216</v>
      </c>
      <c r="K927">
        <v>16777216</v>
      </c>
      <c r="P927" s="3"/>
      <c r="R927" s="3"/>
      <c r="S927" s="3"/>
      <c r="T927" s="3"/>
      <c r="U927" s="3"/>
      <c r="V927" s="3"/>
      <c r="W927" s="3"/>
      <c r="X927" s="3"/>
      <c r="Y927" s="3"/>
      <c r="Z927" s="3"/>
      <c r="AA927" s="3"/>
      <c r="AB927" s="3"/>
      <c r="AC927" s="3"/>
      <c r="AD927" s="3"/>
      <c r="AE927" s="3"/>
      <c r="AF927" s="3"/>
      <c r="AG927" s="3"/>
      <c r="AH927" s="3"/>
      <c r="AI927" s="3" t="s">
        <v>68</v>
      </c>
      <c r="AJ927" s="3" t="s">
        <v>68</v>
      </c>
      <c r="AK927" s="3"/>
      <c r="AN927" s="3"/>
      <c r="AO927" s="3"/>
      <c r="AP927" s="3"/>
      <c r="AQ927" s="3"/>
    </row>
    <row r="928" spans="1:43" x14ac:dyDescent="0.25">
      <c r="A928" s="3" t="str">
        <f>LEFT(Snow_Columns[[#This Row],[TABLE_NAME]],1)&amp;"."&amp;Snow_Columns[[#This Row],[COLUMN_NAME]]&amp; IF(Snow_Columns[[#This Row],[TABLE_NAME]]=D929, ", ", "")</f>
        <v xml:space="preserve">D.VALIDFOR, </v>
      </c>
      <c r="B928" s="3" t="s">
        <v>531</v>
      </c>
      <c r="C928" s="3" t="s">
        <v>627</v>
      </c>
      <c r="D928" s="3" t="s">
        <v>657</v>
      </c>
      <c r="E928" s="3" t="s">
        <v>1208</v>
      </c>
      <c r="F928">
        <v>5</v>
      </c>
      <c r="G928" s="3"/>
      <c r="H928" s="3" t="s">
        <v>67</v>
      </c>
      <c r="I928" s="3" t="s">
        <v>783</v>
      </c>
      <c r="P928" s="3"/>
      <c r="R928" s="3"/>
      <c r="S928" s="3"/>
      <c r="T928" s="3"/>
      <c r="U928" s="3"/>
      <c r="V928" s="3"/>
      <c r="W928" s="3"/>
      <c r="X928" s="3"/>
      <c r="Y928" s="3"/>
      <c r="Z928" s="3"/>
      <c r="AA928" s="3"/>
      <c r="AB928" s="3"/>
      <c r="AC928" s="3"/>
      <c r="AD928" s="3"/>
      <c r="AE928" s="3"/>
      <c r="AF928" s="3"/>
      <c r="AG928" s="3"/>
      <c r="AH928" s="3"/>
      <c r="AI928" s="3" t="s">
        <v>68</v>
      </c>
      <c r="AJ928" s="3" t="s">
        <v>68</v>
      </c>
      <c r="AK928" s="3"/>
      <c r="AN928" s="3"/>
      <c r="AO928" s="3"/>
      <c r="AP928" s="3"/>
      <c r="AQ928" s="3"/>
    </row>
    <row r="929" spans="1:43" x14ac:dyDescent="0.25">
      <c r="A929" s="3" t="str">
        <f>LEFT(Snow_Columns[[#This Row],[TABLE_NAME]],1)&amp;"."&amp;Snow_Columns[[#This Row],[COLUMN_NAME]]&amp; IF(Snow_Columns[[#This Row],[TABLE_NAME]]=D930, ", ", "")</f>
        <v xml:space="preserve">D.VALUE, </v>
      </c>
      <c r="B929" s="3" t="s">
        <v>531</v>
      </c>
      <c r="C929" s="3" t="s">
        <v>627</v>
      </c>
      <c r="D929" s="3" t="s">
        <v>657</v>
      </c>
      <c r="E929" s="3" t="s">
        <v>595</v>
      </c>
      <c r="F929">
        <v>3</v>
      </c>
      <c r="G929" s="3"/>
      <c r="H929" s="3" t="s">
        <v>67</v>
      </c>
      <c r="I929" s="3" t="s">
        <v>148</v>
      </c>
      <c r="J929">
        <v>16777216</v>
      </c>
      <c r="K929">
        <v>16777216</v>
      </c>
      <c r="P929" s="3"/>
      <c r="R929" s="3"/>
      <c r="S929" s="3"/>
      <c r="T929" s="3"/>
      <c r="U929" s="3"/>
      <c r="V929" s="3"/>
      <c r="W929" s="3"/>
      <c r="X929" s="3"/>
      <c r="Y929" s="3"/>
      <c r="Z929" s="3"/>
      <c r="AA929" s="3"/>
      <c r="AB929" s="3"/>
      <c r="AC929" s="3"/>
      <c r="AD929" s="3"/>
      <c r="AE929" s="3"/>
      <c r="AF929" s="3"/>
      <c r="AG929" s="3"/>
      <c r="AH929" s="3"/>
      <c r="AI929" s="3" t="s">
        <v>68</v>
      </c>
      <c r="AJ929" s="3" t="s">
        <v>68</v>
      </c>
      <c r="AK929" s="3"/>
      <c r="AN929" s="3"/>
      <c r="AO929" s="3"/>
      <c r="AP929" s="3"/>
      <c r="AQ929" s="3"/>
    </row>
    <row r="930" spans="1:43" x14ac:dyDescent="0.25">
      <c r="A930" s="3" t="str">
        <f>LEFT(Snow_Columns[[#This Row],[TABLE_NAME]],1)&amp;"."&amp;Snow_Columns[[#This Row],[COLUMN_NAME]]&amp; IF(Snow_Columns[[#This Row],[TABLE_NAME]]=D931, ", ", "")</f>
        <v xml:space="preserve">D._AIRBYTE_AB_ID, </v>
      </c>
      <c r="B930" s="3" t="s">
        <v>531</v>
      </c>
      <c r="C930" s="3" t="s">
        <v>627</v>
      </c>
      <c r="D930" s="3" t="s">
        <v>657</v>
      </c>
      <c r="E930" s="3" t="s">
        <v>864</v>
      </c>
      <c r="F930">
        <v>7</v>
      </c>
      <c r="G930" s="3"/>
      <c r="H930" s="3" t="s">
        <v>67</v>
      </c>
      <c r="I930" s="3" t="s">
        <v>148</v>
      </c>
      <c r="J930">
        <v>16777216</v>
      </c>
      <c r="K930">
        <v>16777216</v>
      </c>
      <c r="P930" s="3"/>
      <c r="R930" s="3"/>
      <c r="S930" s="3"/>
      <c r="T930" s="3"/>
      <c r="U930" s="3"/>
      <c r="V930" s="3"/>
      <c r="W930" s="3"/>
      <c r="X930" s="3"/>
      <c r="Y930" s="3"/>
      <c r="Z930" s="3"/>
      <c r="AA930" s="3"/>
      <c r="AB930" s="3"/>
      <c r="AC930" s="3"/>
      <c r="AD930" s="3"/>
      <c r="AE930" s="3"/>
      <c r="AF930" s="3"/>
      <c r="AG930" s="3"/>
      <c r="AH930" s="3"/>
      <c r="AI930" s="3" t="s">
        <v>68</v>
      </c>
      <c r="AJ930" s="3" t="s">
        <v>68</v>
      </c>
      <c r="AK930" s="3"/>
      <c r="AN930" s="3"/>
      <c r="AO930" s="3"/>
      <c r="AP930" s="3"/>
      <c r="AQ930" s="3"/>
    </row>
    <row r="931" spans="1:43" x14ac:dyDescent="0.25">
      <c r="A931" s="3" t="str">
        <f>LEFT(Snow_Columns[[#This Row],[TABLE_NAME]],1)&amp;"."&amp;Snow_Columns[[#This Row],[COLUMN_NAME]]&amp; IF(Snow_Columns[[#This Row],[TABLE_NAME]]=D932, ", ", "")</f>
        <v xml:space="preserve">D._AIRBYTE_EMITTED_AT, </v>
      </c>
      <c r="B931" s="3" t="s">
        <v>531</v>
      </c>
      <c r="C931" s="3" t="s">
        <v>627</v>
      </c>
      <c r="D931" s="3" t="s">
        <v>657</v>
      </c>
      <c r="E931" s="3" t="s">
        <v>866</v>
      </c>
      <c r="F931">
        <v>8</v>
      </c>
      <c r="G931" s="3"/>
      <c r="H931" s="3" t="s">
        <v>67</v>
      </c>
      <c r="I931" s="3" t="s">
        <v>799</v>
      </c>
      <c r="O931">
        <v>9</v>
      </c>
      <c r="P931" s="3"/>
      <c r="R931" s="3"/>
      <c r="S931" s="3"/>
      <c r="T931" s="3"/>
      <c r="U931" s="3"/>
      <c r="V931" s="3"/>
      <c r="W931" s="3"/>
      <c r="X931" s="3"/>
      <c r="Y931" s="3"/>
      <c r="Z931" s="3"/>
      <c r="AA931" s="3"/>
      <c r="AB931" s="3"/>
      <c r="AC931" s="3"/>
      <c r="AD931" s="3"/>
      <c r="AE931" s="3"/>
      <c r="AF931" s="3"/>
      <c r="AG931" s="3"/>
      <c r="AH931" s="3"/>
      <c r="AI931" s="3" t="s">
        <v>68</v>
      </c>
      <c r="AJ931" s="3" t="s">
        <v>68</v>
      </c>
      <c r="AK931" s="3"/>
      <c r="AN931" s="3"/>
      <c r="AO931" s="3"/>
      <c r="AP931" s="3"/>
      <c r="AQ931" s="3"/>
    </row>
    <row r="932" spans="1:43" x14ac:dyDescent="0.25">
      <c r="A932" s="3" t="str">
        <f>LEFT(Snow_Columns[[#This Row],[TABLE_NAME]],1)&amp;"."&amp;Snow_Columns[[#This Row],[COLUMN_NAME]]&amp; IF(Snow_Columns[[#This Row],[TABLE_NAME]]=D933, ", ", "")</f>
        <v xml:space="preserve">D._AIRBYTE_FIELDS_HASHID, </v>
      </c>
      <c r="B932" s="3" t="s">
        <v>531</v>
      </c>
      <c r="C932" s="3" t="s">
        <v>627</v>
      </c>
      <c r="D932" s="3" t="s">
        <v>657</v>
      </c>
      <c r="E932" s="3" t="s">
        <v>1200</v>
      </c>
      <c r="F932">
        <v>1</v>
      </c>
      <c r="G932" s="3"/>
      <c r="H932" s="3" t="s">
        <v>67</v>
      </c>
      <c r="I932" s="3" t="s">
        <v>148</v>
      </c>
      <c r="J932">
        <v>32</v>
      </c>
      <c r="K932">
        <v>128</v>
      </c>
      <c r="P932" s="3"/>
      <c r="R932" s="3"/>
      <c r="S932" s="3"/>
      <c r="T932" s="3"/>
      <c r="U932" s="3"/>
      <c r="V932" s="3"/>
      <c r="W932" s="3"/>
      <c r="X932" s="3"/>
      <c r="Y932" s="3"/>
      <c r="Z932" s="3"/>
      <c r="AA932" s="3"/>
      <c r="AB932" s="3"/>
      <c r="AC932" s="3"/>
      <c r="AD932" s="3"/>
      <c r="AE932" s="3"/>
      <c r="AF932" s="3"/>
      <c r="AG932" s="3"/>
      <c r="AH932" s="3"/>
      <c r="AI932" s="3" t="s">
        <v>68</v>
      </c>
      <c r="AJ932" s="3" t="s">
        <v>68</v>
      </c>
      <c r="AK932" s="3"/>
      <c r="AN932" s="3"/>
      <c r="AO932" s="3"/>
      <c r="AP932" s="3"/>
      <c r="AQ932" s="3"/>
    </row>
    <row r="933" spans="1:43" x14ac:dyDescent="0.25">
      <c r="A933" s="3" t="str">
        <f>LEFT(Snow_Columns[[#This Row],[TABLE_NAME]],1)&amp;"."&amp;Snow_Columns[[#This Row],[COLUMN_NAME]]&amp; IF(Snow_Columns[[#This Row],[TABLE_NAME]]=D934, ", ", "")</f>
        <v xml:space="preserve">D._AIRBYTE_NORMALIZED_AT, </v>
      </c>
      <c r="B933" s="3" t="s">
        <v>531</v>
      </c>
      <c r="C933" s="3" t="s">
        <v>627</v>
      </c>
      <c r="D933" s="3" t="s">
        <v>657</v>
      </c>
      <c r="E933" s="3" t="s">
        <v>867</v>
      </c>
      <c r="F933">
        <v>9</v>
      </c>
      <c r="G933" s="3"/>
      <c r="H933" s="3" t="s">
        <v>67</v>
      </c>
      <c r="I933" s="3" t="s">
        <v>799</v>
      </c>
      <c r="O933">
        <v>9</v>
      </c>
      <c r="P933" s="3"/>
      <c r="R933" s="3"/>
      <c r="S933" s="3"/>
      <c r="T933" s="3"/>
      <c r="U933" s="3"/>
      <c r="V933" s="3"/>
      <c r="W933" s="3"/>
      <c r="X933" s="3"/>
      <c r="Y933" s="3"/>
      <c r="Z933" s="3"/>
      <c r="AA933" s="3"/>
      <c r="AB933" s="3"/>
      <c r="AC933" s="3"/>
      <c r="AD933" s="3"/>
      <c r="AE933" s="3"/>
      <c r="AF933" s="3"/>
      <c r="AG933" s="3"/>
      <c r="AH933" s="3"/>
      <c r="AI933" s="3" t="s">
        <v>68</v>
      </c>
      <c r="AJ933" s="3" t="s">
        <v>68</v>
      </c>
      <c r="AK933" s="3"/>
      <c r="AN933" s="3"/>
      <c r="AO933" s="3"/>
      <c r="AP933" s="3"/>
      <c r="AQ933" s="3"/>
    </row>
    <row r="934" spans="1:43" x14ac:dyDescent="0.25">
      <c r="A934" s="3" t="str">
        <f>LEFT(Snow_Columns[[#This Row],[TABLE_NAME]],1)&amp;"."&amp;Snow_Columns[[#This Row],[COLUMN_NAME]]&amp; IF(Snow_Columns[[#This Row],[TABLE_NAME]]=D935, ", ", "")</f>
        <v>D._AIRBYTE_PICKLISTVALUES_HASHID</v>
      </c>
      <c r="B934" s="3" t="s">
        <v>531</v>
      </c>
      <c r="C934" s="3" t="s">
        <v>627</v>
      </c>
      <c r="D934" s="3" t="s">
        <v>657</v>
      </c>
      <c r="E934" s="3" t="s">
        <v>1209</v>
      </c>
      <c r="F934">
        <v>10</v>
      </c>
      <c r="G934" s="3"/>
      <c r="H934" s="3" t="s">
        <v>67</v>
      </c>
      <c r="I934" s="3" t="s">
        <v>148</v>
      </c>
      <c r="J934">
        <v>32</v>
      </c>
      <c r="K934">
        <v>128</v>
      </c>
      <c r="P934" s="3"/>
      <c r="R934" s="3"/>
      <c r="S934" s="3"/>
      <c r="T934" s="3"/>
      <c r="U934" s="3"/>
      <c r="V934" s="3"/>
      <c r="W934" s="3"/>
      <c r="X934" s="3"/>
      <c r="Y934" s="3"/>
      <c r="Z934" s="3"/>
      <c r="AA934" s="3"/>
      <c r="AB934" s="3"/>
      <c r="AC934" s="3"/>
      <c r="AD934" s="3"/>
      <c r="AE934" s="3"/>
      <c r="AF934" s="3"/>
      <c r="AG934" s="3"/>
      <c r="AH934" s="3"/>
      <c r="AI934" s="3" t="s">
        <v>68</v>
      </c>
      <c r="AJ934" s="3" t="s">
        <v>68</v>
      </c>
      <c r="AK934" s="3"/>
      <c r="AN934" s="3"/>
      <c r="AO934" s="3"/>
      <c r="AP934" s="3"/>
      <c r="AQ934" s="3"/>
    </row>
    <row r="935" spans="1:43" x14ac:dyDescent="0.25">
      <c r="A935" s="3" t="str">
        <f>LEFT(Snow_Columns[[#This Row],[TABLE_NAME]],1)&amp;"."&amp;Snow_Columns[[#This Row],[COLUMN_NAME]]&amp; IF(Snow_Columns[[#This Row],[TABLE_NAME]]=D936, ", ", "")</f>
        <v xml:space="preserve">D.NAME, </v>
      </c>
      <c r="B935" s="3" t="s">
        <v>531</v>
      </c>
      <c r="C935" s="3" t="s">
        <v>627</v>
      </c>
      <c r="D935" s="3" t="s">
        <v>658</v>
      </c>
      <c r="E935" s="3" t="s">
        <v>596</v>
      </c>
      <c r="F935">
        <v>2</v>
      </c>
      <c r="G935" s="3"/>
      <c r="H935" s="3" t="s">
        <v>67</v>
      </c>
      <c r="I935" s="3" t="s">
        <v>148</v>
      </c>
      <c r="J935">
        <v>16777216</v>
      </c>
      <c r="K935">
        <v>16777216</v>
      </c>
      <c r="P935" s="3"/>
      <c r="R935" s="3"/>
      <c r="S935" s="3"/>
      <c r="T935" s="3"/>
      <c r="U935" s="3"/>
      <c r="V935" s="3"/>
      <c r="W935" s="3"/>
      <c r="X935" s="3"/>
      <c r="Y935" s="3"/>
      <c r="Z935" s="3"/>
      <c r="AA935" s="3"/>
      <c r="AB935" s="3"/>
      <c r="AC935" s="3"/>
      <c r="AD935" s="3"/>
      <c r="AE935" s="3"/>
      <c r="AF935" s="3"/>
      <c r="AG935" s="3"/>
      <c r="AH935" s="3"/>
      <c r="AI935" s="3" t="s">
        <v>68</v>
      </c>
      <c r="AJ935" s="3" t="s">
        <v>68</v>
      </c>
      <c r="AK935" s="3"/>
      <c r="AN935" s="3"/>
      <c r="AO935" s="3"/>
      <c r="AP935" s="3"/>
      <c r="AQ935" s="3"/>
    </row>
    <row r="936" spans="1:43" x14ac:dyDescent="0.25">
      <c r="A936" s="3" t="str">
        <f>LEFT(Snow_Columns[[#This Row],[TABLE_NAME]],1)&amp;"."&amp;Snow_Columns[[#This Row],[COLUMN_NAME]]&amp; IF(Snow_Columns[[#This Row],[TABLE_NAME]]=D937, ", ", "")</f>
        <v xml:space="preserve">D._AIRBYTE_AB_ID, </v>
      </c>
      <c r="B936" s="3" t="s">
        <v>531</v>
      </c>
      <c r="C936" s="3" t="s">
        <v>627</v>
      </c>
      <c r="D936" s="3" t="s">
        <v>658</v>
      </c>
      <c r="E936" s="3" t="s">
        <v>864</v>
      </c>
      <c r="F936">
        <v>3</v>
      </c>
      <c r="G936" s="3"/>
      <c r="H936" s="3" t="s">
        <v>67</v>
      </c>
      <c r="I936" s="3" t="s">
        <v>148</v>
      </c>
      <c r="J936">
        <v>16777216</v>
      </c>
      <c r="K936">
        <v>16777216</v>
      </c>
      <c r="P936" s="3"/>
      <c r="R936" s="3"/>
      <c r="S936" s="3"/>
      <c r="T936" s="3"/>
      <c r="U936" s="3"/>
      <c r="V936" s="3"/>
      <c r="W936" s="3"/>
      <c r="X936" s="3"/>
      <c r="Y936" s="3"/>
      <c r="Z936" s="3"/>
      <c r="AA936" s="3"/>
      <c r="AB936" s="3"/>
      <c r="AC936" s="3"/>
      <c r="AD936" s="3"/>
      <c r="AE936" s="3"/>
      <c r="AF936" s="3"/>
      <c r="AG936" s="3"/>
      <c r="AH936" s="3"/>
      <c r="AI936" s="3" t="s">
        <v>68</v>
      </c>
      <c r="AJ936" s="3" t="s">
        <v>68</v>
      </c>
      <c r="AK936" s="3"/>
      <c r="AN936" s="3"/>
      <c r="AO936" s="3"/>
      <c r="AP936" s="3"/>
      <c r="AQ936" s="3"/>
    </row>
    <row r="937" spans="1:43" x14ac:dyDescent="0.25">
      <c r="A937" s="3" t="str">
        <f>LEFT(Snow_Columns[[#This Row],[TABLE_NAME]],1)&amp;"."&amp;Snow_Columns[[#This Row],[COLUMN_NAME]]&amp; IF(Snow_Columns[[#This Row],[TABLE_NAME]]=D938, ", ", "")</f>
        <v xml:space="preserve">D._AIRBYTE_DESCRIBE_HASHID, </v>
      </c>
      <c r="B937" s="3" t="s">
        <v>531</v>
      </c>
      <c r="C937" s="3" t="s">
        <v>627</v>
      </c>
      <c r="D937" s="3" t="s">
        <v>658</v>
      </c>
      <c r="E937" s="3" t="s">
        <v>1148</v>
      </c>
      <c r="F937">
        <v>1</v>
      </c>
      <c r="G937" s="3"/>
      <c r="H937" s="3" t="s">
        <v>67</v>
      </c>
      <c r="I937" s="3" t="s">
        <v>148</v>
      </c>
      <c r="J937">
        <v>32</v>
      </c>
      <c r="K937">
        <v>128</v>
      </c>
      <c r="P937" s="3"/>
      <c r="R937" s="3"/>
      <c r="S937" s="3"/>
      <c r="T937" s="3"/>
      <c r="U937" s="3"/>
      <c r="V937" s="3"/>
      <c r="W937" s="3"/>
      <c r="X937" s="3"/>
      <c r="Y937" s="3"/>
      <c r="Z937" s="3"/>
      <c r="AA937" s="3"/>
      <c r="AB937" s="3"/>
      <c r="AC937" s="3"/>
      <c r="AD937" s="3"/>
      <c r="AE937" s="3"/>
      <c r="AF937" s="3"/>
      <c r="AG937" s="3"/>
      <c r="AH937" s="3"/>
      <c r="AI937" s="3" t="s">
        <v>68</v>
      </c>
      <c r="AJ937" s="3" t="s">
        <v>68</v>
      </c>
      <c r="AK937" s="3"/>
      <c r="AN937" s="3"/>
      <c r="AO937" s="3"/>
      <c r="AP937" s="3"/>
      <c r="AQ937" s="3"/>
    </row>
    <row r="938" spans="1:43" x14ac:dyDescent="0.25">
      <c r="A938" s="3" t="str">
        <f>LEFT(Snow_Columns[[#This Row],[TABLE_NAME]],1)&amp;"."&amp;Snow_Columns[[#This Row],[COLUMN_NAME]]&amp; IF(Snow_Columns[[#This Row],[TABLE_NAME]]=D939, ", ", "")</f>
        <v xml:space="preserve">D._AIRBYTE_EMITTED_AT, </v>
      </c>
      <c r="B938" s="3" t="s">
        <v>531</v>
      </c>
      <c r="C938" s="3" t="s">
        <v>627</v>
      </c>
      <c r="D938" s="3" t="s">
        <v>658</v>
      </c>
      <c r="E938" s="3" t="s">
        <v>866</v>
      </c>
      <c r="F938">
        <v>4</v>
      </c>
      <c r="G938" s="3"/>
      <c r="H938" s="3" t="s">
        <v>67</v>
      </c>
      <c r="I938" s="3" t="s">
        <v>799</v>
      </c>
      <c r="O938">
        <v>9</v>
      </c>
      <c r="P938" s="3"/>
      <c r="R938" s="3"/>
      <c r="S938" s="3"/>
      <c r="T938" s="3"/>
      <c r="U938" s="3"/>
      <c r="V938" s="3"/>
      <c r="W938" s="3"/>
      <c r="X938" s="3"/>
      <c r="Y938" s="3"/>
      <c r="Z938" s="3"/>
      <c r="AA938" s="3"/>
      <c r="AB938" s="3"/>
      <c r="AC938" s="3"/>
      <c r="AD938" s="3"/>
      <c r="AE938" s="3"/>
      <c r="AF938" s="3"/>
      <c r="AG938" s="3"/>
      <c r="AH938" s="3"/>
      <c r="AI938" s="3" t="s">
        <v>68</v>
      </c>
      <c r="AJ938" s="3" t="s">
        <v>68</v>
      </c>
      <c r="AK938" s="3"/>
      <c r="AN938" s="3"/>
      <c r="AO938" s="3"/>
      <c r="AP938" s="3"/>
      <c r="AQ938" s="3"/>
    </row>
    <row r="939" spans="1:43" x14ac:dyDescent="0.25">
      <c r="A939" s="3" t="str">
        <f>LEFT(Snow_Columns[[#This Row],[TABLE_NAME]],1)&amp;"."&amp;Snow_Columns[[#This Row],[COLUMN_NAME]]&amp; IF(Snow_Columns[[#This Row],[TABLE_NAME]]=D940, ", ", "")</f>
        <v xml:space="preserve">D._AIRBYTE_NAMEDLAYOUTINFOS_HASHID, </v>
      </c>
      <c r="B939" s="3" t="s">
        <v>531</v>
      </c>
      <c r="C939" s="3" t="s">
        <v>627</v>
      </c>
      <c r="D939" s="3" t="s">
        <v>658</v>
      </c>
      <c r="E939" s="3" t="s">
        <v>1210</v>
      </c>
      <c r="F939">
        <v>6</v>
      </c>
      <c r="G939" s="3"/>
      <c r="H939" s="3" t="s">
        <v>67</v>
      </c>
      <c r="I939" s="3" t="s">
        <v>148</v>
      </c>
      <c r="J939">
        <v>32</v>
      </c>
      <c r="K939">
        <v>128</v>
      </c>
      <c r="P939" s="3"/>
      <c r="R939" s="3"/>
      <c r="S939" s="3"/>
      <c r="T939" s="3"/>
      <c r="U939" s="3"/>
      <c r="V939" s="3"/>
      <c r="W939" s="3"/>
      <c r="X939" s="3"/>
      <c r="Y939" s="3"/>
      <c r="Z939" s="3"/>
      <c r="AA939" s="3"/>
      <c r="AB939" s="3"/>
      <c r="AC939" s="3"/>
      <c r="AD939" s="3"/>
      <c r="AE939" s="3"/>
      <c r="AF939" s="3"/>
      <c r="AG939" s="3"/>
      <c r="AH939" s="3"/>
      <c r="AI939" s="3" t="s">
        <v>68</v>
      </c>
      <c r="AJ939" s="3" t="s">
        <v>68</v>
      </c>
      <c r="AK939" s="3"/>
      <c r="AN939" s="3"/>
      <c r="AO939" s="3"/>
      <c r="AP939" s="3"/>
      <c r="AQ939" s="3"/>
    </row>
    <row r="940" spans="1:43" x14ac:dyDescent="0.25">
      <c r="A940" s="3" t="str">
        <f>LEFT(Snow_Columns[[#This Row],[TABLE_NAME]],1)&amp;"."&amp;Snow_Columns[[#This Row],[COLUMN_NAME]]&amp; IF(Snow_Columns[[#This Row],[TABLE_NAME]]=D941, ", ", "")</f>
        <v>D._AIRBYTE_NORMALIZED_AT</v>
      </c>
      <c r="B940" s="3" t="s">
        <v>531</v>
      </c>
      <c r="C940" s="3" t="s">
        <v>627</v>
      </c>
      <c r="D940" s="3" t="s">
        <v>658</v>
      </c>
      <c r="E940" s="3" t="s">
        <v>867</v>
      </c>
      <c r="F940">
        <v>5</v>
      </c>
      <c r="G940" s="3"/>
      <c r="H940" s="3" t="s">
        <v>67</v>
      </c>
      <c r="I940" s="3" t="s">
        <v>799</v>
      </c>
      <c r="O940">
        <v>9</v>
      </c>
      <c r="P940" s="3"/>
      <c r="R940" s="3"/>
      <c r="S940" s="3"/>
      <c r="T940" s="3"/>
      <c r="U940" s="3"/>
      <c r="V940" s="3"/>
      <c r="W940" s="3"/>
      <c r="X940" s="3"/>
      <c r="Y940" s="3"/>
      <c r="Z940" s="3"/>
      <c r="AA940" s="3"/>
      <c r="AB940" s="3"/>
      <c r="AC940" s="3"/>
      <c r="AD940" s="3"/>
      <c r="AE940" s="3"/>
      <c r="AF940" s="3"/>
      <c r="AG940" s="3"/>
      <c r="AH940" s="3"/>
      <c r="AI940" s="3" t="s">
        <v>68</v>
      </c>
      <c r="AJ940" s="3" t="s">
        <v>68</v>
      </c>
      <c r="AK940" s="3"/>
      <c r="AN940" s="3"/>
      <c r="AO940" s="3"/>
      <c r="AP940" s="3"/>
      <c r="AQ940" s="3"/>
    </row>
    <row r="941" spans="1:43" x14ac:dyDescent="0.25">
      <c r="A941" s="3" t="str">
        <f>LEFT(Snow_Columns[[#This Row],[TABLE_NAME]],1)&amp;"."&amp;Snow_Columns[[#This Row],[COLUMN_NAME]]&amp; IF(Snow_Columns[[#This Row],[TABLE_NAME]]=D942, ", ", "")</f>
        <v xml:space="preserve">D.LABEL, </v>
      </c>
      <c r="B941" s="3" t="s">
        <v>531</v>
      </c>
      <c r="C941" s="3" t="s">
        <v>627</v>
      </c>
      <c r="D941" s="3" t="s">
        <v>659</v>
      </c>
      <c r="E941" s="3" t="s">
        <v>1128</v>
      </c>
      <c r="F941">
        <v>3</v>
      </c>
      <c r="G941" s="3"/>
      <c r="H941" s="3" t="s">
        <v>67</v>
      </c>
      <c r="I941" s="3" t="s">
        <v>148</v>
      </c>
      <c r="J941">
        <v>16777216</v>
      </c>
      <c r="K941">
        <v>16777216</v>
      </c>
      <c r="P941" s="3"/>
      <c r="R941" s="3"/>
      <c r="S941" s="3"/>
      <c r="T941" s="3"/>
      <c r="U941" s="3"/>
      <c r="V941" s="3"/>
      <c r="W941" s="3"/>
      <c r="X941" s="3"/>
      <c r="Y941" s="3"/>
      <c r="Z941" s="3"/>
      <c r="AA941" s="3"/>
      <c r="AB941" s="3"/>
      <c r="AC941" s="3"/>
      <c r="AD941" s="3"/>
      <c r="AE941" s="3"/>
      <c r="AF941" s="3"/>
      <c r="AG941" s="3"/>
      <c r="AH941" s="3"/>
      <c r="AI941" s="3" t="s">
        <v>68</v>
      </c>
      <c r="AJ941" s="3" t="s">
        <v>68</v>
      </c>
      <c r="AK941" s="3"/>
      <c r="AN941" s="3"/>
      <c r="AO941" s="3"/>
      <c r="AP941" s="3"/>
      <c r="AQ941" s="3"/>
    </row>
    <row r="942" spans="1:43" x14ac:dyDescent="0.25">
      <c r="A942" s="3" t="str">
        <f>LEFT(Snow_Columns[[#This Row],[TABLE_NAME]],1)&amp;"."&amp;Snow_Columns[[#This Row],[COLUMN_NAME]]&amp; IF(Snow_Columns[[#This Row],[TABLE_NAME]]=D943, ", ", "")</f>
        <v xml:space="preserve">D.NAME, </v>
      </c>
      <c r="B942" s="3" t="s">
        <v>531</v>
      </c>
      <c r="C942" s="3" t="s">
        <v>627</v>
      </c>
      <c r="D942" s="3" t="s">
        <v>659</v>
      </c>
      <c r="E942" s="3" t="s">
        <v>596</v>
      </c>
      <c r="F942">
        <v>2</v>
      </c>
      <c r="G942" s="3"/>
      <c r="H942" s="3" t="s">
        <v>67</v>
      </c>
      <c r="I942" s="3" t="s">
        <v>148</v>
      </c>
      <c r="J942">
        <v>16777216</v>
      </c>
      <c r="K942">
        <v>16777216</v>
      </c>
      <c r="P942" s="3"/>
      <c r="R942" s="3"/>
      <c r="S942" s="3"/>
      <c r="T942" s="3"/>
      <c r="U942" s="3"/>
      <c r="V942" s="3"/>
      <c r="W942" s="3"/>
      <c r="X942" s="3"/>
      <c r="Y942" s="3"/>
      <c r="Z942" s="3"/>
      <c r="AA942" s="3"/>
      <c r="AB942" s="3"/>
      <c r="AC942" s="3"/>
      <c r="AD942" s="3"/>
      <c r="AE942" s="3"/>
      <c r="AF942" s="3"/>
      <c r="AG942" s="3"/>
      <c r="AH942" s="3"/>
      <c r="AI942" s="3" t="s">
        <v>68</v>
      </c>
      <c r="AJ942" s="3" t="s">
        <v>68</v>
      </c>
      <c r="AK942" s="3"/>
      <c r="AN942" s="3"/>
      <c r="AO942" s="3"/>
      <c r="AP942" s="3"/>
      <c r="AQ942" s="3"/>
    </row>
    <row r="943" spans="1:43" x14ac:dyDescent="0.25">
      <c r="A943" s="3" t="str">
        <f>LEFT(Snow_Columns[[#This Row],[TABLE_NAME]],1)&amp;"."&amp;Snow_Columns[[#This Row],[COLUMN_NAME]]&amp; IF(Snow_Columns[[#This Row],[TABLE_NAME]]=D944, ", ", "")</f>
        <v xml:space="preserve">D._AIRBYTE_AB_ID, </v>
      </c>
      <c r="B943" s="3" t="s">
        <v>531</v>
      </c>
      <c r="C943" s="3" t="s">
        <v>627</v>
      </c>
      <c r="D943" s="3" t="s">
        <v>659</v>
      </c>
      <c r="E943" s="3" t="s">
        <v>864</v>
      </c>
      <c r="F943">
        <v>4</v>
      </c>
      <c r="G943" s="3"/>
      <c r="H943" s="3" t="s">
        <v>67</v>
      </c>
      <c r="I943" s="3" t="s">
        <v>148</v>
      </c>
      <c r="J943">
        <v>16777216</v>
      </c>
      <c r="K943">
        <v>16777216</v>
      </c>
      <c r="P943" s="3"/>
      <c r="R943" s="3"/>
      <c r="S943" s="3"/>
      <c r="T943" s="3"/>
      <c r="U943" s="3"/>
      <c r="V943" s="3"/>
      <c r="W943" s="3"/>
      <c r="X943" s="3"/>
      <c r="Y943" s="3"/>
      <c r="Z943" s="3"/>
      <c r="AA943" s="3"/>
      <c r="AB943" s="3"/>
      <c r="AC943" s="3"/>
      <c r="AD943" s="3"/>
      <c r="AE943" s="3"/>
      <c r="AF943" s="3"/>
      <c r="AG943" s="3"/>
      <c r="AH943" s="3"/>
      <c r="AI943" s="3" t="s">
        <v>68</v>
      </c>
      <c r="AJ943" s="3" t="s">
        <v>68</v>
      </c>
      <c r="AK943" s="3"/>
      <c r="AN943" s="3"/>
      <c r="AO943" s="3"/>
      <c r="AP943" s="3"/>
      <c r="AQ943" s="3"/>
    </row>
    <row r="944" spans="1:43" x14ac:dyDescent="0.25">
      <c r="A944" s="3" t="str">
        <f>LEFT(Snow_Columns[[#This Row],[TABLE_NAME]],1)&amp;"."&amp;Snow_Columns[[#This Row],[COLUMN_NAME]]&amp; IF(Snow_Columns[[#This Row],[TABLE_NAME]]=D945, ", ", "")</f>
        <v xml:space="preserve">D._AIRBYTE_DESCRIBE_HASHID, </v>
      </c>
      <c r="B944" s="3" t="s">
        <v>531</v>
      </c>
      <c r="C944" s="3" t="s">
        <v>627</v>
      </c>
      <c r="D944" s="3" t="s">
        <v>659</v>
      </c>
      <c r="E944" s="3" t="s">
        <v>1148</v>
      </c>
      <c r="F944">
        <v>1</v>
      </c>
      <c r="G944" s="3"/>
      <c r="H944" s="3" t="s">
        <v>67</v>
      </c>
      <c r="I944" s="3" t="s">
        <v>148</v>
      </c>
      <c r="J944">
        <v>32</v>
      </c>
      <c r="K944">
        <v>128</v>
      </c>
      <c r="P944" s="3"/>
      <c r="R944" s="3"/>
      <c r="S944" s="3"/>
      <c r="T944" s="3"/>
      <c r="U944" s="3"/>
      <c r="V944" s="3"/>
      <c r="W944" s="3"/>
      <c r="X944" s="3"/>
      <c r="Y944" s="3"/>
      <c r="Z944" s="3"/>
      <c r="AA944" s="3"/>
      <c r="AB944" s="3"/>
      <c r="AC944" s="3"/>
      <c r="AD944" s="3"/>
      <c r="AE944" s="3"/>
      <c r="AF944" s="3"/>
      <c r="AG944" s="3"/>
      <c r="AH944" s="3"/>
      <c r="AI944" s="3" t="s">
        <v>68</v>
      </c>
      <c r="AJ944" s="3" t="s">
        <v>68</v>
      </c>
      <c r="AK944" s="3"/>
      <c r="AN944" s="3"/>
      <c r="AO944" s="3"/>
      <c r="AP944" s="3"/>
      <c r="AQ944" s="3"/>
    </row>
    <row r="945" spans="1:43" x14ac:dyDescent="0.25">
      <c r="A945" s="3" t="str">
        <f>LEFT(Snow_Columns[[#This Row],[TABLE_NAME]],1)&amp;"."&amp;Snow_Columns[[#This Row],[COLUMN_NAME]]&amp; IF(Snow_Columns[[#This Row],[TABLE_NAME]]=D946, ", ", "")</f>
        <v xml:space="preserve">D._AIRBYTE_EMITTED_AT, </v>
      </c>
      <c r="B945" s="3" t="s">
        <v>531</v>
      </c>
      <c r="C945" s="3" t="s">
        <v>627</v>
      </c>
      <c r="D945" s="3" t="s">
        <v>659</v>
      </c>
      <c r="E945" s="3" t="s">
        <v>866</v>
      </c>
      <c r="F945">
        <v>5</v>
      </c>
      <c r="G945" s="3"/>
      <c r="H945" s="3" t="s">
        <v>67</v>
      </c>
      <c r="I945" s="3" t="s">
        <v>799</v>
      </c>
      <c r="O945">
        <v>9</v>
      </c>
      <c r="P945" s="3"/>
      <c r="R945" s="3"/>
      <c r="S945" s="3"/>
      <c r="T945" s="3"/>
      <c r="U945" s="3"/>
      <c r="V945" s="3"/>
      <c r="W945" s="3"/>
      <c r="X945" s="3"/>
      <c r="Y945" s="3"/>
      <c r="Z945" s="3"/>
      <c r="AA945" s="3"/>
      <c r="AB945" s="3"/>
      <c r="AC945" s="3"/>
      <c r="AD945" s="3"/>
      <c r="AE945" s="3"/>
      <c r="AF945" s="3"/>
      <c r="AG945" s="3"/>
      <c r="AH945" s="3"/>
      <c r="AI945" s="3" t="s">
        <v>68</v>
      </c>
      <c r="AJ945" s="3" t="s">
        <v>68</v>
      </c>
      <c r="AK945" s="3"/>
      <c r="AN945" s="3"/>
      <c r="AO945" s="3"/>
      <c r="AP945" s="3"/>
      <c r="AQ945" s="3"/>
    </row>
    <row r="946" spans="1:43" x14ac:dyDescent="0.25">
      <c r="A946" s="3" t="str">
        <f>LEFT(Snow_Columns[[#This Row],[TABLE_NAME]],1)&amp;"."&amp;Snow_Columns[[#This Row],[COLUMN_NAME]]&amp; IF(Snow_Columns[[#This Row],[TABLE_NAME]]=D947, ", ", "")</f>
        <v xml:space="preserve">D._AIRBYTE_NORMALIZED_AT, </v>
      </c>
      <c r="B946" s="3" t="s">
        <v>531</v>
      </c>
      <c r="C946" s="3" t="s">
        <v>627</v>
      </c>
      <c r="D946" s="3" t="s">
        <v>659</v>
      </c>
      <c r="E946" s="3" t="s">
        <v>867</v>
      </c>
      <c r="F946">
        <v>6</v>
      </c>
      <c r="G946" s="3"/>
      <c r="H946" s="3" t="s">
        <v>67</v>
      </c>
      <c r="I946" s="3" t="s">
        <v>799</v>
      </c>
      <c r="O946">
        <v>9</v>
      </c>
      <c r="P946" s="3"/>
      <c r="R946" s="3"/>
      <c r="S946" s="3"/>
      <c r="T946" s="3"/>
      <c r="U946" s="3"/>
      <c r="V946" s="3"/>
      <c r="W946" s="3"/>
      <c r="X946" s="3"/>
      <c r="Y946" s="3"/>
      <c r="Z946" s="3"/>
      <c r="AA946" s="3"/>
      <c r="AB946" s="3"/>
      <c r="AC946" s="3"/>
      <c r="AD946" s="3"/>
      <c r="AE946" s="3"/>
      <c r="AF946" s="3"/>
      <c r="AG946" s="3"/>
      <c r="AH946" s="3"/>
      <c r="AI946" s="3" t="s">
        <v>68</v>
      </c>
      <c r="AJ946" s="3" t="s">
        <v>68</v>
      </c>
      <c r="AK946" s="3"/>
      <c r="AN946" s="3"/>
      <c r="AO946" s="3"/>
      <c r="AP946" s="3"/>
      <c r="AQ946" s="3"/>
    </row>
    <row r="947" spans="1:43" x14ac:dyDescent="0.25">
      <c r="A947" s="3" t="str">
        <f>LEFT(Snow_Columns[[#This Row],[TABLE_NAME]],1)&amp;"."&amp;Snow_Columns[[#This Row],[COLUMN_NAME]]&amp; IF(Snow_Columns[[#This Row],[TABLE_NAME]]=D948, ", ", "")</f>
        <v>D._AIRBYTE_SUPPORTEDSCOPES_HASHID</v>
      </c>
      <c r="B947" s="3" t="s">
        <v>531</v>
      </c>
      <c r="C947" s="3" t="s">
        <v>627</v>
      </c>
      <c r="D947" s="3" t="s">
        <v>659</v>
      </c>
      <c r="E947" s="3" t="s">
        <v>1211</v>
      </c>
      <c r="F947">
        <v>7</v>
      </c>
      <c r="G947" s="3"/>
      <c r="H947" s="3" t="s">
        <v>67</v>
      </c>
      <c r="I947" s="3" t="s">
        <v>148</v>
      </c>
      <c r="J947">
        <v>32</v>
      </c>
      <c r="K947">
        <v>128</v>
      </c>
      <c r="P947" s="3"/>
      <c r="R947" s="3"/>
      <c r="S947" s="3"/>
      <c r="T947" s="3"/>
      <c r="U947" s="3"/>
      <c r="V947" s="3"/>
      <c r="W947" s="3"/>
      <c r="X947" s="3"/>
      <c r="Y947" s="3"/>
      <c r="Z947" s="3"/>
      <c r="AA947" s="3"/>
      <c r="AB947" s="3"/>
      <c r="AC947" s="3"/>
      <c r="AD947" s="3"/>
      <c r="AE947" s="3"/>
      <c r="AF947" s="3"/>
      <c r="AG947" s="3"/>
      <c r="AH947" s="3"/>
      <c r="AI947" s="3" t="s">
        <v>68</v>
      </c>
      <c r="AJ947" s="3" t="s">
        <v>68</v>
      </c>
      <c r="AK947" s="3"/>
      <c r="AN947" s="3"/>
      <c r="AO947" s="3"/>
      <c r="AP947" s="3"/>
      <c r="AQ947" s="3"/>
    </row>
    <row r="948" spans="1:43" x14ac:dyDescent="0.25">
      <c r="A948" s="3" t="str">
        <f>LEFT(Snow_Columns[[#This Row],[TABLE_NAME]],1)&amp;"."&amp;Snow_Columns[[#This Row],[COLUMN_NAME]]&amp; IF(Snow_Columns[[#This Row],[TABLE_NAME]]=D949, ", ", "")</f>
        <v xml:space="preserve">E.ACCOUNTID, </v>
      </c>
      <c r="B948" s="3" t="s">
        <v>531</v>
      </c>
      <c r="C948" s="3" t="s">
        <v>627</v>
      </c>
      <c r="D948" s="3" t="s">
        <v>660</v>
      </c>
      <c r="E948" s="3" t="s">
        <v>869</v>
      </c>
      <c r="F948">
        <v>12</v>
      </c>
      <c r="G948" s="3"/>
      <c r="H948" s="3" t="s">
        <v>67</v>
      </c>
      <c r="I948" s="3" t="s">
        <v>148</v>
      </c>
      <c r="J948">
        <v>16777216</v>
      </c>
      <c r="K948">
        <v>16777216</v>
      </c>
      <c r="P948" s="3"/>
      <c r="R948" s="3"/>
      <c r="S948" s="3"/>
      <c r="T948" s="3"/>
      <c r="U948" s="3"/>
      <c r="V948" s="3"/>
      <c r="W948" s="3"/>
      <c r="X948" s="3"/>
      <c r="Y948" s="3"/>
      <c r="Z948" s="3"/>
      <c r="AA948" s="3"/>
      <c r="AB948" s="3"/>
      <c r="AC948" s="3"/>
      <c r="AD948" s="3"/>
      <c r="AE948" s="3"/>
      <c r="AF948" s="3"/>
      <c r="AG948" s="3"/>
      <c r="AH948" s="3"/>
      <c r="AI948" s="3" t="s">
        <v>68</v>
      </c>
      <c r="AJ948" s="3" t="s">
        <v>68</v>
      </c>
      <c r="AK948" s="3"/>
      <c r="AN948" s="3"/>
      <c r="AO948" s="3"/>
      <c r="AP948" s="3"/>
      <c r="AQ948" s="3"/>
    </row>
    <row r="949" spans="1:43" x14ac:dyDescent="0.25">
      <c r="A949" s="3" t="str">
        <f>LEFT(Snow_Columns[[#This Row],[TABLE_NAME]],1)&amp;"."&amp;Snow_Columns[[#This Row],[COLUMN_NAME]]&amp; IF(Snow_Columns[[#This Row],[TABLE_NAME]]=D950, ", ", "")</f>
        <v xml:space="preserve">E.ACCOUNT_COHORT__C, </v>
      </c>
      <c r="B949" s="3" t="s">
        <v>531</v>
      </c>
      <c r="C949" s="3" t="s">
        <v>627</v>
      </c>
      <c r="D949" s="3" t="s">
        <v>660</v>
      </c>
      <c r="E949" s="3" t="s">
        <v>921</v>
      </c>
      <c r="F949">
        <v>82</v>
      </c>
      <c r="G949" s="3"/>
      <c r="H949" s="3" t="s">
        <v>67</v>
      </c>
      <c r="I949" s="3" t="s">
        <v>148</v>
      </c>
      <c r="J949">
        <v>16777216</v>
      </c>
      <c r="K949">
        <v>16777216</v>
      </c>
      <c r="P949" s="3"/>
      <c r="R949" s="3"/>
      <c r="S949" s="3"/>
      <c r="T949" s="3"/>
      <c r="U949" s="3"/>
      <c r="V949" s="3"/>
      <c r="W949" s="3"/>
      <c r="X949" s="3"/>
      <c r="Y949" s="3"/>
      <c r="Z949" s="3"/>
      <c r="AA949" s="3"/>
      <c r="AB949" s="3"/>
      <c r="AC949" s="3"/>
      <c r="AD949" s="3"/>
      <c r="AE949" s="3"/>
      <c r="AF949" s="3"/>
      <c r="AG949" s="3"/>
      <c r="AH949" s="3"/>
      <c r="AI949" s="3" t="s">
        <v>68</v>
      </c>
      <c r="AJ949" s="3" t="s">
        <v>68</v>
      </c>
      <c r="AK949" s="3"/>
      <c r="AN949" s="3"/>
      <c r="AO949" s="3"/>
      <c r="AP949" s="3"/>
      <c r="AQ949" s="3"/>
    </row>
    <row r="950" spans="1:43" x14ac:dyDescent="0.25">
      <c r="A950" s="3" t="str">
        <f>LEFT(Snow_Columns[[#This Row],[TABLE_NAME]],1)&amp;"."&amp;Snow_Columns[[#This Row],[COLUMN_NAME]]&amp; IF(Snow_Columns[[#This Row],[TABLE_NAME]]=D951, ", ", "")</f>
        <v xml:space="preserve">E.ACCOUNT_OWNER__C, </v>
      </c>
      <c r="B950" s="3" t="s">
        <v>531</v>
      </c>
      <c r="C950" s="3" t="s">
        <v>627</v>
      </c>
      <c r="D950" s="3" t="s">
        <v>660</v>
      </c>
      <c r="E950" s="3" t="s">
        <v>922</v>
      </c>
      <c r="F950">
        <v>65</v>
      </c>
      <c r="G950" s="3"/>
      <c r="H950" s="3" t="s">
        <v>67</v>
      </c>
      <c r="I950" s="3" t="s">
        <v>148</v>
      </c>
      <c r="J950">
        <v>16777216</v>
      </c>
      <c r="K950">
        <v>16777216</v>
      </c>
      <c r="P950" s="3"/>
      <c r="R950" s="3"/>
      <c r="S950" s="3"/>
      <c r="T950" s="3"/>
      <c r="U950" s="3"/>
      <c r="V950" s="3"/>
      <c r="W950" s="3"/>
      <c r="X950" s="3"/>
      <c r="Y950" s="3"/>
      <c r="Z950" s="3"/>
      <c r="AA950" s="3"/>
      <c r="AB950" s="3"/>
      <c r="AC950" s="3"/>
      <c r="AD950" s="3"/>
      <c r="AE950" s="3"/>
      <c r="AF950" s="3"/>
      <c r="AG950" s="3"/>
      <c r="AH950" s="3"/>
      <c r="AI950" s="3" t="s">
        <v>68</v>
      </c>
      <c r="AJ950" s="3" t="s">
        <v>68</v>
      </c>
      <c r="AK950" s="3"/>
      <c r="AN950" s="3"/>
      <c r="AO950" s="3"/>
      <c r="AP950" s="3"/>
      <c r="AQ950" s="3"/>
    </row>
    <row r="951" spans="1:43" x14ac:dyDescent="0.25">
      <c r="A951" s="3" t="str">
        <f>LEFT(Snow_Columns[[#This Row],[TABLE_NAME]],1)&amp;"."&amp;Snow_Columns[[#This Row],[COLUMN_NAME]]&amp; IF(Snow_Columns[[#This Row],[TABLE_NAME]]=D952, ", ", "")</f>
        <v xml:space="preserve">E.ACCOUNT_TIER__C, </v>
      </c>
      <c r="B951" s="3" t="s">
        <v>531</v>
      </c>
      <c r="C951" s="3" t="s">
        <v>627</v>
      </c>
      <c r="D951" s="3" t="s">
        <v>660</v>
      </c>
      <c r="E951" s="3" t="s">
        <v>777</v>
      </c>
      <c r="F951">
        <v>57</v>
      </c>
      <c r="G951" s="3"/>
      <c r="H951" s="3" t="s">
        <v>67</v>
      </c>
      <c r="I951" s="3" t="s">
        <v>148</v>
      </c>
      <c r="J951">
        <v>16777216</v>
      </c>
      <c r="K951">
        <v>16777216</v>
      </c>
      <c r="P951" s="3"/>
      <c r="R951" s="3"/>
      <c r="S951" s="3"/>
      <c r="T951" s="3"/>
      <c r="U951" s="3"/>
      <c r="V951" s="3"/>
      <c r="W951" s="3"/>
      <c r="X951" s="3"/>
      <c r="Y951" s="3"/>
      <c r="Z951" s="3"/>
      <c r="AA951" s="3"/>
      <c r="AB951" s="3"/>
      <c r="AC951" s="3"/>
      <c r="AD951" s="3"/>
      <c r="AE951" s="3"/>
      <c r="AF951" s="3"/>
      <c r="AG951" s="3"/>
      <c r="AH951" s="3"/>
      <c r="AI951" s="3" t="s">
        <v>68</v>
      </c>
      <c r="AJ951" s="3" t="s">
        <v>68</v>
      </c>
      <c r="AK951" s="3"/>
      <c r="AN951" s="3"/>
      <c r="AO951" s="3"/>
      <c r="AP951" s="3"/>
      <c r="AQ951" s="3"/>
    </row>
    <row r="952" spans="1:43" x14ac:dyDescent="0.25">
      <c r="A952" s="3" t="str">
        <f>LEFT(Snow_Columns[[#This Row],[TABLE_NAME]],1)&amp;"."&amp;Snow_Columns[[#This Row],[COLUMN_NAME]]&amp; IF(Snow_Columns[[#This Row],[TABLE_NAME]]=D953, ", ", "")</f>
        <v xml:space="preserve">E.ACCOUNT_TYPE__C, </v>
      </c>
      <c r="B952" s="3" t="s">
        <v>531</v>
      </c>
      <c r="C952" s="3" t="s">
        <v>627</v>
      </c>
      <c r="D952" s="3" t="s">
        <v>660</v>
      </c>
      <c r="E952" s="3" t="s">
        <v>923</v>
      </c>
      <c r="F952">
        <v>58</v>
      </c>
      <c r="G952" s="3"/>
      <c r="H952" s="3" t="s">
        <v>67</v>
      </c>
      <c r="I952" s="3" t="s">
        <v>148</v>
      </c>
      <c r="J952">
        <v>16777216</v>
      </c>
      <c r="K952">
        <v>16777216</v>
      </c>
      <c r="P952" s="3"/>
      <c r="R952" s="3"/>
      <c r="S952" s="3"/>
      <c r="T952" s="3"/>
      <c r="U952" s="3"/>
      <c r="V952" s="3"/>
      <c r="W952" s="3"/>
      <c r="X952" s="3"/>
      <c r="Y952" s="3"/>
      <c r="Z952" s="3"/>
      <c r="AA952" s="3"/>
      <c r="AB952" s="3"/>
      <c r="AC952" s="3"/>
      <c r="AD952" s="3"/>
      <c r="AE952" s="3"/>
      <c r="AF952" s="3"/>
      <c r="AG952" s="3"/>
      <c r="AH952" s="3"/>
      <c r="AI952" s="3" t="s">
        <v>68</v>
      </c>
      <c r="AJ952" s="3" t="s">
        <v>68</v>
      </c>
      <c r="AK952" s="3"/>
      <c r="AN952" s="3"/>
      <c r="AO952" s="3"/>
      <c r="AP952" s="3"/>
      <c r="AQ952" s="3"/>
    </row>
    <row r="953" spans="1:43" x14ac:dyDescent="0.25">
      <c r="A953" s="3" t="str">
        <f>LEFT(Snow_Columns[[#This Row],[TABLE_NAME]],1)&amp;"."&amp;Snow_Columns[[#This Row],[COLUMN_NAME]]&amp; IF(Snow_Columns[[#This Row],[TABLE_NAME]]=D954, ", ", "")</f>
        <v xml:space="preserve">E.ACTIVITYMETRICID, </v>
      </c>
      <c r="B953" s="3" t="s">
        <v>531</v>
      </c>
      <c r="C953" s="3" t="s">
        <v>627</v>
      </c>
      <c r="D953" s="3" t="s">
        <v>660</v>
      </c>
      <c r="E953" s="3" t="s">
        <v>778</v>
      </c>
      <c r="F953">
        <v>66</v>
      </c>
      <c r="G953" s="3"/>
      <c r="H953" s="3" t="s">
        <v>67</v>
      </c>
      <c r="I953" s="3" t="s">
        <v>148</v>
      </c>
      <c r="J953">
        <v>16777216</v>
      </c>
      <c r="K953">
        <v>16777216</v>
      </c>
      <c r="P953" s="3"/>
      <c r="R953" s="3"/>
      <c r="S953" s="3"/>
      <c r="T953" s="3"/>
      <c r="U953" s="3"/>
      <c r="V953" s="3"/>
      <c r="W953" s="3"/>
      <c r="X953" s="3"/>
      <c r="Y953" s="3"/>
      <c r="Z953" s="3"/>
      <c r="AA953" s="3"/>
      <c r="AB953" s="3"/>
      <c r="AC953" s="3"/>
      <c r="AD953" s="3"/>
      <c r="AE953" s="3"/>
      <c r="AF953" s="3"/>
      <c r="AG953" s="3"/>
      <c r="AH953" s="3"/>
      <c r="AI953" s="3" t="s">
        <v>68</v>
      </c>
      <c r="AJ953" s="3" t="s">
        <v>68</v>
      </c>
      <c r="AK953" s="3"/>
      <c r="AN953" s="3"/>
      <c r="AO953" s="3"/>
      <c r="AP953" s="3"/>
      <c r="AQ953" s="3"/>
    </row>
    <row r="954" spans="1:43" x14ac:dyDescent="0.25">
      <c r="A954" s="3" t="str">
        <f>LEFT(Snow_Columns[[#This Row],[TABLE_NAME]],1)&amp;"."&amp;Snow_Columns[[#This Row],[COLUMN_NAME]]&amp; IF(Snow_Columns[[#This Row],[TABLE_NAME]]=D955, ", ", "")</f>
        <v xml:space="preserve">E.ACTIVITYMETRICROLLUPID, </v>
      </c>
      <c r="B954" s="3" t="s">
        <v>531</v>
      </c>
      <c r="C954" s="3" t="s">
        <v>627</v>
      </c>
      <c r="D954" s="3" t="s">
        <v>660</v>
      </c>
      <c r="E954" s="3" t="s">
        <v>779</v>
      </c>
      <c r="F954">
        <v>108</v>
      </c>
      <c r="G954" s="3"/>
      <c r="H954" s="3" t="s">
        <v>67</v>
      </c>
      <c r="I954" s="3" t="s">
        <v>148</v>
      </c>
      <c r="J954">
        <v>16777216</v>
      </c>
      <c r="K954">
        <v>16777216</v>
      </c>
      <c r="P954" s="3"/>
      <c r="R954" s="3"/>
      <c r="S954" s="3"/>
      <c r="T954" s="3"/>
      <c r="U954" s="3"/>
      <c r="V954" s="3"/>
      <c r="W954" s="3"/>
      <c r="X954" s="3"/>
      <c r="Y954" s="3"/>
      <c r="Z954" s="3"/>
      <c r="AA954" s="3"/>
      <c r="AB954" s="3"/>
      <c r="AC954" s="3"/>
      <c r="AD954" s="3"/>
      <c r="AE954" s="3"/>
      <c r="AF954" s="3"/>
      <c r="AG954" s="3"/>
      <c r="AH954" s="3"/>
      <c r="AI954" s="3" t="s">
        <v>68</v>
      </c>
      <c r="AJ954" s="3" t="s">
        <v>68</v>
      </c>
      <c r="AK954" s="3"/>
      <c r="AN954" s="3"/>
      <c r="AO954" s="3"/>
      <c r="AP954" s="3"/>
      <c r="AQ954" s="3"/>
    </row>
    <row r="955" spans="1:43" x14ac:dyDescent="0.25">
      <c r="A955" s="3" t="str">
        <f>LEFT(Snow_Columns[[#This Row],[TABLE_NAME]],1)&amp;"."&amp;Snow_Columns[[#This Row],[COLUMN_NAME]]&amp; IF(Snow_Columns[[#This Row],[TABLE_NAME]]=D956, ", ", "")</f>
        <v xml:space="preserve">E.APPIRIO_CORE__LAST_ACCESS_DATE__C, </v>
      </c>
      <c r="B955" s="3" t="s">
        <v>531</v>
      </c>
      <c r="C955" s="3" t="s">
        <v>627</v>
      </c>
      <c r="D955" s="3" t="s">
        <v>660</v>
      </c>
      <c r="E955" s="3" t="s">
        <v>924</v>
      </c>
      <c r="F955">
        <v>159</v>
      </c>
      <c r="G955" s="3"/>
      <c r="H955" s="3" t="s">
        <v>67</v>
      </c>
      <c r="I955" s="3" t="s">
        <v>799</v>
      </c>
      <c r="O955">
        <v>9</v>
      </c>
      <c r="P955" s="3"/>
      <c r="R955" s="3"/>
      <c r="S955" s="3"/>
      <c r="T955" s="3"/>
      <c r="U955" s="3"/>
      <c r="V955" s="3"/>
      <c r="W955" s="3"/>
      <c r="X955" s="3"/>
      <c r="Y955" s="3"/>
      <c r="Z955" s="3"/>
      <c r="AA955" s="3"/>
      <c r="AB955" s="3"/>
      <c r="AC955" s="3"/>
      <c r="AD955" s="3"/>
      <c r="AE955" s="3"/>
      <c r="AF955" s="3"/>
      <c r="AG955" s="3"/>
      <c r="AH955" s="3"/>
      <c r="AI955" s="3" t="s">
        <v>68</v>
      </c>
      <c r="AJ955" s="3" t="s">
        <v>68</v>
      </c>
      <c r="AK955" s="3"/>
      <c r="AN955" s="3"/>
      <c r="AO955" s="3"/>
      <c r="AP955" s="3"/>
      <c r="AQ955" s="3"/>
    </row>
    <row r="956" spans="1:43" x14ac:dyDescent="0.25">
      <c r="A956" s="3" t="str">
        <f>LEFT(Snow_Columns[[#This Row],[TABLE_NAME]],1)&amp;"."&amp;Snow_Columns[[#This Row],[COLUMN_NAME]]&amp; IF(Snow_Columns[[#This Row],[TABLE_NAME]]=D957, ", ", "")</f>
        <v xml:space="preserve">E.APPIRIO_CORE__LICENSED_FEATURES__C, </v>
      </c>
      <c r="B956" s="3" t="s">
        <v>531</v>
      </c>
      <c r="C956" s="3" t="s">
        <v>627</v>
      </c>
      <c r="D956" s="3" t="s">
        <v>660</v>
      </c>
      <c r="E956" s="3" t="s">
        <v>925</v>
      </c>
      <c r="F956">
        <v>162</v>
      </c>
      <c r="G956" s="3"/>
      <c r="H956" s="3" t="s">
        <v>67</v>
      </c>
      <c r="I956" s="3" t="s">
        <v>148</v>
      </c>
      <c r="J956">
        <v>16777216</v>
      </c>
      <c r="K956">
        <v>16777216</v>
      </c>
      <c r="P956" s="3"/>
      <c r="R956" s="3"/>
      <c r="S956" s="3"/>
      <c r="T956" s="3"/>
      <c r="U956" s="3"/>
      <c r="V956" s="3"/>
      <c r="W956" s="3"/>
      <c r="X956" s="3"/>
      <c r="Y956" s="3"/>
      <c r="Z956" s="3"/>
      <c r="AA956" s="3"/>
      <c r="AB956" s="3"/>
      <c r="AC956" s="3"/>
      <c r="AD956" s="3"/>
      <c r="AE956" s="3"/>
      <c r="AF956" s="3"/>
      <c r="AG956" s="3"/>
      <c r="AH956" s="3"/>
      <c r="AI956" s="3" t="s">
        <v>68</v>
      </c>
      <c r="AJ956" s="3" t="s">
        <v>68</v>
      </c>
      <c r="AK956" s="3"/>
      <c r="AN956" s="3"/>
      <c r="AO956" s="3"/>
      <c r="AP956" s="3"/>
      <c r="AQ956" s="3"/>
    </row>
    <row r="957" spans="1:43" x14ac:dyDescent="0.25">
      <c r="A957" s="3" t="str">
        <f>LEFT(Snow_Columns[[#This Row],[TABLE_NAME]],1)&amp;"."&amp;Snow_Columns[[#This Row],[COLUMN_NAME]]&amp; IF(Snow_Columns[[#This Row],[TABLE_NAME]]=D958, ", ", "")</f>
        <v xml:space="preserve">E.APPIRIO_CORE__PIN__C, </v>
      </c>
      <c r="B957" s="3" t="s">
        <v>531</v>
      </c>
      <c r="C957" s="3" t="s">
        <v>627</v>
      </c>
      <c r="D957" s="3" t="s">
        <v>660</v>
      </c>
      <c r="E957" s="3" t="s">
        <v>926</v>
      </c>
      <c r="F957">
        <v>98</v>
      </c>
      <c r="G957" s="3"/>
      <c r="H957" s="3" t="s">
        <v>67</v>
      </c>
      <c r="I957" s="3" t="s">
        <v>148</v>
      </c>
      <c r="J957">
        <v>16777216</v>
      </c>
      <c r="K957">
        <v>16777216</v>
      </c>
      <c r="P957" s="3"/>
      <c r="R957" s="3"/>
      <c r="S957" s="3"/>
      <c r="T957" s="3"/>
      <c r="U957" s="3"/>
      <c r="V957" s="3"/>
      <c r="W957" s="3"/>
      <c r="X957" s="3"/>
      <c r="Y957" s="3"/>
      <c r="Z957" s="3"/>
      <c r="AA957" s="3"/>
      <c r="AB957" s="3"/>
      <c r="AC957" s="3"/>
      <c r="AD957" s="3"/>
      <c r="AE957" s="3"/>
      <c r="AF957" s="3"/>
      <c r="AG957" s="3"/>
      <c r="AH957" s="3"/>
      <c r="AI957" s="3" t="s">
        <v>68</v>
      </c>
      <c r="AJ957" s="3" t="s">
        <v>68</v>
      </c>
      <c r="AK957" s="3"/>
      <c r="AN957" s="3"/>
      <c r="AO957" s="3"/>
      <c r="AP957" s="3"/>
      <c r="AQ957" s="3"/>
    </row>
    <row r="958" spans="1:43" x14ac:dyDescent="0.25">
      <c r="A958" s="3" t="str">
        <f>LEFT(Snow_Columns[[#This Row],[TABLE_NAME]],1)&amp;"."&amp;Snow_Columns[[#This Row],[COLUMN_NAME]]&amp; IF(Snow_Columns[[#This Row],[TABLE_NAME]]=D959, ", ", "")</f>
        <v xml:space="preserve">E.ASSISTANTNAME, </v>
      </c>
      <c r="B958" s="3" t="s">
        <v>531</v>
      </c>
      <c r="C958" s="3" t="s">
        <v>627</v>
      </c>
      <c r="D958" s="3" t="s">
        <v>660</v>
      </c>
      <c r="E958" s="3" t="s">
        <v>927</v>
      </c>
      <c r="F958">
        <v>39</v>
      </c>
      <c r="G958" s="3"/>
      <c r="H958" s="3" t="s">
        <v>67</v>
      </c>
      <c r="I958" s="3" t="s">
        <v>148</v>
      </c>
      <c r="J958">
        <v>16777216</v>
      </c>
      <c r="K958">
        <v>16777216</v>
      </c>
      <c r="P958" s="3"/>
      <c r="R958" s="3"/>
      <c r="S958" s="3"/>
      <c r="T958" s="3"/>
      <c r="U958" s="3"/>
      <c r="V958" s="3"/>
      <c r="W958" s="3"/>
      <c r="X958" s="3"/>
      <c r="Y958" s="3"/>
      <c r="Z958" s="3"/>
      <c r="AA958" s="3"/>
      <c r="AB958" s="3"/>
      <c r="AC958" s="3"/>
      <c r="AD958" s="3"/>
      <c r="AE958" s="3"/>
      <c r="AF958" s="3"/>
      <c r="AG958" s="3"/>
      <c r="AH958" s="3"/>
      <c r="AI958" s="3" t="s">
        <v>68</v>
      </c>
      <c r="AJ958" s="3" t="s">
        <v>68</v>
      </c>
      <c r="AK958" s="3"/>
      <c r="AN958" s="3"/>
      <c r="AO958" s="3"/>
      <c r="AP958" s="3"/>
      <c r="AQ958" s="3"/>
    </row>
    <row r="959" spans="1:43" x14ac:dyDescent="0.25">
      <c r="A959" s="3" t="str">
        <f>LEFT(Snow_Columns[[#This Row],[TABLE_NAME]],1)&amp;"."&amp;Snow_Columns[[#This Row],[COLUMN_NAME]]&amp; IF(Snow_Columns[[#This Row],[TABLE_NAME]]=D960, ", ", "")</f>
        <v xml:space="preserve">E.ASSISTANTPHONE, </v>
      </c>
      <c r="B959" s="3" t="s">
        <v>531</v>
      </c>
      <c r="C959" s="3" t="s">
        <v>627</v>
      </c>
      <c r="D959" s="3" t="s">
        <v>660</v>
      </c>
      <c r="E959" s="3" t="s">
        <v>928</v>
      </c>
      <c r="F959">
        <v>44</v>
      </c>
      <c r="G959" s="3"/>
      <c r="H959" s="3" t="s">
        <v>67</v>
      </c>
      <c r="I959" s="3" t="s">
        <v>148</v>
      </c>
      <c r="J959">
        <v>16777216</v>
      </c>
      <c r="K959">
        <v>16777216</v>
      </c>
      <c r="P959" s="3"/>
      <c r="R959" s="3"/>
      <c r="S959" s="3"/>
      <c r="T959" s="3"/>
      <c r="U959" s="3"/>
      <c r="V959" s="3"/>
      <c r="W959" s="3"/>
      <c r="X959" s="3"/>
      <c r="Y959" s="3"/>
      <c r="Z959" s="3"/>
      <c r="AA959" s="3"/>
      <c r="AB959" s="3"/>
      <c r="AC959" s="3"/>
      <c r="AD959" s="3"/>
      <c r="AE959" s="3"/>
      <c r="AF959" s="3"/>
      <c r="AG959" s="3"/>
      <c r="AH959" s="3"/>
      <c r="AI959" s="3" t="s">
        <v>68</v>
      </c>
      <c r="AJ959" s="3" t="s">
        <v>68</v>
      </c>
      <c r="AK959" s="3"/>
      <c r="AN959" s="3"/>
      <c r="AO959" s="3"/>
      <c r="AP959" s="3"/>
      <c r="AQ959" s="3"/>
    </row>
    <row r="960" spans="1:43" x14ac:dyDescent="0.25">
      <c r="A960" s="3" t="str">
        <f>LEFT(Snow_Columns[[#This Row],[TABLE_NAME]],1)&amp;"."&amp;Snow_Columns[[#This Row],[COLUMN_NAME]]&amp; IF(Snow_Columns[[#This Row],[TABLE_NAME]]=D961, ", ", "")</f>
        <v xml:space="preserve">E.BIRTHDATE, </v>
      </c>
      <c r="B960" s="3" t="s">
        <v>531</v>
      </c>
      <c r="C960" s="3" t="s">
        <v>627</v>
      </c>
      <c r="D960" s="3" t="s">
        <v>660</v>
      </c>
      <c r="E960" s="3" t="s">
        <v>929</v>
      </c>
      <c r="F960">
        <v>13</v>
      </c>
      <c r="G960" s="3"/>
      <c r="H960" s="3" t="s">
        <v>67</v>
      </c>
      <c r="I960" s="3" t="s">
        <v>229</v>
      </c>
      <c r="P960" s="3"/>
      <c r="R960" s="3"/>
      <c r="S960" s="3"/>
      <c r="T960" s="3"/>
      <c r="U960" s="3"/>
      <c r="V960" s="3"/>
      <c r="W960" s="3"/>
      <c r="X960" s="3"/>
      <c r="Y960" s="3"/>
      <c r="Z960" s="3"/>
      <c r="AA960" s="3"/>
      <c r="AB960" s="3"/>
      <c r="AC960" s="3"/>
      <c r="AD960" s="3"/>
      <c r="AE960" s="3"/>
      <c r="AF960" s="3"/>
      <c r="AG960" s="3"/>
      <c r="AH960" s="3"/>
      <c r="AI960" s="3" t="s">
        <v>68</v>
      </c>
      <c r="AJ960" s="3" t="s">
        <v>68</v>
      </c>
      <c r="AK960" s="3"/>
      <c r="AN960" s="3"/>
      <c r="AO960" s="3"/>
      <c r="AP960" s="3"/>
      <c r="AQ960" s="3"/>
    </row>
    <row r="961" spans="1:43" x14ac:dyDescent="0.25">
      <c r="A961" s="3" t="str">
        <f>LEFT(Snow_Columns[[#This Row],[TABLE_NAME]],1)&amp;"."&amp;Snow_Columns[[#This Row],[COLUMN_NAME]]&amp; IF(Snow_Columns[[#This Row],[TABLE_NAME]]=D962, ", ", "")</f>
        <v xml:space="preserve">E.CASE_SAFE_ID__C, </v>
      </c>
      <c r="B961" s="3" t="s">
        <v>531</v>
      </c>
      <c r="C961" s="3" t="s">
        <v>627</v>
      </c>
      <c r="D961" s="3" t="s">
        <v>660</v>
      </c>
      <c r="E961" s="3" t="s">
        <v>930</v>
      </c>
      <c r="F961">
        <v>63</v>
      </c>
      <c r="G961" s="3"/>
      <c r="H961" s="3" t="s">
        <v>67</v>
      </c>
      <c r="I961" s="3" t="s">
        <v>148</v>
      </c>
      <c r="J961">
        <v>16777216</v>
      </c>
      <c r="K961">
        <v>16777216</v>
      </c>
      <c r="P961" s="3"/>
      <c r="R961" s="3"/>
      <c r="S961" s="3"/>
      <c r="T961" s="3"/>
      <c r="U961" s="3"/>
      <c r="V961" s="3"/>
      <c r="W961" s="3"/>
      <c r="X961" s="3"/>
      <c r="Y961" s="3"/>
      <c r="Z961" s="3"/>
      <c r="AA961" s="3"/>
      <c r="AB961" s="3"/>
      <c r="AC961" s="3"/>
      <c r="AD961" s="3"/>
      <c r="AE961" s="3"/>
      <c r="AF961" s="3"/>
      <c r="AG961" s="3"/>
      <c r="AH961" s="3"/>
      <c r="AI961" s="3" t="s">
        <v>68</v>
      </c>
      <c r="AJ961" s="3" t="s">
        <v>68</v>
      </c>
      <c r="AK961" s="3"/>
      <c r="AN961" s="3"/>
      <c r="AO961" s="3"/>
      <c r="AP961" s="3"/>
      <c r="AQ961" s="3"/>
    </row>
    <row r="962" spans="1:43" x14ac:dyDescent="0.25">
      <c r="A962" s="3" t="str">
        <f>LEFT(Snow_Columns[[#This Row],[TABLE_NAME]],1)&amp;"."&amp;Snow_Columns[[#This Row],[COLUMN_NAME]]&amp; IF(Snow_Columns[[#This Row],[TABLE_NAME]]=D963, ", ", "")</f>
        <v xml:space="preserve">E.CONTACT_US_INFO_REQUEST__C, </v>
      </c>
      <c r="B962" s="3" t="s">
        <v>531</v>
      </c>
      <c r="C962" s="3" t="s">
        <v>627</v>
      </c>
      <c r="D962" s="3" t="s">
        <v>660</v>
      </c>
      <c r="E962" s="3" t="s">
        <v>931</v>
      </c>
      <c r="F962">
        <v>124</v>
      </c>
      <c r="G962" s="3"/>
      <c r="H962" s="3" t="s">
        <v>67</v>
      </c>
      <c r="I962" s="3" t="s">
        <v>148</v>
      </c>
      <c r="J962">
        <v>16777216</v>
      </c>
      <c r="K962">
        <v>16777216</v>
      </c>
      <c r="P962" s="3"/>
      <c r="R962" s="3"/>
      <c r="S962" s="3"/>
      <c r="T962" s="3"/>
      <c r="U962" s="3"/>
      <c r="V962" s="3"/>
      <c r="W962" s="3"/>
      <c r="X962" s="3"/>
      <c r="Y962" s="3"/>
      <c r="Z962" s="3"/>
      <c r="AA962" s="3"/>
      <c r="AB962" s="3"/>
      <c r="AC962" s="3"/>
      <c r="AD962" s="3"/>
      <c r="AE962" s="3"/>
      <c r="AF962" s="3"/>
      <c r="AG962" s="3"/>
      <c r="AH962" s="3"/>
      <c r="AI962" s="3" t="s">
        <v>68</v>
      </c>
      <c r="AJ962" s="3" t="s">
        <v>68</v>
      </c>
      <c r="AK962" s="3"/>
      <c r="AN962" s="3"/>
      <c r="AO962" s="3"/>
      <c r="AP962" s="3"/>
      <c r="AQ962" s="3"/>
    </row>
    <row r="963" spans="1:43" x14ac:dyDescent="0.25">
      <c r="A963" s="3" t="str">
        <f>LEFT(Snow_Columns[[#This Row],[TABLE_NAME]],1)&amp;"."&amp;Snow_Columns[[#This Row],[COLUMN_NAME]]&amp; IF(Snow_Columns[[#This Row],[TABLE_NAME]]=D964, ", ", "")</f>
        <v xml:space="preserve">E.CONTACT_US_MESSAGE__C, </v>
      </c>
      <c r="B963" s="3" t="s">
        <v>531</v>
      </c>
      <c r="C963" s="3" t="s">
        <v>627</v>
      </c>
      <c r="D963" s="3" t="s">
        <v>660</v>
      </c>
      <c r="E963" s="3" t="s">
        <v>932</v>
      </c>
      <c r="F963">
        <v>101</v>
      </c>
      <c r="G963" s="3"/>
      <c r="H963" s="3" t="s">
        <v>67</v>
      </c>
      <c r="I963" s="3" t="s">
        <v>148</v>
      </c>
      <c r="J963">
        <v>16777216</v>
      </c>
      <c r="K963">
        <v>16777216</v>
      </c>
      <c r="P963" s="3"/>
      <c r="R963" s="3"/>
      <c r="S963" s="3"/>
      <c r="T963" s="3"/>
      <c r="U963" s="3"/>
      <c r="V963" s="3"/>
      <c r="W963" s="3"/>
      <c r="X963" s="3"/>
      <c r="Y963" s="3"/>
      <c r="Z963" s="3"/>
      <c r="AA963" s="3"/>
      <c r="AB963" s="3"/>
      <c r="AC963" s="3"/>
      <c r="AD963" s="3"/>
      <c r="AE963" s="3"/>
      <c r="AF963" s="3"/>
      <c r="AG963" s="3"/>
      <c r="AH963" s="3"/>
      <c r="AI963" s="3" t="s">
        <v>68</v>
      </c>
      <c r="AJ963" s="3" t="s">
        <v>68</v>
      </c>
      <c r="AK963" s="3"/>
      <c r="AN963" s="3"/>
      <c r="AO963" s="3"/>
      <c r="AP963" s="3"/>
      <c r="AQ963" s="3"/>
    </row>
    <row r="964" spans="1:43" x14ac:dyDescent="0.25">
      <c r="A964" s="3" t="str">
        <f>LEFT(Snow_Columns[[#This Row],[TABLE_NAME]],1)&amp;"."&amp;Snow_Columns[[#This Row],[COLUMN_NAME]]&amp; IF(Snow_Columns[[#This Row],[TABLE_NAME]]=D965, ", ", "")</f>
        <v xml:space="preserve">E.CONTACT_US_SUBJECT__C, </v>
      </c>
      <c r="B964" s="3" t="s">
        <v>531</v>
      </c>
      <c r="C964" s="3" t="s">
        <v>627</v>
      </c>
      <c r="D964" s="3" t="s">
        <v>660</v>
      </c>
      <c r="E964" s="3" t="s">
        <v>933</v>
      </c>
      <c r="F964">
        <v>102</v>
      </c>
      <c r="G964" s="3"/>
      <c r="H964" s="3" t="s">
        <v>67</v>
      </c>
      <c r="I964" s="3" t="s">
        <v>148</v>
      </c>
      <c r="J964">
        <v>16777216</v>
      </c>
      <c r="K964">
        <v>16777216</v>
      </c>
      <c r="P964" s="3"/>
      <c r="R964" s="3"/>
      <c r="S964" s="3"/>
      <c r="T964" s="3"/>
      <c r="U964" s="3"/>
      <c r="V964" s="3"/>
      <c r="W964" s="3"/>
      <c r="X964" s="3"/>
      <c r="Y964" s="3"/>
      <c r="Z964" s="3"/>
      <c r="AA964" s="3"/>
      <c r="AB964" s="3"/>
      <c r="AC964" s="3"/>
      <c r="AD964" s="3"/>
      <c r="AE964" s="3"/>
      <c r="AF964" s="3"/>
      <c r="AG964" s="3"/>
      <c r="AH964" s="3"/>
      <c r="AI964" s="3" t="s">
        <v>68</v>
      </c>
      <c r="AJ964" s="3" t="s">
        <v>68</v>
      </c>
      <c r="AK964" s="3"/>
      <c r="AN964" s="3"/>
      <c r="AO964" s="3"/>
      <c r="AP964" s="3"/>
      <c r="AQ964" s="3"/>
    </row>
    <row r="965" spans="1:43" x14ac:dyDescent="0.25">
      <c r="A965" s="3" t="str">
        <f>LEFT(Snow_Columns[[#This Row],[TABLE_NAME]],1)&amp;"."&amp;Snow_Columns[[#This Row],[COLUMN_NAME]]&amp; IF(Snow_Columns[[#This Row],[TABLE_NAME]]=D966, ", ", "")</f>
        <v xml:space="preserve">E.CREATEDBYID, </v>
      </c>
      <c r="B965" s="3" t="s">
        <v>531</v>
      </c>
      <c r="C965" s="3" t="s">
        <v>627</v>
      </c>
      <c r="D965" s="3" t="s">
        <v>660</v>
      </c>
      <c r="E965" s="3" t="s">
        <v>797</v>
      </c>
      <c r="F965">
        <v>25</v>
      </c>
      <c r="G965" s="3"/>
      <c r="H965" s="3" t="s">
        <v>67</v>
      </c>
      <c r="I965" s="3" t="s">
        <v>148</v>
      </c>
      <c r="J965">
        <v>16777216</v>
      </c>
      <c r="K965">
        <v>16777216</v>
      </c>
      <c r="P965" s="3"/>
      <c r="R965" s="3"/>
      <c r="S965" s="3"/>
      <c r="T965" s="3"/>
      <c r="U965" s="3"/>
      <c r="V965" s="3"/>
      <c r="W965" s="3"/>
      <c r="X965" s="3"/>
      <c r="Y965" s="3"/>
      <c r="Z965" s="3"/>
      <c r="AA965" s="3"/>
      <c r="AB965" s="3"/>
      <c r="AC965" s="3"/>
      <c r="AD965" s="3"/>
      <c r="AE965" s="3"/>
      <c r="AF965" s="3"/>
      <c r="AG965" s="3"/>
      <c r="AH965" s="3"/>
      <c r="AI965" s="3" t="s">
        <v>68</v>
      </c>
      <c r="AJ965" s="3" t="s">
        <v>68</v>
      </c>
      <c r="AK965" s="3"/>
      <c r="AN965" s="3"/>
      <c r="AO965" s="3"/>
      <c r="AP965" s="3"/>
      <c r="AQ965" s="3"/>
    </row>
    <row r="966" spans="1:43" x14ac:dyDescent="0.25">
      <c r="A966" s="3" t="str">
        <f>LEFT(Snow_Columns[[#This Row],[TABLE_NAME]],1)&amp;"."&amp;Snow_Columns[[#This Row],[COLUMN_NAME]]&amp; IF(Snow_Columns[[#This Row],[TABLE_NAME]]=D967, ", ", "")</f>
        <v xml:space="preserve">E.CREATEDDATE, </v>
      </c>
      <c r="B966" s="3" t="s">
        <v>531</v>
      </c>
      <c r="C966" s="3" t="s">
        <v>627</v>
      </c>
      <c r="D966" s="3" t="s">
        <v>660</v>
      </c>
      <c r="E966" s="3" t="s">
        <v>798</v>
      </c>
      <c r="F966">
        <v>26</v>
      </c>
      <c r="G966" s="3"/>
      <c r="H966" s="3" t="s">
        <v>67</v>
      </c>
      <c r="I966" s="3" t="s">
        <v>799</v>
      </c>
      <c r="O966">
        <v>9</v>
      </c>
      <c r="P966" s="3"/>
      <c r="R966" s="3"/>
      <c r="S966" s="3"/>
      <c r="T966" s="3"/>
      <c r="U966" s="3"/>
      <c r="V966" s="3"/>
      <c r="W966" s="3"/>
      <c r="X966" s="3"/>
      <c r="Y966" s="3"/>
      <c r="Z966" s="3"/>
      <c r="AA966" s="3"/>
      <c r="AB966" s="3"/>
      <c r="AC966" s="3"/>
      <c r="AD966" s="3"/>
      <c r="AE966" s="3"/>
      <c r="AF966" s="3"/>
      <c r="AG966" s="3"/>
      <c r="AH966" s="3"/>
      <c r="AI966" s="3" t="s">
        <v>68</v>
      </c>
      <c r="AJ966" s="3" t="s">
        <v>68</v>
      </c>
      <c r="AK966" s="3"/>
      <c r="AN966" s="3"/>
      <c r="AO966" s="3"/>
      <c r="AP966" s="3"/>
      <c r="AQ966" s="3"/>
    </row>
    <row r="967" spans="1:43" x14ac:dyDescent="0.25">
      <c r="A967" s="3" t="str">
        <f>LEFT(Snow_Columns[[#This Row],[TABLE_NAME]],1)&amp;"."&amp;Snow_Columns[[#This Row],[COLUMN_NAME]]&amp; IF(Snow_Columns[[#This Row],[TABLE_NAME]]=D968, ", ", "")</f>
        <v xml:space="preserve">E.CURRENCYISOCODE, </v>
      </c>
      <c r="B967" s="3" t="s">
        <v>531</v>
      </c>
      <c r="C967" s="3" t="s">
        <v>627</v>
      </c>
      <c r="D967" s="3" t="s">
        <v>660</v>
      </c>
      <c r="E967" s="3" t="s">
        <v>800</v>
      </c>
      <c r="F967">
        <v>59</v>
      </c>
      <c r="G967" s="3"/>
      <c r="H967" s="3" t="s">
        <v>67</v>
      </c>
      <c r="I967" s="3" t="s">
        <v>148</v>
      </c>
      <c r="J967">
        <v>16777216</v>
      </c>
      <c r="K967">
        <v>16777216</v>
      </c>
      <c r="P967" s="3"/>
      <c r="R967" s="3"/>
      <c r="S967" s="3"/>
      <c r="T967" s="3"/>
      <c r="U967" s="3"/>
      <c r="V967" s="3"/>
      <c r="W967" s="3"/>
      <c r="X967" s="3"/>
      <c r="Y967" s="3"/>
      <c r="Z967" s="3"/>
      <c r="AA967" s="3"/>
      <c r="AB967" s="3"/>
      <c r="AC967" s="3"/>
      <c r="AD967" s="3"/>
      <c r="AE967" s="3"/>
      <c r="AF967" s="3"/>
      <c r="AG967" s="3"/>
      <c r="AH967" s="3"/>
      <c r="AI967" s="3" t="s">
        <v>68</v>
      </c>
      <c r="AJ967" s="3" t="s">
        <v>68</v>
      </c>
      <c r="AK967" s="3"/>
      <c r="AN967" s="3"/>
      <c r="AO967" s="3"/>
      <c r="AP967" s="3"/>
      <c r="AQ967" s="3"/>
    </row>
    <row r="968" spans="1:43" x14ac:dyDescent="0.25">
      <c r="A968" s="3" t="str">
        <f>LEFT(Snow_Columns[[#This Row],[TABLE_NAME]],1)&amp;"."&amp;Snow_Columns[[#This Row],[COLUMN_NAME]]&amp; IF(Snow_Columns[[#This Row],[TABLE_NAME]]=D969, ", ", "")</f>
        <v xml:space="preserve">E.CURRENTLY_WORKING_WITH_2ND_WATCH__C, </v>
      </c>
      <c r="B968" s="3" t="s">
        <v>531</v>
      </c>
      <c r="C968" s="3" t="s">
        <v>627</v>
      </c>
      <c r="D968" s="3" t="s">
        <v>660</v>
      </c>
      <c r="E968" s="3" t="s">
        <v>934</v>
      </c>
      <c r="F968">
        <v>165</v>
      </c>
      <c r="G968" s="3"/>
      <c r="H968" s="3" t="s">
        <v>67</v>
      </c>
      <c r="I968" s="3" t="s">
        <v>331</v>
      </c>
      <c r="P968" s="3"/>
      <c r="R968" s="3"/>
      <c r="S968" s="3"/>
      <c r="T968" s="3"/>
      <c r="U968" s="3"/>
      <c r="V968" s="3"/>
      <c r="W968" s="3"/>
      <c r="X968" s="3"/>
      <c r="Y968" s="3"/>
      <c r="Z968" s="3"/>
      <c r="AA968" s="3"/>
      <c r="AB968" s="3"/>
      <c r="AC968" s="3"/>
      <c r="AD968" s="3"/>
      <c r="AE968" s="3"/>
      <c r="AF968" s="3"/>
      <c r="AG968" s="3"/>
      <c r="AH968" s="3"/>
      <c r="AI968" s="3" t="s">
        <v>68</v>
      </c>
      <c r="AJ968" s="3" t="s">
        <v>68</v>
      </c>
      <c r="AK968" s="3"/>
      <c r="AN968" s="3"/>
      <c r="AO968" s="3"/>
      <c r="AP968" s="3"/>
      <c r="AQ968" s="3"/>
    </row>
    <row r="969" spans="1:43" x14ac:dyDescent="0.25">
      <c r="A969" s="3" t="str">
        <f>LEFT(Snow_Columns[[#This Row],[TABLE_NAME]],1)&amp;"."&amp;Snow_Columns[[#This Row],[COLUMN_NAME]]&amp; IF(Snow_Columns[[#This Row],[TABLE_NAME]]=D970, ", ", "")</f>
        <v xml:space="preserve">E.DATA_QUALITY_DESCRIPTION__C, </v>
      </c>
      <c r="B969" s="3" t="s">
        <v>531</v>
      </c>
      <c r="C969" s="3" t="s">
        <v>627</v>
      </c>
      <c r="D969" s="3" t="s">
        <v>660</v>
      </c>
      <c r="E969" s="3" t="s">
        <v>801</v>
      </c>
      <c r="F969">
        <v>134</v>
      </c>
      <c r="G969" s="3"/>
      <c r="H969" s="3" t="s">
        <v>67</v>
      </c>
      <c r="I969" s="3" t="s">
        <v>148</v>
      </c>
      <c r="J969">
        <v>16777216</v>
      </c>
      <c r="K969">
        <v>16777216</v>
      </c>
      <c r="P969" s="3"/>
      <c r="R969" s="3"/>
      <c r="S969" s="3"/>
      <c r="T969" s="3"/>
      <c r="U969" s="3"/>
      <c r="V969" s="3"/>
      <c r="W969" s="3"/>
      <c r="X969" s="3"/>
      <c r="Y969" s="3"/>
      <c r="Z969" s="3"/>
      <c r="AA969" s="3"/>
      <c r="AB969" s="3"/>
      <c r="AC969" s="3"/>
      <c r="AD969" s="3"/>
      <c r="AE969" s="3"/>
      <c r="AF969" s="3"/>
      <c r="AG969" s="3"/>
      <c r="AH969" s="3"/>
      <c r="AI969" s="3" t="s">
        <v>68</v>
      </c>
      <c r="AJ969" s="3" t="s">
        <v>68</v>
      </c>
      <c r="AK969" s="3"/>
      <c r="AN969" s="3"/>
      <c r="AO969" s="3"/>
      <c r="AP969" s="3"/>
      <c r="AQ969" s="3"/>
    </row>
    <row r="970" spans="1:43" x14ac:dyDescent="0.25">
      <c r="A970" s="3" t="str">
        <f>LEFT(Snow_Columns[[#This Row],[TABLE_NAME]],1)&amp;"."&amp;Snow_Columns[[#This Row],[COLUMN_NAME]]&amp; IF(Snow_Columns[[#This Row],[TABLE_NAME]]=D971, ", ", "")</f>
        <v xml:space="preserve">E.DATA_QUALITY_SCORE__C, </v>
      </c>
      <c r="B970" s="3" t="s">
        <v>531</v>
      </c>
      <c r="C970" s="3" t="s">
        <v>627</v>
      </c>
      <c r="D970" s="3" t="s">
        <v>660</v>
      </c>
      <c r="E970" s="3" t="s">
        <v>802</v>
      </c>
      <c r="F970">
        <v>103</v>
      </c>
      <c r="G970" s="3"/>
      <c r="H970" s="3" t="s">
        <v>67</v>
      </c>
      <c r="I970" s="3" t="s">
        <v>781</v>
      </c>
      <c r="P970" s="3"/>
      <c r="R970" s="3"/>
      <c r="S970" s="3"/>
      <c r="T970" s="3"/>
      <c r="U970" s="3"/>
      <c r="V970" s="3"/>
      <c r="W970" s="3"/>
      <c r="X970" s="3"/>
      <c r="Y970" s="3"/>
      <c r="Z970" s="3"/>
      <c r="AA970" s="3"/>
      <c r="AB970" s="3"/>
      <c r="AC970" s="3"/>
      <c r="AD970" s="3"/>
      <c r="AE970" s="3"/>
      <c r="AF970" s="3"/>
      <c r="AG970" s="3"/>
      <c r="AH970" s="3"/>
      <c r="AI970" s="3" t="s">
        <v>68</v>
      </c>
      <c r="AJ970" s="3" t="s">
        <v>68</v>
      </c>
      <c r="AK970" s="3"/>
      <c r="AN970" s="3"/>
      <c r="AO970" s="3"/>
      <c r="AP970" s="3"/>
      <c r="AQ970" s="3"/>
    </row>
    <row r="971" spans="1:43" x14ac:dyDescent="0.25">
      <c r="A971" s="3" t="str">
        <f>LEFT(Snow_Columns[[#This Row],[TABLE_NAME]],1)&amp;"."&amp;Snow_Columns[[#This Row],[COLUMN_NAME]]&amp; IF(Snow_Columns[[#This Row],[TABLE_NAME]]=D972, ", ", "")</f>
        <v xml:space="preserve">E.DEPARTMENT, </v>
      </c>
      <c r="B971" s="3" t="s">
        <v>531</v>
      </c>
      <c r="C971" s="3" t="s">
        <v>627</v>
      </c>
      <c r="D971" s="3" t="s">
        <v>660</v>
      </c>
      <c r="E971" s="3" t="s">
        <v>935</v>
      </c>
      <c r="F971">
        <v>19</v>
      </c>
      <c r="G971" s="3"/>
      <c r="H971" s="3" t="s">
        <v>67</v>
      </c>
      <c r="I971" s="3" t="s">
        <v>148</v>
      </c>
      <c r="J971">
        <v>16777216</v>
      </c>
      <c r="K971">
        <v>16777216</v>
      </c>
      <c r="P971" s="3"/>
      <c r="R971" s="3"/>
      <c r="S971" s="3"/>
      <c r="T971" s="3"/>
      <c r="U971" s="3"/>
      <c r="V971" s="3"/>
      <c r="W971" s="3"/>
      <c r="X971" s="3"/>
      <c r="Y971" s="3"/>
      <c r="Z971" s="3"/>
      <c r="AA971" s="3"/>
      <c r="AB971" s="3"/>
      <c r="AC971" s="3"/>
      <c r="AD971" s="3"/>
      <c r="AE971" s="3"/>
      <c r="AF971" s="3"/>
      <c r="AG971" s="3"/>
      <c r="AH971" s="3"/>
      <c r="AI971" s="3" t="s">
        <v>68</v>
      </c>
      <c r="AJ971" s="3" t="s">
        <v>68</v>
      </c>
      <c r="AK971" s="3"/>
      <c r="AN971" s="3"/>
      <c r="AO971" s="3"/>
      <c r="AP971" s="3"/>
      <c r="AQ971" s="3"/>
    </row>
    <row r="972" spans="1:43" x14ac:dyDescent="0.25">
      <c r="A972" s="3" t="str">
        <f>LEFT(Snow_Columns[[#This Row],[TABLE_NAME]],1)&amp;"."&amp;Snow_Columns[[#This Row],[COLUMN_NAME]]&amp; IF(Snow_Columns[[#This Row],[TABLE_NAME]]=D973, ", ", "")</f>
        <v xml:space="preserve">E.DESCRIPTION, </v>
      </c>
      <c r="B972" s="3" t="s">
        <v>531</v>
      </c>
      <c r="C972" s="3" t="s">
        <v>627</v>
      </c>
      <c r="D972" s="3" t="s">
        <v>660</v>
      </c>
      <c r="E972" s="3" t="s">
        <v>597</v>
      </c>
      <c r="F972">
        <v>27</v>
      </c>
      <c r="G972" s="3"/>
      <c r="H972" s="3" t="s">
        <v>67</v>
      </c>
      <c r="I972" s="3" t="s">
        <v>148</v>
      </c>
      <c r="J972">
        <v>16777216</v>
      </c>
      <c r="K972">
        <v>16777216</v>
      </c>
      <c r="P972" s="3"/>
      <c r="R972" s="3"/>
      <c r="S972" s="3"/>
      <c r="T972" s="3"/>
      <c r="U972" s="3"/>
      <c r="V972" s="3"/>
      <c r="W972" s="3"/>
      <c r="X972" s="3"/>
      <c r="Y972" s="3"/>
      <c r="Z972" s="3"/>
      <c r="AA972" s="3"/>
      <c r="AB972" s="3"/>
      <c r="AC972" s="3"/>
      <c r="AD972" s="3"/>
      <c r="AE972" s="3"/>
      <c r="AF972" s="3"/>
      <c r="AG972" s="3"/>
      <c r="AH972" s="3"/>
      <c r="AI972" s="3" t="s">
        <v>68</v>
      </c>
      <c r="AJ972" s="3" t="s">
        <v>68</v>
      </c>
      <c r="AK972" s="3"/>
      <c r="AN972" s="3"/>
      <c r="AO972" s="3"/>
      <c r="AP972" s="3"/>
      <c r="AQ972" s="3"/>
    </row>
    <row r="973" spans="1:43" x14ac:dyDescent="0.25">
      <c r="A973" s="3" t="str">
        <f>LEFT(Snow_Columns[[#This Row],[TABLE_NAME]],1)&amp;"."&amp;Snow_Columns[[#This Row],[COLUMN_NAME]]&amp; IF(Snow_Columns[[#This Row],[TABLE_NAME]]=D974, ", ", "")</f>
        <v xml:space="preserve">E.DONOTCALL, </v>
      </c>
      <c r="B973" s="3" t="s">
        <v>531</v>
      </c>
      <c r="C973" s="3" t="s">
        <v>627</v>
      </c>
      <c r="D973" s="3" t="s">
        <v>660</v>
      </c>
      <c r="E973" s="3" t="s">
        <v>936</v>
      </c>
      <c r="F973">
        <v>14</v>
      </c>
      <c r="G973" s="3"/>
      <c r="H973" s="3" t="s">
        <v>67</v>
      </c>
      <c r="I973" s="3" t="s">
        <v>331</v>
      </c>
      <c r="P973" s="3"/>
      <c r="R973" s="3"/>
      <c r="S973" s="3"/>
      <c r="T973" s="3"/>
      <c r="U973" s="3"/>
      <c r="V973" s="3"/>
      <c r="W973" s="3"/>
      <c r="X973" s="3"/>
      <c r="Y973" s="3"/>
      <c r="Z973" s="3"/>
      <c r="AA973" s="3"/>
      <c r="AB973" s="3"/>
      <c r="AC973" s="3"/>
      <c r="AD973" s="3"/>
      <c r="AE973" s="3"/>
      <c r="AF973" s="3"/>
      <c r="AG973" s="3"/>
      <c r="AH973" s="3"/>
      <c r="AI973" s="3" t="s">
        <v>68</v>
      </c>
      <c r="AJ973" s="3" t="s">
        <v>68</v>
      </c>
      <c r="AK973" s="3"/>
      <c r="AN973" s="3"/>
      <c r="AO973" s="3"/>
      <c r="AP973" s="3"/>
      <c r="AQ973" s="3"/>
    </row>
    <row r="974" spans="1:43" x14ac:dyDescent="0.25">
      <c r="A974" s="3" t="str">
        <f>LEFT(Snow_Columns[[#This Row],[TABLE_NAME]],1)&amp;"."&amp;Snow_Columns[[#This Row],[COLUMN_NAME]]&amp; IF(Snow_Columns[[#This Row],[TABLE_NAME]]=D975, ", ", "")</f>
        <v xml:space="preserve">E.DSCORGPKG__COMPANY_HQ_ADDRESS__C, </v>
      </c>
      <c r="B974" s="3" t="s">
        <v>531</v>
      </c>
      <c r="C974" s="3" t="s">
        <v>627</v>
      </c>
      <c r="D974" s="3" t="s">
        <v>660</v>
      </c>
      <c r="E974" s="3" t="s">
        <v>937</v>
      </c>
      <c r="F974">
        <v>155</v>
      </c>
      <c r="G974" s="3"/>
      <c r="H974" s="3" t="s">
        <v>67</v>
      </c>
      <c r="I974" s="3" t="s">
        <v>148</v>
      </c>
      <c r="J974">
        <v>16777216</v>
      </c>
      <c r="K974">
        <v>16777216</v>
      </c>
      <c r="P974" s="3"/>
      <c r="R974" s="3"/>
      <c r="S974" s="3"/>
      <c r="T974" s="3"/>
      <c r="U974" s="3"/>
      <c r="V974" s="3"/>
      <c r="W974" s="3"/>
      <c r="X974" s="3"/>
      <c r="Y974" s="3"/>
      <c r="Z974" s="3"/>
      <c r="AA974" s="3"/>
      <c r="AB974" s="3"/>
      <c r="AC974" s="3"/>
      <c r="AD974" s="3"/>
      <c r="AE974" s="3"/>
      <c r="AF974" s="3"/>
      <c r="AG974" s="3"/>
      <c r="AH974" s="3"/>
      <c r="AI974" s="3" t="s">
        <v>68</v>
      </c>
      <c r="AJ974" s="3" t="s">
        <v>68</v>
      </c>
      <c r="AK974" s="3"/>
      <c r="AN974" s="3"/>
      <c r="AO974" s="3"/>
      <c r="AP974" s="3"/>
      <c r="AQ974" s="3"/>
    </row>
    <row r="975" spans="1:43" x14ac:dyDescent="0.25">
      <c r="A975" s="3" t="str">
        <f>LEFT(Snow_Columns[[#This Row],[TABLE_NAME]],1)&amp;"."&amp;Snow_Columns[[#This Row],[COLUMN_NAME]]&amp; IF(Snow_Columns[[#This Row],[TABLE_NAME]]=D976, ", ", "")</f>
        <v xml:space="preserve">E.DSCORGPKG__COMPANY_HQ_CITY__C, </v>
      </c>
      <c r="B975" s="3" t="s">
        <v>531</v>
      </c>
      <c r="C975" s="3" t="s">
        <v>627</v>
      </c>
      <c r="D975" s="3" t="s">
        <v>660</v>
      </c>
      <c r="E975" s="3" t="s">
        <v>938</v>
      </c>
      <c r="F975">
        <v>142</v>
      </c>
      <c r="G975" s="3"/>
      <c r="H975" s="3" t="s">
        <v>67</v>
      </c>
      <c r="I975" s="3" t="s">
        <v>148</v>
      </c>
      <c r="J975">
        <v>16777216</v>
      </c>
      <c r="K975">
        <v>16777216</v>
      </c>
      <c r="P975" s="3"/>
      <c r="R975" s="3"/>
      <c r="S975" s="3"/>
      <c r="T975" s="3"/>
      <c r="U975" s="3"/>
      <c r="V975" s="3"/>
      <c r="W975" s="3"/>
      <c r="X975" s="3"/>
      <c r="Y975" s="3"/>
      <c r="Z975" s="3"/>
      <c r="AA975" s="3"/>
      <c r="AB975" s="3"/>
      <c r="AC975" s="3"/>
      <c r="AD975" s="3"/>
      <c r="AE975" s="3"/>
      <c r="AF975" s="3"/>
      <c r="AG975" s="3"/>
      <c r="AH975" s="3"/>
      <c r="AI975" s="3" t="s">
        <v>68</v>
      </c>
      <c r="AJ975" s="3" t="s">
        <v>68</v>
      </c>
      <c r="AK975" s="3"/>
      <c r="AN975" s="3"/>
      <c r="AO975" s="3"/>
      <c r="AP975" s="3"/>
      <c r="AQ975" s="3"/>
    </row>
    <row r="976" spans="1:43" x14ac:dyDescent="0.25">
      <c r="A976" s="3" t="str">
        <f>LEFT(Snow_Columns[[#This Row],[TABLE_NAME]],1)&amp;"."&amp;Snow_Columns[[#This Row],[COLUMN_NAME]]&amp; IF(Snow_Columns[[#This Row],[TABLE_NAME]]=D977, ", ", "")</f>
        <v xml:space="preserve">E.DSCORGPKG__COMPANY_HQ_COUNTRY_CODE__C, </v>
      </c>
      <c r="B976" s="3" t="s">
        <v>531</v>
      </c>
      <c r="C976" s="3" t="s">
        <v>627</v>
      </c>
      <c r="D976" s="3" t="s">
        <v>660</v>
      </c>
      <c r="E976" s="3" t="s">
        <v>939</v>
      </c>
      <c r="F976">
        <v>181</v>
      </c>
      <c r="G976" s="3"/>
      <c r="H976" s="3" t="s">
        <v>67</v>
      </c>
      <c r="I976" s="3" t="s">
        <v>148</v>
      </c>
      <c r="J976">
        <v>16777216</v>
      </c>
      <c r="K976">
        <v>16777216</v>
      </c>
      <c r="P976" s="3"/>
      <c r="R976" s="3"/>
      <c r="S976" s="3"/>
      <c r="T976" s="3"/>
      <c r="U976" s="3"/>
      <c r="V976" s="3"/>
      <c r="W976" s="3"/>
      <c r="X976" s="3"/>
      <c r="Y976" s="3"/>
      <c r="Z976" s="3"/>
      <c r="AA976" s="3"/>
      <c r="AB976" s="3"/>
      <c r="AC976" s="3"/>
      <c r="AD976" s="3"/>
      <c r="AE976" s="3"/>
      <c r="AF976" s="3"/>
      <c r="AG976" s="3"/>
      <c r="AH976" s="3"/>
      <c r="AI976" s="3" t="s">
        <v>68</v>
      </c>
      <c r="AJ976" s="3" t="s">
        <v>68</v>
      </c>
      <c r="AK976" s="3"/>
      <c r="AN976" s="3"/>
      <c r="AO976" s="3"/>
      <c r="AP976" s="3"/>
      <c r="AQ976" s="3"/>
    </row>
    <row r="977" spans="1:43" x14ac:dyDescent="0.25">
      <c r="A977" s="3" t="str">
        <f>LEFT(Snow_Columns[[#This Row],[TABLE_NAME]],1)&amp;"."&amp;Snow_Columns[[#This Row],[COLUMN_NAME]]&amp; IF(Snow_Columns[[#This Row],[TABLE_NAME]]=D978, ", ", "")</f>
        <v xml:space="preserve">E.DSCORGPKG__COMPANY_HQ_COUNTRY_FULL_NAME__C, </v>
      </c>
      <c r="B977" s="3" t="s">
        <v>531</v>
      </c>
      <c r="C977" s="3" t="s">
        <v>627</v>
      </c>
      <c r="D977" s="3" t="s">
        <v>660</v>
      </c>
      <c r="E977" s="3" t="s">
        <v>940</v>
      </c>
      <c r="F977">
        <v>197</v>
      </c>
      <c r="G977" s="3"/>
      <c r="H977" s="3" t="s">
        <v>67</v>
      </c>
      <c r="I977" s="3" t="s">
        <v>148</v>
      </c>
      <c r="J977">
        <v>16777216</v>
      </c>
      <c r="K977">
        <v>16777216</v>
      </c>
      <c r="P977" s="3"/>
      <c r="R977" s="3"/>
      <c r="S977" s="3"/>
      <c r="T977" s="3"/>
      <c r="U977" s="3"/>
      <c r="V977" s="3"/>
      <c r="W977" s="3"/>
      <c r="X977" s="3"/>
      <c r="Y977" s="3"/>
      <c r="Z977" s="3"/>
      <c r="AA977" s="3"/>
      <c r="AB977" s="3"/>
      <c r="AC977" s="3"/>
      <c r="AD977" s="3"/>
      <c r="AE977" s="3"/>
      <c r="AF977" s="3"/>
      <c r="AG977" s="3"/>
      <c r="AH977" s="3"/>
      <c r="AI977" s="3" t="s">
        <v>68</v>
      </c>
      <c r="AJ977" s="3" t="s">
        <v>68</v>
      </c>
      <c r="AK977" s="3"/>
      <c r="AN977" s="3"/>
      <c r="AO977" s="3"/>
      <c r="AP977" s="3"/>
      <c r="AQ977" s="3"/>
    </row>
    <row r="978" spans="1:43" x14ac:dyDescent="0.25">
      <c r="A978" s="3" t="str">
        <f>LEFT(Snow_Columns[[#This Row],[TABLE_NAME]],1)&amp;"."&amp;Snow_Columns[[#This Row],[COLUMN_NAME]]&amp; IF(Snow_Columns[[#This Row],[TABLE_NAME]]=D979, ", ", "")</f>
        <v xml:space="preserve">E.DSCORGPKG__COMPANY_HQ_POSTAL_CODE__C, </v>
      </c>
      <c r="B978" s="3" t="s">
        <v>531</v>
      </c>
      <c r="C978" s="3" t="s">
        <v>627</v>
      </c>
      <c r="D978" s="3" t="s">
        <v>660</v>
      </c>
      <c r="E978" s="3" t="s">
        <v>941</v>
      </c>
      <c r="F978">
        <v>170</v>
      </c>
      <c r="G978" s="3"/>
      <c r="H978" s="3" t="s">
        <v>67</v>
      </c>
      <c r="I978" s="3" t="s">
        <v>148</v>
      </c>
      <c r="J978">
        <v>16777216</v>
      </c>
      <c r="K978">
        <v>16777216</v>
      </c>
      <c r="P978" s="3"/>
      <c r="R978" s="3"/>
      <c r="S978" s="3"/>
      <c r="T978" s="3"/>
      <c r="U978" s="3"/>
      <c r="V978" s="3"/>
      <c r="W978" s="3"/>
      <c r="X978" s="3"/>
      <c r="Y978" s="3"/>
      <c r="Z978" s="3"/>
      <c r="AA978" s="3"/>
      <c r="AB978" s="3"/>
      <c r="AC978" s="3"/>
      <c r="AD978" s="3"/>
      <c r="AE978" s="3"/>
      <c r="AF978" s="3"/>
      <c r="AG978" s="3"/>
      <c r="AH978" s="3"/>
      <c r="AI978" s="3" t="s">
        <v>68</v>
      </c>
      <c r="AJ978" s="3" t="s">
        <v>68</v>
      </c>
      <c r="AK978" s="3"/>
      <c r="AN978" s="3"/>
      <c r="AO978" s="3"/>
      <c r="AP978" s="3"/>
      <c r="AQ978" s="3"/>
    </row>
    <row r="979" spans="1:43" x14ac:dyDescent="0.25">
      <c r="A979" s="3" t="str">
        <f>LEFT(Snow_Columns[[#This Row],[TABLE_NAME]],1)&amp;"."&amp;Snow_Columns[[#This Row],[COLUMN_NAME]]&amp; IF(Snow_Columns[[#This Row],[TABLE_NAME]]=D980, ", ", "")</f>
        <v xml:space="preserve">E.DSCORGPKG__COMPANY_HQ_STATE_FULL_NAME__C, </v>
      </c>
      <c r="B979" s="3" t="s">
        <v>531</v>
      </c>
      <c r="C979" s="3" t="s">
        <v>627</v>
      </c>
      <c r="D979" s="3" t="s">
        <v>660</v>
      </c>
      <c r="E979" s="3" t="s">
        <v>942</v>
      </c>
      <c r="F979">
        <v>192</v>
      </c>
      <c r="G979" s="3"/>
      <c r="H979" s="3" t="s">
        <v>67</v>
      </c>
      <c r="I979" s="3" t="s">
        <v>148</v>
      </c>
      <c r="J979">
        <v>16777216</v>
      </c>
      <c r="K979">
        <v>16777216</v>
      </c>
      <c r="P979" s="3"/>
      <c r="R979" s="3"/>
      <c r="S979" s="3"/>
      <c r="T979" s="3"/>
      <c r="U979" s="3"/>
      <c r="V979" s="3"/>
      <c r="W979" s="3"/>
      <c r="X979" s="3"/>
      <c r="Y979" s="3"/>
      <c r="Z979" s="3"/>
      <c r="AA979" s="3"/>
      <c r="AB979" s="3"/>
      <c r="AC979" s="3"/>
      <c r="AD979" s="3"/>
      <c r="AE979" s="3"/>
      <c r="AF979" s="3"/>
      <c r="AG979" s="3"/>
      <c r="AH979" s="3"/>
      <c r="AI979" s="3" t="s">
        <v>68</v>
      </c>
      <c r="AJ979" s="3" t="s">
        <v>68</v>
      </c>
      <c r="AK979" s="3"/>
      <c r="AN979" s="3"/>
      <c r="AO979" s="3"/>
      <c r="AP979" s="3"/>
      <c r="AQ979" s="3"/>
    </row>
    <row r="980" spans="1:43" x14ac:dyDescent="0.25">
      <c r="A980" s="3" t="str">
        <f>LEFT(Snow_Columns[[#This Row],[TABLE_NAME]],1)&amp;"."&amp;Snow_Columns[[#This Row],[COLUMN_NAME]]&amp; IF(Snow_Columns[[#This Row],[TABLE_NAME]]=D981, ", ", "")</f>
        <v xml:space="preserve">E.DSCORGPKG__COMPANY_HQ_STATE__C, </v>
      </c>
      <c r="B980" s="3" t="s">
        <v>531</v>
      </c>
      <c r="C980" s="3" t="s">
        <v>627</v>
      </c>
      <c r="D980" s="3" t="s">
        <v>660</v>
      </c>
      <c r="E980" s="3" t="s">
        <v>943</v>
      </c>
      <c r="F980">
        <v>146</v>
      </c>
      <c r="G980" s="3"/>
      <c r="H980" s="3" t="s">
        <v>67</v>
      </c>
      <c r="I980" s="3" t="s">
        <v>148</v>
      </c>
      <c r="J980">
        <v>16777216</v>
      </c>
      <c r="K980">
        <v>16777216</v>
      </c>
      <c r="P980" s="3"/>
      <c r="R980" s="3"/>
      <c r="S980" s="3"/>
      <c r="T980" s="3"/>
      <c r="U980" s="3"/>
      <c r="V980" s="3"/>
      <c r="W980" s="3"/>
      <c r="X980" s="3"/>
      <c r="Y980" s="3"/>
      <c r="Z980" s="3"/>
      <c r="AA980" s="3"/>
      <c r="AB980" s="3"/>
      <c r="AC980" s="3"/>
      <c r="AD980" s="3"/>
      <c r="AE980" s="3"/>
      <c r="AF980" s="3"/>
      <c r="AG980" s="3"/>
      <c r="AH980" s="3"/>
      <c r="AI980" s="3" t="s">
        <v>68</v>
      </c>
      <c r="AJ980" s="3" t="s">
        <v>68</v>
      </c>
      <c r="AK980" s="3"/>
      <c r="AN980" s="3"/>
      <c r="AO980" s="3"/>
      <c r="AP980" s="3"/>
      <c r="AQ980" s="3"/>
    </row>
    <row r="981" spans="1:43" x14ac:dyDescent="0.25">
      <c r="A981" s="3" t="str">
        <f>LEFT(Snow_Columns[[#This Row],[TABLE_NAME]],1)&amp;"."&amp;Snow_Columns[[#This Row],[COLUMN_NAME]]&amp; IF(Snow_Columns[[#This Row],[TABLE_NAME]]=D982, ", ", "")</f>
        <v xml:space="preserve">E.DSCORGPKG__CONFLICT__C, </v>
      </c>
      <c r="B981" s="3" t="s">
        <v>531</v>
      </c>
      <c r="C981" s="3" t="s">
        <v>627</v>
      </c>
      <c r="D981" s="3" t="s">
        <v>660</v>
      </c>
      <c r="E981" s="3" t="s">
        <v>944</v>
      </c>
      <c r="F981">
        <v>109</v>
      </c>
      <c r="G981" s="3"/>
      <c r="H981" s="3" t="s">
        <v>67</v>
      </c>
      <c r="I981" s="3" t="s">
        <v>148</v>
      </c>
      <c r="J981">
        <v>16777216</v>
      </c>
      <c r="K981">
        <v>16777216</v>
      </c>
      <c r="P981" s="3"/>
      <c r="R981" s="3"/>
      <c r="S981" s="3"/>
      <c r="T981" s="3"/>
      <c r="U981" s="3"/>
      <c r="V981" s="3"/>
      <c r="W981" s="3"/>
      <c r="X981" s="3"/>
      <c r="Y981" s="3"/>
      <c r="Z981" s="3"/>
      <c r="AA981" s="3"/>
      <c r="AB981" s="3"/>
      <c r="AC981" s="3"/>
      <c r="AD981" s="3"/>
      <c r="AE981" s="3"/>
      <c r="AF981" s="3"/>
      <c r="AG981" s="3"/>
      <c r="AH981" s="3"/>
      <c r="AI981" s="3" t="s">
        <v>68</v>
      </c>
      <c r="AJ981" s="3" t="s">
        <v>68</v>
      </c>
      <c r="AK981" s="3"/>
      <c r="AN981" s="3"/>
      <c r="AO981" s="3"/>
      <c r="AP981" s="3"/>
      <c r="AQ981" s="3"/>
    </row>
    <row r="982" spans="1:43" x14ac:dyDescent="0.25">
      <c r="A982" s="3" t="str">
        <f>LEFT(Snow_Columns[[#This Row],[TABLE_NAME]],1)&amp;"."&amp;Snow_Columns[[#This Row],[COLUMN_NAME]]&amp; IF(Snow_Columns[[#This Row],[TABLE_NAME]]=D983, ", ", "")</f>
        <v xml:space="preserve">E.DSCORGPKG__DELETEDFROMDISCOVERORG__C, </v>
      </c>
      <c r="B982" s="3" t="s">
        <v>531</v>
      </c>
      <c r="C982" s="3" t="s">
        <v>627</v>
      </c>
      <c r="D982" s="3" t="s">
        <v>660</v>
      </c>
      <c r="E982" s="3" t="s">
        <v>803</v>
      </c>
      <c r="F982">
        <v>171</v>
      </c>
      <c r="G982" s="3"/>
      <c r="H982" s="3" t="s">
        <v>67</v>
      </c>
      <c r="I982" s="3" t="s">
        <v>148</v>
      </c>
      <c r="J982">
        <v>16777216</v>
      </c>
      <c r="K982">
        <v>16777216</v>
      </c>
      <c r="P982" s="3"/>
      <c r="R982" s="3"/>
      <c r="S982" s="3"/>
      <c r="T982" s="3"/>
      <c r="U982" s="3"/>
      <c r="V982" s="3"/>
      <c r="W982" s="3"/>
      <c r="X982" s="3"/>
      <c r="Y982" s="3"/>
      <c r="Z982" s="3"/>
      <c r="AA982" s="3"/>
      <c r="AB982" s="3"/>
      <c r="AC982" s="3"/>
      <c r="AD982" s="3"/>
      <c r="AE982" s="3"/>
      <c r="AF982" s="3"/>
      <c r="AG982" s="3"/>
      <c r="AH982" s="3"/>
      <c r="AI982" s="3" t="s">
        <v>68</v>
      </c>
      <c r="AJ982" s="3" t="s">
        <v>68</v>
      </c>
      <c r="AK982" s="3"/>
      <c r="AN982" s="3"/>
      <c r="AO982" s="3"/>
      <c r="AP982" s="3"/>
      <c r="AQ982" s="3"/>
    </row>
    <row r="983" spans="1:43" x14ac:dyDescent="0.25">
      <c r="A983" s="3" t="str">
        <f>LEFT(Snow_Columns[[#This Row],[TABLE_NAME]],1)&amp;"."&amp;Snow_Columns[[#This Row],[COLUMN_NAME]]&amp; IF(Snow_Columns[[#This Row],[TABLE_NAME]]=D984, ", ", "")</f>
        <v xml:space="preserve">E.DSCORGPKG__DEPARTMENT__C, </v>
      </c>
      <c r="B983" s="3" t="s">
        <v>531</v>
      </c>
      <c r="C983" s="3" t="s">
        <v>627</v>
      </c>
      <c r="D983" s="3" t="s">
        <v>660</v>
      </c>
      <c r="E983" s="3" t="s">
        <v>945</v>
      </c>
      <c r="F983">
        <v>119</v>
      </c>
      <c r="G983" s="3"/>
      <c r="H983" s="3" t="s">
        <v>67</v>
      </c>
      <c r="I983" s="3" t="s">
        <v>148</v>
      </c>
      <c r="J983">
        <v>16777216</v>
      </c>
      <c r="K983">
        <v>16777216</v>
      </c>
      <c r="P983" s="3"/>
      <c r="R983" s="3"/>
      <c r="S983" s="3"/>
      <c r="T983" s="3"/>
      <c r="U983" s="3"/>
      <c r="V983" s="3"/>
      <c r="W983" s="3"/>
      <c r="X983" s="3"/>
      <c r="Y983" s="3"/>
      <c r="Z983" s="3"/>
      <c r="AA983" s="3"/>
      <c r="AB983" s="3"/>
      <c r="AC983" s="3"/>
      <c r="AD983" s="3"/>
      <c r="AE983" s="3"/>
      <c r="AF983" s="3"/>
      <c r="AG983" s="3"/>
      <c r="AH983" s="3"/>
      <c r="AI983" s="3" t="s">
        <v>68</v>
      </c>
      <c r="AJ983" s="3" t="s">
        <v>68</v>
      </c>
      <c r="AK983" s="3"/>
      <c r="AN983" s="3"/>
      <c r="AO983" s="3"/>
      <c r="AP983" s="3"/>
      <c r="AQ983" s="3"/>
    </row>
    <row r="984" spans="1:43" x14ac:dyDescent="0.25">
      <c r="A984" s="3" t="str">
        <f>LEFT(Snow_Columns[[#This Row],[TABLE_NAME]],1)&amp;"."&amp;Snow_Columns[[#This Row],[COLUMN_NAME]]&amp; IF(Snow_Columns[[#This Row],[TABLE_NAME]]=D985, ", ", "")</f>
        <v xml:space="preserve">E.DSCORGPKG__DISCOVERORG_COMPANY_ID__C, </v>
      </c>
      <c r="B984" s="3" t="s">
        <v>531</v>
      </c>
      <c r="C984" s="3" t="s">
        <v>627</v>
      </c>
      <c r="D984" s="3" t="s">
        <v>660</v>
      </c>
      <c r="E984" s="3" t="s">
        <v>946</v>
      </c>
      <c r="F984">
        <v>172</v>
      </c>
      <c r="G984" s="3"/>
      <c r="H984" s="3" t="s">
        <v>67</v>
      </c>
      <c r="I984" s="3" t="s">
        <v>148</v>
      </c>
      <c r="J984">
        <v>16777216</v>
      </c>
      <c r="K984">
        <v>16777216</v>
      </c>
      <c r="P984" s="3"/>
      <c r="R984" s="3"/>
      <c r="S984" s="3"/>
      <c r="T984" s="3"/>
      <c r="U984" s="3"/>
      <c r="V984" s="3"/>
      <c r="W984" s="3"/>
      <c r="X984" s="3"/>
      <c r="Y984" s="3"/>
      <c r="Z984" s="3"/>
      <c r="AA984" s="3"/>
      <c r="AB984" s="3"/>
      <c r="AC984" s="3"/>
      <c r="AD984" s="3"/>
      <c r="AE984" s="3"/>
      <c r="AF984" s="3"/>
      <c r="AG984" s="3"/>
      <c r="AH984" s="3"/>
      <c r="AI984" s="3" t="s">
        <v>68</v>
      </c>
      <c r="AJ984" s="3" t="s">
        <v>68</v>
      </c>
      <c r="AK984" s="3"/>
      <c r="AN984" s="3"/>
      <c r="AO984" s="3"/>
      <c r="AP984" s="3"/>
      <c r="AQ984" s="3"/>
    </row>
    <row r="985" spans="1:43" x14ac:dyDescent="0.25">
      <c r="A985" s="3" t="str">
        <f>LEFT(Snow_Columns[[#This Row],[TABLE_NAME]],1)&amp;"."&amp;Snow_Columns[[#This Row],[COLUMN_NAME]]&amp; IF(Snow_Columns[[#This Row],[TABLE_NAME]]=D986, ", ", "")</f>
        <v xml:space="preserve">E.DSCORGPKG__DISCOVERORG_CREATED_ON__C, </v>
      </c>
      <c r="B985" s="3" t="s">
        <v>531</v>
      </c>
      <c r="C985" s="3" t="s">
        <v>627</v>
      </c>
      <c r="D985" s="3" t="s">
        <v>660</v>
      </c>
      <c r="E985" s="3" t="s">
        <v>804</v>
      </c>
      <c r="F985">
        <v>173</v>
      </c>
      <c r="G985" s="3"/>
      <c r="H985" s="3" t="s">
        <v>67</v>
      </c>
      <c r="I985" s="3" t="s">
        <v>799</v>
      </c>
      <c r="O985">
        <v>9</v>
      </c>
      <c r="P985" s="3"/>
      <c r="R985" s="3"/>
      <c r="S985" s="3"/>
      <c r="T985" s="3"/>
      <c r="U985" s="3"/>
      <c r="V985" s="3"/>
      <c r="W985" s="3"/>
      <c r="X985" s="3"/>
      <c r="Y985" s="3"/>
      <c r="Z985" s="3"/>
      <c r="AA985" s="3"/>
      <c r="AB985" s="3"/>
      <c r="AC985" s="3"/>
      <c r="AD985" s="3"/>
      <c r="AE985" s="3"/>
      <c r="AF985" s="3"/>
      <c r="AG985" s="3"/>
      <c r="AH985" s="3"/>
      <c r="AI985" s="3" t="s">
        <v>68</v>
      </c>
      <c r="AJ985" s="3" t="s">
        <v>68</v>
      </c>
      <c r="AK985" s="3"/>
      <c r="AN985" s="3"/>
      <c r="AO985" s="3"/>
      <c r="AP985" s="3"/>
      <c r="AQ985" s="3"/>
    </row>
    <row r="986" spans="1:43" x14ac:dyDescent="0.25">
      <c r="A986" s="3" t="str">
        <f>LEFT(Snow_Columns[[#This Row],[TABLE_NAME]],1)&amp;"."&amp;Snow_Columns[[#This Row],[COLUMN_NAME]]&amp; IF(Snow_Columns[[#This Row],[TABLE_NAME]]=D987, ", ", "")</f>
        <v xml:space="preserve">E.DSCORGPKG__DISCOVERORG_FIRST_UPDATE__C, </v>
      </c>
      <c r="B986" s="3" t="s">
        <v>531</v>
      </c>
      <c r="C986" s="3" t="s">
        <v>627</v>
      </c>
      <c r="D986" s="3" t="s">
        <v>660</v>
      </c>
      <c r="E986" s="3" t="s">
        <v>805</v>
      </c>
      <c r="F986">
        <v>186</v>
      </c>
      <c r="G986" s="3"/>
      <c r="H986" s="3" t="s">
        <v>67</v>
      </c>
      <c r="I986" s="3" t="s">
        <v>799</v>
      </c>
      <c r="O986">
        <v>9</v>
      </c>
      <c r="P986" s="3"/>
      <c r="R986" s="3"/>
      <c r="S986" s="3"/>
      <c r="T986" s="3"/>
      <c r="U986" s="3"/>
      <c r="V986" s="3"/>
      <c r="W986" s="3"/>
      <c r="X986" s="3"/>
      <c r="Y986" s="3"/>
      <c r="Z986" s="3"/>
      <c r="AA986" s="3"/>
      <c r="AB986" s="3"/>
      <c r="AC986" s="3"/>
      <c r="AD986" s="3"/>
      <c r="AE986" s="3"/>
      <c r="AF986" s="3"/>
      <c r="AG986" s="3"/>
      <c r="AH986" s="3"/>
      <c r="AI986" s="3" t="s">
        <v>68</v>
      </c>
      <c r="AJ986" s="3" t="s">
        <v>68</v>
      </c>
      <c r="AK986" s="3"/>
      <c r="AN986" s="3"/>
      <c r="AO986" s="3"/>
      <c r="AP986" s="3"/>
      <c r="AQ986" s="3"/>
    </row>
    <row r="987" spans="1:43" x14ac:dyDescent="0.25">
      <c r="A987" s="3" t="str">
        <f>LEFT(Snow_Columns[[#This Row],[TABLE_NAME]],1)&amp;"."&amp;Snow_Columns[[#This Row],[COLUMN_NAME]]&amp; IF(Snow_Columns[[#This Row],[TABLE_NAME]]=D988, ", ", "")</f>
        <v xml:space="preserve">E.DSCORGPKG__DISCOVERORG_FULLCOUNTRYNAME__C, </v>
      </c>
      <c r="B987" s="3" t="s">
        <v>531</v>
      </c>
      <c r="C987" s="3" t="s">
        <v>627</v>
      </c>
      <c r="D987" s="3" t="s">
        <v>660</v>
      </c>
      <c r="E987" s="3" t="s">
        <v>806</v>
      </c>
      <c r="F987">
        <v>194</v>
      </c>
      <c r="G987" s="3"/>
      <c r="H987" s="3" t="s">
        <v>67</v>
      </c>
      <c r="I987" s="3" t="s">
        <v>148</v>
      </c>
      <c r="J987">
        <v>16777216</v>
      </c>
      <c r="K987">
        <v>16777216</v>
      </c>
      <c r="P987" s="3"/>
      <c r="R987" s="3"/>
      <c r="S987" s="3"/>
      <c r="T987" s="3"/>
      <c r="U987" s="3"/>
      <c r="V987" s="3"/>
      <c r="W987" s="3"/>
      <c r="X987" s="3"/>
      <c r="Y987" s="3"/>
      <c r="Z987" s="3"/>
      <c r="AA987" s="3"/>
      <c r="AB987" s="3"/>
      <c r="AC987" s="3"/>
      <c r="AD987" s="3"/>
      <c r="AE987" s="3"/>
      <c r="AF987" s="3"/>
      <c r="AG987" s="3"/>
      <c r="AH987" s="3"/>
      <c r="AI987" s="3" t="s">
        <v>68</v>
      </c>
      <c r="AJ987" s="3" t="s">
        <v>68</v>
      </c>
      <c r="AK987" s="3"/>
      <c r="AN987" s="3"/>
      <c r="AO987" s="3"/>
      <c r="AP987" s="3"/>
      <c r="AQ987" s="3"/>
    </row>
    <row r="988" spans="1:43" x14ac:dyDescent="0.25">
      <c r="A988" s="3" t="str">
        <f>LEFT(Snow_Columns[[#This Row],[TABLE_NAME]],1)&amp;"."&amp;Snow_Columns[[#This Row],[COLUMN_NAME]]&amp; IF(Snow_Columns[[#This Row],[TABLE_NAME]]=D989, ", ", "")</f>
        <v xml:space="preserve">E.DSCORGPKG__DISCOVERORG_ID__C, </v>
      </c>
      <c r="B988" s="3" t="s">
        <v>531</v>
      </c>
      <c r="C988" s="3" t="s">
        <v>627</v>
      </c>
      <c r="D988" s="3" t="s">
        <v>660</v>
      </c>
      <c r="E988" s="3" t="s">
        <v>807</v>
      </c>
      <c r="F988">
        <v>137</v>
      </c>
      <c r="G988" s="3"/>
      <c r="H988" s="3" t="s">
        <v>67</v>
      </c>
      <c r="I988" s="3" t="s">
        <v>148</v>
      </c>
      <c r="J988">
        <v>16777216</v>
      </c>
      <c r="K988">
        <v>16777216</v>
      </c>
      <c r="P988" s="3"/>
      <c r="R988" s="3"/>
      <c r="S988" s="3"/>
      <c r="T988" s="3"/>
      <c r="U988" s="3"/>
      <c r="V988" s="3"/>
      <c r="W988" s="3"/>
      <c r="X988" s="3"/>
      <c r="Y988" s="3"/>
      <c r="Z988" s="3"/>
      <c r="AA988" s="3"/>
      <c r="AB988" s="3"/>
      <c r="AC988" s="3"/>
      <c r="AD988" s="3"/>
      <c r="AE988" s="3"/>
      <c r="AF988" s="3"/>
      <c r="AG988" s="3"/>
      <c r="AH988" s="3"/>
      <c r="AI988" s="3" t="s">
        <v>68</v>
      </c>
      <c r="AJ988" s="3" t="s">
        <v>68</v>
      </c>
      <c r="AK988" s="3"/>
      <c r="AN988" s="3"/>
      <c r="AO988" s="3"/>
      <c r="AP988" s="3"/>
      <c r="AQ988" s="3"/>
    </row>
    <row r="989" spans="1:43" x14ac:dyDescent="0.25">
      <c r="A989" s="3" t="str">
        <f>LEFT(Snow_Columns[[#This Row],[TABLE_NAME]],1)&amp;"."&amp;Snow_Columns[[#This Row],[COLUMN_NAME]]&amp; IF(Snow_Columns[[#This Row],[TABLE_NAME]]=D990, ", ", "")</f>
        <v xml:space="preserve">E.DSCORGPKG__DISCOVERORG_LASTUPDATE__C, </v>
      </c>
      <c r="B989" s="3" t="s">
        <v>531</v>
      </c>
      <c r="C989" s="3" t="s">
        <v>627</v>
      </c>
      <c r="D989" s="3" t="s">
        <v>660</v>
      </c>
      <c r="E989" s="3" t="s">
        <v>808</v>
      </c>
      <c r="F989">
        <v>174</v>
      </c>
      <c r="G989" s="3"/>
      <c r="H989" s="3" t="s">
        <v>67</v>
      </c>
      <c r="I989" s="3" t="s">
        <v>799</v>
      </c>
      <c r="O989">
        <v>9</v>
      </c>
      <c r="P989" s="3"/>
      <c r="R989" s="3"/>
      <c r="S989" s="3"/>
      <c r="T989" s="3"/>
      <c r="U989" s="3"/>
      <c r="V989" s="3"/>
      <c r="W989" s="3"/>
      <c r="X989" s="3"/>
      <c r="Y989" s="3"/>
      <c r="Z989" s="3"/>
      <c r="AA989" s="3"/>
      <c r="AB989" s="3"/>
      <c r="AC989" s="3"/>
      <c r="AD989" s="3"/>
      <c r="AE989" s="3"/>
      <c r="AF989" s="3"/>
      <c r="AG989" s="3"/>
      <c r="AH989" s="3"/>
      <c r="AI989" s="3" t="s">
        <v>68</v>
      </c>
      <c r="AJ989" s="3" t="s">
        <v>68</v>
      </c>
      <c r="AK989" s="3"/>
      <c r="AN989" s="3"/>
      <c r="AO989" s="3"/>
      <c r="AP989" s="3"/>
      <c r="AQ989" s="3"/>
    </row>
    <row r="990" spans="1:43" x14ac:dyDescent="0.25">
      <c r="A990" s="3" t="str">
        <f>LEFT(Snow_Columns[[#This Row],[TABLE_NAME]],1)&amp;"."&amp;Snow_Columns[[#This Row],[COLUMN_NAME]]&amp; IF(Snow_Columns[[#This Row],[TABLE_NAME]]=D991, ", ", "")</f>
        <v xml:space="preserve">E.DSCORGPKG__DISCOVERORG_STATE_FULL_NAME__C, </v>
      </c>
      <c r="B990" s="3" t="s">
        <v>531</v>
      </c>
      <c r="C990" s="3" t="s">
        <v>627</v>
      </c>
      <c r="D990" s="3" t="s">
        <v>660</v>
      </c>
      <c r="E990" s="3" t="s">
        <v>809</v>
      </c>
      <c r="F990">
        <v>195</v>
      </c>
      <c r="G990" s="3"/>
      <c r="H990" s="3" t="s">
        <v>67</v>
      </c>
      <c r="I990" s="3" t="s">
        <v>148</v>
      </c>
      <c r="J990">
        <v>16777216</v>
      </c>
      <c r="K990">
        <v>16777216</v>
      </c>
      <c r="P990" s="3"/>
      <c r="R990" s="3"/>
      <c r="S990" s="3"/>
      <c r="T990" s="3"/>
      <c r="U990" s="3"/>
      <c r="V990" s="3"/>
      <c r="W990" s="3"/>
      <c r="X990" s="3"/>
      <c r="Y990" s="3"/>
      <c r="Z990" s="3"/>
      <c r="AA990" s="3"/>
      <c r="AB990" s="3"/>
      <c r="AC990" s="3"/>
      <c r="AD990" s="3"/>
      <c r="AE990" s="3"/>
      <c r="AF990" s="3"/>
      <c r="AG990" s="3"/>
      <c r="AH990" s="3"/>
      <c r="AI990" s="3" t="s">
        <v>68</v>
      </c>
      <c r="AJ990" s="3" t="s">
        <v>68</v>
      </c>
      <c r="AK990" s="3"/>
      <c r="AN990" s="3"/>
      <c r="AO990" s="3"/>
      <c r="AP990" s="3"/>
      <c r="AQ990" s="3"/>
    </row>
    <row r="991" spans="1:43" x14ac:dyDescent="0.25">
      <c r="A991" s="3" t="str">
        <f>LEFT(Snow_Columns[[#This Row],[TABLE_NAME]],1)&amp;"."&amp;Snow_Columns[[#This Row],[COLUMN_NAME]]&amp; IF(Snow_Columns[[#This Row],[TABLE_NAME]]=D992, ", ", "")</f>
        <v xml:space="preserve">E.DSCORGPKG__DISCOVERORG_TECHNOLOGIES__C, </v>
      </c>
      <c r="B991" s="3" t="s">
        <v>531</v>
      </c>
      <c r="C991" s="3" t="s">
        <v>627</v>
      </c>
      <c r="D991" s="3" t="s">
        <v>660</v>
      </c>
      <c r="E991" s="3" t="s">
        <v>810</v>
      </c>
      <c r="F991">
        <v>187</v>
      </c>
      <c r="G991" s="3"/>
      <c r="H991" s="3" t="s">
        <v>67</v>
      </c>
      <c r="I991" s="3" t="s">
        <v>148</v>
      </c>
      <c r="J991">
        <v>16777216</v>
      </c>
      <c r="K991">
        <v>16777216</v>
      </c>
      <c r="P991" s="3"/>
      <c r="R991" s="3"/>
      <c r="S991" s="3"/>
      <c r="T991" s="3"/>
      <c r="U991" s="3"/>
      <c r="V991" s="3"/>
      <c r="W991" s="3"/>
      <c r="X991" s="3"/>
      <c r="Y991" s="3"/>
      <c r="Z991" s="3"/>
      <c r="AA991" s="3"/>
      <c r="AB991" s="3"/>
      <c r="AC991" s="3"/>
      <c r="AD991" s="3"/>
      <c r="AE991" s="3"/>
      <c r="AF991" s="3"/>
      <c r="AG991" s="3"/>
      <c r="AH991" s="3"/>
      <c r="AI991" s="3" t="s">
        <v>68</v>
      </c>
      <c r="AJ991" s="3" t="s">
        <v>68</v>
      </c>
      <c r="AK991" s="3"/>
      <c r="AN991" s="3"/>
      <c r="AO991" s="3"/>
      <c r="AP991" s="3"/>
      <c r="AQ991" s="3"/>
    </row>
    <row r="992" spans="1:43" x14ac:dyDescent="0.25">
      <c r="A992" s="3" t="str">
        <f>LEFT(Snow_Columns[[#This Row],[TABLE_NAME]],1)&amp;"."&amp;Snow_Columns[[#This Row],[COLUMN_NAME]]&amp; IF(Snow_Columns[[#This Row],[TABLE_NAME]]=D993, ", ", "")</f>
        <v xml:space="preserve">E.DSCORGPKG__EMAIL_INVALID__C, </v>
      </c>
      <c r="B992" s="3" t="s">
        <v>531</v>
      </c>
      <c r="C992" s="3" t="s">
        <v>627</v>
      </c>
      <c r="D992" s="3" t="s">
        <v>660</v>
      </c>
      <c r="E992" s="3" t="s">
        <v>947</v>
      </c>
      <c r="F992">
        <v>133</v>
      </c>
      <c r="G992" s="3"/>
      <c r="H992" s="3" t="s">
        <v>67</v>
      </c>
      <c r="I992" s="3" t="s">
        <v>331</v>
      </c>
      <c r="P992" s="3"/>
      <c r="R992" s="3"/>
      <c r="S992" s="3"/>
      <c r="T992" s="3"/>
      <c r="U992" s="3"/>
      <c r="V992" s="3"/>
      <c r="W992" s="3"/>
      <c r="X992" s="3"/>
      <c r="Y992" s="3"/>
      <c r="Z992" s="3"/>
      <c r="AA992" s="3"/>
      <c r="AB992" s="3"/>
      <c r="AC992" s="3"/>
      <c r="AD992" s="3"/>
      <c r="AE992" s="3"/>
      <c r="AF992" s="3"/>
      <c r="AG992" s="3"/>
      <c r="AH992" s="3"/>
      <c r="AI992" s="3" t="s">
        <v>68</v>
      </c>
      <c r="AJ992" s="3" t="s">
        <v>68</v>
      </c>
      <c r="AK992" s="3"/>
      <c r="AN992" s="3"/>
      <c r="AO992" s="3"/>
      <c r="AP992" s="3"/>
      <c r="AQ992" s="3"/>
    </row>
    <row r="993" spans="1:43" x14ac:dyDescent="0.25">
      <c r="A993" s="3" t="str">
        <f>LEFT(Snow_Columns[[#This Row],[TABLE_NAME]],1)&amp;"."&amp;Snow_Columns[[#This Row],[COLUMN_NAME]]&amp; IF(Snow_Columns[[#This Row],[TABLE_NAME]]=D994, ", ", "")</f>
        <v xml:space="preserve">E.DSCORGPKG__EXCLUDE_UPDATE__C, </v>
      </c>
      <c r="B993" s="3" t="s">
        <v>531</v>
      </c>
      <c r="C993" s="3" t="s">
        <v>627</v>
      </c>
      <c r="D993" s="3" t="s">
        <v>660</v>
      </c>
      <c r="E993" s="3" t="s">
        <v>813</v>
      </c>
      <c r="F993">
        <v>138</v>
      </c>
      <c r="G993" s="3"/>
      <c r="H993" s="3" t="s">
        <v>67</v>
      </c>
      <c r="I993" s="3" t="s">
        <v>331</v>
      </c>
      <c r="P993" s="3"/>
      <c r="R993" s="3"/>
      <c r="S993" s="3"/>
      <c r="T993" s="3"/>
      <c r="U993" s="3"/>
      <c r="V993" s="3"/>
      <c r="W993" s="3"/>
      <c r="X993" s="3"/>
      <c r="Y993" s="3"/>
      <c r="Z993" s="3"/>
      <c r="AA993" s="3"/>
      <c r="AB993" s="3"/>
      <c r="AC993" s="3"/>
      <c r="AD993" s="3"/>
      <c r="AE993" s="3"/>
      <c r="AF993" s="3"/>
      <c r="AG993" s="3"/>
      <c r="AH993" s="3"/>
      <c r="AI993" s="3" t="s">
        <v>68</v>
      </c>
      <c r="AJ993" s="3" t="s">
        <v>68</v>
      </c>
      <c r="AK993" s="3"/>
      <c r="AN993" s="3"/>
      <c r="AO993" s="3"/>
      <c r="AP993" s="3"/>
      <c r="AQ993" s="3"/>
    </row>
    <row r="994" spans="1:43" x14ac:dyDescent="0.25">
      <c r="A994" s="3" t="str">
        <f>LEFT(Snow_Columns[[#This Row],[TABLE_NAME]],1)&amp;"."&amp;Snow_Columns[[#This Row],[COLUMN_NAME]]&amp; IF(Snow_Columns[[#This Row],[TABLE_NAME]]=D995, ", ", "")</f>
        <v xml:space="preserve">E.DSCORGPKG__EXTERNAL_DISCOVERORG_ID__C, </v>
      </c>
      <c r="B994" s="3" t="s">
        <v>531</v>
      </c>
      <c r="C994" s="3" t="s">
        <v>627</v>
      </c>
      <c r="D994" s="3" t="s">
        <v>660</v>
      </c>
      <c r="E994" s="3" t="s">
        <v>814</v>
      </c>
      <c r="F994">
        <v>182</v>
      </c>
      <c r="G994" s="3"/>
      <c r="H994" s="3" t="s">
        <v>67</v>
      </c>
      <c r="I994" s="3" t="s">
        <v>148</v>
      </c>
      <c r="J994">
        <v>16777216</v>
      </c>
      <c r="K994">
        <v>16777216</v>
      </c>
      <c r="P994" s="3"/>
      <c r="R994" s="3"/>
      <c r="S994" s="3"/>
      <c r="T994" s="3"/>
      <c r="U994" s="3"/>
      <c r="V994" s="3"/>
      <c r="W994" s="3"/>
      <c r="X994" s="3"/>
      <c r="Y994" s="3"/>
      <c r="Z994" s="3"/>
      <c r="AA994" s="3"/>
      <c r="AB994" s="3"/>
      <c r="AC994" s="3"/>
      <c r="AD994" s="3"/>
      <c r="AE994" s="3"/>
      <c r="AF994" s="3"/>
      <c r="AG994" s="3"/>
      <c r="AH994" s="3"/>
      <c r="AI994" s="3" t="s">
        <v>68</v>
      </c>
      <c r="AJ994" s="3" t="s">
        <v>68</v>
      </c>
      <c r="AK994" s="3"/>
      <c r="AN994" s="3"/>
      <c r="AO994" s="3"/>
      <c r="AP994" s="3"/>
      <c r="AQ994" s="3"/>
    </row>
    <row r="995" spans="1:43" x14ac:dyDescent="0.25">
      <c r="A995" s="3" t="str">
        <f>LEFT(Snow_Columns[[#This Row],[TABLE_NAME]],1)&amp;"."&amp;Snow_Columns[[#This Row],[COLUMN_NAME]]&amp; IF(Snow_Columns[[#This Row],[TABLE_NAME]]=D996, ", ", "")</f>
        <v xml:space="preserve">E.DSCORGPKG__ITORGCHART__C, </v>
      </c>
      <c r="B995" s="3" t="s">
        <v>531</v>
      </c>
      <c r="C995" s="3" t="s">
        <v>627</v>
      </c>
      <c r="D995" s="3" t="s">
        <v>660</v>
      </c>
      <c r="E995" s="3" t="s">
        <v>817</v>
      </c>
      <c r="F995">
        <v>117</v>
      </c>
      <c r="G995" s="3"/>
      <c r="H995" s="3" t="s">
        <v>67</v>
      </c>
      <c r="I995" s="3" t="s">
        <v>148</v>
      </c>
      <c r="J995">
        <v>16777216</v>
      </c>
      <c r="K995">
        <v>16777216</v>
      </c>
      <c r="P995" s="3"/>
      <c r="R995" s="3"/>
      <c r="S995" s="3"/>
      <c r="T995" s="3"/>
      <c r="U995" s="3"/>
      <c r="V995" s="3"/>
      <c r="W995" s="3"/>
      <c r="X995" s="3"/>
      <c r="Y995" s="3"/>
      <c r="Z995" s="3"/>
      <c r="AA995" s="3"/>
      <c r="AB995" s="3"/>
      <c r="AC995" s="3"/>
      <c r="AD995" s="3"/>
      <c r="AE995" s="3"/>
      <c r="AF995" s="3"/>
      <c r="AG995" s="3"/>
      <c r="AH995" s="3"/>
      <c r="AI995" s="3" t="s">
        <v>68</v>
      </c>
      <c r="AJ995" s="3" t="s">
        <v>68</v>
      </c>
      <c r="AK995" s="3"/>
      <c r="AN995" s="3"/>
      <c r="AO995" s="3"/>
      <c r="AP995" s="3"/>
      <c r="AQ995" s="3"/>
    </row>
    <row r="996" spans="1:43" x14ac:dyDescent="0.25">
      <c r="A996" s="3" t="str">
        <f>LEFT(Snow_Columns[[#This Row],[TABLE_NAME]],1)&amp;"."&amp;Snow_Columns[[#This Row],[COLUMN_NAME]]&amp; IF(Snow_Columns[[#This Row],[TABLE_NAME]]=D997, ", ", "")</f>
        <v xml:space="preserve">E.DSCORGPKG__JOB_FUNCTION__C, </v>
      </c>
      <c r="B996" s="3" t="s">
        <v>531</v>
      </c>
      <c r="C996" s="3" t="s">
        <v>627</v>
      </c>
      <c r="D996" s="3" t="s">
        <v>660</v>
      </c>
      <c r="E996" s="3" t="s">
        <v>948</v>
      </c>
      <c r="F996">
        <v>125</v>
      </c>
      <c r="G996" s="3"/>
      <c r="H996" s="3" t="s">
        <v>67</v>
      </c>
      <c r="I996" s="3" t="s">
        <v>148</v>
      </c>
      <c r="J996">
        <v>16777216</v>
      </c>
      <c r="K996">
        <v>16777216</v>
      </c>
      <c r="P996" s="3"/>
      <c r="R996" s="3"/>
      <c r="S996" s="3"/>
      <c r="T996" s="3"/>
      <c r="U996" s="3"/>
      <c r="V996" s="3"/>
      <c r="W996" s="3"/>
      <c r="X996" s="3"/>
      <c r="Y996" s="3"/>
      <c r="Z996" s="3"/>
      <c r="AA996" s="3"/>
      <c r="AB996" s="3"/>
      <c r="AC996" s="3"/>
      <c r="AD996" s="3"/>
      <c r="AE996" s="3"/>
      <c r="AF996" s="3"/>
      <c r="AG996" s="3"/>
      <c r="AH996" s="3"/>
      <c r="AI996" s="3" t="s">
        <v>68</v>
      </c>
      <c r="AJ996" s="3" t="s">
        <v>68</v>
      </c>
      <c r="AK996" s="3"/>
      <c r="AN996" s="3"/>
      <c r="AO996" s="3"/>
      <c r="AP996" s="3"/>
      <c r="AQ996" s="3"/>
    </row>
    <row r="997" spans="1:43" x14ac:dyDescent="0.25">
      <c r="A997" s="3" t="str">
        <f>LEFT(Snow_Columns[[#This Row],[TABLE_NAME]],1)&amp;"."&amp;Snow_Columns[[#This Row],[COLUMN_NAME]]&amp; IF(Snow_Columns[[#This Row],[TABLE_NAME]]=D998, ", ", "")</f>
        <v xml:space="preserve">E.DSCORGPKG__LINKEDIN_URL__C, </v>
      </c>
      <c r="B997" s="3" t="s">
        <v>531</v>
      </c>
      <c r="C997" s="3" t="s">
        <v>627</v>
      </c>
      <c r="D997" s="3" t="s">
        <v>660</v>
      </c>
      <c r="E997" s="3" t="s">
        <v>949</v>
      </c>
      <c r="F997">
        <v>126</v>
      </c>
      <c r="G997" s="3"/>
      <c r="H997" s="3" t="s">
        <v>67</v>
      </c>
      <c r="I997" s="3" t="s">
        <v>148</v>
      </c>
      <c r="J997">
        <v>16777216</v>
      </c>
      <c r="K997">
        <v>16777216</v>
      </c>
      <c r="P997" s="3"/>
      <c r="R997" s="3"/>
      <c r="S997" s="3"/>
      <c r="T997" s="3"/>
      <c r="U997" s="3"/>
      <c r="V997" s="3"/>
      <c r="W997" s="3"/>
      <c r="X997" s="3"/>
      <c r="Y997" s="3"/>
      <c r="Z997" s="3"/>
      <c r="AA997" s="3"/>
      <c r="AB997" s="3"/>
      <c r="AC997" s="3"/>
      <c r="AD997" s="3"/>
      <c r="AE997" s="3"/>
      <c r="AF997" s="3"/>
      <c r="AG997" s="3"/>
      <c r="AH997" s="3"/>
      <c r="AI997" s="3" t="s">
        <v>68</v>
      </c>
      <c r="AJ997" s="3" t="s">
        <v>68</v>
      </c>
      <c r="AK997" s="3"/>
      <c r="AN997" s="3"/>
      <c r="AO997" s="3"/>
      <c r="AP997" s="3"/>
      <c r="AQ997" s="3"/>
    </row>
    <row r="998" spans="1:43" x14ac:dyDescent="0.25">
      <c r="A998" s="3" t="str">
        <f>LEFT(Snow_Columns[[#This Row],[TABLE_NAME]],1)&amp;"."&amp;Snow_Columns[[#This Row],[COLUMN_NAME]]&amp; IF(Snow_Columns[[#This Row],[TABLE_NAME]]=D999, ", ", "")</f>
        <v xml:space="preserve">E.DSCORGPKG__LOCKED_BY_USER__C, </v>
      </c>
      <c r="B998" s="3" t="s">
        <v>531</v>
      </c>
      <c r="C998" s="3" t="s">
        <v>627</v>
      </c>
      <c r="D998" s="3" t="s">
        <v>660</v>
      </c>
      <c r="E998" s="3" t="s">
        <v>821</v>
      </c>
      <c r="F998">
        <v>139</v>
      </c>
      <c r="G998" s="3"/>
      <c r="H998" s="3" t="s">
        <v>67</v>
      </c>
      <c r="I998" s="3" t="s">
        <v>148</v>
      </c>
      <c r="J998">
        <v>16777216</v>
      </c>
      <c r="K998">
        <v>16777216</v>
      </c>
      <c r="P998" s="3"/>
      <c r="R998" s="3"/>
      <c r="S998" s="3"/>
      <c r="T998" s="3"/>
      <c r="U998" s="3"/>
      <c r="V998" s="3"/>
      <c r="W998" s="3"/>
      <c r="X998" s="3"/>
      <c r="Y998" s="3"/>
      <c r="Z998" s="3"/>
      <c r="AA998" s="3"/>
      <c r="AB998" s="3"/>
      <c r="AC998" s="3"/>
      <c r="AD998" s="3"/>
      <c r="AE998" s="3"/>
      <c r="AF998" s="3"/>
      <c r="AG998" s="3"/>
      <c r="AH998" s="3"/>
      <c r="AI998" s="3" t="s">
        <v>68</v>
      </c>
      <c r="AJ998" s="3" t="s">
        <v>68</v>
      </c>
      <c r="AK998" s="3"/>
      <c r="AN998" s="3"/>
      <c r="AO998" s="3"/>
      <c r="AP998" s="3"/>
      <c r="AQ998" s="3"/>
    </row>
    <row r="999" spans="1:43" x14ac:dyDescent="0.25">
      <c r="A999" s="3" t="str">
        <f>LEFT(Snow_Columns[[#This Row],[TABLE_NAME]],1)&amp;"."&amp;Snow_Columns[[#This Row],[COLUMN_NAME]]&amp; IF(Snow_Columns[[#This Row],[TABLE_NAME]]=D1000, ", ", "")</f>
        <v xml:space="preserve">E.DSCORGPKG__MANAGEMENT_LEVEL__C, </v>
      </c>
      <c r="B999" s="3" t="s">
        <v>531</v>
      </c>
      <c r="C999" s="3" t="s">
        <v>627</v>
      </c>
      <c r="D999" s="3" t="s">
        <v>660</v>
      </c>
      <c r="E999" s="3" t="s">
        <v>950</v>
      </c>
      <c r="F999">
        <v>147</v>
      </c>
      <c r="G999" s="3"/>
      <c r="H999" s="3" t="s">
        <v>67</v>
      </c>
      <c r="I999" s="3" t="s">
        <v>148</v>
      </c>
      <c r="J999">
        <v>16777216</v>
      </c>
      <c r="K999">
        <v>16777216</v>
      </c>
      <c r="P999" s="3"/>
      <c r="R999" s="3"/>
      <c r="S999" s="3"/>
      <c r="T999" s="3"/>
      <c r="U999" s="3"/>
      <c r="V999" s="3"/>
      <c r="W999" s="3"/>
      <c r="X999" s="3"/>
      <c r="Y999" s="3"/>
      <c r="Z999" s="3"/>
      <c r="AA999" s="3"/>
      <c r="AB999" s="3"/>
      <c r="AC999" s="3"/>
      <c r="AD999" s="3"/>
      <c r="AE999" s="3"/>
      <c r="AF999" s="3"/>
      <c r="AG999" s="3"/>
      <c r="AH999" s="3"/>
      <c r="AI999" s="3" t="s">
        <v>68</v>
      </c>
      <c r="AJ999" s="3" t="s">
        <v>68</v>
      </c>
      <c r="AK999" s="3"/>
      <c r="AN999" s="3"/>
      <c r="AO999" s="3"/>
      <c r="AP999" s="3"/>
      <c r="AQ999" s="3"/>
    </row>
    <row r="1000" spans="1:43" x14ac:dyDescent="0.25">
      <c r="A1000" s="3" t="str">
        <f>LEFT(Snow_Columns[[#This Row],[TABLE_NAME]],1)&amp;"."&amp;Snow_Columns[[#This Row],[COLUMN_NAME]]&amp; IF(Snow_Columns[[#This Row],[TABLE_NAME]]=D1001, ", ", "")</f>
        <v xml:space="preserve">E.DSCORGPKG__MIDDLENAME__C, </v>
      </c>
      <c r="B1000" s="3" t="s">
        <v>531</v>
      </c>
      <c r="C1000" s="3" t="s">
        <v>627</v>
      </c>
      <c r="D1000" s="3" t="s">
        <v>660</v>
      </c>
      <c r="E1000" s="3" t="s">
        <v>951</v>
      </c>
      <c r="F1000">
        <v>118</v>
      </c>
      <c r="G1000" s="3"/>
      <c r="H1000" s="3" t="s">
        <v>67</v>
      </c>
      <c r="I1000" s="3" t="s">
        <v>148</v>
      </c>
      <c r="J1000">
        <v>16777216</v>
      </c>
      <c r="K1000">
        <v>16777216</v>
      </c>
      <c r="P1000" s="3"/>
      <c r="R1000" s="3"/>
      <c r="S1000" s="3"/>
      <c r="T1000" s="3"/>
      <c r="U1000" s="3"/>
      <c r="V1000" s="3"/>
      <c r="W1000" s="3"/>
      <c r="X1000" s="3"/>
      <c r="Y1000" s="3"/>
      <c r="Z1000" s="3"/>
      <c r="AA1000" s="3"/>
      <c r="AB1000" s="3"/>
      <c r="AC1000" s="3"/>
      <c r="AD1000" s="3"/>
      <c r="AE1000" s="3"/>
      <c r="AF1000" s="3"/>
      <c r="AG1000" s="3"/>
      <c r="AH1000" s="3"/>
      <c r="AI1000" s="3" t="s">
        <v>68</v>
      </c>
      <c r="AJ1000" s="3" t="s">
        <v>68</v>
      </c>
      <c r="AK1000" s="3"/>
      <c r="AN1000" s="3"/>
      <c r="AO1000" s="3"/>
      <c r="AP1000" s="3"/>
      <c r="AQ1000" s="3"/>
    </row>
    <row r="1001" spans="1:43" x14ac:dyDescent="0.25">
      <c r="A1001" s="3" t="str">
        <f>LEFT(Snow_Columns[[#This Row],[TABLE_NAME]],1)&amp;"."&amp;Snow_Columns[[#This Row],[COLUMN_NAME]]&amp; IF(Snow_Columns[[#This Row],[TABLE_NAME]]=D1002, ", ", "")</f>
        <v xml:space="preserve">E.DSCORGPKG__NICKNAME__C, </v>
      </c>
      <c r="B1001" s="3" t="s">
        <v>531</v>
      </c>
      <c r="C1001" s="3" t="s">
        <v>627</v>
      </c>
      <c r="D1001" s="3" t="s">
        <v>660</v>
      </c>
      <c r="E1001" s="3" t="s">
        <v>952</v>
      </c>
      <c r="F1001">
        <v>110</v>
      </c>
      <c r="G1001" s="3"/>
      <c r="H1001" s="3" t="s">
        <v>67</v>
      </c>
      <c r="I1001" s="3" t="s">
        <v>148</v>
      </c>
      <c r="J1001">
        <v>16777216</v>
      </c>
      <c r="K1001">
        <v>16777216</v>
      </c>
      <c r="P1001" s="3"/>
      <c r="R1001" s="3"/>
      <c r="S1001" s="3"/>
      <c r="T1001" s="3"/>
      <c r="U1001" s="3"/>
      <c r="V1001" s="3"/>
      <c r="W1001" s="3"/>
      <c r="X1001" s="3"/>
      <c r="Y1001" s="3"/>
      <c r="Z1001" s="3"/>
      <c r="AA1001" s="3"/>
      <c r="AB1001" s="3"/>
      <c r="AC1001" s="3"/>
      <c r="AD1001" s="3"/>
      <c r="AE1001" s="3"/>
      <c r="AF1001" s="3"/>
      <c r="AG1001" s="3"/>
      <c r="AH1001" s="3"/>
      <c r="AI1001" s="3" t="s">
        <v>68</v>
      </c>
      <c r="AJ1001" s="3" t="s">
        <v>68</v>
      </c>
      <c r="AK1001" s="3"/>
      <c r="AN1001" s="3"/>
      <c r="AO1001" s="3"/>
      <c r="AP1001" s="3"/>
      <c r="AQ1001" s="3"/>
    </row>
    <row r="1002" spans="1:43" x14ac:dyDescent="0.25">
      <c r="A1002" s="3" t="str">
        <f>LEFT(Snow_Columns[[#This Row],[TABLE_NAME]],1)&amp;"."&amp;Snow_Columns[[#This Row],[COLUMN_NAME]]&amp; IF(Snow_Columns[[#This Row],[TABLE_NAME]]=D1003, ", ", "")</f>
        <v xml:space="preserve">E.DSCORGPKG__REMOVELINKEDINURL__C, </v>
      </c>
      <c r="B1002" s="3" t="s">
        <v>531</v>
      </c>
      <c r="C1002" s="3" t="s">
        <v>627</v>
      </c>
      <c r="D1002" s="3" t="s">
        <v>660</v>
      </c>
      <c r="E1002" s="3" t="s">
        <v>953</v>
      </c>
      <c r="F1002">
        <v>150</v>
      </c>
      <c r="G1002" s="3"/>
      <c r="H1002" s="3" t="s">
        <v>67</v>
      </c>
      <c r="I1002" s="3" t="s">
        <v>148</v>
      </c>
      <c r="J1002">
        <v>16777216</v>
      </c>
      <c r="K1002">
        <v>16777216</v>
      </c>
      <c r="P1002" s="3"/>
      <c r="R1002" s="3"/>
      <c r="S1002" s="3"/>
      <c r="T1002" s="3"/>
      <c r="U1002" s="3"/>
      <c r="V1002" s="3"/>
      <c r="W1002" s="3"/>
      <c r="X1002" s="3"/>
      <c r="Y1002" s="3"/>
      <c r="Z1002" s="3"/>
      <c r="AA1002" s="3"/>
      <c r="AB1002" s="3"/>
      <c r="AC1002" s="3"/>
      <c r="AD1002" s="3"/>
      <c r="AE1002" s="3"/>
      <c r="AF1002" s="3"/>
      <c r="AG1002" s="3"/>
      <c r="AH1002" s="3"/>
      <c r="AI1002" s="3" t="s">
        <v>68</v>
      </c>
      <c r="AJ1002" s="3" t="s">
        <v>68</v>
      </c>
      <c r="AK1002" s="3"/>
      <c r="AN1002" s="3"/>
      <c r="AO1002" s="3"/>
      <c r="AP1002" s="3"/>
      <c r="AQ1002" s="3"/>
    </row>
    <row r="1003" spans="1:43" x14ac:dyDescent="0.25">
      <c r="A1003" s="3" t="str">
        <f>LEFT(Snow_Columns[[#This Row],[TABLE_NAME]],1)&amp;"."&amp;Snow_Columns[[#This Row],[COLUMN_NAME]]&amp; IF(Snow_Columns[[#This Row],[TABLE_NAME]]=D1004, ", ", "")</f>
        <v xml:space="preserve">E.DSCORGPKG__REPORTSTO__C, </v>
      </c>
      <c r="B1003" s="3" t="s">
        <v>531</v>
      </c>
      <c r="C1003" s="3" t="s">
        <v>627</v>
      </c>
      <c r="D1003" s="3" t="s">
        <v>660</v>
      </c>
      <c r="E1003" s="3" t="s">
        <v>954</v>
      </c>
      <c r="F1003">
        <v>114</v>
      </c>
      <c r="G1003" s="3"/>
      <c r="H1003" s="3" t="s">
        <v>67</v>
      </c>
      <c r="I1003" s="3" t="s">
        <v>148</v>
      </c>
      <c r="J1003">
        <v>16777216</v>
      </c>
      <c r="K1003">
        <v>16777216</v>
      </c>
      <c r="P1003" s="3"/>
      <c r="R1003" s="3"/>
      <c r="S1003" s="3"/>
      <c r="T1003" s="3"/>
      <c r="U1003" s="3"/>
      <c r="V1003" s="3"/>
      <c r="W1003" s="3"/>
      <c r="X1003" s="3"/>
      <c r="Y1003" s="3"/>
      <c r="Z1003" s="3"/>
      <c r="AA1003" s="3"/>
      <c r="AB1003" s="3"/>
      <c r="AC1003" s="3"/>
      <c r="AD1003" s="3"/>
      <c r="AE1003" s="3"/>
      <c r="AF1003" s="3"/>
      <c r="AG1003" s="3"/>
      <c r="AH1003" s="3"/>
      <c r="AI1003" s="3" t="s">
        <v>68</v>
      </c>
      <c r="AJ1003" s="3" t="s">
        <v>68</v>
      </c>
      <c r="AK1003" s="3"/>
      <c r="AN1003" s="3"/>
      <c r="AO1003" s="3"/>
      <c r="AP1003" s="3"/>
      <c r="AQ1003" s="3"/>
    </row>
    <row r="1004" spans="1:43" x14ac:dyDescent="0.25">
      <c r="A1004" s="3" t="str">
        <f>LEFT(Snow_Columns[[#This Row],[TABLE_NAME]],1)&amp;"."&amp;Snow_Columns[[#This Row],[COLUMN_NAME]]&amp; IF(Snow_Columns[[#This Row],[TABLE_NAME]]=D1005, ", ", "")</f>
        <v xml:space="preserve">E.DSCORGPKG__TITLE_CUSTOM__C, </v>
      </c>
      <c r="B1004" s="3" t="s">
        <v>531</v>
      </c>
      <c r="C1004" s="3" t="s">
        <v>627</v>
      </c>
      <c r="D1004" s="3" t="s">
        <v>660</v>
      </c>
      <c r="E1004" s="3" t="s">
        <v>955</v>
      </c>
      <c r="F1004">
        <v>127</v>
      </c>
      <c r="G1004" s="3"/>
      <c r="H1004" s="3" t="s">
        <v>67</v>
      </c>
      <c r="I1004" s="3" t="s">
        <v>148</v>
      </c>
      <c r="J1004">
        <v>16777216</v>
      </c>
      <c r="K1004">
        <v>16777216</v>
      </c>
      <c r="P1004" s="3"/>
      <c r="R1004" s="3"/>
      <c r="S1004" s="3"/>
      <c r="T1004" s="3"/>
      <c r="U1004" s="3"/>
      <c r="V1004" s="3"/>
      <c r="W1004" s="3"/>
      <c r="X1004" s="3"/>
      <c r="Y1004" s="3"/>
      <c r="Z1004" s="3"/>
      <c r="AA1004" s="3"/>
      <c r="AB1004" s="3"/>
      <c r="AC1004" s="3"/>
      <c r="AD1004" s="3"/>
      <c r="AE1004" s="3"/>
      <c r="AF1004" s="3"/>
      <c r="AG1004" s="3"/>
      <c r="AH1004" s="3"/>
      <c r="AI1004" s="3" t="s">
        <v>68</v>
      </c>
      <c r="AJ1004" s="3" t="s">
        <v>68</v>
      </c>
      <c r="AK1004" s="3"/>
      <c r="AN1004" s="3"/>
      <c r="AO1004" s="3"/>
      <c r="AP1004" s="3"/>
      <c r="AQ1004" s="3"/>
    </row>
    <row r="1005" spans="1:43" x14ac:dyDescent="0.25">
      <c r="A1005" s="3" t="str">
        <f>LEFT(Snow_Columns[[#This Row],[TABLE_NAME]],1)&amp;"."&amp;Snow_Columns[[#This Row],[COLUMN_NAME]]&amp; IF(Snow_Columns[[#This Row],[TABLE_NAME]]=D1006, ", ", "")</f>
        <v xml:space="preserve">E.DSCORGPKG__TWITTER_URL__C, </v>
      </c>
      <c r="B1005" s="3" t="s">
        <v>531</v>
      </c>
      <c r="C1005" s="3" t="s">
        <v>627</v>
      </c>
      <c r="D1005" s="3" t="s">
        <v>660</v>
      </c>
      <c r="E1005" s="3" t="s">
        <v>956</v>
      </c>
      <c r="F1005">
        <v>120</v>
      </c>
      <c r="G1005" s="3"/>
      <c r="H1005" s="3" t="s">
        <v>67</v>
      </c>
      <c r="I1005" s="3" t="s">
        <v>148</v>
      </c>
      <c r="J1005">
        <v>16777216</v>
      </c>
      <c r="K1005">
        <v>16777216</v>
      </c>
      <c r="P1005" s="3"/>
      <c r="R1005" s="3"/>
      <c r="S1005" s="3"/>
      <c r="T1005" s="3"/>
      <c r="U1005" s="3"/>
      <c r="V1005" s="3"/>
      <c r="W1005" s="3"/>
      <c r="X1005" s="3"/>
      <c r="Y1005" s="3"/>
      <c r="Z1005" s="3"/>
      <c r="AA1005" s="3"/>
      <c r="AB1005" s="3"/>
      <c r="AC1005" s="3"/>
      <c r="AD1005" s="3"/>
      <c r="AE1005" s="3"/>
      <c r="AF1005" s="3"/>
      <c r="AG1005" s="3"/>
      <c r="AH1005" s="3"/>
      <c r="AI1005" s="3" t="s">
        <v>68</v>
      </c>
      <c r="AJ1005" s="3" t="s">
        <v>68</v>
      </c>
      <c r="AK1005" s="3"/>
      <c r="AN1005" s="3"/>
      <c r="AO1005" s="3"/>
      <c r="AP1005" s="3"/>
      <c r="AQ1005" s="3"/>
    </row>
    <row r="1006" spans="1:43" x14ac:dyDescent="0.25">
      <c r="A1006" s="3" t="str">
        <f>LEFT(Snow_Columns[[#This Row],[TABLE_NAME]],1)&amp;"."&amp;Snow_Columns[[#This Row],[COLUMN_NAME]]&amp; IF(Snow_Columns[[#This Row],[TABLE_NAME]]=D1007, ", ", "")</f>
        <v xml:space="preserve">E.EMAIL, </v>
      </c>
      <c r="B1006" s="3" t="s">
        <v>531</v>
      </c>
      <c r="C1006" s="3" t="s">
        <v>627</v>
      </c>
      <c r="D1006" s="3" t="s">
        <v>660</v>
      </c>
      <c r="E1006" s="3" t="s">
        <v>957</v>
      </c>
      <c r="F1006">
        <v>4</v>
      </c>
      <c r="G1006" s="3"/>
      <c r="H1006" s="3" t="s">
        <v>67</v>
      </c>
      <c r="I1006" s="3" t="s">
        <v>148</v>
      </c>
      <c r="J1006">
        <v>16777216</v>
      </c>
      <c r="K1006">
        <v>16777216</v>
      </c>
      <c r="P1006" s="3"/>
      <c r="R1006" s="3"/>
      <c r="S1006" s="3"/>
      <c r="T1006" s="3"/>
      <c r="U1006" s="3"/>
      <c r="V1006" s="3"/>
      <c r="W1006" s="3"/>
      <c r="X1006" s="3"/>
      <c r="Y1006" s="3"/>
      <c r="Z1006" s="3"/>
      <c r="AA1006" s="3"/>
      <c r="AB1006" s="3"/>
      <c r="AC1006" s="3"/>
      <c r="AD1006" s="3"/>
      <c r="AE1006" s="3"/>
      <c r="AF1006" s="3"/>
      <c r="AG1006" s="3"/>
      <c r="AH1006" s="3"/>
      <c r="AI1006" s="3" t="s">
        <v>68</v>
      </c>
      <c r="AJ1006" s="3" t="s">
        <v>68</v>
      </c>
      <c r="AK1006" s="3"/>
      <c r="AN1006" s="3"/>
      <c r="AO1006" s="3"/>
      <c r="AP1006" s="3"/>
      <c r="AQ1006" s="3"/>
    </row>
    <row r="1007" spans="1:43" x14ac:dyDescent="0.25">
      <c r="A1007" s="3" t="str">
        <f>LEFT(Snow_Columns[[#This Row],[TABLE_NAME]],1)&amp;"."&amp;Snow_Columns[[#This Row],[COLUMN_NAME]]&amp; IF(Snow_Columns[[#This Row],[TABLE_NAME]]=D1008, ", ", "")</f>
        <v xml:space="preserve">E.EMAILBOUNCEDDATE, </v>
      </c>
      <c r="B1007" s="3" t="s">
        <v>531</v>
      </c>
      <c r="C1007" s="3" t="s">
        <v>627</v>
      </c>
      <c r="D1007" s="3" t="s">
        <v>660</v>
      </c>
      <c r="E1007" s="3" t="s">
        <v>958</v>
      </c>
      <c r="F1007">
        <v>67</v>
      </c>
      <c r="G1007" s="3"/>
      <c r="H1007" s="3" t="s">
        <v>67</v>
      </c>
      <c r="I1007" s="3" t="s">
        <v>799</v>
      </c>
      <c r="O1007">
        <v>9</v>
      </c>
      <c r="P1007" s="3"/>
      <c r="R1007" s="3"/>
      <c r="S1007" s="3"/>
      <c r="T1007" s="3"/>
      <c r="U1007" s="3"/>
      <c r="V1007" s="3"/>
      <c r="W1007" s="3"/>
      <c r="X1007" s="3"/>
      <c r="Y1007" s="3"/>
      <c r="Z1007" s="3"/>
      <c r="AA1007" s="3"/>
      <c r="AB1007" s="3"/>
      <c r="AC1007" s="3"/>
      <c r="AD1007" s="3"/>
      <c r="AE1007" s="3"/>
      <c r="AF1007" s="3"/>
      <c r="AG1007" s="3"/>
      <c r="AH1007" s="3"/>
      <c r="AI1007" s="3" t="s">
        <v>68</v>
      </c>
      <c r="AJ1007" s="3" t="s">
        <v>68</v>
      </c>
      <c r="AK1007" s="3"/>
      <c r="AN1007" s="3"/>
      <c r="AO1007" s="3"/>
      <c r="AP1007" s="3"/>
      <c r="AQ1007" s="3"/>
    </row>
    <row r="1008" spans="1:43" x14ac:dyDescent="0.25">
      <c r="A1008" s="3" t="str">
        <f>LEFT(Snow_Columns[[#This Row],[TABLE_NAME]],1)&amp;"."&amp;Snow_Columns[[#This Row],[COLUMN_NAME]]&amp; IF(Snow_Columns[[#This Row],[TABLE_NAME]]=D1009, ", ", "")</f>
        <v xml:space="preserve">E.EMAILBOUNCEDREASON, </v>
      </c>
      <c r="B1008" s="3" t="s">
        <v>531</v>
      </c>
      <c r="C1008" s="3" t="s">
        <v>627</v>
      </c>
      <c r="D1008" s="3" t="s">
        <v>660</v>
      </c>
      <c r="E1008" s="3" t="s">
        <v>959</v>
      </c>
      <c r="F1008">
        <v>88</v>
      </c>
      <c r="G1008" s="3"/>
      <c r="H1008" s="3" t="s">
        <v>67</v>
      </c>
      <c r="I1008" s="3" t="s">
        <v>148</v>
      </c>
      <c r="J1008">
        <v>16777216</v>
      </c>
      <c r="K1008">
        <v>16777216</v>
      </c>
      <c r="P1008" s="3"/>
      <c r="R1008" s="3"/>
      <c r="S1008" s="3"/>
      <c r="T1008" s="3"/>
      <c r="U1008" s="3"/>
      <c r="V1008" s="3"/>
      <c r="W1008" s="3"/>
      <c r="X1008" s="3"/>
      <c r="Y1008" s="3"/>
      <c r="Z1008" s="3"/>
      <c r="AA1008" s="3"/>
      <c r="AB1008" s="3"/>
      <c r="AC1008" s="3"/>
      <c r="AD1008" s="3"/>
      <c r="AE1008" s="3"/>
      <c r="AF1008" s="3"/>
      <c r="AG1008" s="3"/>
      <c r="AH1008" s="3"/>
      <c r="AI1008" s="3" t="s">
        <v>68</v>
      </c>
      <c r="AJ1008" s="3" t="s">
        <v>68</v>
      </c>
      <c r="AK1008" s="3"/>
      <c r="AN1008" s="3"/>
      <c r="AO1008" s="3"/>
      <c r="AP1008" s="3"/>
      <c r="AQ1008" s="3"/>
    </row>
    <row r="1009" spans="1:43" x14ac:dyDescent="0.25">
      <c r="A1009" s="3" t="str">
        <f>LEFT(Snow_Columns[[#This Row],[TABLE_NAME]],1)&amp;"."&amp;Snow_Columns[[#This Row],[COLUMN_NAME]]&amp; IF(Snow_Columns[[#This Row],[TABLE_NAME]]=D1010, ", ", "")</f>
        <v xml:space="preserve">E.EMPLOYEE_ID__C, </v>
      </c>
      <c r="B1009" s="3" t="s">
        <v>531</v>
      </c>
      <c r="C1009" s="3" t="s">
        <v>627</v>
      </c>
      <c r="D1009" s="3" t="s">
        <v>660</v>
      </c>
      <c r="E1009" s="3" t="s">
        <v>960</v>
      </c>
      <c r="F1009">
        <v>45</v>
      </c>
      <c r="G1009" s="3"/>
      <c r="H1009" s="3" t="s">
        <v>67</v>
      </c>
      <c r="I1009" s="3" t="s">
        <v>148</v>
      </c>
      <c r="J1009">
        <v>16777216</v>
      </c>
      <c r="K1009">
        <v>16777216</v>
      </c>
      <c r="P1009" s="3"/>
      <c r="R1009" s="3"/>
      <c r="S1009" s="3"/>
      <c r="T1009" s="3"/>
      <c r="U1009" s="3"/>
      <c r="V1009" s="3"/>
      <c r="W1009" s="3"/>
      <c r="X1009" s="3"/>
      <c r="Y1009" s="3"/>
      <c r="Z1009" s="3"/>
      <c r="AA1009" s="3"/>
      <c r="AB1009" s="3"/>
      <c r="AC1009" s="3"/>
      <c r="AD1009" s="3"/>
      <c r="AE1009" s="3"/>
      <c r="AF1009" s="3"/>
      <c r="AG1009" s="3"/>
      <c r="AH1009" s="3"/>
      <c r="AI1009" s="3" t="s">
        <v>68</v>
      </c>
      <c r="AJ1009" s="3" t="s">
        <v>68</v>
      </c>
      <c r="AK1009" s="3"/>
      <c r="AN1009" s="3"/>
      <c r="AO1009" s="3"/>
      <c r="AP1009" s="3"/>
      <c r="AQ1009" s="3"/>
    </row>
    <row r="1010" spans="1:43" x14ac:dyDescent="0.25">
      <c r="A1010" s="3" t="str">
        <f>LEFT(Snow_Columns[[#This Row],[TABLE_NAME]],1)&amp;"."&amp;Snow_Columns[[#This Row],[COLUMN_NAME]]&amp; IF(Snow_Columns[[#This Row],[TABLE_NAME]]=D1011, ", ", "")</f>
        <v xml:space="preserve">E.FAX, </v>
      </c>
      <c r="B1010" s="3" t="s">
        <v>531</v>
      </c>
      <c r="C1010" s="3" t="s">
        <v>627</v>
      </c>
      <c r="D1010" s="3" t="s">
        <v>660</v>
      </c>
      <c r="E1010" s="3" t="s">
        <v>961</v>
      </c>
      <c r="F1010">
        <v>2</v>
      </c>
      <c r="G1010" s="3"/>
      <c r="H1010" s="3" t="s">
        <v>67</v>
      </c>
      <c r="I1010" s="3" t="s">
        <v>148</v>
      </c>
      <c r="J1010">
        <v>16777216</v>
      </c>
      <c r="K1010">
        <v>16777216</v>
      </c>
      <c r="P1010" s="3"/>
      <c r="R1010" s="3"/>
      <c r="S1010" s="3"/>
      <c r="T1010" s="3"/>
      <c r="U1010" s="3"/>
      <c r="V1010" s="3"/>
      <c r="W1010" s="3"/>
      <c r="X1010" s="3"/>
      <c r="Y1010" s="3"/>
      <c r="Z1010" s="3"/>
      <c r="AA1010" s="3"/>
      <c r="AB1010" s="3"/>
      <c r="AC1010" s="3"/>
      <c r="AD1010" s="3"/>
      <c r="AE1010" s="3"/>
      <c r="AF1010" s="3"/>
      <c r="AG1010" s="3"/>
      <c r="AH1010" s="3"/>
      <c r="AI1010" s="3" t="s">
        <v>68</v>
      </c>
      <c r="AJ1010" s="3" t="s">
        <v>68</v>
      </c>
      <c r="AK1010" s="3"/>
      <c r="AN1010" s="3"/>
      <c r="AO1010" s="3"/>
      <c r="AP1010" s="3"/>
      <c r="AQ1010" s="3"/>
    </row>
    <row r="1011" spans="1:43" x14ac:dyDescent="0.25">
      <c r="A1011" s="3" t="str">
        <f>LEFT(Snow_Columns[[#This Row],[TABLE_NAME]],1)&amp;"."&amp;Snow_Columns[[#This Row],[COLUMN_NAME]]&amp; IF(Snow_Columns[[#This Row],[TABLE_NAME]]=D1012, ", ", "")</f>
        <v xml:space="preserve">E.FIRSTCALLDATETIME, </v>
      </c>
      <c r="B1011" s="3" t="s">
        <v>531</v>
      </c>
      <c r="C1011" s="3" t="s">
        <v>627</v>
      </c>
      <c r="D1011" s="3" t="s">
        <v>660</v>
      </c>
      <c r="E1011" s="3" t="s">
        <v>962</v>
      </c>
      <c r="F1011">
        <v>83</v>
      </c>
      <c r="G1011" s="3"/>
      <c r="H1011" s="3" t="s">
        <v>67</v>
      </c>
      <c r="I1011" s="3" t="s">
        <v>799</v>
      </c>
      <c r="O1011">
        <v>9</v>
      </c>
      <c r="P1011" s="3"/>
      <c r="R1011" s="3"/>
      <c r="S1011" s="3"/>
      <c r="T1011" s="3"/>
      <c r="U1011" s="3"/>
      <c r="V1011" s="3"/>
      <c r="W1011" s="3"/>
      <c r="X1011" s="3"/>
      <c r="Y1011" s="3"/>
      <c r="Z1011" s="3"/>
      <c r="AA1011" s="3"/>
      <c r="AB1011" s="3"/>
      <c r="AC1011" s="3"/>
      <c r="AD1011" s="3"/>
      <c r="AE1011" s="3"/>
      <c r="AF1011" s="3"/>
      <c r="AG1011" s="3"/>
      <c r="AH1011" s="3"/>
      <c r="AI1011" s="3" t="s">
        <v>68</v>
      </c>
      <c r="AJ1011" s="3" t="s">
        <v>68</v>
      </c>
      <c r="AK1011" s="3"/>
      <c r="AN1011" s="3"/>
      <c r="AO1011" s="3"/>
      <c r="AP1011" s="3"/>
      <c r="AQ1011" s="3"/>
    </row>
    <row r="1012" spans="1:43" x14ac:dyDescent="0.25">
      <c r="A1012" s="3" t="str">
        <f>LEFT(Snow_Columns[[#This Row],[TABLE_NAME]],1)&amp;"."&amp;Snow_Columns[[#This Row],[COLUMN_NAME]]&amp; IF(Snow_Columns[[#This Row],[TABLE_NAME]]=D1013, ", ", "")</f>
        <v xml:space="preserve">E.FIRSTEMAILDATETIME, </v>
      </c>
      <c r="B1012" s="3" t="s">
        <v>531</v>
      </c>
      <c r="C1012" s="3" t="s">
        <v>627</v>
      </c>
      <c r="D1012" s="3" t="s">
        <v>660</v>
      </c>
      <c r="E1012" s="3" t="s">
        <v>963</v>
      </c>
      <c r="F1012">
        <v>89</v>
      </c>
      <c r="G1012" s="3"/>
      <c r="H1012" s="3" t="s">
        <v>67</v>
      </c>
      <c r="I1012" s="3" t="s">
        <v>799</v>
      </c>
      <c r="O1012">
        <v>9</v>
      </c>
      <c r="P1012" s="3"/>
      <c r="R1012" s="3"/>
      <c r="S1012" s="3"/>
      <c r="T1012" s="3"/>
      <c r="U1012" s="3"/>
      <c r="V1012" s="3"/>
      <c r="W1012" s="3"/>
      <c r="X1012" s="3"/>
      <c r="Y1012" s="3"/>
      <c r="Z1012" s="3"/>
      <c r="AA1012" s="3"/>
      <c r="AB1012" s="3"/>
      <c r="AC1012" s="3"/>
      <c r="AD1012" s="3"/>
      <c r="AE1012" s="3"/>
      <c r="AF1012" s="3"/>
      <c r="AG1012" s="3"/>
      <c r="AH1012" s="3"/>
      <c r="AI1012" s="3" t="s">
        <v>68</v>
      </c>
      <c r="AJ1012" s="3" t="s">
        <v>68</v>
      </c>
      <c r="AK1012" s="3"/>
      <c r="AN1012" s="3"/>
      <c r="AO1012" s="3"/>
      <c r="AP1012" s="3"/>
      <c r="AQ1012" s="3"/>
    </row>
    <row r="1013" spans="1:43" x14ac:dyDescent="0.25">
      <c r="A1013" s="3" t="str">
        <f>LEFT(Snow_Columns[[#This Row],[TABLE_NAME]],1)&amp;"."&amp;Snow_Columns[[#This Row],[COLUMN_NAME]]&amp; IF(Snow_Columns[[#This Row],[TABLE_NAME]]=D1014, ", ", "")</f>
        <v xml:space="preserve">E.FIRSTNAME, </v>
      </c>
      <c r="B1013" s="3" t="s">
        <v>531</v>
      </c>
      <c r="C1013" s="3" t="s">
        <v>627</v>
      </c>
      <c r="D1013" s="3" t="s">
        <v>660</v>
      </c>
      <c r="E1013" s="3" t="s">
        <v>964</v>
      </c>
      <c r="F1013">
        <v>15</v>
      </c>
      <c r="G1013" s="3"/>
      <c r="H1013" s="3" t="s">
        <v>67</v>
      </c>
      <c r="I1013" s="3" t="s">
        <v>148</v>
      </c>
      <c r="J1013">
        <v>16777216</v>
      </c>
      <c r="K1013">
        <v>16777216</v>
      </c>
      <c r="P1013" s="3"/>
      <c r="R1013" s="3"/>
      <c r="S1013" s="3"/>
      <c r="T1013" s="3"/>
      <c r="U1013" s="3"/>
      <c r="V1013" s="3"/>
      <c r="W1013" s="3"/>
      <c r="X1013" s="3"/>
      <c r="Y1013" s="3"/>
      <c r="Z1013" s="3"/>
      <c r="AA1013" s="3"/>
      <c r="AB1013" s="3"/>
      <c r="AC1013" s="3"/>
      <c r="AD1013" s="3"/>
      <c r="AE1013" s="3"/>
      <c r="AF1013" s="3"/>
      <c r="AG1013" s="3"/>
      <c r="AH1013" s="3"/>
      <c r="AI1013" s="3" t="s">
        <v>68</v>
      </c>
      <c r="AJ1013" s="3" t="s">
        <v>68</v>
      </c>
      <c r="AK1013" s="3"/>
      <c r="AN1013" s="3"/>
      <c r="AO1013" s="3"/>
      <c r="AP1013" s="3"/>
      <c r="AQ1013" s="3"/>
    </row>
    <row r="1014" spans="1:43" x14ac:dyDescent="0.25">
      <c r="A1014" s="3" t="str">
        <f>LEFT(Snow_Columns[[#This Row],[TABLE_NAME]],1)&amp;"."&amp;Snow_Columns[[#This Row],[COLUMN_NAME]]&amp; IF(Snow_Columns[[#This Row],[TABLE_NAME]]=D1015, ", ", "")</f>
        <v xml:space="preserve">E.FULL_NAME__C, </v>
      </c>
      <c r="B1014" s="3" t="s">
        <v>531</v>
      </c>
      <c r="C1014" s="3" t="s">
        <v>627</v>
      </c>
      <c r="D1014" s="3" t="s">
        <v>660</v>
      </c>
      <c r="E1014" s="3" t="s">
        <v>965</v>
      </c>
      <c r="F1014">
        <v>32</v>
      </c>
      <c r="G1014" s="3"/>
      <c r="H1014" s="3" t="s">
        <v>67</v>
      </c>
      <c r="I1014" s="3" t="s">
        <v>148</v>
      </c>
      <c r="J1014">
        <v>16777216</v>
      </c>
      <c r="K1014">
        <v>16777216</v>
      </c>
      <c r="P1014" s="3"/>
      <c r="R1014" s="3"/>
      <c r="S1014" s="3"/>
      <c r="T1014" s="3"/>
      <c r="U1014" s="3"/>
      <c r="V1014" s="3"/>
      <c r="W1014" s="3"/>
      <c r="X1014" s="3"/>
      <c r="Y1014" s="3"/>
      <c r="Z1014" s="3"/>
      <c r="AA1014" s="3"/>
      <c r="AB1014" s="3"/>
      <c r="AC1014" s="3"/>
      <c r="AD1014" s="3"/>
      <c r="AE1014" s="3"/>
      <c r="AF1014" s="3"/>
      <c r="AG1014" s="3"/>
      <c r="AH1014" s="3"/>
      <c r="AI1014" s="3" t="s">
        <v>68</v>
      </c>
      <c r="AJ1014" s="3" t="s">
        <v>68</v>
      </c>
      <c r="AK1014" s="3"/>
      <c r="AN1014" s="3"/>
      <c r="AO1014" s="3"/>
      <c r="AP1014" s="3"/>
      <c r="AQ1014" s="3"/>
    </row>
    <row r="1015" spans="1:43" x14ac:dyDescent="0.25">
      <c r="A1015" s="3" t="str">
        <f>LEFT(Snow_Columns[[#This Row],[TABLE_NAME]],1)&amp;"."&amp;Snow_Columns[[#This Row],[COLUMN_NAME]]&amp; IF(Snow_Columns[[#This Row],[TABLE_NAME]]=D1016, ", ", "")</f>
        <v xml:space="preserve">E.HASOPTEDOUTOFEMAIL, </v>
      </c>
      <c r="B1015" s="3" t="s">
        <v>531</v>
      </c>
      <c r="C1015" s="3" t="s">
        <v>627</v>
      </c>
      <c r="D1015" s="3" t="s">
        <v>660</v>
      </c>
      <c r="E1015" s="3" t="s">
        <v>966</v>
      </c>
      <c r="F1015">
        <v>90</v>
      </c>
      <c r="G1015" s="3"/>
      <c r="H1015" s="3" t="s">
        <v>67</v>
      </c>
      <c r="I1015" s="3" t="s">
        <v>331</v>
      </c>
      <c r="P1015" s="3"/>
      <c r="R1015" s="3"/>
      <c r="S1015" s="3"/>
      <c r="T1015" s="3"/>
      <c r="U1015" s="3"/>
      <c r="V1015" s="3"/>
      <c r="W1015" s="3"/>
      <c r="X1015" s="3"/>
      <c r="Y1015" s="3"/>
      <c r="Z1015" s="3"/>
      <c r="AA1015" s="3"/>
      <c r="AB1015" s="3"/>
      <c r="AC1015" s="3"/>
      <c r="AD1015" s="3"/>
      <c r="AE1015" s="3"/>
      <c r="AF1015" s="3"/>
      <c r="AG1015" s="3"/>
      <c r="AH1015" s="3"/>
      <c r="AI1015" s="3" t="s">
        <v>68</v>
      </c>
      <c r="AJ1015" s="3" t="s">
        <v>68</v>
      </c>
      <c r="AK1015" s="3"/>
      <c r="AN1015" s="3"/>
      <c r="AO1015" s="3"/>
      <c r="AP1015" s="3"/>
      <c r="AQ1015" s="3"/>
    </row>
    <row r="1016" spans="1:43" x14ac:dyDescent="0.25">
      <c r="A1016" s="3" t="str">
        <f>LEFT(Snow_Columns[[#This Row],[TABLE_NAME]],1)&amp;"."&amp;Snow_Columns[[#This Row],[COLUMN_NAME]]&amp; IF(Snow_Columns[[#This Row],[TABLE_NAME]]=D1017, ", ", "")</f>
        <v xml:space="preserve">E.HASOPTEDOUTOFFAX, </v>
      </c>
      <c r="B1016" s="3" t="s">
        <v>531</v>
      </c>
      <c r="C1016" s="3" t="s">
        <v>627</v>
      </c>
      <c r="D1016" s="3" t="s">
        <v>660</v>
      </c>
      <c r="E1016" s="3" t="s">
        <v>967</v>
      </c>
      <c r="F1016">
        <v>68</v>
      </c>
      <c r="G1016" s="3"/>
      <c r="H1016" s="3" t="s">
        <v>67</v>
      </c>
      <c r="I1016" s="3" t="s">
        <v>331</v>
      </c>
      <c r="P1016" s="3"/>
      <c r="R1016" s="3"/>
      <c r="S1016" s="3"/>
      <c r="T1016" s="3"/>
      <c r="U1016" s="3"/>
      <c r="V1016" s="3"/>
      <c r="W1016" s="3"/>
      <c r="X1016" s="3"/>
      <c r="Y1016" s="3"/>
      <c r="Z1016" s="3"/>
      <c r="AA1016" s="3"/>
      <c r="AB1016" s="3"/>
      <c r="AC1016" s="3"/>
      <c r="AD1016" s="3"/>
      <c r="AE1016" s="3"/>
      <c r="AF1016" s="3"/>
      <c r="AG1016" s="3"/>
      <c r="AH1016" s="3"/>
      <c r="AI1016" s="3" t="s">
        <v>68</v>
      </c>
      <c r="AJ1016" s="3" t="s">
        <v>68</v>
      </c>
      <c r="AK1016" s="3"/>
      <c r="AN1016" s="3"/>
      <c r="AO1016" s="3"/>
      <c r="AP1016" s="3"/>
      <c r="AQ1016" s="3"/>
    </row>
    <row r="1017" spans="1:43" x14ac:dyDescent="0.25">
      <c r="A1017" s="3" t="str">
        <f>LEFT(Snow_Columns[[#This Row],[TABLE_NAME]],1)&amp;"."&amp;Snow_Columns[[#This Row],[COLUMN_NAME]]&amp; IF(Snow_Columns[[#This Row],[TABLE_NAME]]=D1018, ", ", "")</f>
        <v xml:space="preserve">E.HEADQUARTERS_STATE__C, </v>
      </c>
      <c r="B1017" s="3" t="s">
        <v>531</v>
      </c>
      <c r="C1017" s="3" t="s">
        <v>627</v>
      </c>
      <c r="D1017" s="3" t="s">
        <v>660</v>
      </c>
      <c r="E1017" s="3" t="s">
        <v>968</v>
      </c>
      <c r="F1017">
        <v>104</v>
      </c>
      <c r="G1017" s="3"/>
      <c r="H1017" s="3" t="s">
        <v>67</v>
      </c>
      <c r="I1017" s="3" t="s">
        <v>148</v>
      </c>
      <c r="J1017">
        <v>16777216</v>
      </c>
      <c r="K1017">
        <v>16777216</v>
      </c>
      <c r="P1017" s="3"/>
      <c r="R1017" s="3"/>
      <c r="S1017" s="3"/>
      <c r="T1017" s="3"/>
      <c r="U1017" s="3"/>
      <c r="V1017" s="3"/>
      <c r="W1017" s="3"/>
      <c r="X1017" s="3"/>
      <c r="Y1017" s="3"/>
      <c r="Z1017" s="3"/>
      <c r="AA1017" s="3"/>
      <c r="AB1017" s="3"/>
      <c r="AC1017" s="3"/>
      <c r="AD1017" s="3"/>
      <c r="AE1017" s="3"/>
      <c r="AF1017" s="3"/>
      <c r="AG1017" s="3"/>
      <c r="AH1017" s="3"/>
      <c r="AI1017" s="3" t="s">
        <v>68</v>
      </c>
      <c r="AJ1017" s="3" t="s">
        <v>68</v>
      </c>
      <c r="AK1017" s="3"/>
      <c r="AN1017" s="3"/>
      <c r="AO1017" s="3"/>
      <c r="AP1017" s="3"/>
      <c r="AQ1017" s="3"/>
    </row>
    <row r="1018" spans="1:43" x14ac:dyDescent="0.25">
      <c r="A1018" s="3" t="str">
        <f>LEFT(Snow_Columns[[#This Row],[TABLE_NAME]],1)&amp;"."&amp;Snow_Columns[[#This Row],[COLUMN_NAME]]&amp; IF(Snow_Columns[[#This Row],[TABLE_NAME]]=D1019, ", ", "")</f>
        <v xml:space="preserve">E.HOMEPHONE, </v>
      </c>
      <c r="B1018" s="3" t="s">
        <v>531</v>
      </c>
      <c r="C1018" s="3" t="s">
        <v>627</v>
      </c>
      <c r="D1018" s="3" t="s">
        <v>660</v>
      </c>
      <c r="E1018" s="3" t="s">
        <v>969</v>
      </c>
      <c r="F1018">
        <v>16</v>
      </c>
      <c r="G1018" s="3"/>
      <c r="H1018" s="3" t="s">
        <v>67</v>
      </c>
      <c r="I1018" s="3" t="s">
        <v>148</v>
      </c>
      <c r="J1018">
        <v>16777216</v>
      </c>
      <c r="K1018">
        <v>16777216</v>
      </c>
      <c r="P1018" s="3"/>
      <c r="R1018" s="3"/>
      <c r="S1018" s="3"/>
      <c r="T1018" s="3"/>
      <c r="U1018" s="3"/>
      <c r="V1018" s="3"/>
      <c r="W1018" s="3"/>
      <c r="X1018" s="3"/>
      <c r="Y1018" s="3"/>
      <c r="Z1018" s="3"/>
      <c r="AA1018" s="3"/>
      <c r="AB1018" s="3"/>
      <c r="AC1018" s="3"/>
      <c r="AD1018" s="3"/>
      <c r="AE1018" s="3"/>
      <c r="AF1018" s="3"/>
      <c r="AG1018" s="3"/>
      <c r="AH1018" s="3"/>
      <c r="AI1018" s="3" t="s">
        <v>68</v>
      </c>
      <c r="AJ1018" s="3" t="s">
        <v>68</v>
      </c>
      <c r="AK1018" s="3"/>
      <c r="AN1018" s="3"/>
      <c r="AO1018" s="3"/>
      <c r="AP1018" s="3"/>
      <c r="AQ1018" s="3"/>
    </row>
    <row r="1019" spans="1:43" x14ac:dyDescent="0.25">
      <c r="A1019" s="3" t="str">
        <f>LEFT(Snow_Columns[[#This Row],[TABLE_NAME]],1)&amp;"."&amp;Snow_Columns[[#This Row],[COLUMN_NAME]]&amp; IF(Snow_Columns[[#This Row],[TABLE_NAME]]=D1020, ", ", "")</f>
        <v xml:space="preserve">E.HUBSPOT_SCORE__C, </v>
      </c>
      <c r="B1019" s="3" t="s">
        <v>531</v>
      </c>
      <c r="C1019" s="3" t="s">
        <v>627</v>
      </c>
      <c r="D1019" s="3" t="s">
        <v>660</v>
      </c>
      <c r="E1019" s="3" t="s">
        <v>970</v>
      </c>
      <c r="F1019">
        <v>69</v>
      </c>
      <c r="G1019" s="3"/>
      <c r="H1019" s="3" t="s">
        <v>67</v>
      </c>
      <c r="I1019" s="3" t="s">
        <v>781</v>
      </c>
      <c r="P1019" s="3"/>
      <c r="R1019" s="3"/>
      <c r="S1019" s="3"/>
      <c r="T1019" s="3"/>
      <c r="U1019" s="3"/>
      <c r="V1019" s="3"/>
      <c r="W1019" s="3"/>
      <c r="X1019" s="3"/>
      <c r="Y1019" s="3"/>
      <c r="Z1019" s="3"/>
      <c r="AA1019" s="3"/>
      <c r="AB1019" s="3"/>
      <c r="AC1019" s="3"/>
      <c r="AD1019" s="3"/>
      <c r="AE1019" s="3"/>
      <c r="AF1019" s="3"/>
      <c r="AG1019" s="3"/>
      <c r="AH1019" s="3"/>
      <c r="AI1019" s="3" t="s">
        <v>68</v>
      </c>
      <c r="AJ1019" s="3" t="s">
        <v>68</v>
      </c>
      <c r="AK1019" s="3"/>
      <c r="AN1019" s="3"/>
      <c r="AO1019" s="3"/>
      <c r="AP1019" s="3"/>
      <c r="AQ1019" s="3"/>
    </row>
    <row r="1020" spans="1:43" x14ac:dyDescent="0.25">
      <c r="A1020" s="3" t="str">
        <f>LEFT(Snow_Columns[[#This Row],[TABLE_NAME]],1)&amp;"."&amp;Snow_Columns[[#This Row],[COLUMN_NAME]]&amp; IF(Snow_Columns[[#This Row],[TABLE_NAME]]=D1021, ", ", "")</f>
        <v xml:space="preserve">E.ID, </v>
      </c>
      <c r="B1020" s="3" t="s">
        <v>531</v>
      </c>
      <c r="C1020" s="3" t="s">
        <v>627</v>
      </c>
      <c r="D1020" s="3" t="s">
        <v>660</v>
      </c>
      <c r="E1020" s="3" t="s">
        <v>304</v>
      </c>
      <c r="F1020">
        <v>1</v>
      </c>
      <c r="G1020" s="3"/>
      <c r="H1020" s="3" t="s">
        <v>67</v>
      </c>
      <c r="I1020" s="3" t="s">
        <v>148</v>
      </c>
      <c r="J1020">
        <v>16777216</v>
      </c>
      <c r="K1020">
        <v>16777216</v>
      </c>
      <c r="P1020" s="3"/>
      <c r="R1020" s="3"/>
      <c r="S1020" s="3"/>
      <c r="T1020" s="3"/>
      <c r="U1020" s="3"/>
      <c r="V1020" s="3"/>
      <c r="W1020" s="3"/>
      <c r="X1020" s="3"/>
      <c r="Y1020" s="3"/>
      <c r="Z1020" s="3"/>
      <c r="AA1020" s="3"/>
      <c r="AB1020" s="3"/>
      <c r="AC1020" s="3"/>
      <c r="AD1020" s="3"/>
      <c r="AE1020" s="3"/>
      <c r="AF1020" s="3"/>
      <c r="AG1020" s="3"/>
      <c r="AH1020" s="3"/>
      <c r="AI1020" s="3" t="s">
        <v>68</v>
      </c>
      <c r="AJ1020" s="3" t="s">
        <v>68</v>
      </c>
      <c r="AK1020" s="3"/>
      <c r="AN1020" s="3"/>
      <c r="AO1020" s="3"/>
      <c r="AP1020" s="3"/>
      <c r="AQ1020" s="3"/>
    </row>
    <row r="1021" spans="1:43" x14ac:dyDescent="0.25">
      <c r="A1021" s="3" t="str">
        <f>LEFT(Snow_Columns[[#This Row],[TABLE_NAME]],1)&amp;"."&amp;Snow_Columns[[#This Row],[COLUMN_NAME]]&amp; IF(Snow_Columns[[#This Row],[TABLE_NAME]]=D1022, ", ", "")</f>
        <v xml:space="preserve">E.INDIVIDUALID, </v>
      </c>
      <c r="B1021" s="3" t="s">
        <v>531</v>
      </c>
      <c r="C1021" s="3" t="s">
        <v>627</v>
      </c>
      <c r="D1021" s="3" t="s">
        <v>660</v>
      </c>
      <c r="E1021" s="3" t="s">
        <v>971</v>
      </c>
      <c r="F1021">
        <v>33</v>
      </c>
      <c r="G1021" s="3"/>
      <c r="H1021" s="3" t="s">
        <v>67</v>
      </c>
      <c r="I1021" s="3" t="s">
        <v>148</v>
      </c>
      <c r="J1021">
        <v>16777216</v>
      </c>
      <c r="K1021">
        <v>16777216</v>
      </c>
      <c r="P1021" s="3"/>
      <c r="R1021" s="3"/>
      <c r="S1021" s="3"/>
      <c r="T1021" s="3"/>
      <c r="U1021" s="3"/>
      <c r="V1021" s="3"/>
      <c r="W1021" s="3"/>
      <c r="X1021" s="3"/>
      <c r="Y1021" s="3"/>
      <c r="Z1021" s="3"/>
      <c r="AA1021" s="3"/>
      <c r="AB1021" s="3"/>
      <c r="AC1021" s="3"/>
      <c r="AD1021" s="3"/>
      <c r="AE1021" s="3"/>
      <c r="AF1021" s="3"/>
      <c r="AG1021" s="3"/>
      <c r="AH1021" s="3"/>
      <c r="AI1021" s="3" t="s">
        <v>68</v>
      </c>
      <c r="AJ1021" s="3" t="s">
        <v>68</v>
      </c>
      <c r="AK1021" s="3"/>
      <c r="AN1021" s="3"/>
      <c r="AO1021" s="3"/>
      <c r="AP1021" s="3"/>
      <c r="AQ1021" s="3"/>
    </row>
    <row r="1022" spans="1:43" x14ac:dyDescent="0.25">
      <c r="A1022" s="3" t="str">
        <f>LEFT(Snow_Columns[[#This Row],[TABLE_NAME]],1)&amp;"."&amp;Snow_Columns[[#This Row],[COLUMN_NAME]]&amp; IF(Snow_Columns[[#This Row],[TABLE_NAME]]=D1023, ", ", "")</f>
        <v xml:space="preserve">E.ISDELETED, </v>
      </c>
      <c r="B1022" s="3" t="s">
        <v>531</v>
      </c>
      <c r="C1022" s="3" t="s">
        <v>627</v>
      </c>
      <c r="D1022" s="3" t="s">
        <v>660</v>
      </c>
      <c r="E1022" s="3" t="s">
        <v>827</v>
      </c>
      <c r="F1022">
        <v>17</v>
      </c>
      <c r="G1022" s="3"/>
      <c r="H1022" s="3" t="s">
        <v>67</v>
      </c>
      <c r="I1022" s="3" t="s">
        <v>331</v>
      </c>
      <c r="P1022" s="3"/>
      <c r="R1022" s="3"/>
      <c r="S1022" s="3"/>
      <c r="T1022" s="3"/>
      <c r="U1022" s="3"/>
      <c r="V1022" s="3"/>
      <c r="W1022" s="3"/>
      <c r="X1022" s="3"/>
      <c r="Y1022" s="3"/>
      <c r="Z1022" s="3"/>
      <c r="AA1022" s="3"/>
      <c r="AB1022" s="3"/>
      <c r="AC1022" s="3"/>
      <c r="AD1022" s="3"/>
      <c r="AE1022" s="3"/>
      <c r="AF1022" s="3"/>
      <c r="AG1022" s="3"/>
      <c r="AH1022" s="3"/>
      <c r="AI1022" s="3" t="s">
        <v>68</v>
      </c>
      <c r="AJ1022" s="3" t="s">
        <v>68</v>
      </c>
      <c r="AK1022" s="3"/>
      <c r="AN1022" s="3"/>
      <c r="AO1022" s="3"/>
      <c r="AP1022" s="3"/>
      <c r="AQ1022" s="3"/>
    </row>
    <row r="1023" spans="1:43" x14ac:dyDescent="0.25">
      <c r="A1023" s="3" t="str">
        <f>LEFT(Snow_Columns[[#This Row],[TABLE_NAME]],1)&amp;"."&amp;Snow_Columns[[#This Row],[COLUMN_NAME]]&amp; IF(Snow_Columns[[#This Row],[TABLE_NAME]]=D1024, ", ", "")</f>
        <v xml:space="preserve">E.ISEMAILBOUNCED, </v>
      </c>
      <c r="B1023" s="3" t="s">
        <v>531</v>
      </c>
      <c r="C1023" s="3" t="s">
        <v>627</v>
      </c>
      <c r="D1023" s="3" t="s">
        <v>660</v>
      </c>
      <c r="E1023" s="3" t="s">
        <v>972</v>
      </c>
      <c r="F1023">
        <v>46</v>
      </c>
      <c r="G1023" s="3"/>
      <c r="H1023" s="3" t="s">
        <v>67</v>
      </c>
      <c r="I1023" s="3" t="s">
        <v>331</v>
      </c>
      <c r="P1023" s="3"/>
      <c r="R1023" s="3"/>
      <c r="S1023" s="3"/>
      <c r="T1023" s="3"/>
      <c r="U1023" s="3"/>
      <c r="V1023" s="3"/>
      <c r="W1023" s="3"/>
      <c r="X1023" s="3"/>
      <c r="Y1023" s="3"/>
      <c r="Z1023" s="3"/>
      <c r="AA1023" s="3"/>
      <c r="AB1023" s="3"/>
      <c r="AC1023" s="3"/>
      <c r="AD1023" s="3"/>
      <c r="AE1023" s="3"/>
      <c r="AF1023" s="3"/>
      <c r="AG1023" s="3"/>
      <c r="AH1023" s="3"/>
      <c r="AI1023" s="3" t="s">
        <v>68</v>
      </c>
      <c r="AJ1023" s="3" t="s">
        <v>68</v>
      </c>
      <c r="AK1023" s="3"/>
      <c r="AN1023" s="3"/>
      <c r="AO1023" s="3"/>
      <c r="AP1023" s="3"/>
      <c r="AQ1023" s="3"/>
    </row>
    <row r="1024" spans="1:43" x14ac:dyDescent="0.25">
      <c r="A1024" s="3" t="str">
        <f>LEFT(Snow_Columns[[#This Row],[TABLE_NAME]],1)&amp;"."&amp;Snow_Columns[[#This Row],[COLUMN_NAME]]&amp; IF(Snow_Columns[[#This Row],[TABLE_NAME]]=D1025, ", ", "")</f>
        <v xml:space="preserve">E.JIGSAW, </v>
      </c>
      <c r="B1024" s="3" t="s">
        <v>531</v>
      </c>
      <c r="C1024" s="3" t="s">
        <v>627</v>
      </c>
      <c r="D1024" s="3" t="s">
        <v>660</v>
      </c>
      <c r="E1024" s="3" t="s">
        <v>973</v>
      </c>
      <c r="F1024">
        <v>7</v>
      </c>
      <c r="G1024" s="3"/>
      <c r="H1024" s="3" t="s">
        <v>67</v>
      </c>
      <c r="I1024" s="3" t="s">
        <v>148</v>
      </c>
      <c r="J1024">
        <v>16777216</v>
      </c>
      <c r="K1024">
        <v>16777216</v>
      </c>
      <c r="P1024" s="3"/>
      <c r="R1024" s="3"/>
      <c r="S1024" s="3"/>
      <c r="T1024" s="3"/>
      <c r="U1024" s="3"/>
      <c r="V1024" s="3"/>
      <c r="W1024" s="3"/>
      <c r="X1024" s="3"/>
      <c r="Y1024" s="3"/>
      <c r="Z1024" s="3"/>
      <c r="AA1024" s="3"/>
      <c r="AB1024" s="3"/>
      <c r="AC1024" s="3"/>
      <c r="AD1024" s="3"/>
      <c r="AE1024" s="3"/>
      <c r="AF1024" s="3"/>
      <c r="AG1024" s="3"/>
      <c r="AH1024" s="3"/>
      <c r="AI1024" s="3" t="s">
        <v>68</v>
      </c>
      <c r="AJ1024" s="3" t="s">
        <v>68</v>
      </c>
      <c r="AK1024" s="3"/>
      <c r="AN1024" s="3"/>
      <c r="AO1024" s="3"/>
      <c r="AP1024" s="3"/>
      <c r="AQ1024" s="3"/>
    </row>
    <row r="1025" spans="1:43" x14ac:dyDescent="0.25">
      <c r="A1025" s="3" t="str">
        <f>LEFT(Snow_Columns[[#This Row],[TABLE_NAME]],1)&amp;"."&amp;Snow_Columns[[#This Row],[COLUMN_NAME]]&amp; IF(Snow_Columns[[#This Row],[TABLE_NAME]]=D1026, ", ", "")</f>
        <v xml:space="preserve">E.JIGSAWCONTACTID, </v>
      </c>
      <c r="B1025" s="3" t="s">
        <v>531</v>
      </c>
      <c r="C1025" s="3" t="s">
        <v>627</v>
      </c>
      <c r="D1025" s="3" t="s">
        <v>660</v>
      </c>
      <c r="E1025" s="3" t="s">
        <v>974</v>
      </c>
      <c r="F1025">
        <v>60</v>
      </c>
      <c r="G1025" s="3"/>
      <c r="H1025" s="3" t="s">
        <v>67</v>
      </c>
      <c r="I1025" s="3" t="s">
        <v>148</v>
      </c>
      <c r="J1025">
        <v>16777216</v>
      </c>
      <c r="K1025">
        <v>16777216</v>
      </c>
      <c r="P1025" s="3"/>
      <c r="R1025" s="3"/>
      <c r="S1025" s="3"/>
      <c r="T1025" s="3"/>
      <c r="U1025" s="3"/>
      <c r="V1025" s="3"/>
      <c r="W1025" s="3"/>
      <c r="X1025" s="3"/>
      <c r="Y1025" s="3"/>
      <c r="Z1025" s="3"/>
      <c r="AA1025" s="3"/>
      <c r="AB1025" s="3"/>
      <c r="AC1025" s="3"/>
      <c r="AD1025" s="3"/>
      <c r="AE1025" s="3"/>
      <c r="AF1025" s="3"/>
      <c r="AG1025" s="3"/>
      <c r="AH1025" s="3"/>
      <c r="AI1025" s="3" t="s">
        <v>68</v>
      </c>
      <c r="AJ1025" s="3" t="s">
        <v>68</v>
      </c>
      <c r="AK1025" s="3"/>
      <c r="AN1025" s="3"/>
      <c r="AO1025" s="3"/>
      <c r="AP1025" s="3"/>
      <c r="AQ1025" s="3"/>
    </row>
    <row r="1026" spans="1:43" x14ac:dyDescent="0.25">
      <c r="A1026" s="3" t="str">
        <f>LEFT(Snow_Columns[[#This Row],[TABLE_NAME]],1)&amp;"."&amp;Snow_Columns[[#This Row],[COLUMN_NAME]]&amp; IF(Snow_Columns[[#This Row],[TABLE_NAME]]=D1027, ", ", "")</f>
        <v xml:space="preserve">E.LASTACTIVITYDATE, </v>
      </c>
      <c r="B1026" s="3" t="s">
        <v>531</v>
      </c>
      <c r="C1026" s="3" t="s">
        <v>627</v>
      </c>
      <c r="D1026" s="3" t="s">
        <v>660</v>
      </c>
      <c r="E1026" s="3" t="s">
        <v>829</v>
      </c>
      <c r="F1026">
        <v>70</v>
      </c>
      <c r="G1026" s="3"/>
      <c r="H1026" s="3" t="s">
        <v>67</v>
      </c>
      <c r="I1026" s="3" t="s">
        <v>229</v>
      </c>
      <c r="P1026" s="3"/>
      <c r="R1026" s="3"/>
      <c r="S1026" s="3"/>
      <c r="T1026" s="3"/>
      <c r="U1026" s="3"/>
      <c r="V1026" s="3"/>
      <c r="W1026" s="3"/>
      <c r="X1026" s="3"/>
      <c r="Y1026" s="3"/>
      <c r="Z1026" s="3"/>
      <c r="AA1026" s="3"/>
      <c r="AB1026" s="3"/>
      <c r="AC1026" s="3"/>
      <c r="AD1026" s="3"/>
      <c r="AE1026" s="3"/>
      <c r="AF1026" s="3"/>
      <c r="AG1026" s="3"/>
      <c r="AH1026" s="3"/>
      <c r="AI1026" s="3" t="s">
        <v>68</v>
      </c>
      <c r="AJ1026" s="3" t="s">
        <v>68</v>
      </c>
      <c r="AK1026" s="3"/>
      <c r="AN1026" s="3"/>
      <c r="AO1026" s="3"/>
      <c r="AP1026" s="3"/>
      <c r="AQ1026" s="3"/>
    </row>
    <row r="1027" spans="1:43" x14ac:dyDescent="0.25">
      <c r="A1027" s="3" t="str">
        <f>LEFT(Snow_Columns[[#This Row],[TABLE_NAME]],1)&amp;"."&amp;Snow_Columns[[#This Row],[COLUMN_NAME]]&amp; IF(Snow_Columns[[#This Row],[TABLE_NAME]]=D1028, ", ", "")</f>
        <v xml:space="preserve">E.LASTCUREQUESTDATE, </v>
      </c>
      <c r="B1027" s="3" t="s">
        <v>531</v>
      </c>
      <c r="C1027" s="3" t="s">
        <v>627</v>
      </c>
      <c r="D1027" s="3" t="s">
        <v>660</v>
      </c>
      <c r="E1027" s="3" t="s">
        <v>975</v>
      </c>
      <c r="F1027">
        <v>84</v>
      </c>
      <c r="G1027" s="3"/>
      <c r="H1027" s="3" t="s">
        <v>67</v>
      </c>
      <c r="I1027" s="3" t="s">
        <v>799</v>
      </c>
      <c r="O1027">
        <v>9</v>
      </c>
      <c r="P1027" s="3"/>
      <c r="R1027" s="3"/>
      <c r="S1027" s="3"/>
      <c r="T1027" s="3"/>
      <c r="U1027" s="3"/>
      <c r="V1027" s="3"/>
      <c r="W1027" s="3"/>
      <c r="X1027" s="3"/>
      <c r="Y1027" s="3"/>
      <c r="Z1027" s="3"/>
      <c r="AA1027" s="3"/>
      <c r="AB1027" s="3"/>
      <c r="AC1027" s="3"/>
      <c r="AD1027" s="3"/>
      <c r="AE1027" s="3"/>
      <c r="AF1027" s="3"/>
      <c r="AG1027" s="3"/>
      <c r="AH1027" s="3"/>
      <c r="AI1027" s="3" t="s">
        <v>68</v>
      </c>
      <c r="AJ1027" s="3" t="s">
        <v>68</v>
      </c>
      <c r="AK1027" s="3"/>
      <c r="AN1027" s="3"/>
      <c r="AO1027" s="3"/>
      <c r="AP1027" s="3"/>
      <c r="AQ1027" s="3"/>
    </row>
    <row r="1028" spans="1:43" x14ac:dyDescent="0.25">
      <c r="A1028" s="3" t="str">
        <f>LEFT(Snow_Columns[[#This Row],[TABLE_NAME]],1)&amp;"."&amp;Snow_Columns[[#This Row],[COLUMN_NAME]]&amp; IF(Snow_Columns[[#This Row],[TABLE_NAME]]=D1029, ", ", "")</f>
        <v xml:space="preserve">E.LASTCUUPDATEDATE, </v>
      </c>
      <c r="B1028" s="3" t="s">
        <v>531</v>
      </c>
      <c r="C1028" s="3" t="s">
        <v>627</v>
      </c>
      <c r="D1028" s="3" t="s">
        <v>660</v>
      </c>
      <c r="E1028" s="3" t="s">
        <v>976</v>
      </c>
      <c r="F1028">
        <v>71</v>
      </c>
      <c r="G1028" s="3"/>
      <c r="H1028" s="3" t="s">
        <v>67</v>
      </c>
      <c r="I1028" s="3" t="s">
        <v>799</v>
      </c>
      <c r="O1028">
        <v>9</v>
      </c>
      <c r="P1028" s="3"/>
      <c r="R1028" s="3"/>
      <c r="S1028" s="3"/>
      <c r="T1028" s="3"/>
      <c r="U1028" s="3"/>
      <c r="V1028" s="3"/>
      <c r="W1028" s="3"/>
      <c r="X1028" s="3"/>
      <c r="Y1028" s="3"/>
      <c r="Z1028" s="3"/>
      <c r="AA1028" s="3"/>
      <c r="AB1028" s="3"/>
      <c r="AC1028" s="3"/>
      <c r="AD1028" s="3"/>
      <c r="AE1028" s="3"/>
      <c r="AF1028" s="3"/>
      <c r="AG1028" s="3"/>
      <c r="AH1028" s="3"/>
      <c r="AI1028" s="3" t="s">
        <v>68</v>
      </c>
      <c r="AJ1028" s="3" t="s">
        <v>68</v>
      </c>
      <c r="AK1028" s="3"/>
      <c r="AN1028" s="3"/>
      <c r="AO1028" s="3"/>
      <c r="AP1028" s="3"/>
      <c r="AQ1028" s="3"/>
    </row>
    <row r="1029" spans="1:43" x14ac:dyDescent="0.25">
      <c r="A1029" s="3" t="str">
        <f>LEFT(Snow_Columns[[#This Row],[TABLE_NAME]],1)&amp;"."&amp;Snow_Columns[[#This Row],[COLUMN_NAME]]&amp; IF(Snow_Columns[[#This Row],[TABLE_NAME]]=D1030, ", ", "")</f>
        <v xml:space="preserve">E.LASTMODIFIEDBYID, </v>
      </c>
      <c r="B1029" s="3" t="s">
        <v>531</v>
      </c>
      <c r="C1029" s="3" t="s">
        <v>627</v>
      </c>
      <c r="D1029" s="3" t="s">
        <v>660</v>
      </c>
      <c r="E1029" s="3" t="s">
        <v>830</v>
      </c>
      <c r="F1029">
        <v>72</v>
      </c>
      <c r="G1029" s="3"/>
      <c r="H1029" s="3" t="s">
        <v>67</v>
      </c>
      <c r="I1029" s="3" t="s">
        <v>148</v>
      </c>
      <c r="J1029">
        <v>16777216</v>
      </c>
      <c r="K1029">
        <v>16777216</v>
      </c>
      <c r="P1029" s="3"/>
      <c r="R1029" s="3"/>
      <c r="S1029" s="3"/>
      <c r="T1029" s="3"/>
      <c r="U1029" s="3"/>
      <c r="V1029" s="3"/>
      <c r="W1029" s="3"/>
      <c r="X1029" s="3"/>
      <c r="Y1029" s="3"/>
      <c r="Z1029" s="3"/>
      <c r="AA1029" s="3"/>
      <c r="AB1029" s="3"/>
      <c r="AC1029" s="3"/>
      <c r="AD1029" s="3"/>
      <c r="AE1029" s="3"/>
      <c r="AF1029" s="3"/>
      <c r="AG1029" s="3"/>
      <c r="AH1029" s="3"/>
      <c r="AI1029" s="3" t="s">
        <v>68</v>
      </c>
      <c r="AJ1029" s="3" t="s">
        <v>68</v>
      </c>
      <c r="AK1029" s="3"/>
      <c r="AN1029" s="3"/>
      <c r="AO1029" s="3"/>
      <c r="AP1029" s="3"/>
      <c r="AQ1029" s="3"/>
    </row>
    <row r="1030" spans="1:43" x14ac:dyDescent="0.25">
      <c r="A1030" s="3" t="str">
        <f>LEFT(Snow_Columns[[#This Row],[TABLE_NAME]],1)&amp;"."&amp;Snow_Columns[[#This Row],[COLUMN_NAME]]&amp; IF(Snow_Columns[[#This Row],[TABLE_NAME]]=D1031, ", ", "")</f>
        <v xml:space="preserve">E.LASTMODIFIEDDATE, </v>
      </c>
      <c r="B1030" s="3" t="s">
        <v>531</v>
      </c>
      <c r="C1030" s="3" t="s">
        <v>627</v>
      </c>
      <c r="D1030" s="3" t="s">
        <v>660</v>
      </c>
      <c r="E1030" s="3" t="s">
        <v>831</v>
      </c>
      <c r="F1030">
        <v>73</v>
      </c>
      <c r="G1030" s="3"/>
      <c r="H1030" s="3" t="s">
        <v>67</v>
      </c>
      <c r="I1030" s="3" t="s">
        <v>799</v>
      </c>
      <c r="O1030">
        <v>9</v>
      </c>
      <c r="P1030" s="3"/>
      <c r="R1030" s="3"/>
      <c r="S1030" s="3"/>
      <c r="T1030" s="3"/>
      <c r="U1030" s="3"/>
      <c r="V1030" s="3"/>
      <c r="W1030" s="3"/>
      <c r="X1030" s="3"/>
      <c r="Y1030" s="3"/>
      <c r="Z1030" s="3"/>
      <c r="AA1030" s="3"/>
      <c r="AB1030" s="3"/>
      <c r="AC1030" s="3"/>
      <c r="AD1030" s="3"/>
      <c r="AE1030" s="3"/>
      <c r="AF1030" s="3"/>
      <c r="AG1030" s="3"/>
      <c r="AH1030" s="3"/>
      <c r="AI1030" s="3" t="s">
        <v>68</v>
      </c>
      <c r="AJ1030" s="3" t="s">
        <v>68</v>
      </c>
      <c r="AK1030" s="3"/>
      <c r="AN1030" s="3"/>
      <c r="AO1030" s="3"/>
      <c r="AP1030" s="3"/>
      <c r="AQ1030" s="3"/>
    </row>
    <row r="1031" spans="1:43" x14ac:dyDescent="0.25">
      <c r="A1031" s="3" t="str">
        <f>LEFT(Snow_Columns[[#This Row],[TABLE_NAME]],1)&amp;"."&amp;Snow_Columns[[#This Row],[COLUMN_NAME]]&amp; IF(Snow_Columns[[#This Row],[TABLE_NAME]]=D1032, ", ", "")</f>
        <v xml:space="preserve">E.LASTNAME, </v>
      </c>
      <c r="B1031" s="3" t="s">
        <v>531</v>
      </c>
      <c r="C1031" s="3" t="s">
        <v>627</v>
      </c>
      <c r="D1031" s="3" t="s">
        <v>660</v>
      </c>
      <c r="E1031" s="3" t="s">
        <v>977</v>
      </c>
      <c r="F1031">
        <v>10</v>
      </c>
      <c r="G1031" s="3"/>
      <c r="H1031" s="3" t="s">
        <v>67</v>
      </c>
      <c r="I1031" s="3" t="s">
        <v>148</v>
      </c>
      <c r="J1031">
        <v>16777216</v>
      </c>
      <c r="K1031">
        <v>16777216</v>
      </c>
      <c r="P1031" s="3"/>
      <c r="R1031" s="3"/>
      <c r="S1031" s="3"/>
      <c r="T1031" s="3"/>
      <c r="U1031" s="3"/>
      <c r="V1031" s="3"/>
      <c r="W1031" s="3"/>
      <c r="X1031" s="3"/>
      <c r="Y1031" s="3"/>
      <c r="Z1031" s="3"/>
      <c r="AA1031" s="3"/>
      <c r="AB1031" s="3"/>
      <c r="AC1031" s="3"/>
      <c r="AD1031" s="3"/>
      <c r="AE1031" s="3"/>
      <c r="AF1031" s="3"/>
      <c r="AG1031" s="3"/>
      <c r="AH1031" s="3"/>
      <c r="AI1031" s="3" t="s">
        <v>68</v>
      </c>
      <c r="AJ1031" s="3" t="s">
        <v>68</v>
      </c>
      <c r="AK1031" s="3"/>
      <c r="AN1031" s="3"/>
      <c r="AO1031" s="3"/>
      <c r="AP1031" s="3"/>
      <c r="AQ1031" s="3"/>
    </row>
    <row r="1032" spans="1:43" x14ac:dyDescent="0.25">
      <c r="A1032" s="3" t="str">
        <f>LEFT(Snow_Columns[[#This Row],[TABLE_NAME]],1)&amp;"."&amp;Snow_Columns[[#This Row],[COLUMN_NAME]]&amp; IF(Snow_Columns[[#This Row],[TABLE_NAME]]=D1033, ", ", "")</f>
        <v xml:space="preserve">E.LASTREFERENCEDDATE, </v>
      </c>
      <c r="B1032" s="3" t="s">
        <v>531</v>
      </c>
      <c r="C1032" s="3" t="s">
        <v>627</v>
      </c>
      <c r="D1032" s="3" t="s">
        <v>660</v>
      </c>
      <c r="E1032" s="3" t="s">
        <v>832</v>
      </c>
      <c r="F1032">
        <v>91</v>
      </c>
      <c r="G1032" s="3"/>
      <c r="H1032" s="3" t="s">
        <v>67</v>
      </c>
      <c r="I1032" s="3" t="s">
        <v>799</v>
      </c>
      <c r="O1032">
        <v>9</v>
      </c>
      <c r="P1032" s="3"/>
      <c r="R1032" s="3"/>
      <c r="S1032" s="3"/>
      <c r="T1032" s="3"/>
      <c r="U1032" s="3"/>
      <c r="V1032" s="3"/>
      <c r="W1032" s="3"/>
      <c r="X1032" s="3"/>
      <c r="Y1032" s="3"/>
      <c r="Z1032" s="3"/>
      <c r="AA1032" s="3"/>
      <c r="AB1032" s="3"/>
      <c r="AC1032" s="3"/>
      <c r="AD1032" s="3"/>
      <c r="AE1032" s="3"/>
      <c r="AF1032" s="3"/>
      <c r="AG1032" s="3"/>
      <c r="AH1032" s="3"/>
      <c r="AI1032" s="3" t="s">
        <v>68</v>
      </c>
      <c r="AJ1032" s="3" t="s">
        <v>68</v>
      </c>
      <c r="AK1032" s="3"/>
      <c r="AN1032" s="3"/>
      <c r="AO1032" s="3"/>
      <c r="AP1032" s="3"/>
      <c r="AQ1032" s="3"/>
    </row>
    <row r="1033" spans="1:43" x14ac:dyDescent="0.25">
      <c r="A1033" s="3" t="str">
        <f>LEFT(Snow_Columns[[#This Row],[TABLE_NAME]],1)&amp;"."&amp;Snow_Columns[[#This Row],[COLUMN_NAME]]&amp; IF(Snow_Columns[[#This Row],[TABLE_NAME]]=D1034, ", ", "")</f>
        <v xml:space="preserve">E.LASTVIEWEDDATE, </v>
      </c>
      <c r="B1033" s="3" t="s">
        <v>531</v>
      </c>
      <c r="C1033" s="3" t="s">
        <v>627</v>
      </c>
      <c r="D1033" s="3" t="s">
        <v>660</v>
      </c>
      <c r="E1033" s="3" t="s">
        <v>833</v>
      </c>
      <c r="F1033">
        <v>47</v>
      </c>
      <c r="G1033" s="3"/>
      <c r="H1033" s="3" t="s">
        <v>67</v>
      </c>
      <c r="I1033" s="3" t="s">
        <v>799</v>
      </c>
      <c r="O1033">
        <v>9</v>
      </c>
      <c r="P1033" s="3"/>
      <c r="R1033" s="3"/>
      <c r="S1033" s="3"/>
      <c r="T1033" s="3"/>
      <c r="U1033" s="3"/>
      <c r="V1033" s="3"/>
      <c r="W1033" s="3"/>
      <c r="X1033" s="3"/>
      <c r="Y1033" s="3"/>
      <c r="Z1033" s="3"/>
      <c r="AA1033" s="3"/>
      <c r="AB1033" s="3"/>
      <c r="AC1033" s="3"/>
      <c r="AD1033" s="3"/>
      <c r="AE1033" s="3"/>
      <c r="AF1033" s="3"/>
      <c r="AG1033" s="3"/>
      <c r="AH1033" s="3"/>
      <c r="AI1033" s="3" t="s">
        <v>68</v>
      </c>
      <c r="AJ1033" s="3" t="s">
        <v>68</v>
      </c>
      <c r="AK1033" s="3"/>
      <c r="AN1033" s="3"/>
      <c r="AO1033" s="3"/>
      <c r="AP1033" s="3"/>
      <c r="AQ1033" s="3"/>
    </row>
    <row r="1034" spans="1:43" x14ac:dyDescent="0.25">
      <c r="A1034" s="3" t="str">
        <f>LEFT(Snow_Columns[[#This Row],[TABLE_NAME]],1)&amp;"."&amp;Snow_Columns[[#This Row],[COLUMN_NAME]]&amp; IF(Snow_Columns[[#This Row],[TABLE_NAME]]=D1035, ", ", "")</f>
        <v xml:space="preserve">E.LEADSOURCE, </v>
      </c>
      <c r="B1034" s="3" t="s">
        <v>531</v>
      </c>
      <c r="C1034" s="3" t="s">
        <v>627</v>
      </c>
      <c r="D1034" s="3" t="s">
        <v>660</v>
      </c>
      <c r="E1034" s="3" t="s">
        <v>978</v>
      </c>
      <c r="F1034">
        <v>20</v>
      </c>
      <c r="G1034" s="3"/>
      <c r="H1034" s="3" t="s">
        <v>67</v>
      </c>
      <c r="I1034" s="3" t="s">
        <v>148</v>
      </c>
      <c r="J1034">
        <v>16777216</v>
      </c>
      <c r="K1034">
        <v>16777216</v>
      </c>
      <c r="P1034" s="3"/>
      <c r="R1034" s="3"/>
      <c r="S1034" s="3"/>
      <c r="T1034" s="3"/>
      <c r="U1034" s="3"/>
      <c r="V1034" s="3"/>
      <c r="W1034" s="3"/>
      <c r="X1034" s="3"/>
      <c r="Y1034" s="3"/>
      <c r="Z1034" s="3"/>
      <c r="AA1034" s="3"/>
      <c r="AB1034" s="3"/>
      <c r="AC1034" s="3"/>
      <c r="AD1034" s="3"/>
      <c r="AE1034" s="3"/>
      <c r="AF1034" s="3"/>
      <c r="AG1034" s="3"/>
      <c r="AH1034" s="3"/>
      <c r="AI1034" s="3" t="s">
        <v>68</v>
      </c>
      <c r="AJ1034" s="3" t="s">
        <v>68</v>
      </c>
      <c r="AK1034" s="3"/>
      <c r="AN1034" s="3"/>
      <c r="AO1034" s="3"/>
      <c r="AP1034" s="3"/>
      <c r="AQ1034" s="3"/>
    </row>
    <row r="1035" spans="1:43" x14ac:dyDescent="0.25">
      <c r="A1035" s="3" t="str">
        <f>LEFT(Snow_Columns[[#This Row],[TABLE_NAME]],1)&amp;"."&amp;Snow_Columns[[#This Row],[COLUMN_NAME]]&amp; IF(Snow_Columns[[#This Row],[TABLE_NAME]]=D1036, ", ", "")</f>
        <v xml:space="preserve">E.LEAD_SOURCE_DESCRIPTION_GLOBAL__C, </v>
      </c>
      <c r="B1035" s="3" t="s">
        <v>531</v>
      </c>
      <c r="C1035" s="3" t="s">
        <v>627</v>
      </c>
      <c r="D1035" s="3" t="s">
        <v>660</v>
      </c>
      <c r="E1035" s="3" t="s">
        <v>979</v>
      </c>
      <c r="F1035">
        <v>158</v>
      </c>
      <c r="G1035" s="3"/>
      <c r="H1035" s="3" t="s">
        <v>67</v>
      </c>
      <c r="I1035" s="3" t="s">
        <v>148</v>
      </c>
      <c r="J1035">
        <v>16777216</v>
      </c>
      <c r="K1035">
        <v>16777216</v>
      </c>
      <c r="P1035" s="3"/>
      <c r="R1035" s="3"/>
      <c r="S1035" s="3"/>
      <c r="T1035" s="3"/>
      <c r="U1035" s="3"/>
      <c r="V1035" s="3"/>
      <c r="W1035" s="3"/>
      <c r="X1035" s="3"/>
      <c r="Y1035" s="3"/>
      <c r="Z1035" s="3"/>
      <c r="AA1035" s="3"/>
      <c r="AB1035" s="3"/>
      <c r="AC1035" s="3"/>
      <c r="AD1035" s="3"/>
      <c r="AE1035" s="3"/>
      <c r="AF1035" s="3"/>
      <c r="AG1035" s="3"/>
      <c r="AH1035" s="3"/>
      <c r="AI1035" s="3" t="s">
        <v>68</v>
      </c>
      <c r="AJ1035" s="3" t="s">
        <v>68</v>
      </c>
      <c r="AK1035" s="3"/>
      <c r="AN1035" s="3"/>
      <c r="AO1035" s="3"/>
      <c r="AP1035" s="3"/>
      <c r="AQ1035" s="3"/>
    </row>
    <row r="1036" spans="1:43" x14ac:dyDescent="0.25">
      <c r="A1036" s="3" t="str">
        <f>LEFT(Snow_Columns[[#This Row],[TABLE_NAME]],1)&amp;"."&amp;Snow_Columns[[#This Row],[COLUMN_NAME]]&amp; IF(Snow_Columns[[#This Row],[TABLE_NAME]]=D1037, ", ", "")</f>
        <v xml:space="preserve">E.LEAD_SOURCE_DESCRIPTION__C, </v>
      </c>
      <c r="B1036" s="3" t="s">
        <v>531</v>
      </c>
      <c r="C1036" s="3" t="s">
        <v>627</v>
      </c>
      <c r="D1036" s="3" t="s">
        <v>660</v>
      </c>
      <c r="E1036" s="3" t="s">
        <v>980</v>
      </c>
      <c r="F1036">
        <v>128</v>
      </c>
      <c r="G1036" s="3"/>
      <c r="H1036" s="3" t="s">
        <v>67</v>
      </c>
      <c r="I1036" s="3" t="s">
        <v>148</v>
      </c>
      <c r="J1036">
        <v>16777216</v>
      </c>
      <c r="K1036">
        <v>16777216</v>
      </c>
      <c r="P1036" s="3"/>
      <c r="R1036" s="3"/>
      <c r="S1036" s="3"/>
      <c r="T1036" s="3"/>
      <c r="U1036" s="3"/>
      <c r="V1036" s="3"/>
      <c r="W1036" s="3"/>
      <c r="X1036" s="3"/>
      <c r="Y1036" s="3"/>
      <c r="Z1036" s="3"/>
      <c r="AA1036" s="3"/>
      <c r="AB1036" s="3"/>
      <c r="AC1036" s="3"/>
      <c r="AD1036" s="3"/>
      <c r="AE1036" s="3"/>
      <c r="AF1036" s="3"/>
      <c r="AG1036" s="3"/>
      <c r="AH1036" s="3"/>
      <c r="AI1036" s="3" t="s">
        <v>68</v>
      </c>
      <c r="AJ1036" s="3" t="s">
        <v>68</v>
      </c>
      <c r="AK1036" s="3"/>
      <c r="AN1036" s="3"/>
      <c r="AO1036" s="3"/>
      <c r="AP1036" s="3"/>
      <c r="AQ1036" s="3"/>
    </row>
    <row r="1037" spans="1:43" x14ac:dyDescent="0.25">
      <c r="A1037" s="3" t="str">
        <f>LEFT(Snow_Columns[[#This Row],[TABLE_NAME]],1)&amp;"."&amp;Snow_Columns[[#This Row],[COLUMN_NAME]]&amp; IF(Snow_Columns[[#This Row],[TABLE_NAME]]=D1038, ", ", "")</f>
        <v xml:space="preserve">E.LEAD_SOURCE_MOST_RECENT_DESCRIPTION__C, </v>
      </c>
      <c r="B1037" s="3" t="s">
        <v>531</v>
      </c>
      <c r="C1037" s="3" t="s">
        <v>627</v>
      </c>
      <c r="D1037" s="3" t="s">
        <v>660</v>
      </c>
      <c r="E1037" s="3" t="s">
        <v>981</v>
      </c>
      <c r="F1037">
        <v>188</v>
      </c>
      <c r="G1037" s="3"/>
      <c r="H1037" s="3" t="s">
        <v>67</v>
      </c>
      <c r="I1037" s="3" t="s">
        <v>148</v>
      </c>
      <c r="J1037">
        <v>16777216</v>
      </c>
      <c r="K1037">
        <v>16777216</v>
      </c>
      <c r="P1037" s="3"/>
      <c r="R1037" s="3"/>
      <c r="S1037" s="3"/>
      <c r="T1037" s="3"/>
      <c r="U1037" s="3"/>
      <c r="V1037" s="3"/>
      <c r="W1037" s="3"/>
      <c r="X1037" s="3"/>
      <c r="Y1037" s="3"/>
      <c r="Z1037" s="3"/>
      <c r="AA1037" s="3"/>
      <c r="AB1037" s="3"/>
      <c r="AC1037" s="3"/>
      <c r="AD1037" s="3"/>
      <c r="AE1037" s="3"/>
      <c r="AF1037" s="3"/>
      <c r="AG1037" s="3"/>
      <c r="AH1037" s="3"/>
      <c r="AI1037" s="3" t="s">
        <v>68</v>
      </c>
      <c r="AJ1037" s="3" t="s">
        <v>68</v>
      </c>
      <c r="AK1037" s="3"/>
      <c r="AN1037" s="3"/>
      <c r="AO1037" s="3"/>
      <c r="AP1037" s="3"/>
      <c r="AQ1037" s="3"/>
    </row>
    <row r="1038" spans="1:43" x14ac:dyDescent="0.25">
      <c r="A1038" s="3" t="str">
        <f>LEFT(Snow_Columns[[#This Row],[TABLE_NAME]],1)&amp;"."&amp;Snow_Columns[[#This Row],[COLUMN_NAME]]&amp; IF(Snow_Columns[[#This Row],[TABLE_NAME]]=D1039, ", ", "")</f>
        <v xml:space="preserve">E.LEAD_SOURCE_MOST_RECENT__C, </v>
      </c>
      <c r="B1038" s="3" t="s">
        <v>531</v>
      </c>
      <c r="C1038" s="3" t="s">
        <v>627</v>
      </c>
      <c r="D1038" s="3" t="s">
        <v>660</v>
      </c>
      <c r="E1038" s="3" t="s">
        <v>982</v>
      </c>
      <c r="F1038">
        <v>129</v>
      </c>
      <c r="G1038" s="3"/>
      <c r="H1038" s="3" t="s">
        <v>67</v>
      </c>
      <c r="I1038" s="3" t="s">
        <v>148</v>
      </c>
      <c r="J1038">
        <v>16777216</v>
      </c>
      <c r="K1038">
        <v>16777216</v>
      </c>
      <c r="P1038" s="3"/>
      <c r="R1038" s="3"/>
      <c r="S1038" s="3"/>
      <c r="T1038" s="3"/>
      <c r="U1038" s="3"/>
      <c r="V1038" s="3"/>
      <c r="W1038" s="3"/>
      <c r="X1038" s="3"/>
      <c r="Y1038" s="3"/>
      <c r="Z1038" s="3"/>
      <c r="AA1038" s="3"/>
      <c r="AB1038" s="3"/>
      <c r="AC1038" s="3"/>
      <c r="AD1038" s="3"/>
      <c r="AE1038" s="3"/>
      <c r="AF1038" s="3"/>
      <c r="AG1038" s="3"/>
      <c r="AH1038" s="3"/>
      <c r="AI1038" s="3" t="s">
        <v>68</v>
      </c>
      <c r="AJ1038" s="3" t="s">
        <v>68</v>
      </c>
      <c r="AK1038" s="3"/>
      <c r="AN1038" s="3"/>
      <c r="AO1038" s="3"/>
      <c r="AP1038" s="3"/>
      <c r="AQ1038" s="3"/>
    </row>
    <row r="1039" spans="1:43" x14ac:dyDescent="0.25">
      <c r="A1039" s="3" t="str">
        <f>LEFT(Snow_Columns[[#This Row],[TABLE_NAME]],1)&amp;"."&amp;Snow_Columns[[#This Row],[COLUMN_NAME]]&amp; IF(Snow_Columns[[#This Row],[TABLE_NAME]]=D1040, ", ", "")</f>
        <v xml:space="preserve">E.MAILINGADDRESS, </v>
      </c>
      <c r="B1039" s="3" t="s">
        <v>531</v>
      </c>
      <c r="C1039" s="3" t="s">
        <v>627</v>
      </c>
      <c r="D1039" s="3" t="s">
        <v>660</v>
      </c>
      <c r="E1039" s="3" t="s">
        <v>983</v>
      </c>
      <c r="F1039">
        <v>48</v>
      </c>
      <c r="G1039" s="3"/>
      <c r="H1039" s="3" t="s">
        <v>67</v>
      </c>
      <c r="I1039" s="3" t="s">
        <v>783</v>
      </c>
      <c r="P1039" s="3"/>
      <c r="R1039" s="3"/>
      <c r="S1039" s="3"/>
      <c r="T1039" s="3"/>
      <c r="U1039" s="3"/>
      <c r="V1039" s="3"/>
      <c r="W1039" s="3"/>
      <c r="X1039" s="3"/>
      <c r="Y1039" s="3"/>
      <c r="Z1039" s="3"/>
      <c r="AA1039" s="3"/>
      <c r="AB1039" s="3"/>
      <c r="AC1039" s="3"/>
      <c r="AD1039" s="3"/>
      <c r="AE1039" s="3"/>
      <c r="AF1039" s="3"/>
      <c r="AG1039" s="3"/>
      <c r="AH1039" s="3"/>
      <c r="AI1039" s="3" t="s">
        <v>68</v>
      </c>
      <c r="AJ1039" s="3" t="s">
        <v>68</v>
      </c>
      <c r="AK1039" s="3"/>
      <c r="AN1039" s="3"/>
      <c r="AO1039" s="3"/>
      <c r="AP1039" s="3"/>
      <c r="AQ1039" s="3"/>
    </row>
    <row r="1040" spans="1:43" x14ac:dyDescent="0.25">
      <c r="A1040" s="3" t="str">
        <f>LEFT(Snow_Columns[[#This Row],[TABLE_NAME]],1)&amp;"."&amp;Snow_Columns[[#This Row],[COLUMN_NAME]]&amp; IF(Snow_Columns[[#This Row],[TABLE_NAME]]=D1041, ", ", "")</f>
        <v xml:space="preserve">E.MAILINGCITY, </v>
      </c>
      <c r="B1040" s="3" t="s">
        <v>531</v>
      </c>
      <c r="C1040" s="3" t="s">
        <v>627</v>
      </c>
      <c r="D1040" s="3" t="s">
        <v>660</v>
      </c>
      <c r="E1040" s="3" t="s">
        <v>984</v>
      </c>
      <c r="F1040">
        <v>28</v>
      </c>
      <c r="G1040" s="3"/>
      <c r="H1040" s="3" t="s">
        <v>67</v>
      </c>
      <c r="I1040" s="3" t="s">
        <v>148</v>
      </c>
      <c r="J1040">
        <v>16777216</v>
      </c>
      <c r="K1040">
        <v>16777216</v>
      </c>
      <c r="P1040" s="3"/>
      <c r="R1040" s="3"/>
      <c r="S1040" s="3"/>
      <c r="T1040" s="3"/>
      <c r="U1040" s="3"/>
      <c r="V1040" s="3"/>
      <c r="W1040" s="3"/>
      <c r="X1040" s="3"/>
      <c r="Y1040" s="3"/>
      <c r="Z1040" s="3"/>
      <c r="AA1040" s="3"/>
      <c r="AB1040" s="3"/>
      <c r="AC1040" s="3"/>
      <c r="AD1040" s="3"/>
      <c r="AE1040" s="3"/>
      <c r="AF1040" s="3"/>
      <c r="AG1040" s="3"/>
      <c r="AH1040" s="3"/>
      <c r="AI1040" s="3" t="s">
        <v>68</v>
      </c>
      <c r="AJ1040" s="3" t="s">
        <v>68</v>
      </c>
      <c r="AK1040" s="3"/>
      <c r="AN1040" s="3"/>
      <c r="AO1040" s="3"/>
      <c r="AP1040" s="3"/>
      <c r="AQ1040" s="3"/>
    </row>
    <row r="1041" spans="1:43" x14ac:dyDescent="0.25">
      <c r="A1041" s="3" t="str">
        <f>LEFT(Snow_Columns[[#This Row],[TABLE_NAME]],1)&amp;"."&amp;Snow_Columns[[#This Row],[COLUMN_NAME]]&amp; IF(Snow_Columns[[#This Row],[TABLE_NAME]]=D1042, ", ", "")</f>
        <v xml:space="preserve">E.MAILINGCOUNTRY, </v>
      </c>
      <c r="B1041" s="3" t="s">
        <v>531</v>
      </c>
      <c r="C1041" s="3" t="s">
        <v>627</v>
      </c>
      <c r="D1041" s="3" t="s">
        <v>660</v>
      </c>
      <c r="E1041" s="3" t="s">
        <v>985</v>
      </c>
      <c r="F1041">
        <v>49</v>
      </c>
      <c r="G1041" s="3"/>
      <c r="H1041" s="3" t="s">
        <v>67</v>
      </c>
      <c r="I1041" s="3" t="s">
        <v>148</v>
      </c>
      <c r="J1041">
        <v>16777216</v>
      </c>
      <c r="K1041">
        <v>16777216</v>
      </c>
      <c r="P1041" s="3"/>
      <c r="R1041" s="3"/>
      <c r="S1041" s="3"/>
      <c r="T1041" s="3"/>
      <c r="U1041" s="3"/>
      <c r="V1041" s="3"/>
      <c r="W1041" s="3"/>
      <c r="X1041" s="3"/>
      <c r="Y1041" s="3"/>
      <c r="Z1041" s="3"/>
      <c r="AA1041" s="3"/>
      <c r="AB1041" s="3"/>
      <c r="AC1041" s="3"/>
      <c r="AD1041" s="3"/>
      <c r="AE1041" s="3"/>
      <c r="AF1041" s="3"/>
      <c r="AG1041" s="3"/>
      <c r="AH1041" s="3"/>
      <c r="AI1041" s="3" t="s">
        <v>68</v>
      </c>
      <c r="AJ1041" s="3" t="s">
        <v>68</v>
      </c>
      <c r="AK1041" s="3"/>
      <c r="AN1041" s="3"/>
      <c r="AO1041" s="3"/>
      <c r="AP1041" s="3"/>
      <c r="AQ1041" s="3"/>
    </row>
    <row r="1042" spans="1:43" x14ac:dyDescent="0.25">
      <c r="A1042" s="3" t="str">
        <f>LEFT(Snow_Columns[[#This Row],[TABLE_NAME]],1)&amp;"."&amp;Snow_Columns[[#This Row],[COLUMN_NAME]]&amp; IF(Snow_Columns[[#This Row],[TABLE_NAME]]=D1043, ", ", "")</f>
        <v xml:space="preserve">E.MAILINGCOUNTRYCODE, </v>
      </c>
      <c r="B1042" s="3" t="s">
        <v>531</v>
      </c>
      <c r="C1042" s="3" t="s">
        <v>627</v>
      </c>
      <c r="D1042" s="3" t="s">
        <v>660</v>
      </c>
      <c r="E1042" s="3" t="s">
        <v>986</v>
      </c>
      <c r="F1042">
        <v>92</v>
      </c>
      <c r="G1042" s="3"/>
      <c r="H1042" s="3" t="s">
        <v>67</v>
      </c>
      <c r="I1042" s="3" t="s">
        <v>148</v>
      </c>
      <c r="J1042">
        <v>16777216</v>
      </c>
      <c r="K1042">
        <v>16777216</v>
      </c>
      <c r="P1042" s="3"/>
      <c r="R1042" s="3"/>
      <c r="S1042" s="3"/>
      <c r="T1042" s="3"/>
      <c r="U1042" s="3"/>
      <c r="V1042" s="3"/>
      <c r="W1042" s="3"/>
      <c r="X1042" s="3"/>
      <c r="Y1042" s="3"/>
      <c r="Z1042" s="3"/>
      <c r="AA1042" s="3"/>
      <c r="AB1042" s="3"/>
      <c r="AC1042" s="3"/>
      <c r="AD1042" s="3"/>
      <c r="AE1042" s="3"/>
      <c r="AF1042" s="3"/>
      <c r="AG1042" s="3"/>
      <c r="AH1042" s="3"/>
      <c r="AI1042" s="3" t="s">
        <v>68</v>
      </c>
      <c r="AJ1042" s="3" t="s">
        <v>68</v>
      </c>
      <c r="AK1042" s="3"/>
      <c r="AN1042" s="3"/>
      <c r="AO1042" s="3"/>
      <c r="AP1042" s="3"/>
      <c r="AQ1042" s="3"/>
    </row>
    <row r="1043" spans="1:43" x14ac:dyDescent="0.25">
      <c r="A1043" s="3" t="str">
        <f>LEFT(Snow_Columns[[#This Row],[TABLE_NAME]],1)&amp;"."&amp;Snow_Columns[[#This Row],[COLUMN_NAME]]&amp; IF(Snow_Columns[[#This Row],[TABLE_NAME]]=D1044, ", ", "")</f>
        <v xml:space="preserve">E.MAILINGGEOCODEACCURACY, </v>
      </c>
      <c r="B1043" s="3" t="s">
        <v>531</v>
      </c>
      <c r="C1043" s="3" t="s">
        <v>627</v>
      </c>
      <c r="D1043" s="3" t="s">
        <v>660</v>
      </c>
      <c r="E1043" s="3" t="s">
        <v>987</v>
      </c>
      <c r="F1043">
        <v>111</v>
      </c>
      <c r="G1043" s="3"/>
      <c r="H1043" s="3" t="s">
        <v>67</v>
      </c>
      <c r="I1043" s="3" t="s">
        <v>148</v>
      </c>
      <c r="J1043">
        <v>16777216</v>
      </c>
      <c r="K1043">
        <v>16777216</v>
      </c>
      <c r="P1043" s="3"/>
      <c r="R1043" s="3"/>
      <c r="S1043" s="3"/>
      <c r="T1043" s="3"/>
      <c r="U1043" s="3"/>
      <c r="V1043" s="3"/>
      <c r="W1043" s="3"/>
      <c r="X1043" s="3"/>
      <c r="Y1043" s="3"/>
      <c r="Z1043" s="3"/>
      <c r="AA1043" s="3"/>
      <c r="AB1043" s="3"/>
      <c r="AC1043" s="3"/>
      <c r="AD1043" s="3"/>
      <c r="AE1043" s="3"/>
      <c r="AF1043" s="3"/>
      <c r="AG1043" s="3"/>
      <c r="AH1043" s="3"/>
      <c r="AI1043" s="3" t="s">
        <v>68</v>
      </c>
      <c r="AJ1043" s="3" t="s">
        <v>68</v>
      </c>
      <c r="AK1043" s="3"/>
      <c r="AN1043" s="3"/>
      <c r="AO1043" s="3"/>
      <c r="AP1043" s="3"/>
      <c r="AQ1043" s="3"/>
    </row>
    <row r="1044" spans="1:43" x14ac:dyDescent="0.25">
      <c r="A1044" s="3" t="str">
        <f>LEFT(Snow_Columns[[#This Row],[TABLE_NAME]],1)&amp;"."&amp;Snow_Columns[[#This Row],[COLUMN_NAME]]&amp; IF(Snow_Columns[[#This Row],[TABLE_NAME]]=D1045, ", ", "")</f>
        <v xml:space="preserve">E.MAILINGLATITUDE, </v>
      </c>
      <c r="B1044" s="3" t="s">
        <v>531</v>
      </c>
      <c r="C1044" s="3" t="s">
        <v>627</v>
      </c>
      <c r="D1044" s="3" t="s">
        <v>660</v>
      </c>
      <c r="E1044" s="3" t="s">
        <v>988</v>
      </c>
      <c r="F1044">
        <v>61</v>
      </c>
      <c r="G1044" s="3"/>
      <c r="H1044" s="3" t="s">
        <v>67</v>
      </c>
      <c r="I1044" s="3" t="s">
        <v>781</v>
      </c>
      <c r="P1044" s="3"/>
      <c r="R1044" s="3"/>
      <c r="S1044" s="3"/>
      <c r="T1044" s="3"/>
      <c r="U1044" s="3"/>
      <c r="V1044" s="3"/>
      <c r="W1044" s="3"/>
      <c r="X1044" s="3"/>
      <c r="Y1044" s="3"/>
      <c r="Z1044" s="3"/>
      <c r="AA1044" s="3"/>
      <c r="AB1044" s="3"/>
      <c r="AC1044" s="3"/>
      <c r="AD1044" s="3"/>
      <c r="AE1044" s="3"/>
      <c r="AF1044" s="3"/>
      <c r="AG1044" s="3"/>
      <c r="AH1044" s="3"/>
      <c r="AI1044" s="3" t="s">
        <v>68</v>
      </c>
      <c r="AJ1044" s="3" t="s">
        <v>68</v>
      </c>
      <c r="AK1044" s="3"/>
      <c r="AN1044" s="3"/>
      <c r="AO1044" s="3"/>
      <c r="AP1044" s="3"/>
      <c r="AQ1044" s="3"/>
    </row>
    <row r="1045" spans="1:43" x14ac:dyDescent="0.25">
      <c r="A1045" s="3" t="str">
        <f>LEFT(Snow_Columns[[#This Row],[TABLE_NAME]],1)&amp;"."&amp;Snow_Columns[[#This Row],[COLUMN_NAME]]&amp; IF(Snow_Columns[[#This Row],[TABLE_NAME]]=D1046, ", ", "")</f>
        <v xml:space="preserve">E.MAILINGLONGITUDE, </v>
      </c>
      <c r="B1045" s="3" t="s">
        <v>531</v>
      </c>
      <c r="C1045" s="3" t="s">
        <v>627</v>
      </c>
      <c r="D1045" s="3" t="s">
        <v>660</v>
      </c>
      <c r="E1045" s="3" t="s">
        <v>989</v>
      </c>
      <c r="F1045">
        <v>74</v>
      </c>
      <c r="G1045" s="3"/>
      <c r="H1045" s="3" t="s">
        <v>67</v>
      </c>
      <c r="I1045" s="3" t="s">
        <v>781</v>
      </c>
      <c r="P1045" s="3"/>
      <c r="R1045" s="3"/>
      <c r="S1045" s="3"/>
      <c r="T1045" s="3"/>
      <c r="U1045" s="3"/>
      <c r="V1045" s="3"/>
      <c r="W1045" s="3"/>
      <c r="X1045" s="3"/>
      <c r="Y1045" s="3"/>
      <c r="Z1045" s="3"/>
      <c r="AA1045" s="3"/>
      <c r="AB1045" s="3"/>
      <c r="AC1045" s="3"/>
      <c r="AD1045" s="3"/>
      <c r="AE1045" s="3"/>
      <c r="AF1045" s="3"/>
      <c r="AG1045" s="3"/>
      <c r="AH1045" s="3"/>
      <c r="AI1045" s="3" t="s">
        <v>68</v>
      </c>
      <c r="AJ1045" s="3" t="s">
        <v>68</v>
      </c>
      <c r="AK1045" s="3"/>
      <c r="AN1045" s="3"/>
      <c r="AO1045" s="3"/>
      <c r="AP1045" s="3"/>
      <c r="AQ1045" s="3"/>
    </row>
    <row r="1046" spans="1:43" x14ac:dyDescent="0.25">
      <c r="A1046" s="3" t="str">
        <f>LEFT(Snow_Columns[[#This Row],[TABLE_NAME]],1)&amp;"."&amp;Snow_Columns[[#This Row],[COLUMN_NAME]]&amp; IF(Snow_Columns[[#This Row],[TABLE_NAME]]=D1047, ", ", "")</f>
        <v xml:space="preserve">E.MAILINGPOSTALCODE, </v>
      </c>
      <c r="B1046" s="3" t="s">
        <v>531</v>
      </c>
      <c r="C1046" s="3" t="s">
        <v>627</v>
      </c>
      <c r="D1046" s="3" t="s">
        <v>660</v>
      </c>
      <c r="E1046" s="3" t="s">
        <v>990</v>
      </c>
      <c r="F1046">
        <v>85</v>
      </c>
      <c r="G1046" s="3"/>
      <c r="H1046" s="3" t="s">
        <v>67</v>
      </c>
      <c r="I1046" s="3" t="s">
        <v>148</v>
      </c>
      <c r="J1046">
        <v>16777216</v>
      </c>
      <c r="K1046">
        <v>16777216</v>
      </c>
      <c r="P1046" s="3"/>
      <c r="R1046" s="3"/>
      <c r="S1046" s="3"/>
      <c r="T1046" s="3"/>
      <c r="U1046" s="3"/>
      <c r="V1046" s="3"/>
      <c r="W1046" s="3"/>
      <c r="X1046" s="3"/>
      <c r="Y1046" s="3"/>
      <c r="Z1046" s="3"/>
      <c r="AA1046" s="3"/>
      <c r="AB1046" s="3"/>
      <c r="AC1046" s="3"/>
      <c r="AD1046" s="3"/>
      <c r="AE1046" s="3"/>
      <c r="AF1046" s="3"/>
      <c r="AG1046" s="3"/>
      <c r="AH1046" s="3"/>
      <c r="AI1046" s="3" t="s">
        <v>68</v>
      </c>
      <c r="AJ1046" s="3" t="s">
        <v>68</v>
      </c>
      <c r="AK1046" s="3"/>
      <c r="AN1046" s="3"/>
      <c r="AO1046" s="3"/>
      <c r="AP1046" s="3"/>
      <c r="AQ1046" s="3"/>
    </row>
    <row r="1047" spans="1:43" x14ac:dyDescent="0.25">
      <c r="A1047" s="3" t="str">
        <f>LEFT(Snow_Columns[[#This Row],[TABLE_NAME]],1)&amp;"."&amp;Snow_Columns[[#This Row],[COLUMN_NAME]]&amp; IF(Snow_Columns[[#This Row],[TABLE_NAME]]=D1048, ", ", "")</f>
        <v xml:space="preserve">E.MAILINGSTATE, </v>
      </c>
      <c r="B1047" s="3" t="s">
        <v>531</v>
      </c>
      <c r="C1047" s="3" t="s">
        <v>627</v>
      </c>
      <c r="D1047" s="3" t="s">
        <v>660</v>
      </c>
      <c r="E1047" s="3" t="s">
        <v>991</v>
      </c>
      <c r="F1047">
        <v>34</v>
      </c>
      <c r="G1047" s="3"/>
      <c r="H1047" s="3" t="s">
        <v>67</v>
      </c>
      <c r="I1047" s="3" t="s">
        <v>148</v>
      </c>
      <c r="J1047">
        <v>16777216</v>
      </c>
      <c r="K1047">
        <v>16777216</v>
      </c>
      <c r="P1047" s="3"/>
      <c r="R1047" s="3"/>
      <c r="S1047" s="3"/>
      <c r="T1047" s="3"/>
      <c r="U1047" s="3"/>
      <c r="V1047" s="3"/>
      <c r="W1047" s="3"/>
      <c r="X1047" s="3"/>
      <c r="Y1047" s="3"/>
      <c r="Z1047" s="3"/>
      <c r="AA1047" s="3"/>
      <c r="AB1047" s="3"/>
      <c r="AC1047" s="3"/>
      <c r="AD1047" s="3"/>
      <c r="AE1047" s="3"/>
      <c r="AF1047" s="3"/>
      <c r="AG1047" s="3"/>
      <c r="AH1047" s="3"/>
      <c r="AI1047" s="3" t="s">
        <v>68</v>
      </c>
      <c r="AJ1047" s="3" t="s">
        <v>68</v>
      </c>
      <c r="AK1047" s="3"/>
      <c r="AN1047" s="3"/>
      <c r="AO1047" s="3"/>
      <c r="AP1047" s="3"/>
      <c r="AQ1047" s="3"/>
    </row>
    <row r="1048" spans="1:43" x14ac:dyDescent="0.25">
      <c r="A1048" s="3" t="str">
        <f>LEFT(Snow_Columns[[#This Row],[TABLE_NAME]],1)&amp;"."&amp;Snow_Columns[[#This Row],[COLUMN_NAME]]&amp; IF(Snow_Columns[[#This Row],[TABLE_NAME]]=D1049, ", ", "")</f>
        <v xml:space="preserve">E.MAILINGSTATECODE, </v>
      </c>
      <c r="B1048" s="3" t="s">
        <v>531</v>
      </c>
      <c r="C1048" s="3" t="s">
        <v>627</v>
      </c>
      <c r="D1048" s="3" t="s">
        <v>660</v>
      </c>
      <c r="E1048" s="3" t="s">
        <v>992</v>
      </c>
      <c r="F1048">
        <v>75</v>
      </c>
      <c r="G1048" s="3"/>
      <c r="H1048" s="3" t="s">
        <v>67</v>
      </c>
      <c r="I1048" s="3" t="s">
        <v>148</v>
      </c>
      <c r="J1048">
        <v>16777216</v>
      </c>
      <c r="K1048">
        <v>16777216</v>
      </c>
      <c r="P1048" s="3"/>
      <c r="R1048" s="3"/>
      <c r="S1048" s="3"/>
      <c r="T1048" s="3"/>
      <c r="U1048" s="3"/>
      <c r="V1048" s="3"/>
      <c r="W1048" s="3"/>
      <c r="X1048" s="3"/>
      <c r="Y1048" s="3"/>
      <c r="Z1048" s="3"/>
      <c r="AA1048" s="3"/>
      <c r="AB1048" s="3"/>
      <c r="AC1048" s="3"/>
      <c r="AD1048" s="3"/>
      <c r="AE1048" s="3"/>
      <c r="AF1048" s="3"/>
      <c r="AG1048" s="3"/>
      <c r="AH1048" s="3"/>
      <c r="AI1048" s="3" t="s">
        <v>68</v>
      </c>
      <c r="AJ1048" s="3" t="s">
        <v>68</v>
      </c>
      <c r="AK1048" s="3"/>
      <c r="AN1048" s="3"/>
      <c r="AO1048" s="3"/>
      <c r="AP1048" s="3"/>
      <c r="AQ1048" s="3"/>
    </row>
    <row r="1049" spans="1:43" x14ac:dyDescent="0.25">
      <c r="A1049" s="3" t="str">
        <f>LEFT(Snow_Columns[[#This Row],[TABLE_NAME]],1)&amp;"."&amp;Snow_Columns[[#This Row],[COLUMN_NAME]]&amp; IF(Snow_Columns[[#This Row],[TABLE_NAME]]=D1050, ", ", "")</f>
        <v xml:space="preserve">E.MAILINGSTREET, </v>
      </c>
      <c r="B1049" s="3" t="s">
        <v>531</v>
      </c>
      <c r="C1049" s="3" t="s">
        <v>627</v>
      </c>
      <c r="D1049" s="3" t="s">
        <v>660</v>
      </c>
      <c r="E1049" s="3" t="s">
        <v>993</v>
      </c>
      <c r="F1049">
        <v>40</v>
      </c>
      <c r="G1049" s="3"/>
      <c r="H1049" s="3" t="s">
        <v>67</v>
      </c>
      <c r="I1049" s="3" t="s">
        <v>148</v>
      </c>
      <c r="J1049">
        <v>16777216</v>
      </c>
      <c r="K1049">
        <v>16777216</v>
      </c>
      <c r="P1049" s="3"/>
      <c r="R1049" s="3"/>
      <c r="S1049" s="3"/>
      <c r="T1049" s="3"/>
      <c r="U1049" s="3"/>
      <c r="V1049" s="3"/>
      <c r="W1049" s="3"/>
      <c r="X1049" s="3"/>
      <c r="Y1049" s="3"/>
      <c r="Z1049" s="3"/>
      <c r="AA1049" s="3"/>
      <c r="AB1049" s="3"/>
      <c r="AC1049" s="3"/>
      <c r="AD1049" s="3"/>
      <c r="AE1049" s="3"/>
      <c r="AF1049" s="3"/>
      <c r="AG1049" s="3"/>
      <c r="AH1049" s="3"/>
      <c r="AI1049" s="3" t="s">
        <v>68</v>
      </c>
      <c r="AJ1049" s="3" t="s">
        <v>68</v>
      </c>
      <c r="AK1049" s="3"/>
      <c r="AN1049" s="3"/>
      <c r="AO1049" s="3"/>
      <c r="AP1049" s="3"/>
      <c r="AQ1049" s="3"/>
    </row>
    <row r="1050" spans="1:43" x14ac:dyDescent="0.25">
      <c r="A1050" s="3" t="str">
        <f>LEFT(Snow_Columns[[#This Row],[TABLE_NAME]],1)&amp;"."&amp;Snow_Columns[[#This Row],[COLUMN_NAME]]&amp; IF(Snow_Columns[[#This Row],[TABLE_NAME]]=D1051, ", ", "")</f>
        <v xml:space="preserve">E.MASTERRECORDID, </v>
      </c>
      <c r="B1050" s="3" t="s">
        <v>531</v>
      </c>
      <c r="C1050" s="3" t="s">
        <v>627</v>
      </c>
      <c r="D1050" s="3" t="s">
        <v>660</v>
      </c>
      <c r="E1050" s="3" t="s">
        <v>834</v>
      </c>
      <c r="F1050">
        <v>50</v>
      </c>
      <c r="G1050" s="3"/>
      <c r="H1050" s="3" t="s">
        <v>67</v>
      </c>
      <c r="I1050" s="3" t="s">
        <v>148</v>
      </c>
      <c r="J1050">
        <v>16777216</v>
      </c>
      <c r="K1050">
        <v>16777216</v>
      </c>
      <c r="P1050" s="3"/>
      <c r="R1050" s="3"/>
      <c r="S1050" s="3"/>
      <c r="T1050" s="3"/>
      <c r="U1050" s="3"/>
      <c r="V1050" s="3"/>
      <c r="W1050" s="3"/>
      <c r="X1050" s="3"/>
      <c r="Y1050" s="3"/>
      <c r="Z1050" s="3"/>
      <c r="AA1050" s="3"/>
      <c r="AB1050" s="3"/>
      <c r="AC1050" s="3"/>
      <c r="AD1050" s="3"/>
      <c r="AE1050" s="3"/>
      <c r="AF1050" s="3"/>
      <c r="AG1050" s="3"/>
      <c r="AH1050" s="3"/>
      <c r="AI1050" s="3" t="s">
        <v>68</v>
      </c>
      <c r="AJ1050" s="3" t="s">
        <v>68</v>
      </c>
      <c r="AK1050" s="3"/>
      <c r="AN1050" s="3"/>
      <c r="AO1050" s="3"/>
      <c r="AP1050" s="3"/>
      <c r="AQ1050" s="3"/>
    </row>
    <row r="1051" spans="1:43" x14ac:dyDescent="0.25">
      <c r="A1051" s="3" t="str">
        <f>LEFT(Snow_Columns[[#This Row],[TABLE_NAME]],1)&amp;"."&amp;Snow_Columns[[#This Row],[COLUMN_NAME]]&amp; IF(Snow_Columns[[#This Row],[TABLE_NAME]]=D1052, ", ", "")</f>
        <v xml:space="preserve">E.MKTO71_ACQUISITION_DATE__C, </v>
      </c>
      <c r="B1051" s="3" t="s">
        <v>531</v>
      </c>
      <c r="C1051" s="3" t="s">
        <v>627</v>
      </c>
      <c r="D1051" s="3" t="s">
        <v>660</v>
      </c>
      <c r="E1051" s="3" t="s">
        <v>994</v>
      </c>
      <c r="F1051">
        <v>130</v>
      </c>
      <c r="G1051" s="3"/>
      <c r="H1051" s="3" t="s">
        <v>67</v>
      </c>
      <c r="I1051" s="3" t="s">
        <v>799</v>
      </c>
      <c r="O1051">
        <v>9</v>
      </c>
      <c r="P1051" s="3"/>
      <c r="R1051" s="3"/>
      <c r="S1051" s="3"/>
      <c r="T1051" s="3"/>
      <c r="U1051" s="3"/>
      <c r="V1051" s="3"/>
      <c r="W1051" s="3"/>
      <c r="X1051" s="3"/>
      <c r="Y1051" s="3"/>
      <c r="Z1051" s="3"/>
      <c r="AA1051" s="3"/>
      <c r="AB1051" s="3"/>
      <c r="AC1051" s="3"/>
      <c r="AD1051" s="3"/>
      <c r="AE1051" s="3"/>
      <c r="AF1051" s="3"/>
      <c r="AG1051" s="3"/>
      <c r="AH1051" s="3"/>
      <c r="AI1051" s="3" t="s">
        <v>68</v>
      </c>
      <c r="AJ1051" s="3" t="s">
        <v>68</v>
      </c>
      <c r="AK1051" s="3"/>
      <c r="AN1051" s="3"/>
      <c r="AO1051" s="3"/>
      <c r="AP1051" s="3"/>
      <c r="AQ1051" s="3"/>
    </row>
    <row r="1052" spans="1:43" x14ac:dyDescent="0.25">
      <c r="A1052" s="3" t="str">
        <f>LEFT(Snow_Columns[[#This Row],[TABLE_NAME]],1)&amp;"."&amp;Snow_Columns[[#This Row],[COLUMN_NAME]]&amp; IF(Snow_Columns[[#This Row],[TABLE_NAME]]=D1053, ", ", "")</f>
        <v xml:space="preserve">E.MKTO71_LEAD_SCORE__C, </v>
      </c>
      <c r="B1052" s="3" t="s">
        <v>531</v>
      </c>
      <c r="C1052" s="3" t="s">
        <v>627</v>
      </c>
      <c r="D1052" s="3" t="s">
        <v>660</v>
      </c>
      <c r="E1052" s="3" t="s">
        <v>995</v>
      </c>
      <c r="F1052">
        <v>99</v>
      </c>
      <c r="G1052" s="3"/>
      <c r="H1052" s="3" t="s">
        <v>67</v>
      </c>
      <c r="I1052" s="3" t="s">
        <v>781</v>
      </c>
      <c r="P1052" s="3"/>
      <c r="R1052" s="3"/>
      <c r="S1052" s="3"/>
      <c r="T1052" s="3"/>
      <c r="U1052" s="3"/>
      <c r="V1052" s="3"/>
      <c r="W1052" s="3"/>
      <c r="X1052" s="3"/>
      <c r="Y1052" s="3"/>
      <c r="Z1052" s="3"/>
      <c r="AA1052" s="3"/>
      <c r="AB1052" s="3"/>
      <c r="AC1052" s="3"/>
      <c r="AD1052" s="3"/>
      <c r="AE1052" s="3"/>
      <c r="AF1052" s="3"/>
      <c r="AG1052" s="3"/>
      <c r="AH1052" s="3"/>
      <c r="AI1052" s="3" t="s">
        <v>68</v>
      </c>
      <c r="AJ1052" s="3" t="s">
        <v>68</v>
      </c>
      <c r="AK1052" s="3"/>
      <c r="AN1052" s="3"/>
      <c r="AO1052" s="3"/>
      <c r="AP1052" s="3"/>
      <c r="AQ1052" s="3"/>
    </row>
    <row r="1053" spans="1:43" x14ac:dyDescent="0.25">
      <c r="A1053" s="3" t="str">
        <f>LEFT(Snow_Columns[[#This Row],[TABLE_NAME]],1)&amp;"."&amp;Snow_Columns[[#This Row],[COLUMN_NAME]]&amp; IF(Snow_Columns[[#This Row],[TABLE_NAME]]=D1054, ", ", "")</f>
        <v xml:space="preserve">E.MOBILEPHONE, </v>
      </c>
      <c r="B1053" s="3" t="s">
        <v>531</v>
      </c>
      <c r="C1053" s="3" t="s">
        <v>627</v>
      </c>
      <c r="D1053" s="3" t="s">
        <v>660</v>
      </c>
      <c r="E1053" s="3" t="s">
        <v>996</v>
      </c>
      <c r="F1053">
        <v>29</v>
      </c>
      <c r="G1053" s="3"/>
      <c r="H1053" s="3" t="s">
        <v>67</v>
      </c>
      <c r="I1053" s="3" t="s">
        <v>148</v>
      </c>
      <c r="J1053">
        <v>16777216</v>
      </c>
      <c r="K1053">
        <v>16777216</v>
      </c>
      <c r="P1053" s="3"/>
      <c r="R1053" s="3"/>
      <c r="S1053" s="3"/>
      <c r="T1053" s="3"/>
      <c r="U1053" s="3"/>
      <c r="V1053" s="3"/>
      <c r="W1053" s="3"/>
      <c r="X1053" s="3"/>
      <c r="Y1053" s="3"/>
      <c r="Z1053" s="3"/>
      <c r="AA1053" s="3"/>
      <c r="AB1053" s="3"/>
      <c r="AC1053" s="3"/>
      <c r="AD1053" s="3"/>
      <c r="AE1053" s="3"/>
      <c r="AF1053" s="3"/>
      <c r="AG1053" s="3"/>
      <c r="AH1053" s="3"/>
      <c r="AI1053" s="3" t="s">
        <v>68</v>
      </c>
      <c r="AJ1053" s="3" t="s">
        <v>68</v>
      </c>
      <c r="AK1053" s="3"/>
      <c r="AN1053" s="3"/>
      <c r="AO1053" s="3"/>
      <c r="AP1053" s="3"/>
      <c r="AQ1053" s="3"/>
    </row>
    <row r="1054" spans="1:43" x14ac:dyDescent="0.25">
      <c r="A1054" s="3" t="str">
        <f>LEFT(Snow_Columns[[#This Row],[TABLE_NAME]],1)&amp;"."&amp;Snow_Columns[[#This Row],[COLUMN_NAME]]&amp; IF(Snow_Columns[[#This Row],[TABLE_NAME]]=D1055, ", ", "")</f>
        <v xml:space="preserve">E.NAME, </v>
      </c>
      <c r="B1054" s="3" t="s">
        <v>531</v>
      </c>
      <c r="C1054" s="3" t="s">
        <v>627</v>
      </c>
      <c r="D1054" s="3" t="s">
        <v>660</v>
      </c>
      <c r="E1054" s="3" t="s">
        <v>596</v>
      </c>
      <c r="F1054">
        <v>3</v>
      </c>
      <c r="G1054" s="3"/>
      <c r="H1054" s="3" t="s">
        <v>67</v>
      </c>
      <c r="I1054" s="3" t="s">
        <v>148</v>
      </c>
      <c r="J1054">
        <v>16777216</v>
      </c>
      <c r="K1054">
        <v>16777216</v>
      </c>
      <c r="P1054" s="3"/>
      <c r="R1054" s="3"/>
      <c r="S1054" s="3"/>
      <c r="T1054" s="3"/>
      <c r="U1054" s="3"/>
      <c r="V1054" s="3"/>
      <c r="W1054" s="3"/>
      <c r="X1054" s="3"/>
      <c r="Y1054" s="3"/>
      <c r="Z1054" s="3"/>
      <c r="AA1054" s="3"/>
      <c r="AB1054" s="3"/>
      <c r="AC1054" s="3"/>
      <c r="AD1054" s="3"/>
      <c r="AE1054" s="3"/>
      <c r="AF1054" s="3"/>
      <c r="AG1054" s="3"/>
      <c r="AH1054" s="3"/>
      <c r="AI1054" s="3" t="s">
        <v>68</v>
      </c>
      <c r="AJ1054" s="3" t="s">
        <v>68</v>
      </c>
      <c r="AK1054" s="3"/>
      <c r="AN1054" s="3"/>
      <c r="AO1054" s="3"/>
      <c r="AP1054" s="3"/>
      <c r="AQ1054" s="3"/>
    </row>
    <row r="1055" spans="1:43" x14ac:dyDescent="0.25">
      <c r="A1055" s="3" t="str">
        <f>LEFT(Snow_Columns[[#This Row],[TABLE_NAME]],1)&amp;"."&amp;Snow_Columns[[#This Row],[COLUMN_NAME]]&amp; IF(Snow_Columns[[#This Row],[TABLE_NAME]]=D1056, ", ", "")</f>
        <v xml:space="preserve">E.OTHERADDRESS, </v>
      </c>
      <c r="B1055" s="3" t="s">
        <v>531</v>
      </c>
      <c r="C1055" s="3" t="s">
        <v>627</v>
      </c>
      <c r="D1055" s="3" t="s">
        <v>660</v>
      </c>
      <c r="E1055" s="3" t="s">
        <v>997</v>
      </c>
      <c r="F1055">
        <v>35</v>
      </c>
      <c r="G1055" s="3"/>
      <c r="H1055" s="3" t="s">
        <v>67</v>
      </c>
      <c r="I1055" s="3" t="s">
        <v>783</v>
      </c>
      <c r="P1055" s="3"/>
      <c r="R1055" s="3"/>
      <c r="S1055" s="3"/>
      <c r="T1055" s="3"/>
      <c r="U1055" s="3"/>
      <c r="V1055" s="3"/>
      <c r="W1055" s="3"/>
      <c r="X1055" s="3"/>
      <c r="Y1055" s="3"/>
      <c r="Z1055" s="3"/>
      <c r="AA1055" s="3"/>
      <c r="AB1055" s="3"/>
      <c r="AC1055" s="3"/>
      <c r="AD1055" s="3"/>
      <c r="AE1055" s="3"/>
      <c r="AF1055" s="3"/>
      <c r="AG1055" s="3"/>
      <c r="AH1055" s="3"/>
      <c r="AI1055" s="3" t="s">
        <v>68</v>
      </c>
      <c r="AJ1055" s="3" t="s">
        <v>68</v>
      </c>
      <c r="AK1055" s="3"/>
      <c r="AN1055" s="3"/>
      <c r="AO1055" s="3"/>
      <c r="AP1055" s="3"/>
      <c r="AQ1055" s="3"/>
    </row>
    <row r="1056" spans="1:43" x14ac:dyDescent="0.25">
      <c r="A1056" s="3" t="str">
        <f>LEFT(Snow_Columns[[#This Row],[TABLE_NAME]],1)&amp;"."&amp;Snow_Columns[[#This Row],[COLUMN_NAME]]&amp; IF(Snow_Columns[[#This Row],[TABLE_NAME]]=D1057, ", ", "")</f>
        <v xml:space="preserve">E.OTHERCITY, </v>
      </c>
      <c r="B1056" s="3" t="s">
        <v>531</v>
      </c>
      <c r="C1056" s="3" t="s">
        <v>627</v>
      </c>
      <c r="D1056" s="3" t="s">
        <v>660</v>
      </c>
      <c r="E1056" s="3" t="s">
        <v>998</v>
      </c>
      <c r="F1056">
        <v>18</v>
      </c>
      <c r="G1056" s="3"/>
      <c r="H1056" s="3" t="s">
        <v>67</v>
      </c>
      <c r="I1056" s="3" t="s">
        <v>148</v>
      </c>
      <c r="J1056">
        <v>16777216</v>
      </c>
      <c r="K1056">
        <v>16777216</v>
      </c>
      <c r="P1056" s="3"/>
      <c r="R1056" s="3"/>
      <c r="S1056" s="3"/>
      <c r="T1056" s="3"/>
      <c r="U1056" s="3"/>
      <c r="V1056" s="3"/>
      <c r="W1056" s="3"/>
      <c r="X1056" s="3"/>
      <c r="Y1056" s="3"/>
      <c r="Z1056" s="3"/>
      <c r="AA1056" s="3"/>
      <c r="AB1056" s="3"/>
      <c r="AC1056" s="3"/>
      <c r="AD1056" s="3"/>
      <c r="AE1056" s="3"/>
      <c r="AF1056" s="3"/>
      <c r="AG1056" s="3"/>
      <c r="AH1056" s="3"/>
      <c r="AI1056" s="3" t="s">
        <v>68</v>
      </c>
      <c r="AJ1056" s="3" t="s">
        <v>68</v>
      </c>
      <c r="AK1056" s="3"/>
      <c r="AN1056" s="3"/>
      <c r="AO1056" s="3"/>
      <c r="AP1056" s="3"/>
      <c r="AQ1056" s="3"/>
    </row>
    <row r="1057" spans="1:43" x14ac:dyDescent="0.25">
      <c r="A1057" s="3" t="str">
        <f>LEFT(Snow_Columns[[#This Row],[TABLE_NAME]],1)&amp;"."&amp;Snow_Columns[[#This Row],[COLUMN_NAME]]&amp; IF(Snow_Columns[[#This Row],[TABLE_NAME]]=D1058, ", ", "")</f>
        <v xml:space="preserve">E.OTHERCOUNTRY, </v>
      </c>
      <c r="B1057" s="3" t="s">
        <v>531</v>
      </c>
      <c r="C1057" s="3" t="s">
        <v>627</v>
      </c>
      <c r="D1057" s="3" t="s">
        <v>660</v>
      </c>
      <c r="E1057" s="3" t="s">
        <v>999</v>
      </c>
      <c r="F1057">
        <v>36</v>
      </c>
      <c r="G1057" s="3"/>
      <c r="H1057" s="3" t="s">
        <v>67</v>
      </c>
      <c r="I1057" s="3" t="s">
        <v>148</v>
      </c>
      <c r="J1057">
        <v>16777216</v>
      </c>
      <c r="K1057">
        <v>16777216</v>
      </c>
      <c r="P1057" s="3"/>
      <c r="R1057" s="3"/>
      <c r="S1057" s="3"/>
      <c r="T1057" s="3"/>
      <c r="U1057" s="3"/>
      <c r="V1057" s="3"/>
      <c r="W1057" s="3"/>
      <c r="X1057" s="3"/>
      <c r="Y1057" s="3"/>
      <c r="Z1057" s="3"/>
      <c r="AA1057" s="3"/>
      <c r="AB1057" s="3"/>
      <c r="AC1057" s="3"/>
      <c r="AD1057" s="3"/>
      <c r="AE1057" s="3"/>
      <c r="AF1057" s="3"/>
      <c r="AG1057" s="3"/>
      <c r="AH1057" s="3"/>
      <c r="AI1057" s="3" t="s">
        <v>68</v>
      </c>
      <c r="AJ1057" s="3" t="s">
        <v>68</v>
      </c>
      <c r="AK1057" s="3"/>
      <c r="AN1057" s="3"/>
      <c r="AO1057" s="3"/>
      <c r="AP1057" s="3"/>
      <c r="AQ1057" s="3"/>
    </row>
    <row r="1058" spans="1:43" x14ac:dyDescent="0.25">
      <c r="A1058" s="3" t="str">
        <f>LEFT(Snow_Columns[[#This Row],[TABLE_NAME]],1)&amp;"."&amp;Snow_Columns[[#This Row],[COLUMN_NAME]]&amp; IF(Snow_Columns[[#This Row],[TABLE_NAME]]=D1059, ", ", "")</f>
        <v xml:space="preserve">E.OTHERCOUNTRYCODE, </v>
      </c>
      <c r="B1058" s="3" t="s">
        <v>531</v>
      </c>
      <c r="C1058" s="3" t="s">
        <v>627</v>
      </c>
      <c r="D1058" s="3" t="s">
        <v>660</v>
      </c>
      <c r="E1058" s="3" t="s">
        <v>1000</v>
      </c>
      <c r="F1058">
        <v>76</v>
      </c>
      <c r="G1058" s="3"/>
      <c r="H1058" s="3" t="s">
        <v>67</v>
      </c>
      <c r="I1058" s="3" t="s">
        <v>148</v>
      </c>
      <c r="J1058">
        <v>16777216</v>
      </c>
      <c r="K1058">
        <v>16777216</v>
      </c>
      <c r="P1058" s="3"/>
      <c r="R1058" s="3"/>
      <c r="S1058" s="3"/>
      <c r="T1058" s="3"/>
      <c r="U1058" s="3"/>
      <c r="V1058" s="3"/>
      <c r="W1058" s="3"/>
      <c r="X1058" s="3"/>
      <c r="Y1058" s="3"/>
      <c r="Z1058" s="3"/>
      <c r="AA1058" s="3"/>
      <c r="AB1058" s="3"/>
      <c r="AC1058" s="3"/>
      <c r="AD1058" s="3"/>
      <c r="AE1058" s="3"/>
      <c r="AF1058" s="3"/>
      <c r="AG1058" s="3"/>
      <c r="AH1058" s="3"/>
      <c r="AI1058" s="3" t="s">
        <v>68</v>
      </c>
      <c r="AJ1058" s="3" t="s">
        <v>68</v>
      </c>
      <c r="AK1058" s="3"/>
      <c r="AN1058" s="3"/>
      <c r="AO1058" s="3"/>
      <c r="AP1058" s="3"/>
      <c r="AQ1058" s="3"/>
    </row>
    <row r="1059" spans="1:43" x14ac:dyDescent="0.25">
      <c r="A1059" s="3" t="str">
        <f>LEFT(Snow_Columns[[#This Row],[TABLE_NAME]],1)&amp;"."&amp;Snow_Columns[[#This Row],[COLUMN_NAME]]&amp; IF(Snow_Columns[[#This Row],[TABLE_NAME]]=D1060, ", ", "")</f>
        <v xml:space="preserve">E.OTHERGEOCODEACCURACY, </v>
      </c>
      <c r="B1059" s="3" t="s">
        <v>531</v>
      </c>
      <c r="C1059" s="3" t="s">
        <v>627</v>
      </c>
      <c r="D1059" s="3" t="s">
        <v>660</v>
      </c>
      <c r="E1059" s="3" t="s">
        <v>1001</v>
      </c>
      <c r="F1059">
        <v>97</v>
      </c>
      <c r="G1059" s="3"/>
      <c r="H1059" s="3" t="s">
        <v>67</v>
      </c>
      <c r="I1059" s="3" t="s">
        <v>148</v>
      </c>
      <c r="J1059">
        <v>16777216</v>
      </c>
      <c r="K1059">
        <v>16777216</v>
      </c>
      <c r="P1059" s="3"/>
      <c r="R1059" s="3"/>
      <c r="S1059" s="3"/>
      <c r="T1059" s="3"/>
      <c r="U1059" s="3"/>
      <c r="V1059" s="3"/>
      <c r="W1059" s="3"/>
      <c r="X1059" s="3"/>
      <c r="Y1059" s="3"/>
      <c r="Z1059" s="3"/>
      <c r="AA1059" s="3"/>
      <c r="AB1059" s="3"/>
      <c r="AC1059" s="3"/>
      <c r="AD1059" s="3"/>
      <c r="AE1059" s="3"/>
      <c r="AF1059" s="3"/>
      <c r="AG1059" s="3"/>
      <c r="AH1059" s="3"/>
      <c r="AI1059" s="3" t="s">
        <v>68</v>
      </c>
      <c r="AJ1059" s="3" t="s">
        <v>68</v>
      </c>
      <c r="AK1059" s="3"/>
      <c r="AN1059" s="3"/>
      <c r="AO1059" s="3"/>
      <c r="AP1059" s="3"/>
      <c r="AQ1059" s="3"/>
    </row>
    <row r="1060" spans="1:43" x14ac:dyDescent="0.25">
      <c r="A1060" s="3" t="str">
        <f>LEFT(Snow_Columns[[#This Row],[TABLE_NAME]],1)&amp;"."&amp;Snow_Columns[[#This Row],[COLUMN_NAME]]&amp; IF(Snow_Columns[[#This Row],[TABLE_NAME]]=D1061, ", ", "")</f>
        <v xml:space="preserve">E.OTHERLATITUDE, </v>
      </c>
      <c r="B1060" s="3" t="s">
        <v>531</v>
      </c>
      <c r="C1060" s="3" t="s">
        <v>627</v>
      </c>
      <c r="D1060" s="3" t="s">
        <v>660</v>
      </c>
      <c r="E1060" s="3" t="s">
        <v>1002</v>
      </c>
      <c r="F1060">
        <v>41</v>
      </c>
      <c r="G1060" s="3"/>
      <c r="H1060" s="3" t="s">
        <v>67</v>
      </c>
      <c r="I1060" s="3" t="s">
        <v>781</v>
      </c>
      <c r="P1060" s="3"/>
      <c r="R1060" s="3"/>
      <c r="S1060" s="3"/>
      <c r="T1060" s="3"/>
      <c r="U1060" s="3"/>
      <c r="V1060" s="3"/>
      <c r="W1060" s="3"/>
      <c r="X1060" s="3"/>
      <c r="Y1060" s="3"/>
      <c r="Z1060" s="3"/>
      <c r="AA1060" s="3"/>
      <c r="AB1060" s="3"/>
      <c r="AC1060" s="3"/>
      <c r="AD1060" s="3"/>
      <c r="AE1060" s="3"/>
      <c r="AF1060" s="3"/>
      <c r="AG1060" s="3"/>
      <c r="AH1060" s="3"/>
      <c r="AI1060" s="3" t="s">
        <v>68</v>
      </c>
      <c r="AJ1060" s="3" t="s">
        <v>68</v>
      </c>
      <c r="AK1060" s="3"/>
      <c r="AN1060" s="3"/>
      <c r="AO1060" s="3"/>
      <c r="AP1060" s="3"/>
      <c r="AQ1060" s="3"/>
    </row>
    <row r="1061" spans="1:43" x14ac:dyDescent="0.25">
      <c r="A1061" s="3" t="str">
        <f>LEFT(Snow_Columns[[#This Row],[TABLE_NAME]],1)&amp;"."&amp;Snow_Columns[[#This Row],[COLUMN_NAME]]&amp; IF(Snow_Columns[[#This Row],[TABLE_NAME]]=D1062, ", ", "")</f>
        <v xml:space="preserve">E.OTHERLONGITUDE, </v>
      </c>
      <c r="B1061" s="3" t="s">
        <v>531</v>
      </c>
      <c r="C1061" s="3" t="s">
        <v>627</v>
      </c>
      <c r="D1061" s="3" t="s">
        <v>660</v>
      </c>
      <c r="E1061" s="3" t="s">
        <v>1003</v>
      </c>
      <c r="F1061">
        <v>51</v>
      </c>
      <c r="G1061" s="3"/>
      <c r="H1061" s="3" t="s">
        <v>67</v>
      </c>
      <c r="I1061" s="3" t="s">
        <v>781</v>
      </c>
      <c r="P1061" s="3"/>
      <c r="R1061" s="3"/>
      <c r="S1061" s="3"/>
      <c r="T1061" s="3"/>
      <c r="U1061" s="3"/>
      <c r="V1061" s="3"/>
      <c r="W1061" s="3"/>
      <c r="X1061" s="3"/>
      <c r="Y1061" s="3"/>
      <c r="Z1061" s="3"/>
      <c r="AA1061" s="3"/>
      <c r="AB1061" s="3"/>
      <c r="AC1061" s="3"/>
      <c r="AD1061" s="3"/>
      <c r="AE1061" s="3"/>
      <c r="AF1061" s="3"/>
      <c r="AG1061" s="3"/>
      <c r="AH1061" s="3"/>
      <c r="AI1061" s="3" t="s">
        <v>68</v>
      </c>
      <c r="AJ1061" s="3" t="s">
        <v>68</v>
      </c>
      <c r="AK1061" s="3"/>
      <c r="AN1061" s="3"/>
      <c r="AO1061" s="3"/>
      <c r="AP1061" s="3"/>
      <c r="AQ1061" s="3"/>
    </row>
    <row r="1062" spans="1:43" x14ac:dyDescent="0.25">
      <c r="A1062" s="3" t="str">
        <f>LEFT(Snow_Columns[[#This Row],[TABLE_NAME]],1)&amp;"."&amp;Snow_Columns[[#This Row],[COLUMN_NAME]]&amp; IF(Snow_Columns[[#This Row],[TABLE_NAME]]=D1063, ", ", "")</f>
        <v xml:space="preserve">E.OTHERPHONE, </v>
      </c>
      <c r="B1062" s="3" t="s">
        <v>531</v>
      </c>
      <c r="C1062" s="3" t="s">
        <v>627</v>
      </c>
      <c r="D1062" s="3" t="s">
        <v>660</v>
      </c>
      <c r="E1062" s="3" t="s">
        <v>1004</v>
      </c>
      <c r="F1062">
        <v>21</v>
      </c>
      <c r="G1062" s="3"/>
      <c r="H1062" s="3" t="s">
        <v>67</v>
      </c>
      <c r="I1062" s="3" t="s">
        <v>148</v>
      </c>
      <c r="J1062">
        <v>16777216</v>
      </c>
      <c r="K1062">
        <v>16777216</v>
      </c>
      <c r="P1062" s="3"/>
      <c r="R1062" s="3"/>
      <c r="S1062" s="3"/>
      <c r="T1062" s="3"/>
      <c r="U1062" s="3"/>
      <c r="V1062" s="3"/>
      <c r="W1062" s="3"/>
      <c r="X1062" s="3"/>
      <c r="Y1062" s="3"/>
      <c r="Z1062" s="3"/>
      <c r="AA1062" s="3"/>
      <c r="AB1062" s="3"/>
      <c r="AC1062" s="3"/>
      <c r="AD1062" s="3"/>
      <c r="AE1062" s="3"/>
      <c r="AF1062" s="3"/>
      <c r="AG1062" s="3"/>
      <c r="AH1062" s="3"/>
      <c r="AI1062" s="3" t="s">
        <v>68</v>
      </c>
      <c r="AJ1062" s="3" t="s">
        <v>68</v>
      </c>
      <c r="AK1062" s="3"/>
      <c r="AN1062" s="3"/>
      <c r="AO1062" s="3"/>
      <c r="AP1062" s="3"/>
      <c r="AQ1062" s="3"/>
    </row>
    <row r="1063" spans="1:43" x14ac:dyDescent="0.25">
      <c r="A1063" s="3" t="str">
        <f>LEFT(Snow_Columns[[#This Row],[TABLE_NAME]],1)&amp;"."&amp;Snow_Columns[[#This Row],[COLUMN_NAME]]&amp; IF(Snow_Columns[[#This Row],[TABLE_NAME]]=D1064, ", ", "")</f>
        <v xml:space="preserve">E.OTHERPOSTALCODE, </v>
      </c>
      <c r="B1063" s="3" t="s">
        <v>531</v>
      </c>
      <c r="C1063" s="3" t="s">
        <v>627</v>
      </c>
      <c r="D1063" s="3" t="s">
        <v>660</v>
      </c>
      <c r="E1063" s="3" t="s">
        <v>1005</v>
      </c>
      <c r="F1063">
        <v>62</v>
      </c>
      <c r="G1063" s="3"/>
      <c r="H1063" s="3" t="s">
        <v>67</v>
      </c>
      <c r="I1063" s="3" t="s">
        <v>148</v>
      </c>
      <c r="J1063">
        <v>16777216</v>
      </c>
      <c r="K1063">
        <v>16777216</v>
      </c>
      <c r="P1063" s="3"/>
      <c r="R1063" s="3"/>
      <c r="S1063" s="3"/>
      <c r="T1063" s="3"/>
      <c r="U1063" s="3"/>
      <c r="V1063" s="3"/>
      <c r="W1063" s="3"/>
      <c r="X1063" s="3"/>
      <c r="Y1063" s="3"/>
      <c r="Z1063" s="3"/>
      <c r="AA1063" s="3"/>
      <c r="AB1063" s="3"/>
      <c r="AC1063" s="3"/>
      <c r="AD1063" s="3"/>
      <c r="AE1063" s="3"/>
      <c r="AF1063" s="3"/>
      <c r="AG1063" s="3"/>
      <c r="AH1063" s="3"/>
      <c r="AI1063" s="3" t="s">
        <v>68</v>
      </c>
      <c r="AJ1063" s="3" t="s">
        <v>68</v>
      </c>
      <c r="AK1063" s="3"/>
      <c r="AN1063" s="3"/>
      <c r="AO1063" s="3"/>
      <c r="AP1063" s="3"/>
      <c r="AQ1063" s="3"/>
    </row>
    <row r="1064" spans="1:43" x14ac:dyDescent="0.25">
      <c r="A1064" s="3" t="str">
        <f>LEFT(Snow_Columns[[#This Row],[TABLE_NAME]],1)&amp;"."&amp;Snow_Columns[[#This Row],[COLUMN_NAME]]&amp; IF(Snow_Columns[[#This Row],[TABLE_NAME]]=D1065, ", ", "")</f>
        <v xml:space="preserve">E.OTHERSTATE, </v>
      </c>
      <c r="B1064" s="3" t="s">
        <v>531</v>
      </c>
      <c r="C1064" s="3" t="s">
        <v>627</v>
      </c>
      <c r="D1064" s="3" t="s">
        <v>660</v>
      </c>
      <c r="E1064" s="3" t="s">
        <v>1006</v>
      </c>
      <c r="F1064">
        <v>22</v>
      </c>
      <c r="G1064" s="3"/>
      <c r="H1064" s="3" t="s">
        <v>67</v>
      </c>
      <c r="I1064" s="3" t="s">
        <v>148</v>
      </c>
      <c r="J1064">
        <v>16777216</v>
      </c>
      <c r="K1064">
        <v>16777216</v>
      </c>
      <c r="P1064" s="3"/>
      <c r="R1064" s="3"/>
      <c r="S1064" s="3"/>
      <c r="T1064" s="3"/>
      <c r="U1064" s="3"/>
      <c r="V1064" s="3"/>
      <c r="W1064" s="3"/>
      <c r="X1064" s="3"/>
      <c r="Y1064" s="3"/>
      <c r="Z1064" s="3"/>
      <c r="AA1064" s="3"/>
      <c r="AB1064" s="3"/>
      <c r="AC1064" s="3"/>
      <c r="AD1064" s="3"/>
      <c r="AE1064" s="3"/>
      <c r="AF1064" s="3"/>
      <c r="AG1064" s="3"/>
      <c r="AH1064" s="3"/>
      <c r="AI1064" s="3" t="s">
        <v>68</v>
      </c>
      <c r="AJ1064" s="3" t="s">
        <v>68</v>
      </c>
      <c r="AK1064" s="3"/>
      <c r="AN1064" s="3"/>
      <c r="AO1064" s="3"/>
      <c r="AP1064" s="3"/>
      <c r="AQ1064" s="3"/>
    </row>
    <row r="1065" spans="1:43" x14ac:dyDescent="0.25">
      <c r="A1065" s="3" t="str">
        <f>LEFT(Snow_Columns[[#This Row],[TABLE_NAME]],1)&amp;"."&amp;Snow_Columns[[#This Row],[COLUMN_NAME]]&amp; IF(Snow_Columns[[#This Row],[TABLE_NAME]]=D1066, ", ", "")</f>
        <v xml:space="preserve">E.OTHERSTATECODE, </v>
      </c>
      <c r="B1065" s="3" t="s">
        <v>531</v>
      </c>
      <c r="C1065" s="3" t="s">
        <v>627</v>
      </c>
      <c r="D1065" s="3" t="s">
        <v>660</v>
      </c>
      <c r="E1065" s="3" t="s">
        <v>1007</v>
      </c>
      <c r="F1065">
        <v>52</v>
      </c>
      <c r="G1065" s="3"/>
      <c r="H1065" s="3" t="s">
        <v>67</v>
      </c>
      <c r="I1065" s="3" t="s">
        <v>148</v>
      </c>
      <c r="J1065">
        <v>16777216</v>
      </c>
      <c r="K1065">
        <v>16777216</v>
      </c>
      <c r="P1065" s="3"/>
      <c r="R1065" s="3"/>
      <c r="S1065" s="3"/>
      <c r="T1065" s="3"/>
      <c r="U1065" s="3"/>
      <c r="V1065" s="3"/>
      <c r="W1065" s="3"/>
      <c r="X1065" s="3"/>
      <c r="Y1065" s="3"/>
      <c r="Z1065" s="3"/>
      <c r="AA1065" s="3"/>
      <c r="AB1065" s="3"/>
      <c r="AC1065" s="3"/>
      <c r="AD1065" s="3"/>
      <c r="AE1065" s="3"/>
      <c r="AF1065" s="3"/>
      <c r="AG1065" s="3"/>
      <c r="AH1065" s="3"/>
      <c r="AI1065" s="3" t="s">
        <v>68</v>
      </c>
      <c r="AJ1065" s="3" t="s">
        <v>68</v>
      </c>
      <c r="AK1065" s="3"/>
      <c r="AN1065" s="3"/>
      <c r="AO1065" s="3"/>
      <c r="AP1065" s="3"/>
      <c r="AQ1065" s="3"/>
    </row>
    <row r="1066" spans="1:43" x14ac:dyDescent="0.25">
      <c r="A1066" s="3" t="str">
        <f>LEFT(Snow_Columns[[#This Row],[TABLE_NAME]],1)&amp;"."&amp;Snow_Columns[[#This Row],[COLUMN_NAME]]&amp; IF(Snow_Columns[[#This Row],[TABLE_NAME]]=D1067, ", ", "")</f>
        <v xml:space="preserve">E.OTHERSTREET, </v>
      </c>
      <c r="B1066" s="3" t="s">
        <v>531</v>
      </c>
      <c r="C1066" s="3" t="s">
        <v>627</v>
      </c>
      <c r="D1066" s="3" t="s">
        <v>660</v>
      </c>
      <c r="E1066" s="3" t="s">
        <v>1008</v>
      </c>
      <c r="F1066">
        <v>30</v>
      </c>
      <c r="G1066" s="3"/>
      <c r="H1066" s="3" t="s">
        <v>67</v>
      </c>
      <c r="I1066" s="3" t="s">
        <v>148</v>
      </c>
      <c r="J1066">
        <v>16777216</v>
      </c>
      <c r="K1066">
        <v>16777216</v>
      </c>
      <c r="P1066" s="3"/>
      <c r="R1066" s="3"/>
      <c r="S1066" s="3"/>
      <c r="T1066" s="3"/>
      <c r="U1066" s="3"/>
      <c r="V1066" s="3"/>
      <c r="W1066" s="3"/>
      <c r="X1066" s="3"/>
      <c r="Y1066" s="3"/>
      <c r="Z1066" s="3"/>
      <c r="AA1066" s="3"/>
      <c r="AB1066" s="3"/>
      <c r="AC1066" s="3"/>
      <c r="AD1066" s="3"/>
      <c r="AE1066" s="3"/>
      <c r="AF1066" s="3"/>
      <c r="AG1066" s="3"/>
      <c r="AH1066" s="3"/>
      <c r="AI1066" s="3" t="s">
        <v>68</v>
      </c>
      <c r="AJ1066" s="3" t="s">
        <v>68</v>
      </c>
      <c r="AK1066" s="3"/>
      <c r="AN1066" s="3"/>
      <c r="AO1066" s="3"/>
      <c r="AP1066" s="3"/>
      <c r="AQ1066" s="3"/>
    </row>
    <row r="1067" spans="1:43" x14ac:dyDescent="0.25">
      <c r="A1067" s="3" t="str">
        <f>LEFT(Snow_Columns[[#This Row],[TABLE_NAME]],1)&amp;"."&amp;Snow_Columns[[#This Row],[COLUMN_NAME]]&amp; IF(Snow_Columns[[#This Row],[TABLE_NAME]]=D1068, ", ", "")</f>
        <v xml:space="preserve">E.OWNERID, </v>
      </c>
      <c r="B1067" s="3" t="s">
        <v>531</v>
      </c>
      <c r="C1067" s="3" t="s">
        <v>627</v>
      </c>
      <c r="D1067" s="3" t="s">
        <v>660</v>
      </c>
      <c r="E1067" s="3" t="s">
        <v>836</v>
      </c>
      <c r="F1067">
        <v>8</v>
      </c>
      <c r="G1067" s="3"/>
      <c r="H1067" s="3" t="s">
        <v>67</v>
      </c>
      <c r="I1067" s="3" t="s">
        <v>148</v>
      </c>
      <c r="J1067">
        <v>16777216</v>
      </c>
      <c r="K1067">
        <v>16777216</v>
      </c>
      <c r="P1067" s="3"/>
      <c r="R1067" s="3"/>
      <c r="S1067" s="3"/>
      <c r="T1067" s="3"/>
      <c r="U1067" s="3"/>
      <c r="V1067" s="3"/>
      <c r="W1067" s="3"/>
      <c r="X1067" s="3"/>
      <c r="Y1067" s="3"/>
      <c r="Z1067" s="3"/>
      <c r="AA1067" s="3"/>
      <c r="AB1067" s="3"/>
      <c r="AC1067" s="3"/>
      <c r="AD1067" s="3"/>
      <c r="AE1067" s="3"/>
      <c r="AF1067" s="3"/>
      <c r="AG1067" s="3"/>
      <c r="AH1067" s="3"/>
      <c r="AI1067" s="3" t="s">
        <v>68</v>
      </c>
      <c r="AJ1067" s="3" t="s">
        <v>68</v>
      </c>
      <c r="AK1067" s="3"/>
      <c r="AN1067" s="3"/>
      <c r="AO1067" s="3"/>
      <c r="AP1067" s="3"/>
      <c r="AQ1067" s="3"/>
    </row>
    <row r="1068" spans="1:43" x14ac:dyDescent="0.25">
      <c r="A1068" s="3" t="str">
        <f>LEFT(Snow_Columns[[#This Row],[TABLE_NAME]],1)&amp;"."&amp;Snow_Columns[[#This Row],[COLUMN_NAME]]&amp; IF(Snow_Columns[[#This Row],[TABLE_NAME]]=D1069, ", ", "")</f>
        <v xml:space="preserve">E.OWNER_TERRITORY_REGION__C, </v>
      </c>
      <c r="B1068" s="3" t="s">
        <v>531</v>
      </c>
      <c r="C1068" s="3" t="s">
        <v>627</v>
      </c>
      <c r="D1068" s="3" t="s">
        <v>660</v>
      </c>
      <c r="E1068" s="3" t="s">
        <v>1009</v>
      </c>
      <c r="F1068">
        <v>121</v>
      </c>
      <c r="G1068" s="3"/>
      <c r="H1068" s="3" t="s">
        <v>67</v>
      </c>
      <c r="I1068" s="3" t="s">
        <v>148</v>
      </c>
      <c r="J1068">
        <v>16777216</v>
      </c>
      <c r="K1068">
        <v>16777216</v>
      </c>
      <c r="P1068" s="3"/>
      <c r="R1068" s="3"/>
      <c r="S1068" s="3"/>
      <c r="T1068" s="3"/>
      <c r="U1068" s="3"/>
      <c r="V1068" s="3"/>
      <c r="W1068" s="3"/>
      <c r="X1068" s="3"/>
      <c r="Y1068" s="3"/>
      <c r="Z1068" s="3"/>
      <c r="AA1068" s="3"/>
      <c r="AB1068" s="3"/>
      <c r="AC1068" s="3"/>
      <c r="AD1068" s="3"/>
      <c r="AE1068" s="3"/>
      <c r="AF1068" s="3"/>
      <c r="AG1068" s="3"/>
      <c r="AH1068" s="3"/>
      <c r="AI1068" s="3" t="s">
        <v>68</v>
      </c>
      <c r="AJ1068" s="3" t="s">
        <v>68</v>
      </c>
      <c r="AK1068" s="3"/>
      <c r="AN1068" s="3"/>
      <c r="AO1068" s="3"/>
      <c r="AP1068" s="3"/>
      <c r="AQ1068" s="3"/>
    </row>
    <row r="1069" spans="1:43" x14ac:dyDescent="0.25">
      <c r="A1069" s="3" t="str">
        <f>LEFT(Snow_Columns[[#This Row],[TABLE_NAME]],1)&amp;"."&amp;Snow_Columns[[#This Row],[COLUMN_NAME]]&amp; IF(Snow_Columns[[#This Row],[TABLE_NAME]]=D1070, ", ", "")</f>
        <v xml:space="preserve">E.PARTNER_COMPANY_DESCRIPTION__C, </v>
      </c>
      <c r="B1069" s="3" t="s">
        <v>531</v>
      </c>
      <c r="C1069" s="3" t="s">
        <v>627</v>
      </c>
      <c r="D1069" s="3" t="s">
        <v>660</v>
      </c>
      <c r="E1069" s="3" t="s">
        <v>1010</v>
      </c>
      <c r="F1069">
        <v>148</v>
      </c>
      <c r="G1069" s="3"/>
      <c r="H1069" s="3" t="s">
        <v>67</v>
      </c>
      <c r="I1069" s="3" t="s">
        <v>148</v>
      </c>
      <c r="J1069">
        <v>16777216</v>
      </c>
      <c r="K1069">
        <v>16777216</v>
      </c>
      <c r="P1069" s="3"/>
      <c r="R1069" s="3"/>
      <c r="S1069" s="3"/>
      <c r="T1069" s="3"/>
      <c r="U1069" s="3"/>
      <c r="V1069" s="3"/>
      <c r="W1069" s="3"/>
      <c r="X1069" s="3"/>
      <c r="Y1069" s="3"/>
      <c r="Z1069" s="3"/>
      <c r="AA1069" s="3"/>
      <c r="AB1069" s="3"/>
      <c r="AC1069" s="3"/>
      <c r="AD1069" s="3"/>
      <c r="AE1069" s="3"/>
      <c r="AF1069" s="3"/>
      <c r="AG1069" s="3"/>
      <c r="AH1069" s="3"/>
      <c r="AI1069" s="3" t="s">
        <v>68</v>
      </c>
      <c r="AJ1069" s="3" t="s">
        <v>68</v>
      </c>
      <c r="AK1069" s="3"/>
      <c r="AN1069" s="3"/>
      <c r="AO1069" s="3"/>
      <c r="AP1069" s="3"/>
      <c r="AQ1069" s="3"/>
    </row>
    <row r="1070" spans="1:43" x14ac:dyDescent="0.25">
      <c r="A1070" s="3" t="str">
        <f>LEFT(Snow_Columns[[#This Row],[TABLE_NAME]],1)&amp;"."&amp;Snow_Columns[[#This Row],[COLUMN_NAME]]&amp; IF(Snow_Columns[[#This Row],[TABLE_NAME]]=D1071, ", ", "")</f>
        <v xml:space="preserve">E.PARTNER_INDUSTRY_VERTICAL__C, </v>
      </c>
      <c r="B1070" s="3" t="s">
        <v>531</v>
      </c>
      <c r="C1070" s="3" t="s">
        <v>627</v>
      </c>
      <c r="D1070" s="3" t="s">
        <v>660</v>
      </c>
      <c r="E1070" s="3" t="s">
        <v>1011</v>
      </c>
      <c r="F1070">
        <v>140</v>
      </c>
      <c r="G1070" s="3"/>
      <c r="H1070" s="3" t="s">
        <v>67</v>
      </c>
      <c r="I1070" s="3" t="s">
        <v>148</v>
      </c>
      <c r="J1070">
        <v>16777216</v>
      </c>
      <c r="K1070">
        <v>16777216</v>
      </c>
      <c r="P1070" s="3"/>
      <c r="R1070" s="3"/>
      <c r="S1070" s="3"/>
      <c r="T1070" s="3"/>
      <c r="U1070" s="3"/>
      <c r="V1070" s="3"/>
      <c r="W1070" s="3"/>
      <c r="X1070" s="3"/>
      <c r="Y1070" s="3"/>
      <c r="Z1070" s="3"/>
      <c r="AA1070" s="3"/>
      <c r="AB1070" s="3"/>
      <c r="AC1070" s="3"/>
      <c r="AD1070" s="3"/>
      <c r="AE1070" s="3"/>
      <c r="AF1070" s="3"/>
      <c r="AG1070" s="3"/>
      <c r="AH1070" s="3"/>
      <c r="AI1070" s="3" t="s">
        <v>68</v>
      </c>
      <c r="AJ1070" s="3" t="s">
        <v>68</v>
      </c>
      <c r="AK1070" s="3"/>
      <c r="AN1070" s="3"/>
      <c r="AO1070" s="3"/>
      <c r="AP1070" s="3"/>
      <c r="AQ1070" s="3"/>
    </row>
    <row r="1071" spans="1:43" x14ac:dyDescent="0.25">
      <c r="A1071" s="3" t="str">
        <f>LEFT(Snow_Columns[[#This Row],[TABLE_NAME]],1)&amp;"."&amp;Snow_Columns[[#This Row],[COLUMN_NAME]]&amp; IF(Snow_Columns[[#This Row],[TABLE_NAME]]=D1072, ", ", "")</f>
        <v xml:space="preserve">E.PARTNER_ORIGINAL_CONTACT__C, </v>
      </c>
      <c r="B1071" s="3" t="s">
        <v>531</v>
      </c>
      <c r="C1071" s="3" t="s">
        <v>627</v>
      </c>
      <c r="D1071" s="3" t="s">
        <v>660</v>
      </c>
      <c r="E1071" s="3" t="s">
        <v>1012</v>
      </c>
      <c r="F1071">
        <v>135</v>
      </c>
      <c r="G1071" s="3"/>
      <c r="H1071" s="3" t="s">
        <v>67</v>
      </c>
      <c r="I1071" s="3" t="s">
        <v>148</v>
      </c>
      <c r="J1071">
        <v>16777216</v>
      </c>
      <c r="K1071">
        <v>16777216</v>
      </c>
      <c r="P1071" s="3"/>
      <c r="R1071" s="3"/>
      <c r="S1071" s="3"/>
      <c r="T1071" s="3"/>
      <c r="U1071" s="3"/>
      <c r="V1071" s="3"/>
      <c r="W1071" s="3"/>
      <c r="X1071" s="3"/>
      <c r="Y1071" s="3"/>
      <c r="Z1071" s="3"/>
      <c r="AA1071" s="3"/>
      <c r="AB1071" s="3"/>
      <c r="AC1071" s="3"/>
      <c r="AD1071" s="3"/>
      <c r="AE1071" s="3"/>
      <c r="AF1071" s="3"/>
      <c r="AG1071" s="3"/>
      <c r="AH1071" s="3"/>
      <c r="AI1071" s="3" t="s">
        <v>68</v>
      </c>
      <c r="AJ1071" s="3" t="s">
        <v>68</v>
      </c>
      <c r="AK1071" s="3"/>
      <c r="AN1071" s="3"/>
      <c r="AO1071" s="3"/>
      <c r="AP1071" s="3"/>
      <c r="AQ1071" s="3"/>
    </row>
    <row r="1072" spans="1:43" x14ac:dyDescent="0.25">
      <c r="A1072" s="3" t="str">
        <f>LEFT(Snow_Columns[[#This Row],[TABLE_NAME]],1)&amp;"."&amp;Snow_Columns[[#This Row],[COLUMN_NAME]]&amp; IF(Snow_Columns[[#This Row],[TABLE_NAME]]=D1073, ", ", "")</f>
        <v xml:space="preserve">E.PARTNER_TARGET_CLIENT_BASE__C, </v>
      </c>
      <c r="B1072" s="3" t="s">
        <v>531</v>
      </c>
      <c r="C1072" s="3" t="s">
        <v>627</v>
      </c>
      <c r="D1072" s="3" t="s">
        <v>660</v>
      </c>
      <c r="E1072" s="3" t="s">
        <v>1013</v>
      </c>
      <c r="F1072">
        <v>143</v>
      </c>
      <c r="G1072" s="3"/>
      <c r="H1072" s="3" t="s">
        <v>67</v>
      </c>
      <c r="I1072" s="3" t="s">
        <v>148</v>
      </c>
      <c r="J1072">
        <v>16777216</v>
      </c>
      <c r="K1072">
        <v>16777216</v>
      </c>
      <c r="P1072" s="3"/>
      <c r="R1072" s="3"/>
      <c r="S1072" s="3"/>
      <c r="T1072" s="3"/>
      <c r="U1072" s="3"/>
      <c r="V1072" s="3"/>
      <c r="W1072" s="3"/>
      <c r="X1072" s="3"/>
      <c r="Y1072" s="3"/>
      <c r="Z1072" s="3"/>
      <c r="AA1072" s="3"/>
      <c r="AB1072" s="3"/>
      <c r="AC1072" s="3"/>
      <c r="AD1072" s="3"/>
      <c r="AE1072" s="3"/>
      <c r="AF1072" s="3"/>
      <c r="AG1072" s="3"/>
      <c r="AH1072" s="3"/>
      <c r="AI1072" s="3" t="s">
        <v>68</v>
      </c>
      <c r="AJ1072" s="3" t="s">
        <v>68</v>
      </c>
      <c r="AK1072" s="3"/>
      <c r="AN1072" s="3"/>
      <c r="AO1072" s="3"/>
      <c r="AP1072" s="3"/>
      <c r="AQ1072" s="3"/>
    </row>
    <row r="1073" spans="1:43" x14ac:dyDescent="0.25">
      <c r="A1073" s="3" t="str">
        <f>LEFT(Snow_Columns[[#This Row],[TABLE_NAME]],1)&amp;"."&amp;Snow_Columns[[#This Row],[COLUMN_NAME]]&amp; IF(Snow_Columns[[#This Row],[TABLE_NAME]]=D1074, ", ", "")</f>
        <v xml:space="preserve">E.PARTNER__C, </v>
      </c>
      <c r="B1073" s="3" t="s">
        <v>531</v>
      </c>
      <c r="C1073" s="3" t="s">
        <v>627</v>
      </c>
      <c r="D1073" s="3" t="s">
        <v>660</v>
      </c>
      <c r="E1073" s="3" t="s">
        <v>1014</v>
      </c>
      <c r="F1073">
        <v>23</v>
      </c>
      <c r="G1073" s="3"/>
      <c r="H1073" s="3" t="s">
        <v>67</v>
      </c>
      <c r="I1073" s="3" t="s">
        <v>331</v>
      </c>
      <c r="P1073" s="3"/>
      <c r="R1073" s="3"/>
      <c r="S1073" s="3"/>
      <c r="T1073" s="3"/>
      <c r="U1073" s="3"/>
      <c r="V1073" s="3"/>
      <c r="W1073" s="3"/>
      <c r="X1073" s="3"/>
      <c r="Y1073" s="3"/>
      <c r="Z1073" s="3"/>
      <c r="AA1073" s="3"/>
      <c r="AB1073" s="3"/>
      <c r="AC1073" s="3"/>
      <c r="AD1073" s="3"/>
      <c r="AE1073" s="3"/>
      <c r="AF1073" s="3"/>
      <c r="AG1073" s="3"/>
      <c r="AH1073" s="3"/>
      <c r="AI1073" s="3" t="s">
        <v>68</v>
      </c>
      <c r="AJ1073" s="3" t="s">
        <v>68</v>
      </c>
      <c r="AK1073" s="3"/>
      <c r="AN1073" s="3"/>
      <c r="AO1073" s="3"/>
      <c r="AP1073" s="3"/>
      <c r="AQ1073" s="3"/>
    </row>
    <row r="1074" spans="1:43" x14ac:dyDescent="0.25">
      <c r="A1074" s="3" t="str">
        <f>LEFT(Snow_Columns[[#This Row],[TABLE_NAME]],1)&amp;"."&amp;Snow_Columns[[#This Row],[COLUMN_NAME]]&amp; IF(Snow_Columns[[#This Row],[TABLE_NAME]]=D1075, ", ", "")</f>
        <v xml:space="preserve">E.PHONE, </v>
      </c>
      <c r="B1074" s="3" t="s">
        <v>531</v>
      </c>
      <c r="C1074" s="3" t="s">
        <v>627</v>
      </c>
      <c r="D1074" s="3" t="s">
        <v>660</v>
      </c>
      <c r="E1074" s="3" t="s">
        <v>842</v>
      </c>
      <c r="F1074">
        <v>5</v>
      </c>
      <c r="G1074" s="3"/>
      <c r="H1074" s="3" t="s">
        <v>67</v>
      </c>
      <c r="I1074" s="3" t="s">
        <v>148</v>
      </c>
      <c r="J1074">
        <v>16777216</v>
      </c>
      <c r="K1074">
        <v>16777216</v>
      </c>
      <c r="P1074" s="3"/>
      <c r="R1074" s="3"/>
      <c r="S1074" s="3"/>
      <c r="T1074" s="3"/>
      <c r="U1074" s="3"/>
      <c r="V1074" s="3"/>
      <c r="W1074" s="3"/>
      <c r="X1074" s="3"/>
      <c r="Y1074" s="3"/>
      <c r="Z1074" s="3"/>
      <c r="AA1074" s="3"/>
      <c r="AB1074" s="3"/>
      <c r="AC1074" s="3"/>
      <c r="AD1074" s="3"/>
      <c r="AE1074" s="3"/>
      <c r="AF1074" s="3"/>
      <c r="AG1074" s="3"/>
      <c r="AH1074" s="3"/>
      <c r="AI1074" s="3" t="s">
        <v>68</v>
      </c>
      <c r="AJ1074" s="3" t="s">
        <v>68</v>
      </c>
      <c r="AK1074" s="3"/>
      <c r="AN1074" s="3"/>
      <c r="AO1074" s="3"/>
      <c r="AP1074" s="3"/>
      <c r="AQ1074" s="3"/>
    </row>
    <row r="1075" spans="1:43" x14ac:dyDescent="0.25">
      <c r="A1075" s="3" t="str">
        <f>LEFT(Snow_Columns[[#This Row],[TABLE_NAME]],1)&amp;"."&amp;Snow_Columns[[#This Row],[COLUMN_NAME]]&amp; IF(Snow_Columns[[#This Row],[TABLE_NAME]]=D1076, ", ", "")</f>
        <v xml:space="preserve">E.PHOTOURL, </v>
      </c>
      <c r="B1075" s="3" t="s">
        <v>531</v>
      </c>
      <c r="C1075" s="3" t="s">
        <v>627</v>
      </c>
      <c r="D1075" s="3" t="s">
        <v>660</v>
      </c>
      <c r="E1075" s="3" t="s">
        <v>843</v>
      </c>
      <c r="F1075">
        <v>11</v>
      </c>
      <c r="G1075" s="3"/>
      <c r="H1075" s="3" t="s">
        <v>67</v>
      </c>
      <c r="I1075" s="3" t="s">
        <v>148</v>
      </c>
      <c r="J1075">
        <v>16777216</v>
      </c>
      <c r="K1075">
        <v>16777216</v>
      </c>
      <c r="P1075" s="3"/>
      <c r="R1075" s="3"/>
      <c r="S1075" s="3"/>
      <c r="T1075" s="3"/>
      <c r="U1075" s="3"/>
      <c r="V1075" s="3"/>
      <c r="W1075" s="3"/>
      <c r="X1075" s="3"/>
      <c r="Y1075" s="3"/>
      <c r="Z1075" s="3"/>
      <c r="AA1075" s="3"/>
      <c r="AB1075" s="3"/>
      <c r="AC1075" s="3"/>
      <c r="AD1075" s="3"/>
      <c r="AE1075" s="3"/>
      <c r="AF1075" s="3"/>
      <c r="AG1075" s="3"/>
      <c r="AH1075" s="3"/>
      <c r="AI1075" s="3" t="s">
        <v>68</v>
      </c>
      <c r="AJ1075" s="3" t="s">
        <v>68</v>
      </c>
      <c r="AK1075" s="3"/>
      <c r="AN1075" s="3"/>
      <c r="AO1075" s="3"/>
      <c r="AP1075" s="3"/>
      <c r="AQ1075" s="3"/>
    </row>
    <row r="1076" spans="1:43" x14ac:dyDescent="0.25">
      <c r="A1076" s="3" t="str">
        <f>LEFT(Snow_Columns[[#This Row],[TABLE_NAME]],1)&amp;"."&amp;Snow_Columns[[#This Row],[COLUMN_NAME]]&amp; IF(Snow_Columns[[#This Row],[TABLE_NAME]]=D1077, ", ", "")</f>
        <v xml:space="preserve">E.PSA_REPORT__HIST_SCH_UTILIZATION__C, </v>
      </c>
      <c r="B1076" s="3" t="s">
        <v>531</v>
      </c>
      <c r="C1076" s="3" t="s">
        <v>627</v>
      </c>
      <c r="D1076" s="3" t="s">
        <v>660</v>
      </c>
      <c r="E1076" s="3" t="s">
        <v>1015</v>
      </c>
      <c r="F1076">
        <v>166</v>
      </c>
      <c r="G1076" s="3"/>
      <c r="H1076" s="3" t="s">
        <v>67</v>
      </c>
      <c r="I1076" s="3" t="s">
        <v>781</v>
      </c>
      <c r="P1076" s="3"/>
      <c r="R1076" s="3"/>
      <c r="S1076" s="3"/>
      <c r="T1076" s="3"/>
      <c r="U1076" s="3"/>
      <c r="V1076" s="3"/>
      <c r="W1076" s="3"/>
      <c r="X1076" s="3"/>
      <c r="Y1076" s="3"/>
      <c r="Z1076" s="3"/>
      <c r="AA1076" s="3"/>
      <c r="AB1076" s="3"/>
      <c r="AC1076" s="3"/>
      <c r="AD1076" s="3"/>
      <c r="AE1076" s="3"/>
      <c r="AF1076" s="3"/>
      <c r="AG1076" s="3"/>
      <c r="AH1076" s="3"/>
      <c r="AI1076" s="3" t="s">
        <v>68</v>
      </c>
      <c r="AJ1076" s="3" t="s">
        <v>68</v>
      </c>
      <c r="AK1076" s="3"/>
      <c r="AN1076" s="3"/>
      <c r="AO1076" s="3"/>
      <c r="AP1076" s="3"/>
      <c r="AQ1076" s="3"/>
    </row>
    <row r="1077" spans="1:43" x14ac:dyDescent="0.25">
      <c r="A1077" s="3" t="str">
        <f>LEFT(Snow_Columns[[#This Row],[TABLE_NAME]],1)&amp;"."&amp;Snow_Columns[[#This Row],[COLUMN_NAME]]&amp; IF(Snow_Columns[[#This Row],[TABLE_NAME]]=D1078, ", ", "")</f>
        <v xml:space="preserve">E.PSA_REPORT__RESOURCE_NAME__C, </v>
      </c>
      <c r="B1077" s="3" t="s">
        <v>531</v>
      </c>
      <c r="C1077" s="3" t="s">
        <v>627</v>
      </c>
      <c r="D1077" s="3" t="s">
        <v>660</v>
      </c>
      <c r="E1077" s="3" t="s">
        <v>1016</v>
      </c>
      <c r="F1077">
        <v>141</v>
      </c>
      <c r="G1077" s="3"/>
      <c r="H1077" s="3" t="s">
        <v>67</v>
      </c>
      <c r="I1077" s="3" t="s">
        <v>148</v>
      </c>
      <c r="J1077">
        <v>16777216</v>
      </c>
      <c r="K1077">
        <v>16777216</v>
      </c>
      <c r="P1077" s="3"/>
      <c r="R1077" s="3"/>
      <c r="S1077" s="3"/>
      <c r="T1077" s="3"/>
      <c r="U1077" s="3"/>
      <c r="V1077" s="3"/>
      <c r="W1077" s="3"/>
      <c r="X1077" s="3"/>
      <c r="Y1077" s="3"/>
      <c r="Z1077" s="3"/>
      <c r="AA1077" s="3"/>
      <c r="AB1077" s="3"/>
      <c r="AC1077" s="3"/>
      <c r="AD1077" s="3"/>
      <c r="AE1077" s="3"/>
      <c r="AF1077" s="3"/>
      <c r="AG1077" s="3"/>
      <c r="AH1077" s="3"/>
      <c r="AI1077" s="3" t="s">
        <v>68</v>
      </c>
      <c r="AJ1077" s="3" t="s">
        <v>68</v>
      </c>
      <c r="AK1077" s="3"/>
      <c r="AN1077" s="3"/>
      <c r="AO1077" s="3"/>
      <c r="AP1077" s="3"/>
      <c r="AQ1077" s="3"/>
    </row>
    <row r="1078" spans="1:43" x14ac:dyDescent="0.25">
      <c r="A1078" s="3" t="str">
        <f>LEFT(Snow_Columns[[#This Row],[TABLE_NAME]],1)&amp;"."&amp;Snow_Columns[[#This Row],[COLUMN_NAME]]&amp; IF(Snow_Columns[[#This Row],[TABLE_NAME]]=D1079, ", ", "")</f>
        <v xml:space="preserve">E.PSE__ACTION_CALCULATE_UTILIZATION__C, </v>
      </c>
      <c r="B1078" s="3" t="s">
        <v>531</v>
      </c>
      <c r="C1078" s="3" t="s">
        <v>627</v>
      </c>
      <c r="D1078" s="3" t="s">
        <v>660</v>
      </c>
      <c r="E1078" s="3" t="s">
        <v>1017</v>
      </c>
      <c r="F1078">
        <v>175</v>
      </c>
      <c r="G1078" s="3"/>
      <c r="H1078" s="3" t="s">
        <v>67</v>
      </c>
      <c r="I1078" s="3" t="s">
        <v>331</v>
      </c>
      <c r="P1078" s="3"/>
      <c r="R1078" s="3"/>
      <c r="S1078" s="3"/>
      <c r="T1078" s="3"/>
      <c r="U1078" s="3"/>
      <c r="V1078" s="3"/>
      <c r="W1078" s="3"/>
      <c r="X1078" s="3"/>
      <c r="Y1078" s="3"/>
      <c r="Z1078" s="3"/>
      <c r="AA1078" s="3"/>
      <c r="AB1078" s="3"/>
      <c r="AC1078" s="3"/>
      <c r="AD1078" s="3"/>
      <c r="AE1078" s="3"/>
      <c r="AF1078" s="3"/>
      <c r="AG1078" s="3"/>
      <c r="AH1078" s="3"/>
      <c r="AI1078" s="3" t="s">
        <v>68</v>
      </c>
      <c r="AJ1078" s="3" t="s">
        <v>68</v>
      </c>
      <c r="AK1078" s="3"/>
      <c r="AN1078" s="3"/>
      <c r="AO1078" s="3"/>
      <c r="AP1078" s="3"/>
      <c r="AQ1078" s="3"/>
    </row>
    <row r="1079" spans="1:43" x14ac:dyDescent="0.25">
      <c r="A1079" s="3" t="str">
        <f>LEFT(Snow_Columns[[#This Row],[TABLE_NAME]],1)&amp;"."&amp;Snow_Columns[[#This Row],[COLUMN_NAME]]&amp; IF(Snow_Columns[[#This Row],[TABLE_NAME]]=D1080, ", ", "")</f>
        <v xml:space="preserve">E.PSE__ACTION_UPDATE_CURRENT_TIME_PERIOD__C, </v>
      </c>
      <c r="B1079" s="3" t="s">
        <v>531</v>
      </c>
      <c r="C1079" s="3" t="s">
        <v>627</v>
      </c>
      <c r="D1079" s="3" t="s">
        <v>660</v>
      </c>
      <c r="E1079" s="3" t="s">
        <v>1018</v>
      </c>
      <c r="F1079">
        <v>196</v>
      </c>
      <c r="G1079" s="3"/>
      <c r="H1079" s="3" t="s">
        <v>67</v>
      </c>
      <c r="I1079" s="3" t="s">
        <v>331</v>
      </c>
      <c r="P1079" s="3"/>
      <c r="R1079" s="3"/>
      <c r="S1079" s="3"/>
      <c r="T1079" s="3"/>
      <c r="U1079" s="3"/>
      <c r="V1079" s="3"/>
      <c r="W1079" s="3"/>
      <c r="X1079" s="3"/>
      <c r="Y1079" s="3"/>
      <c r="Z1079" s="3"/>
      <c r="AA1079" s="3"/>
      <c r="AB1079" s="3"/>
      <c r="AC1079" s="3"/>
      <c r="AD1079" s="3"/>
      <c r="AE1079" s="3"/>
      <c r="AF1079" s="3"/>
      <c r="AG1079" s="3"/>
      <c r="AH1079" s="3"/>
      <c r="AI1079" s="3" t="s">
        <v>68</v>
      </c>
      <c r="AJ1079" s="3" t="s">
        <v>68</v>
      </c>
      <c r="AK1079" s="3"/>
      <c r="AN1079" s="3"/>
      <c r="AO1079" s="3"/>
      <c r="AP1079" s="3"/>
      <c r="AQ1079" s="3"/>
    </row>
    <row r="1080" spans="1:43" x14ac:dyDescent="0.25">
      <c r="A1080" s="3" t="str">
        <f>LEFT(Snow_Columns[[#This Row],[TABLE_NAME]],1)&amp;"."&amp;Snow_Columns[[#This Row],[COLUMN_NAME]]&amp; IF(Snow_Columns[[#This Row],[TABLE_NAME]]=D1081, ", ", "")</f>
        <v xml:space="preserve">E.PSE__ACTUALS_LAST_UPDATED_BY__C, </v>
      </c>
      <c r="B1080" s="3" t="s">
        <v>531</v>
      </c>
      <c r="C1080" s="3" t="s">
        <v>627</v>
      </c>
      <c r="D1080" s="3" t="s">
        <v>660</v>
      </c>
      <c r="E1080" s="3" t="s">
        <v>1019</v>
      </c>
      <c r="F1080">
        <v>151</v>
      </c>
      <c r="G1080" s="3"/>
      <c r="H1080" s="3" t="s">
        <v>67</v>
      </c>
      <c r="I1080" s="3" t="s">
        <v>148</v>
      </c>
      <c r="J1080">
        <v>16777216</v>
      </c>
      <c r="K1080">
        <v>16777216</v>
      </c>
      <c r="P1080" s="3"/>
      <c r="R1080" s="3"/>
      <c r="S1080" s="3"/>
      <c r="T1080" s="3"/>
      <c r="U1080" s="3"/>
      <c r="V1080" s="3"/>
      <c r="W1080" s="3"/>
      <c r="X1080" s="3"/>
      <c r="Y1080" s="3"/>
      <c r="Z1080" s="3"/>
      <c r="AA1080" s="3"/>
      <c r="AB1080" s="3"/>
      <c r="AC1080" s="3"/>
      <c r="AD1080" s="3"/>
      <c r="AE1080" s="3"/>
      <c r="AF1080" s="3"/>
      <c r="AG1080" s="3"/>
      <c r="AH1080" s="3"/>
      <c r="AI1080" s="3" t="s">
        <v>68</v>
      </c>
      <c r="AJ1080" s="3" t="s">
        <v>68</v>
      </c>
      <c r="AK1080" s="3"/>
      <c r="AN1080" s="3"/>
      <c r="AO1080" s="3"/>
      <c r="AP1080" s="3"/>
      <c r="AQ1080" s="3"/>
    </row>
    <row r="1081" spans="1:43" x14ac:dyDescent="0.25">
      <c r="A1081" s="3" t="str">
        <f>LEFT(Snow_Columns[[#This Row],[TABLE_NAME]],1)&amp;"."&amp;Snow_Columns[[#This Row],[COLUMN_NAME]]&amp; IF(Snow_Columns[[#This Row],[TABLE_NAME]]=D1082, ", ", "")</f>
        <v xml:space="preserve">E.PSE__ACTUALS_LAST_UPDATE_DATE__C, </v>
      </c>
      <c r="B1081" s="3" t="s">
        <v>531</v>
      </c>
      <c r="C1081" s="3" t="s">
        <v>627</v>
      </c>
      <c r="D1081" s="3" t="s">
        <v>660</v>
      </c>
      <c r="E1081" s="3" t="s">
        <v>1020</v>
      </c>
      <c r="F1081">
        <v>156</v>
      </c>
      <c r="G1081" s="3"/>
      <c r="H1081" s="3" t="s">
        <v>67</v>
      </c>
      <c r="I1081" s="3" t="s">
        <v>799</v>
      </c>
      <c r="O1081">
        <v>9</v>
      </c>
      <c r="P1081" s="3"/>
      <c r="R1081" s="3"/>
      <c r="S1081" s="3"/>
      <c r="T1081" s="3"/>
      <c r="U1081" s="3"/>
      <c r="V1081" s="3"/>
      <c r="W1081" s="3"/>
      <c r="X1081" s="3"/>
      <c r="Y1081" s="3"/>
      <c r="Z1081" s="3"/>
      <c r="AA1081" s="3"/>
      <c r="AB1081" s="3"/>
      <c r="AC1081" s="3"/>
      <c r="AD1081" s="3"/>
      <c r="AE1081" s="3"/>
      <c r="AF1081" s="3"/>
      <c r="AG1081" s="3"/>
      <c r="AH1081" s="3"/>
      <c r="AI1081" s="3" t="s">
        <v>68</v>
      </c>
      <c r="AJ1081" s="3" t="s">
        <v>68</v>
      </c>
      <c r="AK1081" s="3"/>
      <c r="AN1081" s="3"/>
      <c r="AO1081" s="3"/>
      <c r="AP1081" s="3"/>
      <c r="AQ1081" s="3"/>
    </row>
    <row r="1082" spans="1:43" x14ac:dyDescent="0.25">
      <c r="A1082" s="3" t="str">
        <f>LEFT(Snow_Columns[[#This Row],[TABLE_NAME]],1)&amp;"."&amp;Snow_Columns[[#This Row],[COLUMN_NAME]]&amp; IF(Snow_Columns[[#This Row],[TABLE_NAME]]=D1083, ", ", "")</f>
        <v xml:space="preserve">E.PSE__ALLOW_TIMECARDS_WITHOUT_ASSIGNMENT__C, </v>
      </c>
      <c r="B1082" s="3" t="s">
        <v>531</v>
      </c>
      <c r="C1082" s="3" t="s">
        <v>627</v>
      </c>
      <c r="D1082" s="3" t="s">
        <v>660</v>
      </c>
      <c r="E1082" s="3" t="s">
        <v>1021</v>
      </c>
      <c r="F1082">
        <v>198</v>
      </c>
      <c r="G1082" s="3"/>
      <c r="H1082" s="3" t="s">
        <v>67</v>
      </c>
      <c r="I1082" s="3" t="s">
        <v>331</v>
      </c>
      <c r="P1082" s="3"/>
      <c r="R1082" s="3"/>
      <c r="S1082" s="3"/>
      <c r="T1082" s="3"/>
      <c r="U1082" s="3"/>
      <c r="V1082" s="3"/>
      <c r="W1082" s="3"/>
      <c r="X1082" s="3"/>
      <c r="Y1082" s="3"/>
      <c r="Z1082" s="3"/>
      <c r="AA1082" s="3"/>
      <c r="AB1082" s="3"/>
      <c r="AC1082" s="3"/>
      <c r="AD1082" s="3"/>
      <c r="AE1082" s="3"/>
      <c r="AF1082" s="3"/>
      <c r="AG1082" s="3"/>
      <c r="AH1082" s="3"/>
      <c r="AI1082" s="3" t="s">
        <v>68</v>
      </c>
      <c r="AJ1082" s="3" t="s">
        <v>68</v>
      </c>
      <c r="AK1082" s="3"/>
      <c r="AN1082" s="3"/>
      <c r="AO1082" s="3"/>
      <c r="AP1082" s="3"/>
      <c r="AQ1082" s="3"/>
    </row>
    <row r="1083" spans="1:43" x14ac:dyDescent="0.25">
      <c r="A1083" s="3" t="str">
        <f>LEFT(Snow_Columns[[#This Row],[TABLE_NAME]],1)&amp;"."&amp;Snow_Columns[[#This Row],[COLUMN_NAME]]&amp; IF(Snow_Columns[[#This Row],[TABLE_NAME]]=D1084, ", ", "")</f>
        <v xml:space="preserve">E.PSE__BILLABLE_EXTERNAL_HOURS__C, </v>
      </c>
      <c r="B1083" s="3" t="s">
        <v>531</v>
      </c>
      <c r="C1083" s="3" t="s">
        <v>627</v>
      </c>
      <c r="D1083" s="3" t="s">
        <v>660</v>
      </c>
      <c r="E1083" s="3" t="s">
        <v>1022</v>
      </c>
      <c r="F1083">
        <v>152</v>
      </c>
      <c r="G1083" s="3"/>
      <c r="H1083" s="3" t="s">
        <v>67</v>
      </c>
      <c r="I1083" s="3" t="s">
        <v>781</v>
      </c>
      <c r="P1083" s="3"/>
      <c r="R1083" s="3"/>
      <c r="S1083" s="3"/>
      <c r="T1083" s="3"/>
      <c r="U1083" s="3"/>
      <c r="V1083" s="3"/>
      <c r="W1083" s="3"/>
      <c r="X1083" s="3"/>
      <c r="Y1083" s="3"/>
      <c r="Z1083" s="3"/>
      <c r="AA1083" s="3"/>
      <c r="AB1083" s="3"/>
      <c r="AC1083" s="3"/>
      <c r="AD1083" s="3"/>
      <c r="AE1083" s="3"/>
      <c r="AF1083" s="3"/>
      <c r="AG1083" s="3"/>
      <c r="AH1083" s="3"/>
      <c r="AI1083" s="3" t="s">
        <v>68</v>
      </c>
      <c r="AJ1083" s="3" t="s">
        <v>68</v>
      </c>
      <c r="AK1083" s="3"/>
      <c r="AN1083" s="3"/>
      <c r="AO1083" s="3"/>
      <c r="AP1083" s="3"/>
      <c r="AQ1083" s="3"/>
    </row>
    <row r="1084" spans="1:43" x14ac:dyDescent="0.25">
      <c r="A1084" s="3" t="str">
        <f>LEFT(Snow_Columns[[#This Row],[TABLE_NAME]],1)&amp;"."&amp;Snow_Columns[[#This Row],[COLUMN_NAME]]&amp; IF(Snow_Columns[[#This Row],[TABLE_NAME]]=D1085, ", ", "")</f>
        <v xml:space="preserve">E.PSE__BILLABLE_INTERNAL_HOURS__C, </v>
      </c>
      <c r="B1084" s="3" t="s">
        <v>531</v>
      </c>
      <c r="C1084" s="3" t="s">
        <v>627</v>
      </c>
      <c r="D1084" s="3" t="s">
        <v>660</v>
      </c>
      <c r="E1084" s="3" t="s">
        <v>1023</v>
      </c>
      <c r="F1084">
        <v>153</v>
      </c>
      <c r="G1084" s="3"/>
      <c r="H1084" s="3" t="s">
        <v>67</v>
      </c>
      <c r="I1084" s="3" t="s">
        <v>781</v>
      </c>
      <c r="P1084" s="3"/>
      <c r="R1084" s="3"/>
      <c r="S1084" s="3"/>
      <c r="T1084" s="3"/>
      <c r="U1084" s="3"/>
      <c r="V1084" s="3"/>
      <c r="W1084" s="3"/>
      <c r="X1084" s="3"/>
      <c r="Y1084" s="3"/>
      <c r="Z1084" s="3"/>
      <c r="AA1084" s="3"/>
      <c r="AB1084" s="3"/>
      <c r="AC1084" s="3"/>
      <c r="AD1084" s="3"/>
      <c r="AE1084" s="3"/>
      <c r="AF1084" s="3"/>
      <c r="AG1084" s="3"/>
      <c r="AH1084" s="3"/>
      <c r="AI1084" s="3" t="s">
        <v>68</v>
      </c>
      <c r="AJ1084" s="3" t="s">
        <v>68</v>
      </c>
      <c r="AK1084" s="3"/>
      <c r="AN1084" s="3"/>
      <c r="AO1084" s="3"/>
      <c r="AP1084" s="3"/>
      <c r="AQ1084" s="3"/>
    </row>
    <row r="1085" spans="1:43" x14ac:dyDescent="0.25">
      <c r="A1085" s="3" t="str">
        <f>LEFT(Snow_Columns[[#This Row],[TABLE_NAME]],1)&amp;"."&amp;Snow_Columns[[#This Row],[COLUMN_NAME]]&amp; IF(Snow_Columns[[#This Row],[TABLE_NAME]]=D1086, ", ", "")</f>
        <v xml:space="preserve">E.PSE__BILLED__C, </v>
      </c>
      <c r="B1085" s="3" t="s">
        <v>531</v>
      </c>
      <c r="C1085" s="3" t="s">
        <v>627</v>
      </c>
      <c r="D1085" s="3" t="s">
        <v>660</v>
      </c>
      <c r="E1085" s="3" t="s">
        <v>1024</v>
      </c>
      <c r="F1085">
        <v>54</v>
      </c>
      <c r="G1085" s="3"/>
      <c r="H1085" s="3" t="s">
        <v>67</v>
      </c>
      <c r="I1085" s="3" t="s">
        <v>781</v>
      </c>
      <c r="P1085" s="3"/>
      <c r="R1085" s="3"/>
      <c r="S1085" s="3"/>
      <c r="T1085" s="3"/>
      <c r="U1085" s="3"/>
      <c r="V1085" s="3"/>
      <c r="W1085" s="3"/>
      <c r="X1085" s="3"/>
      <c r="Y1085" s="3"/>
      <c r="Z1085" s="3"/>
      <c r="AA1085" s="3"/>
      <c r="AB1085" s="3"/>
      <c r="AC1085" s="3"/>
      <c r="AD1085" s="3"/>
      <c r="AE1085" s="3"/>
      <c r="AF1085" s="3"/>
      <c r="AG1085" s="3"/>
      <c r="AH1085" s="3"/>
      <c r="AI1085" s="3" t="s">
        <v>68</v>
      </c>
      <c r="AJ1085" s="3" t="s">
        <v>68</v>
      </c>
      <c r="AK1085" s="3"/>
      <c r="AN1085" s="3"/>
      <c r="AO1085" s="3"/>
      <c r="AP1085" s="3"/>
      <c r="AQ1085" s="3"/>
    </row>
    <row r="1086" spans="1:43" x14ac:dyDescent="0.25">
      <c r="A1086" s="3" t="str">
        <f>LEFT(Snow_Columns[[#This Row],[TABLE_NAME]],1)&amp;"."&amp;Snow_Columns[[#This Row],[COLUMN_NAME]]&amp; IF(Snow_Columns[[#This Row],[TABLE_NAME]]=D1087, ", ", "")</f>
        <v xml:space="preserve">E.PSE__BILLINGS__C, </v>
      </c>
      <c r="B1086" s="3" t="s">
        <v>531</v>
      </c>
      <c r="C1086" s="3" t="s">
        <v>627</v>
      </c>
      <c r="D1086" s="3" t="s">
        <v>660</v>
      </c>
      <c r="E1086" s="3" t="s">
        <v>1025</v>
      </c>
      <c r="F1086">
        <v>78</v>
      </c>
      <c r="G1086" s="3"/>
      <c r="H1086" s="3" t="s">
        <v>67</v>
      </c>
      <c r="I1086" s="3" t="s">
        <v>781</v>
      </c>
      <c r="P1086" s="3"/>
      <c r="R1086" s="3"/>
      <c r="S1086" s="3"/>
      <c r="T1086" s="3"/>
      <c r="U1086" s="3"/>
      <c r="V1086" s="3"/>
      <c r="W1086" s="3"/>
      <c r="X1086" s="3"/>
      <c r="Y1086" s="3"/>
      <c r="Z1086" s="3"/>
      <c r="AA1086" s="3"/>
      <c r="AB1086" s="3"/>
      <c r="AC1086" s="3"/>
      <c r="AD1086" s="3"/>
      <c r="AE1086" s="3"/>
      <c r="AF1086" s="3"/>
      <c r="AG1086" s="3"/>
      <c r="AH1086" s="3"/>
      <c r="AI1086" s="3" t="s">
        <v>68</v>
      </c>
      <c r="AJ1086" s="3" t="s">
        <v>68</v>
      </c>
      <c r="AK1086" s="3"/>
      <c r="AN1086" s="3"/>
      <c r="AO1086" s="3"/>
      <c r="AP1086" s="3"/>
      <c r="AQ1086" s="3"/>
    </row>
    <row r="1087" spans="1:43" x14ac:dyDescent="0.25">
      <c r="A1087" s="3" t="str">
        <f>LEFT(Snow_Columns[[#This Row],[TABLE_NAME]],1)&amp;"."&amp;Snow_Columns[[#This Row],[COLUMN_NAME]]&amp; IF(Snow_Columns[[#This Row],[TABLE_NAME]]=D1088, ", ", "")</f>
        <v xml:space="preserve">E.PSE__BOOKINGS__C, </v>
      </c>
      <c r="B1087" s="3" t="s">
        <v>531</v>
      </c>
      <c r="C1087" s="3" t="s">
        <v>627</v>
      </c>
      <c r="D1087" s="3" t="s">
        <v>660</v>
      </c>
      <c r="E1087" s="3" t="s">
        <v>1026</v>
      </c>
      <c r="F1087">
        <v>79</v>
      </c>
      <c r="G1087" s="3"/>
      <c r="H1087" s="3" t="s">
        <v>67</v>
      </c>
      <c r="I1087" s="3" t="s">
        <v>781</v>
      </c>
      <c r="P1087" s="3"/>
      <c r="R1087" s="3"/>
      <c r="S1087" s="3"/>
      <c r="T1087" s="3"/>
      <c r="U1087" s="3"/>
      <c r="V1087" s="3"/>
      <c r="W1087" s="3"/>
      <c r="X1087" s="3"/>
      <c r="Y1087" s="3"/>
      <c r="Z1087" s="3"/>
      <c r="AA1087" s="3"/>
      <c r="AB1087" s="3"/>
      <c r="AC1087" s="3"/>
      <c r="AD1087" s="3"/>
      <c r="AE1087" s="3"/>
      <c r="AF1087" s="3"/>
      <c r="AG1087" s="3"/>
      <c r="AH1087" s="3"/>
      <c r="AI1087" s="3" t="s">
        <v>68</v>
      </c>
      <c r="AJ1087" s="3" t="s">
        <v>68</v>
      </c>
      <c r="AK1087" s="3"/>
      <c r="AN1087" s="3"/>
      <c r="AO1087" s="3"/>
      <c r="AP1087" s="3"/>
      <c r="AQ1087" s="3"/>
    </row>
    <row r="1088" spans="1:43" x14ac:dyDescent="0.25">
      <c r="A1088" s="3" t="str">
        <f>LEFT(Snow_Columns[[#This Row],[TABLE_NAME]],1)&amp;"."&amp;Snow_Columns[[#This Row],[COLUMN_NAME]]&amp; IF(Snow_Columns[[#This Row],[TABLE_NAME]]=D1089, ", ", "")</f>
        <v xml:space="preserve">E.PSE__CREDITED_NON_BILLABLE_INTERNAL_HOURS__C, </v>
      </c>
      <c r="B1088" s="3" t="s">
        <v>531</v>
      </c>
      <c r="C1088" s="3" t="s">
        <v>627</v>
      </c>
      <c r="D1088" s="3" t="s">
        <v>660</v>
      </c>
      <c r="E1088" s="3" t="s">
        <v>1027</v>
      </c>
      <c r="F1088">
        <v>204</v>
      </c>
      <c r="G1088" s="3"/>
      <c r="H1088" s="3" t="s">
        <v>67</v>
      </c>
      <c r="I1088" s="3" t="s">
        <v>781</v>
      </c>
      <c r="P1088" s="3"/>
      <c r="R1088" s="3"/>
      <c r="S1088" s="3"/>
      <c r="T1088" s="3"/>
      <c r="U1088" s="3"/>
      <c r="V1088" s="3"/>
      <c r="W1088" s="3"/>
      <c r="X1088" s="3"/>
      <c r="Y1088" s="3"/>
      <c r="Z1088" s="3"/>
      <c r="AA1088" s="3"/>
      <c r="AB1088" s="3"/>
      <c r="AC1088" s="3"/>
      <c r="AD1088" s="3"/>
      <c r="AE1088" s="3"/>
      <c r="AF1088" s="3"/>
      <c r="AG1088" s="3"/>
      <c r="AH1088" s="3"/>
      <c r="AI1088" s="3" t="s">
        <v>68</v>
      </c>
      <c r="AJ1088" s="3" t="s">
        <v>68</v>
      </c>
      <c r="AK1088" s="3"/>
      <c r="AN1088" s="3"/>
      <c r="AO1088" s="3"/>
      <c r="AP1088" s="3"/>
      <c r="AQ1088" s="3"/>
    </row>
    <row r="1089" spans="1:43" x14ac:dyDescent="0.25">
      <c r="A1089" s="3" t="str">
        <f>LEFT(Snow_Columns[[#This Row],[TABLE_NAME]],1)&amp;"."&amp;Snow_Columns[[#This Row],[COLUMN_NAME]]&amp; IF(Snow_Columns[[#This Row],[TABLE_NAME]]=D1090, ", ", "")</f>
        <v xml:space="preserve">E.PSE__CURRENT_TIME_PERIOD_END_DATE__C, </v>
      </c>
      <c r="B1089" s="3" t="s">
        <v>531</v>
      </c>
      <c r="C1089" s="3" t="s">
        <v>627</v>
      </c>
      <c r="D1089" s="3" t="s">
        <v>660</v>
      </c>
      <c r="E1089" s="3" t="s">
        <v>1028</v>
      </c>
      <c r="F1089">
        <v>176</v>
      </c>
      <c r="G1089" s="3"/>
      <c r="H1089" s="3" t="s">
        <v>67</v>
      </c>
      <c r="I1089" s="3" t="s">
        <v>229</v>
      </c>
      <c r="P1089" s="3"/>
      <c r="R1089" s="3"/>
      <c r="S1089" s="3"/>
      <c r="T1089" s="3"/>
      <c r="U1089" s="3"/>
      <c r="V1089" s="3"/>
      <c r="W1089" s="3"/>
      <c r="X1089" s="3"/>
      <c r="Y1089" s="3"/>
      <c r="Z1089" s="3"/>
      <c r="AA1089" s="3"/>
      <c r="AB1089" s="3"/>
      <c r="AC1089" s="3"/>
      <c r="AD1089" s="3"/>
      <c r="AE1089" s="3"/>
      <c r="AF1089" s="3"/>
      <c r="AG1089" s="3"/>
      <c r="AH1089" s="3"/>
      <c r="AI1089" s="3" t="s">
        <v>68</v>
      </c>
      <c r="AJ1089" s="3" t="s">
        <v>68</v>
      </c>
      <c r="AK1089" s="3"/>
      <c r="AN1089" s="3"/>
      <c r="AO1089" s="3"/>
      <c r="AP1089" s="3"/>
      <c r="AQ1089" s="3"/>
    </row>
    <row r="1090" spans="1:43" x14ac:dyDescent="0.25">
      <c r="A1090" s="3" t="str">
        <f>LEFT(Snow_Columns[[#This Row],[TABLE_NAME]],1)&amp;"."&amp;Snow_Columns[[#This Row],[COLUMN_NAME]]&amp; IF(Snow_Columns[[#This Row],[TABLE_NAME]]=D1091, ", ", "")</f>
        <v xml:space="preserve">E.PSE__CURRENT_TIME_PERIOD__C, </v>
      </c>
      <c r="B1090" s="3" t="s">
        <v>531</v>
      </c>
      <c r="C1090" s="3" t="s">
        <v>627</v>
      </c>
      <c r="D1090" s="3" t="s">
        <v>660</v>
      </c>
      <c r="E1090" s="3" t="s">
        <v>1029</v>
      </c>
      <c r="F1090">
        <v>136</v>
      </c>
      <c r="G1090" s="3"/>
      <c r="H1090" s="3" t="s">
        <v>67</v>
      </c>
      <c r="I1090" s="3" t="s">
        <v>148</v>
      </c>
      <c r="J1090">
        <v>16777216</v>
      </c>
      <c r="K1090">
        <v>16777216</v>
      </c>
      <c r="P1090" s="3"/>
      <c r="R1090" s="3"/>
      <c r="S1090" s="3"/>
      <c r="T1090" s="3"/>
      <c r="U1090" s="3"/>
      <c r="V1090" s="3"/>
      <c r="W1090" s="3"/>
      <c r="X1090" s="3"/>
      <c r="Y1090" s="3"/>
      <c r="Z1090" s="3"/>
      <c r="AA1090" s="3"/>
      <c r="AB1090" s="3"/>
      <c r="AC1090" s="3"/>
      <c r="AD1090" s="3"/>
      <c r="AE1090" s="3"/>
      <c r="AF1090" s="3"/>
      <c r="AG1090" s="3"/>
      <c r="AH1090" s="3"/>
      <c r="AI1090" s="3" t="s">
        <v>68</v>
      </c>
      <c r="AJ1090" s="3" t="s">
        <v>68</v>
      </c>
      <c r="AK1090" s="3"/>
      <c r="AN1090" s="3"/>
      <c r="AO1090" s="3"/>
      <c r="AP1090" s="3"/>
      <c r="AQ1090" s="3"/>
    </row>
    <row r="1091" spans="1:43" x14ac:dyDescent="0.25">
      <c r="A1091" s="3" t="str">
        <f>LEFT(Snow_Columns[[#This Row],[TABLE_NAME]],1)&amp;"."&amp;Snow_Columns[[#This Row],[COLUMN_NAME]]&amp; IF(Snow_Columns[[#This Row],[TABLE_NAME]]=D1092, ", ", "")</f>
        <v xml:space="preserve">E.PSE__ERP_WORKER_CORRELATION_ID__C, </v>
      </c>
      <c r="B1091" s="3" t="s">
        <v>531</v>
      </c>
      <c r="C1091" s="3" t="s">
        <v>627</v>
      </c>
      <c r="D1091" s="3" t="s">
        <v>660</v>
      </c>
      <c r="E1091" s="3" t="s">
        <v>1030</v>
      </c>
      <c r="F1091">
        <v>160</v>
      </c>
      <c r="G1091" s="3"/>
      <c r="H1091" s="3" t="s">
        <v>67</v>
      </c>
      <c r="I1091" s="3" t="s">
        <v>148</v>
      </c>
      <c r="J1091">
        <v>16777216</v>
      </c>
      <c r="K1091">
        <v>16777216</v>
      </c>
      <c r="P1091" s="3"/>
      <c r="R1091" s="3"/>
      <c r="S1091" s="3"/>
      <c r="T1091" s="3"/>
      <c r="U1091" s="3"/>
      <c r="V1091" s="3"/>
      <c r="W1091" s="3"/>
      <c r="X1091" s="3"/>
      <c r="Y1091" s="3"/>
      <c r="Z1091" s="3"/>
      <c r="AA1091" s="3"/>
      <c r="AB1091" s="3"/>
      <c r="AC1091" s="3"/>
      <c r="AD1091" s="3"/>
      <c r="AE1091" s="3"/>
      <c r="AF1091" s="3"/>
      <c r="AG1091" s="3"/>
      <c r="AH1091" s="3"/>
      <c r="AI1091" s="3" t="s">
        <v>68</v>
      </c>
      <c r="AJ1091" s="3" t="s">
        <v>68</v>
      </c>
      <c r="AK1091" s="3"/>
      <c r="AN1091" s="3"/>
      <c r="AO1091" s="3"/>
      <c r="AP1091" s="3"/>
      <c r="AQ1091" s="3"/>
    </row>
    <row r="1092" spans="1:43" x14ac:dyDescent="0.25">
      <c r="A1092" s="3" t="str">
        <f>LEFT(Snow_Columns[[#This Row],[TABLE_NAME]],1)&amp;"."&amp;Snow_Columns[[#This Row],[COLUMN_NAME]]&amp; IF(Snow_Columns[[#This Row],[TABLE_NAME]]=D1093, ", ", "")</f>
        <v xml:space="preserve">E.PSE__EXCLUDED_HOURS__C, </v>
      </c>
      <c r="B1092" s="3" t="s">
        <v>531</v>
      </c>
      <c r="C1092" s="3" t="s">
        <v>627</v>
      </c>
      <c r="D1092" s="3" t="s">
        <v>660</v>
      </c>
      <c r="E1092" s="3" t="s">
        <v>1031</v>
      </c>
      <c r="F1092">
        <v>112</v>
      </c>
      <c r="G1092" s="3"/>
      <c r="H1092" s="3" t="s">
        <v>67</v>
      </c>
      <c r="I1092" s="3" t="s">
        <v>781</v>
      </c>
      <c r="P1092" s="3"/>
      <c r="R1092" s="3"/>
      <c r="S1092" s="3"/>
      <c r="T1092" s="3"/>
      <c r="U1092" s="3"/>
      <c r="V1092" s="3"/>
      <c r="W1092" s="3"/>
      <c r="X1092" s="3"/>
      <c r="Y1092" s="3"/>
      <c r="Z1092" s="3"/>
      <c r="AA1092" s="3"/>
      <c r="AB1092" s="3"/>
      <c r="AC1092" s="3"/>
      <c r="AD1092" s="3"/>
      <c r="AE1092" s="3"/>
      <c r="AF1092" s="3"/>
      <c r="AG1092" s="3"/>
      <c r="AH1092" s="3"/>
      <c r="AI1092" s="3" t="s">
        <v>68</v>
      </c>
      <c r="AJ1092" s="3" t="s">
        <v>68</v>
      </c>
      <c r="AK1092" s="3"/>
      <c r="AN1092" s="3"/>
      <c r="AO1092" s="3"/>
      <c r="AP1092" s="3"/>
      <c r="AQ1092" s="3"/>
    </row>
    <row r="1093" spans="1:43" x14ac:dyDescent="0.25">
      <c r="A1093" s="3" t="str">
        <f>LEFT(Snow_Columns[[#This Row],[TABLE_NAME]],1)&amp;"."&amp;Snow_Columns[[#This Row],[COLUMN_NAME]]&amp; IF(Snow_Columns[[#This Row],[TABLE_NAME]]=D1094, ", ", "")</f>
        <v xml:space="preserve">E.PSE__EXCLUDE_FROM_MISSING_TIMECARDS__C, </v>
      </c>
      <c r="B1093" s="3" t="s">
        <v>531</v>
      </c>
      <c r="C1093" s="3" t="s">
        <v>627</v>
      </c>
      <c r="D1093" s="3" t="s">
        <v>660</v>
      </c>
      <c r="E1093" s="3" t="s">
        <v>1032</v>
      </c>
      <c r="F1093">
        <v>189</v>
      </c>
      <c r="G1093" s="3"/>
      <c r="H1093" s="3" t="s">
        <v>67</v>
      </c>
      <c r="I1093" s="3" t="s">
        <v>331</v>
      </c>
      <c r="P1093" s="3"/>
      <c r="R1093" s="3"/>
      <c r="S1093" s="3"/>
      <c r="T1093" s="3"/>
      <c r="U1093" s="3"/>
      <c r="V1093" s="3"/>
      <c r="W1093" s="3"/>
      <c r="X1093" s="3"/>
      <c r="Y1093" s="3"/>
      <c r="Z1093" s="3"/>
      <c r="AA1093" s="3"/>
      <c r="AB1093" s="3"/>
      <c r="AC1093" s="3"/>
      <c r="AD1093" s="3"/>
      <c r="AE1093" s="3"/>
      <c r="AF1093" s="3"/>
      <c r="AG1093" s="3"/>
      <c r="AH1093" s="3"/>
      <c r="AI1093" s="3" t="s">
        <v>68</v>
      </c>
      <c r="AJ1093" s="3" t="s">
        <v>68</v>
      </c>
      <c r="AK1093" s="3"/>
      <c r="AN1093" s="3"/>
      <c r="AO1093" s="3"/>
      <c r="AP1093" s="3"/>
      <c r="AQ1093" s="3"/>
    </row>
    <row r="1094" spans="1:43" x14ac:dyDescent="0.25">
      <c r="A1094" s="3" t="str">
        <f>LEFT(Snow_Columns[[#This Row],[TABLE_NAME]],1)&amp;"."&amp;Snow_Columns[[#This Row],[COLUMN_NAME]]&amp; IF(Snow_Columns[[#This Row],[TABLE_NAME]]=D1095, ", ", "")</f>
        <v xml:space="preserve">E.PSE__EXCLUDE_FROM_RESOURCE_PLANNER__C, </v>
      </c>
      <c r="B1094" s="3" t="s">
        <v>531</v>
      </c>
      <c r="C1094" s="3" t="s">
        <v>627</v>
      </c>
      <c r="D1094" s="3" t="s">
        <v>660</v>
      </c>
      <c r="E1094" s="3" t="s">
        <v>1033</v>
      </c>
      <c r="F1094">
        <v>183</v>
      </c>
      <c r="G1094" s="3"/>
      <c r="H1094" s="3" t="s">
        <v>67</v>
      </c>
      <c r="I1094" s="3" t="s">
        <v>331</v>
      </c>
      <c r="P1094" s="3"/>
      <c r="R1094" s="3"/>
      <c r="S1094" s="3"/>
      <c r="T1094" s="3"/>
      <c r="U1094" s="3"/>
      <c r="V1094" s="3"/>
      <c r="W1094" s="3"/>
      <c r="X1094" s="3"/>
      <c r="Y1094" s="3"/>
      <c r="Z1094" s="3"/>
      <c r="AA1094" s="3"/>
      <c r="AB1094" s="3"/>
      <c r="AC1094" s="3"/>
      <c r="AD1094" s="3"/>
      <c r="AE1094" s="3"/>
      <c r="AF1094" s="3"/>
      <c r="AG1094" s="3"/>
      <c r="AH1094" s="3"/>
      <c r="AI1094" s="3" t="s">
        <v>68</v>
      </c>
      <c r="AJ1094" s="3" t="s">
        <v>68</v>
      </c>
      <c r="AK1094" s="3"/>
      <c r="AN1094" s="3"/>
      <c r="AO1094" s="3"/>
      <c r="AP1094" s="3"/>
      <c r="AQ1094" s="3"/>
    </row>
    <row r="1095" spans="1:43" x14ac:dyDescent="0.25">
      <c r="A1095" s="3" t="str">
        <f>LEFT(Snow_Columns[[#This Row],[TABLE_NAME]],1)&amp;"."&amp;Snow_Columns[[#This Row],[COLUMN_NAME]]&amp; IF(Snow_Columns[[#This Row],[TABLE_NAME]]=D1096, ", ", "")</f>
        <v xml:space="preserve">E.PSE__EXCLUDE_FROM_TIME_CALCULATIONS__C, </v>
      </c>
      <c r="B1095" s="3" t="s">
        <v>531</v>
      </c>
      <c r="C1095" s="3" t="s">
        <v>627</v>
      </c>
      <c r="D1095" s="3" t="s">
        <v>660</v>
      </c>
      <c r="E1095" s="3" t="s">
        <v>1034</v>
      </c>
      <c r="F1095">
        <v>190</v>
      </c>
      <c r="G1095" s="3"/>
      <c r="H1095" s="3" t="s">
        <v>67</v>
      </c>
      <c r="I1095" s="3" t="s">
        <v>331</v>
      </c>
      <c r="P1095" s="3"/>
      <c r="R1095" s="3"/>
      <c r="S1095" s="3"/>
      <c r="T1095" s="3"/>
      <c r="U1095" s="3"/>
      <c r="V1095" s="3"/>
      <c r="W1095" s="3"/>
      <c r="X1095" s="3"/>
      <c r="Y1095" s="3"/>
      <c r="Z1095" s="3"/>
      <c r="AA1095" s="3"/>
      <c r="AB1095" s="3"/>
      <c r="AC1095" s="3"/>
      <c r="AD1095" s="3"/>
      <c r="AE1095" s="3"/>
      <c r="AF1095" s="3"/>
      <c r="AG1095" s="3"/>
      <c r="AH1095" s="3"/>
      <c r="AI1095" s="3" t="s">
        <v>68</v>
      </c>
      <c r="AJ1095" s="3" t="s">
        <v>68</v>
      </c>
      <c r="AK1095" s="3"/>
      <c r="AN1095" s="3"/>
      <c r="AO1095" s="3"/>
      <c r="AP1095" s="3"/>
      <c r="AQ1095" s="3"/>
    </row>
    <row r="1096" spans="1:43" x14ac:dyDescent="0.25">
      <c r="A1096" s="3" t="str">
        <f>LEFT(Snow_Columns[[#This Row],[TABLE_NAME]],1)&amp;"."&amp;Snow_Columns[[#This Row],[COLUMN_NAME]]&amp; IF(Snow_Columns[[#This Row],[TABLE_NAME]]=D1097, ", ", "")</f>
        <v xml:space="preserve">E.PSE__EXCLUDE_FROM_TIME_VARIANCE__C, </v>
      </c>
      <c r="B1096" s="3" t="s">
        <v>531</v>
      </c>
      <c r="C1096" s="3" t="s">
        <v>627</v>
      </c>
      <c r="D1096" s="3" t="s">
        <v>660</v>
      </c>
      <c r="E1096" s="3" t="s">
        <v>1035</v>
      </c>
      <c r="F1096">
        <v>163</v>
      </c>
      <c r="G1096" s="3"/>
      <c r="H1096" s="3" t="s">
        <v>67</v>
      </c>
      <c r="I1096" s="3" t="s">
        <v>331</v>
      </c>
      <c r="P1096" s="3"/>
      <c r="R1096" s="3"/>
      <c r="S1096" s="3"/>
      <c r="T1096" s="3"/>
      <c r="U1096" s="3"/>
      <c r="V1096" s="3"/>
      <c r="W1096" s="3"/>
      <c r="X1096" s="3"/>
      <c r="Y1096" s="3"/>
      <c r="Z1096" s="3"/>
      <c r="AA1096" s="3"/>
      <c r="AB1096" s="3"/>
      <c r="AC1096" s="3"/>
      <c r="AD1096" s="3"/>
      <c r="AE1096" s="3"/>
      <c r="AF1096" s="3"/>
      <c r="AG1096" s="3"/>
      <c r="AH1096" s="3"/>
      <c r="AI1096" s="3" t="s">
        <v>68</v>
      </c>
      <c r="AJ1096" s="3" t="s">
        <v>68</v>
      </c>
      <c r="AK1096" s="3"/>
      <c r="AN1096" s="3"/>
      <c r="AO1096" s="3"/>
      <c r="AP1096" s="3"/>
      <c r="AQ1096" s="3"/>
    </row>
    <row r="1097" spans="1:43" x14ac:dyDescent="0.25">
      <c r="A1097" s="3" t="str">
        <f>LEFT(Snow_Columns[[#This Row],[TABLE_NAME]],1)&amp;"."&amp;Snow_Columns[[#This Row],[COLUMN_NAME]]&amp; IF(Snow_Columns[[#This Row],[TABLE_NAME]]=D1098, ", ", "")</f>
        <v xml:space="preserve">E.PSE__EXPENSE_BUDGET__C, </v>
      </c>
      <c r="B1097" s="3" t="s">
        <v>531</v>
      </c>
      <c r="C1097" s="3" t="s">
        <v>627</v>
      </c>
      <c r="D1097" s="3" t="s">
        <v>660</v>
      </c>
      <c r="E1097" s="3" t="s">
        <v>1036</v>
      </c>
      <c r="F1097">
        <v>113</v>
      </c>
      <c r="G1097" s="3"/>
      <c r="H1097" s="3" t="s">
        <v>67</v>
      </c>
      <c r="I1097" s="3" t="s">
        <v>781</v>
      </c>
      <c r="P1097" s="3"/>
      <c r="R1097" s="3"/>
      <c r="S1097" s="3"/>
      <c r="T1097" s="3"/>
      <c r="U1097" s="3"/>
      <c r="V1097" s="3"/>
      <c r="W1097" s="3"/>
      <c r="X1097" s="3"/>
      <c r="Y1097" s="3"/>
      <c r="Z1097" s="3"/>
      <c r="AA1097" s="3"/>
      <c r="AB1097" s="3"/>
      <c r="AC1097" s="3"/>
      <c r="AD1097" s="3"/>
      <c r="AE1097" s="3"/>
      <c r="AF1097" s="3"/>
      <c r="AG1097" s="3"/>
      <c r="AH1097" s="3"/>
      <c r="AI1097" s="3" t="s">
        <v>68</v>
      </c>
      <c r="AJ1097" s="3" t="s">
        <v>68</v>
      </c>
      <c r="AK1097" s="3"/>
      <c r="AN1097" s="3"/>
      <c r="AO1097" s="3"/>
      <c r="AP1097" s="3"/>
      <c r="AQ1097" s="3"/>
    </row>
    <row r="1098" spans="1:43" x14ac:dyDescent="0.25">
      <c r="A1098" s="3" t="str">
        <f>LEFT(Snow_Columns[[#This Row],[TABLE_NAME]],1)&amp;"."&amp;Snow_Columns[[#This Row],[COLUMN_NAME]]&amp; IF(Snow_Columns[[#This Row],[TABLE_NAME]]=D1099, ", ", "")</f>
        <v xml:space="preserve">E.PSE__EXTERNAL_RESOURCE__C, </v>
      </c>
      <c r="B1098" s="3" t="s">
        <v>531</v>
      </c>
      <c r="C1098" s="3" t="s">
        <v>627</v>
      </c>
      <c r="D1098" s="3" t="s">
        <v>660</v>
      </c>
      <c r="E1098" s="3" t="s">
        <v>1037</v>
      </c>
      <c r="F1098">
        <v>122</v>
      </c>
      <c r="G1098" s="3"/>
      <c r="H1098" s="3" t="s">
        <v>67</v>
      </c>
      <c r="I1098" s="3" t="s">
        <v>331</v>
      </c>
      <c r="P1098" s="3"/>
      <c r="R1098" s="3"/>
      <c r="S1098" s="3"/>
      <c r="T1098" s="3"/>
      <c r="U1098" s="3"/>
      <c r="V1098" s="3"/>
      <c r="W1098" s="3"/>
      <c r="X1098" s="3"/>
      <c r="Y1098" s="3"/>
      <c r="Z1098" s="3"/>
      <c r="AA1098" s="3"/>
      <c r="AB1098" s="3"/>
      <c r="AC1098" s="3"/>
      <c r="AD1098" s="3"/>
      <c r="AE1098" s="3"/>
      <c r="AF1098" s="3"/>
      <c r="AG1098" s="3"/>
      <c r="AH1098" s="3"/>
      <c r="AI1098" s="3" t="s">
        <v>68</v>
      </c>
      <c r="AJ1098" s="3" t="s">
        <v>68</v>
      </c>
      <c r="AK1098" s="3"/>
      <c r="AN1098" s="3"/>
      <c r="AO1098" s="3"/>
      <c r="AP1098" s="3"/>
      <c r="AQ1098" s="3"/>
    </row>
    <row r="1099" spans="1:43" x14ac:dyDescent="0.25">
      <c r="A1099" s="3" t="str">
        <f>LEFT(Snow_Columns[[#This Row],[TABLE_NAME]],1)&amp;"."&amp;Snow_Columns[[#This Row],[COLUMN_NAME]]&amp; IF(Snow_Columns[[#This Row],[TABLE_NAME]]=D1100, ", ", "")</f>
        <v xml:space="preserve">E.PSE__GROUP__C, </v>
      </c>
      <c r="B1099" s="3" t="s">
        <v>531</v>
      </c>
      <c r="C1099" s="3" t="s">
        <v>627</v>
      </c>
      <c r="D1099" s="3" t="s">
        <v>660</v>
      </c>
      <c r="E1099" s="3" t="s">
        <v>1038</v>
      </c>
      <c r="F1099">
        <v>42</v>
      </c>
      <c r="G1099" s="3"/>
      <c r="H1099" s="3" t="s">
        <v>67</v>
      </c>
      <c r="I1099" s="3" t="s">
        <v>148</v>
      </c>
      <c r="J1099">
        <v>16777216</v>
      </c>
      <c r="K1099">
        <v>16777216</v>
      </c>
      <c r="P1099" s="3"/>
      <c r="R1099" s="3"/>
      <c r="S1099" s="3"/>
      <c r="T1099" s="3"/>
      <c r="U1099" s="3"/>
      <c r="V1099" s="3"/>
      <c r="W1099" s="3"/>
      <c r="X1099" s="3"/>
      <c r="Y1099" s="3"/>
      <c r="Z1099" s="3"/>
      <c r="AA1099" s="3"/>
      <c r="AB1099" s="3"/>
      <c r="AC1099" s="3"/>
      <c r="AD1099" s="3"/>
      <c r="AE1099" s="3"/>
      <c r="AF1099" s="3"/>
      <c r="AG1099" s="3"/>
      <c r="AH1099" s="3"/>
      <c r="AI1099" s="3" t="s">
        <v>68</v>
      </c>
      <c r="AJ1099" s="3" t="s">
        <v>68</v>
      </c>
      <c r="AK1099" s="3"/>
      <c r="AN1099" s="3"/>
      <c r="AO1099" s="3"/>
      <c r="AP1099" s="3"/>
      <c r="AQ1099" s="3"/>
    </row>
    <row r="1100" spans="1:43" x14ac:dyDescent="0.25">
      <c r="A1100" s="3" t="str">
        <f>LEFT(Snow_Columns[[#This Row],[TABLE_NAME]],1)&amp;"."&amp;Snow_Columns[[#This Row],[COLUMN_NAME]]&amp; IF(Snow_Columns[[#This Row],[TABLE_NAME]]=D1101, ", ", "")</f>
        <v xml:space="preserve">E.PSE__HISTORICAL_UTILIZATION_BILLABLE_HOURS__C, </v>
      </c>
      <c r="B1100" s="3" t="s">
        <v>531</v>
      </c>
      <c r="C1100" s="3" t="s">
        <v>627</v>
      </c>
      <c r="D1100" s="3" t="s">
        <v>660</v>
      </c>
      <c r="E1100" s="3" t="s">
        <v>1039</v>
      </c>
      <c r="F1100">
        <v>210</v>
      </c>
      <c r="G1100" s="3"/>
      <c r="H1100" s="3" t="s">
        <v>67</v>
      </c>
      <c r="I1100" s="3" t="s">
        <v>781</v>
      </c>
      <c r="P1100" s="3"/>
      <c r="R1100" s="3"/>
      <c r="S1100" s="3"/>
      <c r="T1100" s="3"/>
      <c r="U1100" s="3"/>
      <c r="V1100" s="3"/>
      <c r="W1100" s="3"/>
      <c r="X1100" s="3"/>
      <c r="Y1100" s="3"/>
      <c r="Z1100" s="3"/>
      <c r="AA1100" s="3"/>
      <c r="AB1100" s="3"/>
      <c r="AC1100" s="3"/>
      <c r="AD1100" s="3"/>
      <c r="AE1100" s="3"/>
      <c r="AF1100" s="3"/>
      <c r="AG1100" s="3"/>
      <c r="AH1100" s="3"/>
      <c r="AI1100" s="3" t="s">
        <v>68</v>
      </c>
      <c r="AJ1100" s="3" t="s">
        <v>68</v>
      </c>
      <c r="AK1100" s="3"/>
      <c r="AN1100" s="3"/>
      <c r="AO1100" s="3"/>
      <c r="AP1100" s="3"/>
      <c r="AQ1100" s="3"/>
    </row>
    <row r="1101" spans="1:43" x14ac:dyDescent="0.25">
      <c r="A1101" s="3" t="str">
        <f>LEFT(Snow_Columns[[#This Row],[TABLE_NAME]],1)&amp;"."&amp;Snow_Columns[[#This Row],[COLUMN_NAME]]&amp; IF(Snow_Columns[[#This Row],[TABLE_NAME]]=D1102, ", ", "")</f>
        <v xml:space="preserve">E.PSE__HISTORICAL_UTILIZATION_CALENDAR_HOURS__C, </v>
      </c>
      <c r="B1101" s="3" t="s">
        <v>531</v>
      </c>
      <c r="C1101" s="3" t="s">
        <v>627</v>
      </c>
      <c r="D1101" s="3" t="s">
        <v>660</v>
      </c>
      <c r="E1101" s="3" t="s">
        <v>1040</v>
      </c>
      <c r="F1101">
        <v>211</v>
      </c>
      <c r="G1101" s="3"/>
      <c r="H1101" s="3" t="s">
        <v>67</v>
      </c>
      <c r="I1101" s="3" t="s">
        <v>781</v>
      </c>
      <c r="P1101" s="3"/>
      <c r="R1101" s="3"/>
      <c r="S1101" s="3"/>
      <c r="T1101" s="3"/>
      <c r="U1101" s="3"/>
      <c r="V1101" s="3"/>
      <c r="W1101" s="3"/>
      <c r="X1101" s="3"/>
      <c r="Y1101" s="3"/>
      <c r="Z1101" s="3"/>
      <c r="AA1101" s="3"/>
      <c r="AB1101" s="3"/>
      <c r="AC1101" s="3"/>
      <c r="AD1101" s="3"/>
      <c r="AE1101" s="3"/>
      <c r="AF1101" s="3"/>
      <c r="AG1101" s="3"/>
      <c r="AH1101" s="3"/>
      <c r="AI1101" s="3" t="s">
        <v>68</v>
      </c>
      <c r="AJ1101" s="3" t="s">
        <v>68</v>
      </c>
      <c r="AK1101" s="3"/>
      <c r="AN1101" s="3"/>
      <c r="AO1101" s="3"/>
      <c r="AP1101" s="3"/>
      <c r="AQ1101" s="3"/>
    </row>
    <row r="1102" spans="1:43" x14ac:dyDescent="0.25">
      <c r="A1102" s="3" t="str">
        <f>LEFT(Snow_Columns[[#This Row],[TABLE_NAME]],1)&amp;"."&amp;Snow_Columns[[#This Row],[COLUMN_NAME]]&amp; IF(Snow_Columns[[#This Row],[TABLE_NAME]]=D1103, ", ", "")</f>
        <v xml:space="preserve">E.PSE__HISTORICAL_UTILIZATION_CREDITED_HOURS__C, </v>
      </c>
      <c r="B1102" s="3" t="s">
        <v>531</v>
      </c>
      <c r="C1102" s="3" t="s">
        <v>627</v>
      </c>
      <c r="D1102" s="3" t="s">
        <v>660</v>
      </c>
      <c r="E1102" s="3" t="s">
        <v>1041</v>
      </c>
      <c r="F1102">
        <v>212</v>
      </c>
      <c r="G1102" s="3"/>
      <c r="H1102" s="3" t="s">
        <v>67</v>
      </c>
      <c r="I1102" s="3" t="s">
        <v>781</v>
      </c>
      <c r="P1102" s="3"/>
      <c r="R1102" s="3"/>
      <c r="S1102" s="3"/>
      <c r="T1102" s="3"/>
      <c r="U1102" s="3"/>
      <c r="V1102" s="3"/>
      <c r="W1102" s="3"/>
      <c r="X1102" s="3"/>
      <c r="Y1102" s="3"/>
      <c r="Z1102" s="3"/>
      <c r="AA1102" s="3"/>
      <c r="AB1102" s="3"/>
      <c r="AC1102" s="3"/>
      <c r="AD1102" s="3"/>
      <c r="AE1102" s="3"/>
      <c r="AF1102" s="3"/>
      <c r="AG1102" s="3"/>
      <c r="AH1102" s="3"/>
      <c r="AI1102" s="3" t="s">
        <v>68</v>
      </c>
      <c r="AJ1102" s="3" t="s">
        <v>68</v>
      </c>
      <c r="AK1102" s="3"/>
      <c r="AN1102" s="3"/>
      <c r="AO1102" s="3"/>
      <c r="AP1102" s="3"/>
      <c r="AQ1102" s="3"/>
    </row>
    <row r="1103" spans="1:43" x14ac:dyDescent="0.25">
      <c r="A1103" s="3" t="str">
        <f>LEFT(Snow_Columns[[#This Row],[TABLE_NAME]],1)&amp;"."&amp;Snow_Columns[[#This Row],[COLUMN_NAME]]&amp; IF(Snow_Columns[[#This Row],[TABLE_NAME]]=D1104, ", ", "")</f>
        <v xml:space="preserve">E.PSE__HISTORICAL_UTILIZATION_EXCLUDED_HOURS__C, </v>
      </c>
      <c r="B1103" s="3" t="s">
        <v>531</v>
      </c>
      <c r="C1103" s="3" t="s">
        <v>627</v>
      </c>
      <c r="D1103" s="3" t="s">
        <v>660</v>
      </c>
      <c r="E1103" s="3" t="s">
        <v>1042</v>
      </c>
      <c r="F1103">
        <v>213</v>
      </c>
      <c r="G1103" s="3"/>
      <c r="H1103" s="3" t="s">
        <v>67</v>
      </c>
      <c r="I1103" s="3" t="s">
        <v>781</v>
      </c>
      <c r="P1103" s="3"/>
      <c r="R1103" s="3"/>
      <c r="S1103" s="3"/>
      <c r="T1103" s="3"/>
      <c r="U1103" s="3"/>
      <c r="V1103" s="3"/>
      <c r="W1103" s="3"/>
      <c r="X1103" s="3"/>
      <c r="Y1103" s="3"/>
      <c r="Z1103" s="3"/>
      <c r="AA1103" s="3"/>
      <c r="AB1103" s="3"/>
      <c r="AC1103" s="3"/>
      <c r="AD1103" s="3"/>
      <c r="AE1103" s="3"/>
      <c r="AF1103" s="3"/>
      <c r="AG1103" s="3"/>
      <c r="AH1103" s="3"/>
      <c r="AI1103" s="3" t="s">
        <v>68</v>
      </c>
      <c r="AJ1103" s="3" t="s">
        <v>68</v>
      </c>
      <c r="AK1103" s="3"/>
      <c r="AN1103" s="3"/>
      <c r="AO1103" s="3"/>
      <c r="AP1103" s="3"/>
      <c r="AQ1103" s="3"/>
    </row>
    <row r="1104" spans="1:43" x14ac:dyDescent="0.25">
      <c r="A1104" s="3" t="str">
        <f>LEFT(Snow_Columns[[#This Row],[TABLE_NAME]],1)&amp;"."&amp;Snow_Columns[[#This Row],[COLUMN_NAME]]&amp; IF(Snow_Columns[[#This Row],[TABLE_NAME]]=D1105, ", ", "")</f>
        <v xml:space="preserve">E.PSE__HISTORICAL_UTILIZATION_NON_BILLABLE_HRS__C, </v>
      </c>
      <c r="B1104" s="3" t="s">
        <v>531</v>
      </c>
      <c r="C1104" s="3" t="s">
        <v>627</v>
      </c>
      <c r="D1104" s="3" t="s">
        <v>660</v>
      </c>
      <c r="E1104" s="3" t="s">
        <v>1043</v>
      </c>
      <c r="F1104">
        <v>215</v>
      </c>
      <c r="G1104" s="3"/>
      <c r="H1104" s="3" t="s">
        <v>67</v>
      </c>
      <c r="I1104" s="3" t="s">
        <v>781</v>
      </c>
      <c r="P1104" s="3"/>
      <c r="R1104" s="3"/>
      <c r="S1104" s="3"/>
      <c r="T1104" s="3"/>
      <c r="U1104" s="3"/>
      <c r="V1104" s="3"/>
      <c r="W1104" s="3"/>
      <c r="X1104" s="3"/>
      <c r="Y1104" s="3"/>
      <c r="Z1104" s="3"/>
      <c r="AA1104" s="3"/>
      <c r="AB1104" s="3"/>
      <c r="AC1104" s="3"/>
      <c r="AD1104" s="3"/>
      <c r="AE1104" s="3"/>
      <c r="AF1104" s="3"/>
      <c r="AG1104" s="3"/>
      <c r="AH1104" s="3"/>
      <c r="AI1104" s="3" t="s">
        <v>68</v>
      </c>
      <c r="AJ1104" s="3" t="s">
        <v>68</v>
      </c>
      <c r="AK1104" s="3"/>
      <c r="AN1104" s="3"/>
      <c r="AO1104" s="3"/>
      <c r="AP1104" s="3"/>
      <c r="AQ1104" s="3"/>
    </row>
    <row r="1105" spans="1:43" x14ac:dyDescent="0.25">
      <c r="A1105" s="3" t="str">
        <f>LEFT(Snow_Columns[[#This Row],[TABLE_NAME]],1)&amp;"."&amp;Snow_Columns[[#This Row],[COLUMN_NAME]]&amp; IF(Snow_Columns[[#This Row],[TABLE_NAME]]=D1106, ", ", "")</f>
        <v xml:space="preserve">E.PSE__HISTORICAL_UTILIZATION_TARGET_ATTAINMENT__C, </v>
      </c>
      <c r="B1105" s="3" t="s">
        <v>531</v>
      </c>
      <c r="C1105" s="3" t="s">
        <v>627</v>
      </c>
      <c r="D1105" s="3" t="s">
        <v>660</v>
      </c>
      <c r="E1105" s="3" t="s">
        <v>1044</v>
      </c>
      <c r="F1105">
        <v>217</v>
      </c>
      <c r="G1105" s="3"/>
      <c r="H1105" s="3" t="s">
        <v>67</v>
      </c>
      <c r="I1105" s="3" t="s">
        <v>781</v>
      </c>
      <c r="P1105" s="3"/>
      <c r="R1105" s="3"/>
      <c r="S1105" s="3"/>
      <c r="T1105" s="3"/>
      <c r="U1105" s="3"/>
      <c r="V1105" s="3"/>
      <c r="W1105" s="3"/>
      <c r="X1105" s="3"/>
      <c r="Y1105" s="3"/>
      <c r="Z1105" s="3"/>
      <c r="AA1105" s="3"/>
      <c r="AB1105" s="3"/>
      <c r="AC1105" s="3"/>
      <c r="AD1105" s="3"/>
      <c r="AE1105" s="3"/>
      <c r="AF1105" s="3"/>
      <c r="AG1105" s="3"/>
      <c r="AH1105" s="3"/>
      <c r="AI1105" s="3" t="s">
        <v>68</v>
      </c>
      <c r="AJ1105" s="3" t="s">
        <v>68</v>
      </c>
      <c r="AK1105" s="3"/>
      <c r="AN1105" s="3"/>
      <c r="AO1105" s="3"/>
      <c r="AP1105" s="3"/>
      <c r="AQ1105" s="3"/>
    </row>
    <row r="1106" spans="1:43" x14ac:dyDescent="0.25">
      <c r="A1106" s="3" t="str">
        <f>LEFT(Snow_Columns[[#This Row],[TABLE_NAME]],1)&amp;"."&amp;Snow_Columns[[#This Row],[COLUMN_NAME]]&amp; IF(Snow_Columns[[#This Row],[TABLE_NAME]]=D1107, ", ", "")</f>
        <v xml:space="preserve">E.PSE__HISTORICAL_UTILIZATION_TARGET_HOURS__C, </v>
      </c>
      <c r="B1106" s="3" t="s">
        <v>531</v>
      </c>
      <c r="C1106" s="3" t="s">
        <v>627</v>
      </c>
      <c r="D1106" s="3" t="s">
        <v>660</v>
      </c>
      <c r="E1106" s="3" t="s">
        <v>1045</v>
      </c>
      <c r="F1106">
        <v>203</v>
      </c>
      <c r="G1106" s="3"/>
      <c r="H1106" s="3" t="s">
        <v>67</v>
      </c>
      <c r="I1106" s="3" t="s">
        <v>781</v>
      </c>
      <c r="P1106" s="3"/>
      <c r="R1106" s="3"/>
      <c r="S1106" s="3"/>
      <c r="T1106" s="3"/>
      <c r="U1106" s="3"/>
      <c r="V1106" s="3"/>
      <c r="W1106" s="3"/>
      <c r="X1106" s="3"/>
      <c r="Y1106" s="3"/>
      <c r="Z1106" s="3"/>
      <c r="AA1106" s="3"/>
      <c r="AB1106" s="3"/>
      <c r="AC1106" s="3"/>
      <c r="AD1106" s="3"/>
      <c r="AE1106" s="3"/>
      <c r="AF1106" s="3"/>
      <c r="AG1106" s="3"/>
      <c r="AH1106" s="3"/>
      <c r="AI1106" s="3" t="s">
        <v>68</v>
      </c>
      <c r="AJ1106" s="3" t="s">
        <v>68</v>
      </c>
      <c r="AK1106" s="3"/>
      <c r="AN1106" s="3"/>
      <c r="AO1106" s="3"/>
      <c r="AP1106" s="3"/>
      <c r="AQ1106" s="3"/>
    </row>
    <row r="1107" spans="1:43" x14ac:dyDescent="0.25">
      <c r="A1107" s="3" t="str">
        <f>LEFT(Snow_Columns[[#This Row],[TABLE_NAME]],1)&amp;"."&amp;Snow_Columns[[#This Row],[COLUMN_NAME]]&amp; IF(Snow_Columns[[#This Row],[TABLE_NAME]]=D1108, ", ", "")</f>
        <v xml:space="preserve">E.PSE__HISTORICAL_UTILIZATION_TARGET__C, </v>
      </c>
      <c r="B1107" s="3" t="s">
        <v>531</v>
      </c>
      <c r="C1107" s="3" t="s">
        <v>627</v>
      </c>
      <c r="D1107" s="3" t="s">
        <v>660</v>
      </c>
      <c r="E1107" s="3" t="s">
        <v>1046</v>
      </c>
      <c r="F1107">
        <v>184</v>
      </c>
      <c r="G1107" s="3"/>
      <c r="H1107" s="3" t="s">
        <v>67</v>
      </c>
      <c r="I1107" s="3" t="s">
        <v>781</v>
      </c>
      <c r="P1107" s="3"/>
      <c r="R1107" s="3"/>
      <c r="S1107" s="3"/>
      <c r="T1107" s="3"/>
      <c r="U1107" s="3"/>
      <c r="V1107" s="3"/>
      <c r="W1107" s="3"/>
      <c r="X1107" s="3"/>
      <c r="Y1107" s="3"/>
      <c r="Z1107" s="3"/>
      <c r="AA1107" s="3"/>
      <c r="AB1107" s="3"/>
      <c r="AC1107" s="3"/>
      <c r="AD1107" s="3"/>
      <c r="AE1107" s="3"/>
      <c r="AF1107" s="3"/>
      <c r="AG1107" s="3"/>
      <c r="AH1107" s="3"/>
      <c r="AI1107" s="3" t="s">
        <v>68</v>
      </c>
      <c r="AJ1107" s="3" t="s">
        <v>68</v>
      </c>
      <c r="AK1107" s="3"/>
      <c r="AN1107" s="3"/>
      <c r="AO1107" s="3"/>
      <c r="AP1107" s="3"/>
      <c r="AQ1107" s="3"/>
    </row>
    <row r="1108" spans="1:43" x14ac:dyDescent="0.25">
      <c r="A1108" s="3" t="str">
        <f>LEFT(Snow_Columns[[#This Row],[TABLE_NAME]],1)&amp;"."&amp;Snow_Columns[[#This Row],[COLUMN_NAME]]&amp; IF(Snow_Columns[[#This Row],[TABLE_NAME]]=D1109, ", ", "")</f>
        <v xml:space="preserve">E.PSE__HISTORICAL_UTILIZATION__C, </v>
      </c>
      <c r="B1108" s="3" t="s">
        <v>531</v>
      </c>
      <c r="C1108" s="3" t="s">
        <v>627</v>
      </c>
      <c r="D1108" s="3" t="s">
        <v>660</v>
      </c>
      <c r="E1108" s="3" t="s">
        <v>1047</v>
      </c>
      <c r="F1108">
        <v>149</v>
      </c>
      <c r="G1108" s="3"/>
      <c r="H1108" s="3" t="s">
        <v>67</v>
      </c>
      <c r="I1108" s="3" t="s">
        <v>781</v>
      </c>
      <c r="P1108" s="3"/>
      <c r="R1108" s="3"/>
      <c r="S1108" s="3"/>
      <c r="T1108" s="3"/>
      <c r="U1108" s="3"/>
      <c r="V1108" s="3"/>
      <c r="W1108" s="3"/>
      <c r="X1108" s="3"/>
      <c r="Y1108" s="3"/>
      <c r="Z1108" s="3"/>
      <c r="AA1108" s="3"/>
      <c r="AB1108" s="3"/>
      <c r="AC1108" s="3"/>
      <c r="AD1108" s="3"/>
      <c r="AE1108" s="3"/>
      <c r="AF1108" s="3"/>
      <c r="AG1108" s="3"/>
      <c r="AH1108" s="3"/>
      <c r="AI1108" s="3" t="s">
        <v>68</v>
      </c>
      <c r="AJ1108" s="3" t="s">
        <v>68</v>
      </c>
      <c r="AK1108" s="3"/>
      <c r="AN1108" s="3"/>
      <c r="AO1108" s="3"/>
      <c r="AP1108" s="3"/>
      <c r="AQ1108" s="3"/>
    </row>
    <row r="1109" spans="1:43" x14ac:dyDescent="0.25">
      <c r="A1109" s="3" t="str">
        <f>LEFT(Snow_Columns[[#This Row],[TABLE_NAME]],1)&amp;"."&amp;Snow_Columns[[#This Row],[COLUMN_NAME]]&amp; IF(Snow_Columns[[#This Row],[TABLE_NAME]]=D1110, ", ", "")</f>
        <v xml:space="preserve">E.PSE__HIST_SCH_UTILIZATION_BILLABLE_HOURS__C, </v>
      </c>
      <c r="B1109" s="3" t="s">
        <v>531</v>
      </c>
      <c r="C1109" s="3" t="s">
        <v>627</v>
      </c>
      <c r="D1109" s="3" t="s">
        <v>660</v>
      </c>
      <c r="E1109" s="3" t="s">
        <v>1048</v>
      </c>
      <c r="F1109">
        <v>200</v>
      </c>
      <c r="G1109" s="3"/>
      <c r="H1109" s="3" t="s">
        <v>67</v>
      </c>
      <c r="I1109" s="3" t="s">
        <v>781</v>
      </c>
      <c r="P1109" s="3"/>
      <c r="R1109" s="3"/>
      <c r="S1109" s="3"/>
      <c r="T1109" s="3"/>
      <c r="U1109" s="3"/>
      <c r="V1109" s="3"/>
      <c r="W1109" s="3"/>
      <c r="X1109" s="3"/>
      <c r="Y1109" s="3"/>
      <c r="Z1109" s="3"/>
      <c r="AA1109" s="3"/>
      <c r="AB1109" s="3"/>
      <c r="AC1109" s="3"/>
      <c r="AD1109" s="3"/>
      <c r="AE1109" s="3"/>
      <c r="AF1109" s="3"/>
      <c r="AG1109" s="3"/>
      <c r="AH1109" s="3"/>
      <c r="AI1109" s="3" t="s">
        <v>68</v>
      </c>
      <c r="AJ1109" s="3" t="s">
        <v>68</v>
      </c>
      <c r="AK1109" s="3"/>
      <c r="AN1109" s="3"/>
      <c r="AO1109" s="3"/>
      <c r="AP1109" s="3"/>
      <c r="AQ1109" s="3"/>
    </row>
    <row r="1110" spans="1:43" x14ac:dyDescent="0.25">
      <c r="A1110" s="3" t="str">
        <f>LEFT(Snow_Columns[[#This Row],[TABLE_NAME]],1)&amp;"."&amp;Snow_Columns[[#This Row],[COLUMN_NAME]]&amp; IF(Snow_Columns[[#This Row],[TABLE_NAME]]=D1111, ", ", "")</f>
        <v xml:space="preserve">E.PSE__HIST_SCH_UTILIZATION_CREDITED_HOURS__C, </v>
      </c>
      <c r="B1110" s="3" t="s">
        <v>531</v>
      </c>
      <c r="C1110" s="3" t="s">
        <v>627</v>
      </c>
      <c r="D1110" s="3" t="s">
        <v>660</v>
      </c>
      <c r="E1110" s="3" t="s">
        <v>1049</v>
      </c>
      <c r="F1110">
        <v>201</v>
      </c>
      <c r="G1110" s="3"/>
      <c r="H1110" s="3" t="s">
        <v>67</v>
      </c>
      <c r="I1110" s="3" t="s">
        <v>781</v>
      </c>
      <c r="P1110" s="3"/>
      <c r="R1110" s="3"/>
      <c r="S1110" s="3"/>
      <c r="T1110" s="3"/>
      <c r="U1110" s="3"/>
      <c r="V1110" s="3"/>
      <c r="W1110" s="3"/>
      <c r="X1110" s="3"/>
      <c r="Y1110" s="3"/>
      <c r="Z1110" s="3"/>
      <c r="AA1110" s="3"/>
      <c r="AB1110" s="3"/>
      <c r="AC1110" s="3"/>
      <c r="AD1110" s="3"/>
      <c r="AE1110" s="3"/>
      <c r="AF1110" s="3"/>
      <c r="AG1110" s="3"/>
      <c r="AH1110" s="3"/>
      <c r="AI1110" s="3" t="s">
        <v>68</v>
      </c>
      <c r="AJ1110" s="3" t="s">
        <v>68</v>
      </c>
      <c r="AK1110" s="3"/>
      <c r="AN1110" s="3"/>
      <c r="AO1110" s="3"/>
      <c r="AP1110" s="3"/>
      <c r="AQ1110" s="3"/>
    </row>
    <row r="1111" spans="1:43" x14ac:dyDescent="0.25">
      <c r="A1111" s="3" t="str">
        <f>LEFT(Snow_Columns[[#This Row],[TABLE_NAME]],1)&amp;"."&amp;Snow_Columns[[#This Row],[COLUMN_NAME]]&amp; IF(Snow_Columns[[#This Row],[TABLE_NAME]]=D1112, ", ", "")</f>
        <v xml:space="preserve">E.PSE__HIST_SCH_UTILIZATION_EXCLUDED_HOURS__C, </v>
      </c>
      <c r="B1111" s="3" t="s">
        <v>531</v>
      </c>
      <c r="C1111" s="3" t="s">
        <v>627</v>
      </c>
      <c r="D1111" s="3" t="s">
        <v>660</v>
      </c>
      <c r="E1111" s="3" t="s">
        <v>1050</v>
      </c>
      <c r="F1111">
        <v>202</v>
      </c>
      <c r="G1111" s="3"/>
      <c r="H1111" s="3" t="s">
        <v>67</v>
      </c>
      <c r="I1111" s="3" t="s">
        <v>781</v>
      </c>
      <c r="P1111" s="3"/>
      <c r="R1111" s="3"/>
      <c r="S1111" s="3"/>
      <c r="T1111" s="3"/>
      <c r="U1111" s="3"/>
      <c r="V1111" s="3"/>
      <c r="W1111" s="3"/>
      <c r="X1111" s="3"/>
      <c r="Y1111" s="3"/>
      <c r="Z1111" s="3"/>
      <c r="AA1111" s="3"/>
      <c r="AB1111" s="3"/>
      <c r="AC1111" s="3"/>
      <c r="AD1111" s="3"/>
      <c r="AE1111" s="3"/>
      <c r="AF1111" s="3"/>
      <c r="AG1111" s="3"/>
      <c r="AH1111" s="3"/>
      <c r="AI1111" s="3" t="s">
        <v>68</v>
      </c>
      <c r="AJ1111" s="3" t="s">
        <v>68</v>
      </c>
      <c r="AK1111" s="3"/>
      <c r="AN1111" s="3"/>
      <c r="AO1111" s="3"/>
      <c r="AP1111" s="3"/>
      <c r="AQ1111" s="3"/>
    </row>
    <row r="1112" spans="1:43" x14ac:dyDescent="0.25">
      <c r="A1112" s="3" t="str">
        <f>LEFT(Snow_Columns[[#This Row],[TABLE_NAME]],1)&amp;"."&amp;Snow_Columns[[#This Row],[COLUMN_NAME]]&amp; IF(Snow_Columns[[#This Row],[TABLE_NAME]]=D1113, ", ", "")</f>
        <v xml:space="preserve">E.PSE__HIST_SCH_UTILIZATION_HELD_HOURS__C, </v>
      </c>
      <c r="B1112" s="3" t="s">
        <v>531</v>
      </c>
      <c r="C1112" s="3" t="s">
        <v>627</v>
      </c>
      <c r="D1112" s="3" t="s">
        <v>660</v>
      </c>
      <c r="E1112" s="3" t="s">
        <v>1051</v>
      </c>
      <c r="F1112">
        <v>191</v>
      </c>
      <c r="G1112" s="3"/>
      <c r="H1112" s="3" t="s">
        <v>67</v>
      </c>
      <c r="I1112" s="3" t="s">
        <v>781</v>
      </c>
      <c r="P1112" s="3"/>
      <c r="R1112" s="3"/>
      <c r="S1112" s="3"/>
      <c r="T1112" s="3"/>
      <c r="U1112" s="3"/>
      <c r="V1112" s="3"/>
      <c r="W1112" s="3"/>
      <c r="X1112" s="3"/>
      <c r="Y1112" s="3"/>
      <c r="Z1112" s="3"/>
      <c r="AA1112" s="3"/>
      <c r="AB1112" s="3"/>
      <c r="AC1112" s="3"/>
      <c r="AD1112" s="3"/>
      <c r="AE1112" s="3"/>
      <c r="AF1112" s="3"/>
      <c r="AG1112" s="3"/>
      <c r="AH1112" s="3"/>
      <c r="AI1112" s="3" t="s">
        <v>68</v>
      </c>
      <c r="AJ1112" s="3" t="s">
        <v>68</v>
      </c>
      <c r="AK1112" s="3"/>
      <c r="AN1112" s="3"/>
      <c r="AO1112" s="3"/>
      <c r="AP1112" s="3"/>
      <c r="AQ1112" s="3"/>
    </row>
    <row r="1113" spans="1:43" x14ac:dyDescent="0.25">
      <c r="A1113" s="3" t="str">
        <f>LEFT(Snow_Columns[[#This Row],[TABLE_NAME]],1)&amp;"."&amp;Snow_Columns[[#This Row],[COLUMN_NAME]]&amp; IF(Snow_Columns[[#This Row],[TABLE_NAME]]=D1114, ", ", "")</f>
        <v xml:space="preserve">E.PSE__HIST_SCH_UTILIZATION_NON_BILLABLE_HRS__C, </v>
      </c>
      <c r="B1113" s="3" t="s">
        <v>531</v>
      </c>
      <c r="C1113" s="3" t="s">
        <v>627</v>
      </c>
      <c r="D1113" s="3" t="s">
        <v>660</v>
      </c>
      <c r="E1113" s="3" t="s">
        <v>1052</v>
      </c>
      <c r="F1113">
        <v>209</v>
      </c>
      <c r="G1113" s="3"/>
      <c r="H1113" s="3" t="s">
        <v>67</v>
      </c>
      <c r="I1113" s="3" t="s">
        <v>781</v>
      </c>
      <c r="P1113" s="3"/>
      <c r="R1113" s="3"/>
      <c r="S1113" s="3"/>
      <c r="T1113" s="3"/>
      <c r="U1113" s="3"/>
      <c r="V1113" s="3"/>
      <c r="W1113" s="3"/>
      <c r="X1113" s="3"/>
      <c r="Y1113" s="3"/>
      <c r="Z1113" s="3"/>
      <c r="AA1113" s="3"/>
      <c r="AB1113" s="3"/>
      <c r="AC1113" s="3"/>
      <c r="AD1113" s="3"/>
      <c r="AE1113" s="3"/>
      <c r="AF1113" s="3"/>
      <c r="AG1113" s="3"/>
      <c r="AH1113" s="3"/>
      <c r="AI1113" s="3" t="s">
        <v>68</v>
      </c>
      <c r="AJ1113" s="3" t="s">
        <v>68</v>
      </c>
      <c r="AK1113" s="3"/>
      <c r="AN1113" s="3"/>
      <c r="AO1113" s="3"/>
      <c r="AP1113" s="3"/>
      <c r="AQ1113" s="3"/>
    </row>
    <row r="1114" spans="1:43" x14ac:dyDescent="0.25">
      <c r="A1114" s="3" t="str">
        <f>LEFT(Snow_Columns[[#This Row],[TABLE_NAME]],1)&amp;"."&amp;Snow_Columns[[#This Row],[COLUMN_NAME]]&amp; IF(Snow_Columns[[#This Row],[TABLE_NAME]]=D1115, ", ", "")</f>
        <v xml:space="preserve">E.PSE__INTERNAL_BUDGET__C, </v>
      </c>
      <c r="B1114" s="3" t="s">
        <v>531</v>
      </c>
      <c r="C1114" s="3" t="s">
        <v>627</v>
      </c>
      <c r="D1114" s="3" t="s">
        <v>660</v>
      </c>
      <c r="E1114" s="3" t="s">
        <v>1053</v>
      </c>
      <c r="F1114">
        <v>115</v>
      </c>
      <c r="G1114" s="3"/>
      <c r="H1114" s="3" t="s">
        <v>67</v>
      </c>
      <c r="I1114" s="3" t="s">
        <v>781</v>
      </c>
      <c r="P1114" s="3"/>
      <c r="R1114" s="3"/>
      <c r="S1114" s="3"/>
      <c r="T1114" s="3"/>
      <c r="U1114" s="3"/>
      <c r="V1114" s="3"/>
      <c r="W1114" s="3"/>
      <c r="X1114" s="3"/>
      <c r="Y1114" s="3"/>
      <c r="Z1114" s="3"/>
      <c r="AA1114" s="3"/>
      <c r="AB1114" s="3"/>
      <c r="AC1114" s="3"/>
      <c r="AD1114" s="3"/>
      <c r="AE1114" s="3"/>
      <c r="AF1114" s="3"/>
      <c r="AG1114" s="3"/>
      <c r="AH1114" s="3"/>
      <c r="AI1114" s="3" t="s">
        <v>68</v>
      </c>
      <c r="AJ1114" s="3" t="s">
        <v>68</v>
      </c>
      <c r="AK1114" s="3"/>
      <c r="AN1114" s="3"/>
      <c r="AO1114" s="3"/>
      <c r="AP1114" s="3"/>
      <c r="AQ1114" s="3"/>
    </row>
    <row r="1115" spans="1:43" x14ac:dyDescent="0.25">
      <c r="A1115" s="3" t="str">
        <f>LEFT(Snow_Columns[[#This Row],[TABLE_NAME]],1)&amp;"."&amp;Snow_Columns[[#This Row],[COLUMN_NAME]]&amp; IF(Snow_Columns[[#This Row],[TABLE_NAME]]=D1116, ", ", "")</f>
        <v xml:space="preserve">E.PSE__INVOICED__C, </v>
      </c>
      <c r="B1115" s="3" t="s">
        <v>531</v>
      </c>
      <c r="C1115" s="3" t="s">
        <v>627</v>
      </c>
      <c r="D1115" s="3" t="s">
        <v>660</v>
      </c>
      <c r="E1115" s="3" t="s">
        <v>1054</v>
      </c>
      <c r="F1115">
        <v>80</v>
      </c>
      <c r="G1115" s="3"/>
      <c r="H1115" s="3" t="s">
        <v>67</v>
      </c>
      <c r="I1115" s="3" t="s">
        <v>781</v>
      </c>
      <c r="P1115" s="3"/>
      <c r="R1115" s="3"/>
      <c r="S1115" s="3"/>
      <c r="T1115" s="3"/>
      <c r="U1115" s="3"/>
      <c r="V1115" s="3"/>
      <c r="W1115" s="3"/>
      <c r="X1115" s="3"/>
      <c r="Y1115" s="3"/>
      <c r="Z1115" s="3"/>
      <c r="AA1115" s="3"/>
      <c r="AB1115" s="3"/>
      <c r="AC1115" s="3"/>
      <c r="AD1115" s="3"/>
      <c r="AE1115" s="3"/>
      <c r="AF1115" s="3"/>
      <c r="AG1115" s="3"/>
      <c r="AH1115" s="3"/>
      <c r="AI1115" s="3" t="s">
        <v>68</v>
      </c>
      <c r="AJ1115" s="3" t="s">
        <v>68</v>
      </c>
      <c r="AK1115" s="3"/>
      <c r="AN1115" s="3"/>
      <c r="AO1115" s="3"/>
      <c r="AP1115" s="3"/>
      <c r="AQ1115" s="3"/>
    </row>
    <row r="1116" spans="1:43" x14ac:dyDescent="0.25">
      <c r="A1116" s="3" t="str">
        <f>LEFT(Snow_Columns[[#This Row],[TABLE_NAME]],1)&amp;"."&amp;Snow_Columns[[#This Row],[COLUMN_NAME]]&amp; IF(Snow_Columns[[#This Row],[TABLE_NAME]]=D1117, ", ", "")</f>
        <v xml:space="preserve">E.PSE__IS_RESOURCE_ACTIVE__C, </v>
      </c>
      <c r="B1116" s="3" t="s">
        <v>531</v>
      </c>
      <c r="C1116" s="3" t="s">
        <v>627</v>
      </c>
      <c r="D1116" s="3" t="s">
        <v>660</v>
      </c>
      <c r="E1116" s="3" t="s">
        <v>1055</v>
      </c>
      <c r="F1116">
        <v>131</v>
      </c>
      <c r="G1116" s="3"/>
      <c r="H1116" s="3" t="s">
        <v>67</v>
      </c>
      <c r="I1116" s="3" t="s">
        <v>331</v>
      </c>
      <c r="P1116" s="3"/>
      <c r="R1116" s="3"/>
      <c r="S1116" s="3"/>
      <c r="T1116" s="3"/>
      <c r="U1116" s="3"/>
      <c r="V1116" s="3"/>
      <c r="W1116" s="3"/>
      <c r="X1116" s="3"/>
      <c r="Y1116" s="3"/>
      <c r="Z1116" s="3"/>
      <c r="AA1116" s="3"/>
      <c r="AB1116" s="3"/>
      <c r="AC1116" s="3"/>
      <c r="AD1116" s="3"/>
      <c r="AE1116" s="3"/>
      <c r="AF1116" s="3"/>
      <c r="AG1116" s="3"/>
      <c r="AH1116" s="3"/>
      <c r="AI1116" s="3" t="s">
        <v>68</v>
      </c>
      <c r="AJ1116" s="3" t="s">
        <v>68</v>
      </c>
      <c r="AK1116" s="3"/>
      <c r="AN1116" s="3"/>
      <c r="AO1116" s="3"/>
      <c r="AP1116" s="3"/>
      <c r="AQ1116" s="3"/>
    </row>
    <row r="1117" spans="1:43" x14ac:dyDescent="0.25">
      <c r="A1117" s="3" t="str">
        <f>LEFT(Snow_Columns[[#This Row],[TABLE_NAME]],1)&amp;"."&amp;Snow_Columns[[#This Row],[COLUMN_NAME]]&amp; IF(Snow_Columns[[#This Row],[TABLE_NAME]]=D1118, ", ", "")</f>
        <v xml:space="preserve">E.PSE__IS_RESOURCE__C, </v>
      </c>
      <c r="B1117" s="3" t="s">
        <v>531</v>
      </c>
      <c r="C1117" s="3" t="s">
        <v>627</v>
      </c>
      <c r="D1117" s="3" t="s">
        <v>660</v>
      </c>
      <c r="E1117" s="3" t="s">
        <v>1056</v>
      </c>
      <c r="F1117">
        <v>95</v>
      </c>
      <c r="G1117" s="3"/>
      <c r="H1117" s="3" t="s">
        <v>67</v>
      </c>
      <c r="I1117" s="3" t="s">
        <v>331</v>
      </c>
      <c r="P1117" s="3"/>
      <c r="R1117" s="3"/>
      <c r="S1117" s="3"/>
      <c r="T1117" s="3"/>
      <c r="U1117" s="3"/>
      <c r="V1117" s="3"/>
      <c r="W1117" s="3"/>
      <c r="X1117" s="3"/>
      <c r="Y1117" s="3"/>
      <c r="Z1117" s="3"/>
      <c r="AA1117" s="3"/>
      <c r="AB1117" s="3"/>
      <c r="AC1117" s="3"/>
      <c r="AD1117" s="3"/>
      <c r="AE1117" s="3"/>
      <c r="AF1117" s="3"/>
      <c r="AG1117" s="3"/>
      <c r="AH1117" s="3"/>
      <c r="AI1117" s="3" t="s">
        <v>68</v>
      </c>
      <c r="AJ1117" s="3" t="s">
        <v>68</v>
      </c>
      <c r="AK1117" s="3"/>
      <c r="AN1117" s="3"/>
      <c r="AO1117" s="3"/>
      <c r="AP1117" s="3"/>
      <c r="AQ1117" s="3"/>
    </row>
    <row r="1118" spans="1:43" x14ac:dyDescent="0.25">
      <c r="A1118" s="3" t="str">
        <f>LEFT(Snow_Columns[[#This Row],[TABLE_NAME]],1)&amp;"."&amp;Snow_Columns[[#This Row],[COLUMN_NAME]]&amp; IF(Snow_Columns[[#This Row],[TABLE_NAME]]=D1119, ", ", "")</f>
        <v xml:space="preserve">E.PSE__LANGUAGES__C, </v>
      </c>
      <c r="B1118" s="3" t="s">
        <v>531</v>
      </c>
      <c r="C1118" s="3" t="s">
        <v>627</v>
      </c>
      <c r="D1118" s="3" t="s">
        <v>660</v>
      </c>
      <c r="E1118" s="3" t="s">
        <v>1057</v>
      </c>
      <c r="F1118">
        <v>86</v>
      </c>
      <c r="G1118" s="3"/>
      <c r="H1118" s="3" t="s">
        <v>67</v>
      </c>
      <c r="I1118" s="3" t="s">
        <v>148</v>
      </c>
      <c r="J1118">
        <v>16777216</v>
      </c>
      <c r="K1118">
        <v>16777216</v>
      </c>
      <c r="P1118" s="3"/>
      <c r="R1118" s="3"/>
      <c r="S1118" s="3"/>
      <c r="T1118" s="3"/>
      <c r="U1118" s="3"/>
      <c r="V1118" s="3"/>
      <c r="W1118" s="3"/>
      <c r="X1118" s="3"/>
      <c r="Y1118" s="3"/>
      <c r="Z1118" s="3"/>
      <c r="AA1118" s="3"/>
      <c r="AB1118" s="3"/>
      <c r="AC1118" s="3"/>
      <c r="AD1118" s="3"/>
      <c r="AE1118" s="3"/>
      <c r="AF1118" s="3"/>
      <c r="AG1118" s="3"/>
      <c r="AH1118" s="3"/>
      <c r="AI1118" s="3" t="s">
        <v>68</v>
      </c>
      <c r="AJ1118" s="3" t="s">
        <v>68</v>
      </c>
      <c r="AK1118" s="3"/>
      <c r="AN1118" s="3"/>
      <c r="AO1118" s="3"/>
      <c r="AP1118" s="3"/>
      <c r="AQ1118" s="3"/>
    </row>
    <row r="1119" spans="1:43" x14ac:dyDescent="0.25">
      <c r="A1119" s="3" t="str">
        <f>LEFT(Snow_Columns[[#This Row],[TABLE_NAME]],1)&amp;"."&amp;Snow_Columns[[#This Row],[COLUMN_NAME]]&amp; IF(Snow_Columns[[#This Row],[TABLE_NAME]]=D1120, ", ", "")</f>
        <v xml:space="preserve">E.PSE__LAST_DATE__C, </v>
      </c>
      <c r="B1119" s="3" t="s">
        <v>531</v>
      </c>
      <c r="C1119" s="3" t="s">
        <v>627</v>
      </c>
      <c r="D1119" s="3" t="s">
        <v>660</v>
      </c>
      <c r="E1119" s="3" t="s">
        <v>1058</v>
      </c>
      <c r="F1119">
        <v>87</v>
      </c>
      <c r="G1119" s="3"/>
      <c r="H1119" s="3" t="s">
        <v>67</v>
      </c>
      <c r="I1119" s="3" t="s">
        <v>229</v>
      </c>
      <c r="P1119" s="3"/>
      <c r="R1119" s="3"/>
      <c r="S1119" s="3"/>
      <c r="T1119" s="3"/>
      <c r="U1119" s="3"/>
      <c r="V1119" s="3"/>
      <c r="W1119" s="3"/>
      <c r="X1119" s="3"/>
      <c r="Y1119" s="3"/>
      <c r="Z1119" s="3"/>
      <c r="AA1119" s="3"/>
      <c r="AB1119" s="3"/>
      <c r="AC1119" s="3"/>
      <c r="AD1119" s="3"/>
      <c r="AE1119" s="3"/>
      <c r="AF1119" s="3"/>
      <c r="AG1119" s="3"/>
      <c r="AH1119" s="3"/>
      <c r="AI1119" s="3" t="s">
        <v>68</v>
      </c>
      <c r="AJ1119" s="3" t="s">
        <v>68</v>
      </c>
      <c r="AK1119" s="3"/>
      <c r="AN1119" s="3"/>
      <c r="AO1119" s="3"/>
      <c r="AP1119" s="3"/>
      <c r="AQ1119" s="3"/>
    </row>
    <row r="1120" spans="1:43" x14ac:dyDescent="0.25">
      <c r="A1120" s="3" t="str">
        <f>LEFT(Snow_Columns[[#This Row],[TABLE_NAME]],1)&amp;"."&amp;Snow_Columns[[#This Row],[COLUMN_NAME]]&amp; IF(Snow_Columns[[#This Row],[TABLE_NAME]]=D1121, ", ", "")</f>
        <v xml:space="preserve">E.PSE__LATITUDE_PSA__C, </v>
      </c>
      <c r="B1120" s="3" t="s">
        <v>531</v>
      </c>
      <c r="C1120" s="3" t="s">
        <v>627</v>
      </c>
      <c r="D1120" s="3" t="s">
        <v>660</v>
      </c>
      <c r="E1120" s="3" t="s">
        <v>1059</v>
      </c>
      <c r="F1120">
        <v>100</v>
      </c>
      <c r="G1120" s="3"/>
      <c r="H1120" s="3" t="s">
        <v>67</v>
      </c>
      <c r="I1120" s="3" t="s">
        <v>781</v>
      </c>
      <c r="P1120" s="3"/>
      <c r="R1120" s="3"/>
      <c r="S1120" s="3"/>
      <c r="T1120" s="3"/>
      <c r="U1120" s="3"/>
      <c r="V1120" s="3"/>
      <c r="W1120" s="3"/>
      <c r="X1120" s="3"/>
      <c r="Y1120" s="3"/>
      <c r="Z1120" s="3"/>
      <c r="AA1120" s="3"/>
      <c r="AB1120" s="3"/>
      <c r="AC1120" s="3"/>
      <c r="AD1120" s="3"/>
      <c r="AE1120" s="3"/>
      <c r="AF1120" s="3"/>
      <c r="AG1120" s="3"/>
      <c r="AH1120" s="3"/>
      <c r="AI1120" s="3" t="s">
        <v>68</v>
      </c>
      <c r="AJ1120" s="3" t="s">
        <v>68</v>
      </c>
      <c r="AK1120" s="3"/>
      <c r="AN1120" s="3"/>
      <c r="AO1120" s="3"/>
      <c r="AP1120" s="3"/>
      <c r="AQ1120" s="3"/>
    </row>
    <row r="1121" spans="1:43" x14ac:dyDescent="0.25">
      <c r="A1121" s="3" t="str">
        <f>LEFT(Snow_Columns[[#This Row],[TABLE_NAME]],1)&amp;"."&amp;Snow_Columns[[#This Row],[COLUMN_NAME]]&amp; IF(Snow_Columns[[#This Row],[TABLE_NAME]]=D1122, ", ", "")</f>
        <v xml:space="preserve">E.PSE__LEVEL__C, </v>
      </c>
      <c r="B1121" s="3" t="s">
        <v>531</v>
      </c>
      <c r="C1121" s="3" t="s">
        <v>627</v>
      </c>
      <c r="D1121" s="3" t="s">
        <v>660</v>
      </c>
      <c r="E1121" s="3" t="s">
        <v>1060</v>
      </c>
      <c r="F1121">
        <v>43</v>
      </c>
      <c r="G1121" s="3"/>
      <c r="H1121" s="3" t="s">
        <v>67</v>
      </c>
      <c r="I1121" s="3" t="s">
        <v>148</v>
      </c>
      <c r="J1121">
        <v>16777216</v>
      </c>
      <c r="K1121">
        <v>16777216</v>
      </c>
      <c r="P1121" s="3"/>
      <c r="R1121" s="3"/>
      <c r="S1121" s="3"/>
      <c r="T1121" s="3"/>
      <c r="U1121" s="3"/>
      <c r="V1121" s="3"/>
      <c r="W1121" s="3"/>
      <c r="X1121" s="3"/>
      <c r="Y1121" s="3"/>
      <c r="Z1121" s="3"/>
      <c r="AA1121" s="3"/>
      <c r="AB1121" s="3"/>
      <c r="AC1121" s="3"/>
      <c r="AD1121" s="3"/>
      <c r="AE1121" s="3"/>
      <c r="AF1121" s="3"/>
      <c r="AG1121" s="3"/>
      <c r="AH1121" s="3"/>
      <c r="AI1121" s="3" t="s">
        <v>68</v>
      </c>
      <c r="AJ1121" s="3" t="s">
        <v>68</v>
      </c>
      <c r="AK1121" s="3"/>
      <c r="AN1121" s="3"/>
      <c r="AO1121" s="3"/>
      <c r="AP1121" s="3"/>
      <c r="AQ1121" s="3"/>
    </row>
    <row r="1122" spans="1:43" x14ac:dyDescent="0.25">
      <c r="A1122" s="3" t="str">
        <f>LEFT(Snow_Columns[[#This Row],[TABLE_NAME]],1)&amp;"."&amp;Snow_Columns[[#This Row],[COLUMN_NAME]]&amp; IF(Snow_Columns[[#This Row],[TABLE_NAME]]=D1123, ", ", "")</f>
        <v xml:space="preserve">E.PSE__LONGITUDE_PSA__C, </v>
      </c>
      <c r="B1122" s="3" t="s">
        <v>531</v>
      </c>
      <c r="C1122" s="3" t="s">
        <v>627</v>
      </c>
      <c r="D1122" s="3" t="s">
        <v>660</v>
      </c>
      <c r="E1122" s="3" t="s">
        <v>1061</v>
      </c>
      <c r="F1122">
        <v>105</v>
      </c>
      <c r="G1122" s="3"/>
      <c r="H1122" s="3" t="s">
        <v>67</v>
      </c>
      <c r="I1122" s="3" t="s">
        <v>781</v>
      </c>
      <c r="P1122" s="3"/>
      <c r="R1122" s="3"/>
      <c r="S1122" s="3"/>
      <c r="T1122" s="3"/>
      <c r="U1122" s="3"/>
      <c r="V1122" s="3"/>
      <c r="W1122" s="3"/>
      <c r="X1122" s="3"/>
      <c r="Y1122" s="3"/>
      <c r="Z1122" s="3"/>
      <c r="AA1122" s="3"/>
      <c r="AB1122" s="3"/>
      <c r="AC1122" s="3"/>
      <c r="AD1122" s="3"/>
      <c r="AE1122" s="3"/>
      <c r="AF1122" s="3"/>
      <c r="AG1122" s="3"/>
      <c r="AH1122" s="3"/>
      <c r="AI1122" s="3" t="s">
        <v>68</v>
      </c>
      <c r="AJ1122" s="3" t="s">
        <v>68</v>
      </c>
      <c r="AK1122" s="3"/>
      <c r="AN1122" s="3"/>
      <c r="AO1122" s="3"/>
      <c r="AP1122" s="3"/>
      <c r="AQ1122" s="3"/>
    </row>
    <row r="1123" spans="1:43" x14ac:dyDescent="0.25">
      <c r="A1123" s="3" t="str">
        <f>LEFT(Snow_Columns[[#This Row],[TABLE_NAME]],1)&amp;"."&amp;Snow_Columns[[#This Row],[COLUMN_NAME]]&amp; IF(Snow_Columns[[#This Row],[TABLE_NAME]]=D1124, ", ", "")</f>
        <v xml:space="preserve">E.PSE__MARGIN__C, </v>
      </c>
      <c r="B1123" s="3" t="s">
        <v>531</v>
      </c>
      <c r="C1123" s="3" t="s">
        <v>627</v>
      </c>
      <c r="D1123" s="3" t="s">
        <v>660</v>
      </c>
      <c r="E1123" s="3" t="s">
        <v>1062</v>
      </c>
      <c r="F1123">
        <v>55</v>
      </c>
      <c r="G1123" s="3"/>
      <c r="H1123" s="3" t="s">
        <v>67</v>
      </c>
      <c r="I1123" s="3" t="s">
        <v>781</v>
      </c>
      <c r="P1123" s="3"/>
      <c r="R1123" s="3"/>
      <c r="S1123" s="3"/>
      <c r="T1123" s="3"/>
      <c r="U1123" s="3"/>
      <c r="V1123" s="3"/>
      <c r="W1123" s="3"/>
      <c r="X1123" s="3"/>
      <c r="Y1123" s="3"/>
      <c r="Z1123" s="3"/>
      <c r="AA1123" s="3"/>
      <c r="AB1123" s="3"/>
      <c r="AC1123" s="3"/>
      <c r="AD1123" s="3"/>
      <c r="AE1123" s="3"/>
      <c r="AF1123" s="3"/>
      <c r="AG1123" s="3"/>
      <c r="AH1123" s="3"/>
      <c r="AI1123" s="3" t="s">
        <v>68</v>
      </c>
      <c r="AJ1123" s="3" t="s">
        <v>68</v>
      </c>
      <c r="AK1123" s="3"/>
      <c r="AN1123" s="3"/>
      <c r="AO1123" s="3"/>
      <c r="AP1123" s="3"/>
      <c r="AQ1123" s="3"/>
    </row>
    <row r="1124" spans="1:43" x14ac:dyDescent="0.25">
      <c r="A1124" s="3" t="str">
        <f>LEFT(Snow_Columns[[#This Row],[TABLE_NAME]],1)&amp;"."&amp;Snow_Columns[[#This Row],[COLUMN_NAME]]&amp; IF(Snow_Columns[[#This Row],[TABLE_NAME]]=D1125, ", ", "")</f>
        <v xml:space="preserve">E.PSE__NON_BILLABLE_EXTERNAL_HOURS__C, </v>
      </c>
      <c r="B1124" s="3" t="s">
        <v>531</v>
      </c>
      <c r="C1124" s="3" t="s">
        <v>627</v>
      </c>
      <c r="D1124" s="3" t="s">
        <v>660</v>
      </c>
      <c r="E1124" s="3" t="s">
        <v>1063</v>
      </c>
      <c r="F1124">
        <v>167</v>
      </c>
      <c r="G1124" s="3"/>
      <c r="H1124" s="3" t="s">
        <v>67</v>
      </c>
      <c r="I1124" s="3" t="s">
        <v>781</v>
      </c>
      <c r="P1124" s="3"/>
      <c r="R1124" s="3"/>
      <c r="S1124" s="3"/>
      <c r="T1124" s="3"/>
      <c r="U1124" s="3"/>
      <c r="V1124" s="3"/>
      <c r="W1124" s="3"/>
      <c r="X1124" s="3"/>
      <c r="Y1124" s="3"/>
      <c r="Z1124" s="3"/>
      <c r="AA1124" s="3"/>
      <c r="AB1124" s="3"/>
      <c r="AC1124" s="3"/>
      <c r="AD1124" s="3"/>
      <c r="AE1124" s="3"/>
      <c r="AF1124" s="3"/>
      <c r="AG1124" s="3"/>
      <c r="AH1124" s="3"/>
      <c r="AI1124" s="3" t="s">
        <v>68</v>
      </c>
      <c r="AJ1124" s="3" t="s">
        <v>68</v>
      </c>
      <c r="AK1124" s="3"/>
      <c r="AN1124" s="3"/>
      <c r="AO1124" s="3"/>
      <c r="AP1124" s="3"/>
      <c r="AQ1124" s="3"/>
    </row>
    <row r="1125" spans="1:43" x14ac:dyDescent="0.25">
      <c r="A1125" s="3" t="str">
        <f>LEFT(Snow_Columns[[#This Row],[TABLE_NAME]],1)&amp;"."&amp;Snow_Columns[[#This Row],[COLUMN_NAME]]&amp; IF(Snow_Columns[[#This Row],[TABLE_NAME]]=D1126, ", ", "")</f>
        <v xml:space="preserve">E.PSE__NON_BILLABLE_INTERNAL_HOURS__C, </v>
      </c>
      <c r="B1125" s="3" t="s">
        <v>531</v>
      </c>
      <c r="C1125" s="3" t="s">
        <v>627</v>
      </c>
      <c r="D1125" s="3" t="s">
        <v>660</v>
      </c>
      <c r="E1125" s="3" t="s">
        <v>1064</v>
      </c>
      <c r="F1125">
        <v>168</v>
      </c>
      <c r="G1125" s="3"/>
      <c r="H1125" s="3" t="s">
        <v>67</v>
      </c>
      <c r="I1125" s="3" t="s">
        <v>781</v>
      </c>
      <c r="P1125" s="3"/>
      <c r="R1125" s="3"/>
      <c r="S1125" s="3"/>
      <c r="T1125" s="3"/>
      <c r="U1125" s="3"/>
      <c r="V1125" s="3"/>
      <c r="W1125" s="3"/>
      <c r="X1125" s="3"/>
      <c r="Y1125" s="3"/>
      <c r="Z1125" s="3"/>
      <c r="AA1125" s="3"/>
      <c r="AB1125" s="3"/>
      <c r="AC1125" s="3"/>
      <c r="AD1125" s="3"/>
      <c r="AE1125" s="3"/>
      <c r="AF1125" s="3"/>
      <c r="AG1125" s="3"/>
      <c r="AH1125" s="3"/>
      <c r="AI1125" s="3" t="s">
        <v>68</v>
      </c>
      <c r="AJ1125" s="3" t="s">
        <v>68</v>
      </c>
      <c r="AK1125" s="3"/>
      <c r="AN1125" s="3"/>
      <c r="AO1125" s="3"/>
      <c r="AP1125" s="3"/>
      <c r="AQ1125" s="3"/>
    </row>
    <row r="1126" spans="1:43" x14ac:dyDescent="0.25">
      <c r="A1126" s="3" t="str">
        <f>LEFT(Snow_Columns[[#This Row],[TABLE_NAME]],1)&amp;"."&amp;Snow_Columns[[#This Row],[COLUMN_NAME]]&amp; IF(Snow_Columns[[#This Row],[TABLE_NAME]]=D1127, ", ", "")</f>
        <v xml:space="preserve">E.PSE__PASS_THROUGH_BILLINGS__C, </v>
      </c>
      <c r="B1126" s="3" t="s">
        <v>531</v>
      </c>
      <c r="C1126" s="3" t="s">
        <v>627</v>
      </c>
      <c r="D1126" s="3" t="s">
        <v>660</v>
      </c>
      <c r="E1126" s="3" t="s">
        <v>1065</v>
      </c>
      <c r="F1126">
        <v>144</v>
      </c>
      <c r="G1126" s="3"/>
      <c r="H1126" s="3" t="s">
        <v>67</v>
      </c>
      <c r="I1126" s="3" t="s">
        <v>781</v>
      </c>
      <c r="P1126" s="3"/>
      <c r="R1126" s="3"/>
      <c r="S1126" s="3"/>
      <c r="T1126" s="3"/>
      <c r="U1126" s="3"/>
      <c r="V1126" s="3"/>
      <c r="W1126" s="3"/>
      <c r="X1126" s="3"/>
      <c r="Y1126" s="3"/>
      <c r="Z1126" s="3"/>
      <c r="AA1126" s="3"/>
      <c r="AB1126" s="3"/>
      <c r="AC1126" s="3"/>
      <c r="AD1126" s="3"/>
      <c r="AE1126" s="3"/>
      <c r="AF1126" s="3"/>
      <c r="AG1126" s="3"/>
      <c r="AH1126" s="3"/>
      <c r="AI1126" s="3" t="s">
        <v>68</v>
      </c>
      <c r="AJ1126" s="3" t="s">
        <v>68</v>
      </c>
      <c r="AK1126" s="3"/>
      <c r="AN1126" s="3"/>
      <c r="AO1126" s="3"/>
      <c r="AP1126" s="3"/>
      <c r="AQ1126" s="3"/>
    </row>
    <row r="1127" spans="1:43" x14ac:dyDescent="0.25">
      <c r="A1127" s="3" t="str">
        <f>LEFT(Snow_Columns[[#This Row],[TABLE_NAME]],1)&amp;"."&amp;Snow_Columns[[#This Row],[COLUMN_NAME]]&amp; IF(Snow_Columns[[#This Row],[TABLE_NAME]]=D1128, ", ", "")</f>
        <v xml:space="preserve">E.PSE__PRACTICE__C, </v>
      </c>
      <c r="B1127" s="3" t="s">
        <v>531</v>
      </c>
      <c r="C1127" s="3" t="s">
        <v>627</v>
      </c>
      <c r="D1127" s="3" t="s">
        <v>660</v>
      </c>
      <c r="E1127" s="3" t="s">
        <v>1066</v>
      </c>
      <c r="F1127">
        <v>81</v>
      </c>
      <c r="G1127" s="3"/>
      <c r="H1127" s="3" t="s">
        <v>67</v>
      </c>
      <c r="I1127" s="3" t="s">
        <v>148</v>
      </c>
      <c r="J1127">
        <v>16777216</v>
      </c>
      <c r="K1127">
        <v>16777216</v>
      </c>
      <c r="P1127" s="3"/>
      <c r="R1127" s="3"/>
      <c r="S1127" s="3"/>
      <c r="T1127" s="3"/>
      <c r="U1127" s="3"/>
      <c r="V1127" s="3"/>
      <c r="W1127" s="3"/>
      <c r="X1127" s="3"/>
      <c r="Y1127" s="3"/>
      <c r="Z1127" s="3"/>
      <c r="AA1127" s="3"/>
      <c r="AB1127" s="3"/>
      <c r="AC1127" s="3"/>
      <c r="AD1127" s="3"/>
      <c r="AE1127" s="3"/>
      <c r="AF1127" s="3"/>
      <c r="AG1127" s="3"/>
      <c r="AH1127" s="3"/>
      <c r="AI1127" s="3" t="s">
        <v>68</v>
      </c>
      <c r="AJ1127" s="3" t="s">
        <v>68</v>
      </c>
      <c r="AK1127" s="3"/>
      <c r="AN1127" s="3"/>
      <c r="AO1127" s="3"/>
      <c r="AP1127" s="3"/>
      <c r="AQ1127" s="3"/>
    </row>
    <row r="1128" spans="1:43" x14ac:dyDescent="0.25">
      <c r="A1128" s="3" t="str">
        <f>LEFT(Snow_Columns[[#This Row],[TABLE_NAME]],1)&amp;"."&amp;Snow_Columns[[#This Row],[COLUMN_NAME]]&amp; IF(Snow_Columns[[#This Row],[TABLE_NAME]]=D1129, ", ", "")</f>
        <v xml:space="preserve">E.PSE__PRE_BILLED__C, </v>
      </c>
      <c r="B1128" s="3" t="s">
        <v>531</v>
      </c>
      <c r="C1128" s="3" t="s">
        <v>627</v>
      </c>
      <c r="D1128" s="3" t="s">
        <v>660</v>
      </c>
      <c r="E1128" s="3" t="s">
        <v>1067</v>
      </c>
      <c r="F1128">
        <v>93</v>
      </c>
      <c r="G1128" s="3"/>
      <c r="H1128" s="3" t="s">
        <v>67</v>
      </c>
      <c r="I1128" s="3" t="s">
        <v>781</v>
      </c>
      <c r="P1128" s="3"/>
      <c r="R1128" s="3"/>
      <c r="S1128" s="3"/>
      <c r="T1128" s="3"/>
      <c r="U1128" s="3"/>
      <c r="V1128" s="3"/>
      <c r="W1128" s="3"/>
      <c r="X1128" s="3"/>
      <c r="Y1128" s="3"/>
      <c r="Z1128" s="3"/>
      <c r="AA1128" s="3"/>
      <c r="AB1128" s="3"/>
      <c r="AC1128" s="3"/>
      <c r="AD1128" s="3"/>
      <c r="AE1128" s="3"/>
      <c r="AF1128" s="3"/>
      <c r="AG1128" s="3"/>
      <c r="AH1128" s="3"/>
      <c r="AI1128" s="3" t="s">
        <v>68</v>
      </c>
      <c r="AJ1128" s="3" t="s">
        <v>68</v>
      </c>
      <c r="AK1128" s="3"/>
      <c r="AN1128" s="3"/>
      <c r="AO1128" s="3"/>
      <c r="AP1128" s="3"/>
      <c r="AQ1128" s="3"/>
    </row>
    <row r="1129" spans="1:43" x14ac:dyDescent="0.25">
      <c r="A1129" s="3" t="str">
        <f>LEFT(Snow_Columns[[#This Row],[TABLE_NAME]],1)&amp;"."&amp;Snow_Columns[[#This Row],[COLUMN_NAME]]&amp; IF(Snow_Columns[[#This Row],[TABLE_NAME]]=D1130, ", ", "")</f>
        <v xml:space="preserve">E.PSE__REGION__C, </v>
      </c>
      <c r="B1129" s="3" t="s">
        <v>531</v>
      </c>
      <c r="C1129" s="3" t="s">
        <v>627</v>
      </c>
      <c r="D1129" s="3" t="s">
        <v>660</v>
      </c>
      <c r="E1129" s="3" t="s">
        <v>1068</v>
      </c>
      <c r="F1129">
        <v>56</v>
      </c>
      <c r="G1129" s="3"/>
      <c r="H1129" s="3" t="s">
        <v>67</v>
      </c>
      <c r="I1129" s="3" t="s">
        <v>148</v>
      </c>
      <c r="J1129">
        <v>16777216</v>
      </c>
      <c r="K1129">
        <v>16777216</v>
      </c>
      <c r="P1129" s="3"/>
      <c r="R1129" s="3"/>
      <c r="S1129" s="3"/>
      <c r="T1129" s="3"/>
      <c r="U1129" s="3"/>
      <c r="V1129" s="3"/>
      <c r="W1129" s="3"/>
      <c r="X1129" s="3"/>
      <c r="Y1129" s="3"/>
      <c r="Z1129" s="3"/>
      <c r="AA1129" s="3"/>
      <c r="AB1129" s="3"/>
      <c r="AC1129" s="3"/>
      <c r="AD1129" s="3"/>
      <c r="AE1129" s="3"/>
      <c r="AF1129" s="3"/>
      <c r="AG1129" s="3"/>
      <c r="AH1129" s="3"/>
      <c r="AI1129" s="3" t="s">
        <v>68</v>
      </c>
      <c r="AJ1129" s="3" t="s">
        <v>68</v>
      </c>
      <c r="AK1129" s="3"/>
      <c r="AN1129" s="3"/>
      <c r="AO1129" s="3"/>
      <c r="AP1129" s="3"/>
      <c r="AQ1129" s="3"/>
    </row>
    <row r="1130" spans="1:43" x14ac:dyDescent="0.25">
      <c r="A1130" s="3" t="str">
        <f>LEFT(Snow_Columns[[#This Row],[TABLE_NAME]],1)&amp;"."&amp;Snow_Columns[[#This Row],[COLUMN_NAME]]&amp; IF(Snow_Columns[[#This Row],[TABLE_NAME]]=D1131, ", ", "")</f>
        <v xml:space="preserve">E.PSE__RESOURCE_ROLE__C, </v>
      </c>
      <c r="B1130" s="3" t="s">
        <v>531</v>
      </c>
      <c r="C1130" s="3" t="s">
        <v>627</v>
      </c>
      <c r="D1130" s="3" t="s">
        <v>660</v>
      </c>
      <c r="E1130" s="3" t="s">
        <v>1069</v>
      </c>
      <c r="F1130">
        <v>106</v>
      </c>
      <c r="G1130" s="3"/>
      <c r="H1130" s="3" t="s">
        <v>67</v>
      </c>
      <c r="I1130" s="3" t="s">
        <v>148</v>
      </c>
      <c r="J1130">
        <v>16777216</v>
      </c>
      <c r="K1130">
        <v>16777216</v>
      </c>
      <c r="P1130" s="3"/>
      <c r="R1130" s="3"/>
      <c r="S1130" s="3"/>
      <c r="T1130" s="3"/>
      <c r="U1130" s="3"/>
      <c r="V1130" s="3"/>
      <c r="W1130" s="3"/>
      <c r="X1130" s="3"/>
      <c r="Y1130" s="3"/>
      <c r="Z1130" s="3"/>
      <c r="AA1130" s="3"/>
      <c r="AB1130" s="3"/>
      <c r="AC1130" s="3"/>
      <c r="AD1130" s="3"/>
      <c r="AE1130" s="3"/>
      <c r="AF1130" s="3"/>
      <c r="AG1130" s="3"/>
      <c r="AH1130" s="3"/>
      <c r="AI1130" s="3" t="s">
        <v>68</v>
      </c>
      <c r="AJ1130" s="3" t="s">
        <v>68</v>
      </c>
      <c r="AK1130" s="3"/>
      <c r="AN1130" s="3"/>
      <c r="AO1130" s="3"/>
      <c r="AP1130" s="3"/>
      <c r="AQ1130" s="3"/>
    </row>
    <row r="1131" spans="1:43" x14ac:dyDescent="0.25">
      <c r="A1131" s="3" t="str">
        <f>LEFT(Snow_Columns[[#This Row],[TABLE_NAME]],1)&amp;"."&amp;Snow_Columns[[#This Row],[COLUMN_NAME]]&amp; IF(Snow_Columns[[#This Row],[TABLE_NAME]]=D1132, ", ", "")</f>
        <v xml:space="preserve">E.PSE__REVENUE__C, </v>
      </c>
      <c r="B1131" s="3" t="s">
        <v>531</v>
      </c>
      <c r="C1131" s="3" t="s">
        <v>627</v>
      </c>
      <c r="D1131" s="3" t="s">
        <v>660</v>
      </c>
      <c r="E1131" s="3" t="s">
        <v>1070</v>
      </c>
      <c r="F1131">
        <v>64</v>
      </c>
      <c r="G1131" s="3"/>
      <c r="H1131" s="3" t="s">
        <v>67</v>
      </c>
      <c r="I1131" s="3" t="s">
        <v>781</v>
      </c>
      <c r="P1131" s="3"/>
      <c r="R1131" s="3"/>
      <c r="S1131" s="3"/>
      <c r="T1131" s="3"/>
      <c r="U1131" s="3"/>
      <c r="V1131" s="3"/>
      <c r="W1131" s="3"/>
      <c r="X1131" s="3"/>
      <c r="Y1131" s="3"/>
      <c r="Z1131" s="3"/>
      <c r="AA1131" s="3"/>
      <c r="AB1131" s="3"/>
      <c r="AC1131" s="3"/>
      <c r="AD1131" s="3"/>
      <c r="AE1131" s="3"/>
      <c r="AF1131" s="3"/>
      <c r="AG1131" s="3"/>
      <c r="AH1131" s="3"/>
      <c r="AI1131" s="3" t="s">
        <v>68</v>
      </c>
      <c r="AJ1131" s="3" t="s">
        <v>68</v>
      </c>
      <c r="AK1131" s="3"/>
      <c r="AN1131" s="3"/>
      <c r="AO1131" s="3"/>
      <c r="AP1131" s="3"/>
      <c r="AQ1131" s="3"/>
    </row>
    <row r="1132" spans="1:43" x14ac:dyDescent="0.25">
      <c r="A1132" s="3" t="str">
        <f>LEFT(Snow_Columns[[#This Row],[TABLE_NAME]],1)&amp;"."&amp;Snow_Columns[[#This Row],[COLUMN_NAME]]&amp; IF(Snow_Columns[[#This Row],[TABLE_NAME]]=D1133, ", ", "")</f>
        <v xml:space="preserve">E.PSE__SALESFORCE_USER__C, </v>
      </c>
      <c r="B1132" s="3" t="s">
        <v>531</v>
      </c>
      <c r="C1132" s="3" t="s">
        <v>627</v>
      </c>
      <c r="D1132" s="3" t="s">
        <v>660</v>
      </c>
      <c r="E1132" s="3" t="s">
        <v>1071</v>
      </c>
      <c r="F1132">
        <v>116</v>
      </c>
      <c r="G1132" s="3"/>
      <c r="H1132" s="3" t="s">
        <v>67</v>
      </c>
      <c r="I1132" s="3" t="s">
        <v>148</v>
      </c>
      <c r="J1132">
        <v>16777216</v>
      </c>
      <c r="K1132">
        <v>16777216</v>
      </c>
      <c r="P1132" s="3"/>
      <c r="R1132" s="3"/>
      <c r="S1132" s="3"/>
      <c r="T1132" s="3"/>
      <c r="U1132" s="3"/>
      <c r="V1132" s="3"/>
      <c r="W1132" s="3"/>
      <c r="X1132" s="3"/>
      <c r="Y1132" s="3"/>
      <c r="Z1132" s="3"/>
      <c r="AA1132" s="3"/>
      <c r="AB1132" s="3"/>
      <c r="AC1132" s="3"/>
      <c r="AD1132" s="3"/>
      <c r="AE1132" s="3"/>
      <c r="AF1132" s="3"/>
      <c r="AG1132" s="3"/>
      <c r="AH1132" s="3"/>
      <c r="AI1132" s="3" t="s">
        <v>68</v>
      </c>
      <c r="AJ1132" s="3" t="s">
        <v>68</v>
      </c>
      <c r="AK1132" s="3"/>
      <c r="AN1132" s="3"/>
      <c r="AO1132" s="3"/>
      <c r="AP1132" s="3"/>
      <c r="AQ1132" s="3"/>
    </row>
    <row r="1133" spans="1:43" x14ac:dyDescent="0.25">
      <c r="A1133" s="3" t="str">
        <f>LEFT(Snow_Columns[[#This Row],[TABLE_NAME]],1)&amp;"."&amp;Snow_Columns[[#This Row],[COLUMN_NAME]]&amp; IF(Snow_Columns[[#This Row],[TABLE_NAME]]=D1134, ", ", "")</f>
        <v xml:space="preserve">E.PSE__SCHEDULED_UTILIZATION_BILLABLE_HOURS__C, </v>
      </c>
      <c r="B1133" s="3" t="s">
        <v>531</v>
      </c>
      <c r="C1133" s="3" t="s">
        <v>627</v>
      </c>
      <c r="D1133" s="3" t="s">
        <v>660</v>
      </c>
      <c r="E1133" s="3" t="s">
        <v>1072</v>
      </c>
      <c r="F1133">
        <v>205</v>
      </c>
      <c r="G1133" s="3"/>
      <c r="H1133" s="3" t="s">
        <v>67</v>
      </c>
      <c r="I1133" s="3" t="s">
        <v>781</v>
      </c>
      <c r="P1133" s="3"/>
      <c r="R1133" s="3"/>
      <c r="S1133" s="3"/>
      <c r="T1133" s="3"/>
      <c r="U1133" s="3"/>
      <c r="V1133" s="3"/>
      <c r="W1133" s="3"/>
      <c r="X1133" s="3"/>
      <c r="Y1133" s="3"/>
      <c r="Z1133" s="3"/>
      <c r="AA1133" s="3"/>
      <c r="AB1133" s="3"/>
      <c r="AC1133" s="3"/>
      <c r="AD1133" s="3"/>
      <c r="AE1133" s="3"/>
      <c r="AF1133" s="3"/>
      <c r="AG1133" s="3"/>
      <c r="AH1133" s="3"/>
      <c r="AI1133" s="3" t="s">
        <v>68</v>
      </c>
      <c r="AJ1133" s="3" t="s">
        <v>68</v>
      </c>
      <c r="AK1133" s="3"/>
      <c r="AN1133" s="3"/>
      <c r="AO1133" s="3"/>
      <c r="AP1133" s="3"/>
      <c r="AQ1133" s="3"/>
    </row>
    <row r="1134" spans="1:43" x14ac:dyDescent="0.25">
      <c r="A1134" s="3" t="str">
        <f>LEFT(Snow_Columns[[#This Row],[TABLE_NAME]],1)&amp;"."&amp;Snow_Columns[[#This Row],[COLUMN_NAME]]&amp; IF(Snow_Columns[[#This Row],[TABLE_NAME]]=D1135, ", ", "")</f>
        <v xml:space="preserve">E.PSE__SCHEDULED_UTILIZATION_CALENDAR_HOURS__C, </v>
      </c>
      <c r="B1134" s="3" t="s">
        <v>531</v>
      </c>
      <c r="C1134" s="3" t="s">
        <v>627</v>
      </c>
      <c r="D1134" s="3" t="s">
        <v>660</v>
      </c>
      <c r="E1134" s="3" t="s">
        <v>1073</v>
      </c>
      <c r="F1134">
        <v>206</v>
      </c>
      <c r="G1134" s="3"/>
      <c r="H1134" s="3" t="s">
        <v>67</v>
      </c>
      <c r="I1134" s="3" t="s">
        <v>781</v>
      </c>
      <c r="P1134" s="3"/>
      <c r="R1134" s="3"/>
      <c r="S1134" s="3"/>
      <c r="T1134" s="3"/>
      <c r="U1134" s="3"/>
      <c r="V1134" s="3"/>
      <c r="W1134" s="3"/>
      <c r="X1134" s="3"/>
      <c r="Y1134" s="3"/>
      <c r="Z1134" s="3"/>
      <c r="AA1134" s="3"/>
      <c r="AB1134" s="3"/>
      <c r="AC1134" s="3"/>
      <c r="AD1134" s="3"/>
      <c r="AE1134" s="3"/>
      <c r="AF1134" s="3"/>
      <c r="AG1134" s="3"/>
      <c r="AH1134" s="3"/>
      <c r="AI1134" s="3" t="s">
        <v>68</v>
      </c>
      <c r="AJ1134" s="3" t="s">
        <v>68</v>
      </c>
      <c r="AK1134" s="3"/>
      <c r="AN1134" s="3"/>
      <c r="AO1134" s="3"/>
      <c r="AP1134" s="3"/>
      <c r="AQ1134" s="3"/>
    </row>
    <row r="1135" spans="1:43" x14ac:dyDescent="0.25">
      <c r="A1135" s="3" t="str">
        <f>LEFT(Snow_Columns[[#This Row],[TABLE_NAME]],1)&amp;"."&amp;Snow_Columns[[#This Row],[COLUMN_NAME]]&amp; IF(Snow_Columns[[#This Row],[TABLE_NAME]]=D1136, ", ", "")</f>
        <v xml:space="preserve">E.PSE__SCHEDULED_UTILIZATION_CREDITED_HOURS__C, </v>
      </c>
      <c r="B1135" s="3" t="s">
        <v>531</v>
      </c>
      <c r="C1135" s="3" t="s">
        <v>627</v>
      </c>
      <c r="D1135" s="3" t="s">
        <v>660</v>
      </c>
      <c r="E1135" s="3" t="s">
        <v>1074</v>
      </c>
      <c r="F1135">
        <v>207</v>
      </c>
      <c r="G1135" s="3"/>
      <c r="H1135" s="3" t="s">
        <v>67</v>
      </c>
      <c r="I1135" s="3" t="s">
        <v>781</v>
      </c>
      <c r="P1135" s="3"/>
      <c r="R1135" s="3"/>
      <c r="S1135" s="3"/>
      <c r="T1135" s="3"/>
      <c r="U1135" s="3"/>
      <c r="V1135" s="3"/>
      <c r="W1135" s="3"/>
      <c r="X1135" s="3"/>
      <c r="Y1135" s="3"/>
      <c r="Z1135" s="3"/>
      <c r="AA1135" s="3"/>
      <c r="AB1135" s="3"/>
      <c r="AC1135" s="3"/>
      <c r="AD1135" s="3"/>
      <c r="AE1135" s="3"/>
      <c r="AF1135" s="3"/>
      <c r="AG1135" s="3"/>
      <c r="AH1135" s="3"/>
      <c r="AI1135" s="3" t="s">
        <v>68</v>
      </c>
      <c r="AJ1135" s="3" t="s">
        <v>68</v>
      </c>
      <c r="AK1135" s="3"/>
      <c r="AN1135" s="3"/>
      <c r="AO1135" s="3"/>
      <c r="AP1135" s="3"/>
      <c r="AQ1135" s="3"/>
    </row>
    <row r="1136" spans="1:43" x14ac:dyDescent="0.25">
      <c r="A1136" s="3" t="str">
        <f>LEFT(Snow_Columns[[#This Row],[TABLE_NAME]],1)&amp;"."&amp;Snow_Columns[[#This Row],[COLUMN_NAME]]&amp; IF(Snow_Columns[[#This Row],[TABLE_NAME]]=D1137, ", ", "")</f>
        <v xml:space="preserve">E.PSE__SCHEDULED_UTILIZATION_EXCLUDED_HOURS__C, </v>
      </c>
      <c r="B1136" s="3" t="s">
        <v>531</v>
      </c>
      <c r="C1136" s="3" t="s">
        <v>627</v>
      </c>
      <c r="D1136" s="3" t="s">
        <v>660</v>
      </c>
      <c r="E1136" s="3" t="s">
        <v>1075</v>
      </c>
      <c r="F1136">
        <v>208</v>
      </c>
      <c r="G1136" s="3"/>
      <c r="H1136" s="3" t="s">
        <v>67</v>
      </c>
      <c r="I1136" s="3" t="s">
        <v>781</v>
      </c>
      <c r="P1136" s="3"/>
      <c r="R1136" s="3"/>
      <c r="S1136" s="3"/>
      <c r="T1136" s="3"/>
      <c r="U1136" s="3"/>
      <c r="V1136" s="3"/>
      <c r="W1136" s="3"/>
      <c r="X1136" s="3"/>
      <c r="Y1136" s="3"/>
      <c r="Z1136" s="3"/>
      <c r="AA1136" s="3"/>
      <c r="AB1136" s="3"/>
      <c r="AC1136" s="3"/>
      <c r="AD1136" s="3"/>
      <c r="AE1136" s="3"/>
      <c r="AF1136" s="3"/>
      <c r="AG1136" s="3"/>
      <c r="AH1136" s="3"/>
      <c r="AI1136" s="3" t="s">
        <v>68</v>
      </c>
      <c r="AJ1136" s="3" t="s">
        <v>68</v>
      </c>
      <c r="AK1136" s="3"/>
      <c r="AN1136" s="3"/>
      <c r="AO1136" s="3"/>
      <c r="AP1136" s="3"/>
      <c r="AQ1136" s="3"/>
    </row>
    <row r="1137" spans="1:43" x14ac:dyDescent="0.25">
      <c r="A1137" s="3" t="str">
        <f>LEFT(Snow_Columns[[#This Row],[TABLE_NAME]],1)&amp;"."&amp;Snow_Columns[[#This Row],[COLUMN_NAME]]&amp; IF(Snow_Columns[[#This Row],[TABLE_NAME]]=D1138, ", ", "")</f>
        <v xml:space="preserve">E.PSE__SCHEDULED_UTILIZATION_HELD_HOURS__C, </v>
      </c>
      <c r="B1137" s="3" t="s">
        <v>531</v>
      </c>
      <c r="C1137" s="3" t="s">
        <v>627</v>
      </c>
      <c r="D1137" s="3" t="s">
        <v>660</v>
      </c>
      <c r="E1137" s="3" t="s">
        <v>1076</v>
      </c>
      <c r="F1137">
        <v>193</v>
      </c>
      <c r="G1137" s="3"/>
      <c r="H1137" s="3" t="s">
        <v>67</v>
      </c>
      <c r="I1137" s="3" t="s">
        <v>781</v>
      </c>
      <c r="P1137" s="3"/>
      <c r="R1137" s="3"/>
      <c r="S1137" s="3"/>
      <c r="T1137" s="3"/>
      <c r="U1137" s="3"/>
      <c r="V1137" s="3"/>
      <c r="W1137" s="3"/>
      <c r="X1137" s="3"/>
      <c r="Y1137" s="3"/>
      <c r="Z1137" s="3"/>
      <c r="AA1137" s="3"/>
      <c r="AB1137" s="3"/>
      <c r="AC1137" s="3"/>
      <c r="AD1137" s="3"/>
      <c r="AE1137" s="3"/>
      <c r="AF1137" s="3"/>
      <c r="AG1137" s="3"/>
      <c r="AH1137" s="3"/>
      <c r="AI1137" s="3" t="s">
        <v>68</v>
      </c>
      <c r="AJ1137" s="3" t="s">
        <v>68</v>
      </c>
      <c r="AK1137" s="3"/>
      <c r="AN1137" s="3"/>
      <c r="AO1137" s="3"/>
      <c r="AP1137" s="3"/>
      <c r="AQ1137" s="3"/>
    </row>
    <row r="1138" spans="1:43" x14ac:dyDescent="0.25">
      <c r="A1138" s="3" t="str">
        <f>LEFT(Snow_Columns[[#This Row],[TABLE_NAME]],1)&amp;"."&amp;Snow_Columns[[#This Row],[COLUMN_NAME]]&amp; IF(Snow_Columns[[#This Row],[TABLE_NAME]]=D1139, ", ", "")</f>
        <v xml:space="preserve">E.PSE__SCHEDULED_UTILIZATION_NON_BILLABLE_HRS__C, </v>
      </c>
      <c r="B1138" s="3" t="s">
        <v>531</v>
      </c>
      <c r="C1138" s="3" t="s">
        <v>627</v>
      </c>
      <c r="D1138" s="3" t="s">
        <v>660</v>
      </c>
      <c r="E1138" s="3" t="s">
        <v>1077</v>
      </c>
      <c r="F1138">
        <v>214</v>
      </c>
      <c r="G1138" s="3"/>
      <c r="H1138" s="3" t="s">
        <v>67</v>
      </c>
      <c r="I1138" s="3" t="s">
        <v>781</v>
      </c>
      <c r="P1138" s="3"/>
      <c r="R1138" s="3"/>
      <c r="S1138" s="3"/>
      <c r="T1138" s="3"/>
      <c r="U1138" s="3"/>
      <c r="V1138" s="3"/>
      <c r="W1138" s="3"/>
      <c r="X1138" s="3"/>
      <c r="Y1138" s="3"/>
      <c r="Z1138" s="3"/>
      <c r="AA1138" s="3"/>
      <c r="AB1138" s="3"/>
      <c r="AC1138" s="3"/>
      <c r="AD1138" s="3"/>
      <c r="AE1138" s="3"/>
      <c r="AF1138" s="3"/>
      <c r="AG1138" s="3"/>
      <c r="AH1138" s="3"/>
      <c r="AI1138" s="3" t="s">
        <v>68</v>
      </c>
      <c r="AJ1138" s="3" t="s">
        <v>68</v>
      </c>
      <c r="AK1138" s="3"/>
      <c r="AN1138" s="3"/>
      <c r="AO1138" s="3"/>
      <c r="AP1138" s="3"/>
      <c r="AQ1138" s="3"/>
    </row>
    <row r="1139" spans="1:43" x14ac:dyDescent="0.25">
      <c r="A1139" s="3" t="str">
        <f>LEFT(Snow_Columns[[#This Row],[TABLE_NAME]],1)&amp;"."&amp;Snow_Columns[[#This Row],[COLUMN_NAME]]&amp; IF(Snow_Columns[[#This Row],[TABLE_NAME]]=D1140, ", ", "")</f>
        <v xml:space="preserve">E.PSE__SCHEDULED_UTILIZATION_TARGET_ATTAINMENT__C, </v>
      </c>
      <c r="B1139" s="3" t="s">
        <v>531</v>
      </c>
      <c r="C1139" s="3" t="s">
        <v>627</v>
      </c>
      <c r="D1139" s="3" t="s">
        <v>660</v>
      </c>
      <c r="E1139" s="3" t="s">
        <v>1078</v>
      </c>
      <c r="F1139">
        <v>216</v>
      </c>
      <c r="G1139" s="3"/>
      <c r="H1139" s="3" t="s">
        <v>67</v>
      </c>
      <c r="I1139" s="3" t="s">
        <v>781</v>
      </c>
      <c r="P1139" s="3"/>
      <c r="R1139" s="3"/>
      <c r="S1139" s="3"/>
      <c r="T1139" s="3"/>
      <c r="U1139" s="3"/>
      <c r="V1139" s="3"/>
      <c r="W1139" s="3"/>
      <c r="X1139" s="3"/>
      <c r="Y1139" s="3"/>
      <c r="Z1139" s="3"/>
      <c r="AA1139" s="3"/>
      <c r="AB1139" s="3"/>
      <c r="AC1139" s="3"/>
      <c r="AD1139" s="3"/>
      <c r="AE1139" s="3"/>
      <c r="AF1139" s="3"/>
      <c r="AG1139" s="3"/>
      <c r="AH1139" s="3"/>
      <c r="AI1139" s="3" t="s">
        <v>68</v>
      </c>
      <c r="AJ1139" s="3" t="s">
        <v>68</v>
      </c>
      <c r="AK1139" s="3"/>
      <c r="AN1139" s="3"/>
      <c r="AO1139" s="3"/>
      <c r="AP1139" s="3"/>
      <c r="AQ1139" s="3"/>
    </row>
    <row r="1140" spans="1:43" x14ac:dyDescent="0.25">
      <c r="A1140" s="3" t="str">
        <f>LEFT(Snow_Columns[[#This Row],[TABLE_NAME]],1)&amp;"."&amp;Snow_Columns[[#This Row],[COLUMN_NAME]]&amp; IF(Snow_Columns[[#This Row],[TABLE_NAME]]=D1141, ", ", "")</f>
        <v xml:space="preserve">E.PSE__SCHEDULED_UTILIZATION_TARGET_HOURS__C, </v>
      </c>
      <c r="B1140" s="3" t="s">
        <v>531</v>
      </c>
      <c r="C1140" s="3" t="s">
        <v>627</v>
      </c>
      <c r="D1140" s="3" t="s">
        <v>660</v>
      </c>
      <c r="E1140" s="3" t="s">
        <v>1079</v>
      </c>
      <c r="F1140">
        <v>199</v>
      </c>
      <c r="G1140" s="3"/>
      <c r="H1140" s="3" t="s">
        <v>67</v>
      </c>
      <c r="I1140" s="3" t="s">
        <v>781</v>
      </c>
      <c r="P1140" s="3"/>
      <c r="R1140" s="3"/>
      <c r="S1140" s="3"/>
      <c r="T1140" s="3"/>
      <c r="U1140" s="3"/>
      <c r="V1140" s="3"/>
      <c r="W1140" s="3"/>
      <c r="X1140" s="3"/>
      <c r="Y1140" s="3"/>
      <c r="Z1140" s="3"/>
      <c r="AA1140" s="3"/>
      <c r="AB1140" s="3"/>
      <c r="AC1140" s="3"/>
      <c r="AD1140" s="3"/>
      <c r="AE1140" s="3"/>
      <c r="AF1140" s="3"/>
      <c r="AG1140" s="3"/>
      <c r="AH1140" s="3"/>
      <c r="AI1140" s="3" t="s">
        <v>68</v>
      </c>
      <c r="AJ1140" s="3" t="s">
        <v>68</v>
      </c>
      <c r="AK1140" s="3"/>
      <c r="AN1140" s="3"/>
      <c r="AO1140" s="3"/>
      <c r="AP1140" s="3"/>
      <c r="AQ1140" s="3"/>
    </row>
    <row r="1141" spans="1:43" x14ac:dyDescent="0.25">
      <c r="A1141" s="3" t="str">
        <f>LEFT(Snow_Columns[[#This Row],[TABLE_NAME]],1)&amp;"."&amp;Snow_Columns[[#This Row],[COLUMN_NAME]]&amp; IF(Snow_Columns[[#This Row],[TABLE_NAME]]=D1142, ", ", "")</f>
        <v xml:space="preserve">E.PSE__SCHEDULED_UTILIZATION_TARGET__C, </v>
      </c>
      <c r="B1141" s="3" t="s">
        <v>531</v>
      </c>
      <c r="C1141" s="3" t="s">
        <v>627</v>
      </c>
      <c r="D1141" s="3" t="s">
        <v>660</v>
      </c>
      <c r="E1141" s="3" t="s">
        <v>1080</v>
      </c>
      <c r="F1141">
        <v>177</v>
      </c>
      <c r="G1141" s="3"/>
      <c r="H1141" s="3" t="s">
        <v>67</v>
      </c>
      <c r="I1141" s="3" t="s">
        <v>781</v>
      </c>
      <c r="P1141" s="3"/>
      <c r="R1141" s="3"/>
      <c r="S1141" s="3"/>
      <c r="T1141" s="3"/>
      <c r="U1141" s="3"/>
      <c r="V1141" s="3"/>
      <c r="W1141" s="3"/>
      <c r="X1141" s="3"/>
      <c r="Y1141" s="3"/>
      <c r="Z1141" s="3"/>
      <c r="AA1141" s="3"/>
      <c r="AB1141" s="3"/>
      <c r="AC1141" s="3"/>
      <c r="AD1141" s="3"/>
      <c r="AE1141" s="3"/>
      <c r="AF1141" s="3"/>
      <c r="AG1141" s="3"/>
      <c r="AH1141" s="3"/>
      <c r="AI1141" s="3" t="s">
        <v>68</v>
      </c>
      <c r="AJ1141" s="3" t="s">
        <v>68</v>
      </c>
      <c r="AK1141" s="3"/>
      <c r="AN1141" s="3"/>
      <c r="AO1141" s="3"/>
      <c r="AP1141" s="3"/>
      <c r="AQ1141" s="3"/>
    </row>
    <row r="1142" spans="1:43" x14ac:dyDescent="0.25">
      <c r="A1142" s="3" t="str">
        <f>LEFT(Snow_Columns[[#This Row],[TABLE_NAME]],1)&amp;"."&amp;Snow_Columns[[#This Row],[COLUMN_NAME]]&amp; IF(Snow_Columns[[#This Row],[TABLE_NAME]]=D1143, ", ", "")</f>
        <v xml:space="preserve">E.PSE__SCHEDULED_UTILIZATION__C, </v>
      </c>
      <c r="B1142" s="3" t="s">
        <v>531</v>
      </c>
      <c r="C1142" s="3" t="s">
        <v>627</v>
      </c>
      <c r="D1142" s="3" t="s">
        <v>660</v>
      </c>
      <c r="E1142" s="3" t="s">
        <v>1081</v>
      </c>
      <c r="F1142">
        <v>145</v>
      </c>
      <c r="G1142" s="3"/>
      <c r="H1142" s="3" t="s">
        <v>67</v>
      </c>
      <c r="I1142" s="3" t="s">
        <v>781</v>
      </c>
      <c r="P1142" s="3"/>
      <c r="R1142" s="3"/>
      <c r="S1142" s="3"/>
      <c r="T1142" s="3"/>
      <c r="U1142" s="3"/>
      <c r="V1142" s="3"/>
      <c r="W1142" s="3"/>
      <c r="X1142" s="3"/>
      <c r="Y1142" s="3"/>
      <c r="Z1142" s="3"/>
      <c r="AA1142" s="3"/>
      <c r="AB1142" s="3"/>
      <c r="AC1142" s="3"/>
      <c r="AD1142" s="3"/>
      <c r="AE1142" s="3"/>
      <c r="AF1142" s="3"/>
      <c r="AG1142" s="3"/>
      <c r="AH1142" s="3"/>
      <c r="AI1142" s="3" t="s">
        <v>68</v>
      </c>
      <c r="AJ1142" s="3" t="s">
        <v>68</v>
      </c>
      <c r="AK1142" s="3"/>
      <c r="AN1142" s="3"/>
      <c r="AO1142" s="3"/>
      <c r="AP1142" s="3"/>
      <c r="AQ1142" s="3"/>
    </row>
    <row r="1143" spans="1:43" x14ac:dyDescent="0.25">
      <c r="A1143" s="3" t="str">
        <f>LEFT(Snow_Columns[[#This Row],[TABLE_NAME]],1)&amp;"."&amp;Snow_Columns[[#This Row],[COLUMN_NAME]]&amp; IF(Snow_Columns[[#This Row],[TABLE_NAME]]=D1144, ", ", "")</f>
        <v xml:space="preserve">E.PSE__SEND_TO_THIRD_PARTY_EXPENSES_APPLICATION__C, </v>
      </c>
      <c r="B1143" s="3" t="s">
        <v>531</v>
      </c>
      <c r="C1143" s="3" t="s">
        <v>627</v>
      </c>
      <c r="D1143" s="3" t="s">
        <v>660</v>
      </c>
      <c r="E1143" s="3" t="s">
        <v>1082</v>
      </c>
      <c r="F1143">
        <v>218</v>
      </c>
      <c r="G1143" s="3"/>
      <c r="H1143" s="3" t="s">
        <v>67</v>
      </c>
      <c r="I1143" s="3" t="s">
        <v>331</v>
      </c>
      <c r="P1143" s="3"/>
      <c r="R1143" s="3"/>
      <c r="S1143" s="3"/>
      <c r="T1143" s="3"/>
      <c r="U1143" s="3"/>
      <c r="V1143" s="3"/>
      <c r="W1143" s="3"/>
      <c r="X1143" s="3"/>
      <c r="Y1143" s="3"/>
      <c r="Z1143" s="3"/>
      <c r="AA1143" s="3"/>
      <c r="AB1143" s="3"/>
      <c r="AC1143" s="3"/>
      <c r="AD1143" s="3"/>
      <c r="AE1143" s="3"/>
      <c r="AF1143" s="3"/>
      <c r="AG1143" s="3"/>
      <c r="AH1143" s="3"/>
      <c r="AI1143" s="3" t="s">
        <v>68</v>
      </c>
      <c r="AJ1143" s="3" t="s">
        <v>68</v>
      </c>
      <c r="AK1143" s="3"/>
      <c r="AN1143" s="3"/>
      <c r="AO1143" s="3"/>
      <c r="AP1143" s="3"/>
      <c r="AQ1143" s="3"/>
    </row>
    <row r="1144" spans="1:43" x14ac:dyDescent="0.25">
      <c r="A1144" s="3" t="str">
        <f>LEFT(Snow_Columns[[#This Row],[TABLE_NAME]],1)&amp;"."&amp;Snow_Columns[[#This Row],[COLUMN_NAME]]&amp; IF(Snow_Columns[[#This Row],[TABLE_NAME]]=D1145, ", ", "")</f>
        <v xml:space="preserve">E.PSE__START_DATE__C, </v>
      </c>
      <c r="B1144" s="3" t="s">
        <v>531</v>
      </c>
      <c r="C1144" s="3" t="s">
        <v>627</v>
      </c>
      <c r="D1144" s="3" t="s">
        <v>660</v>
      </c>
      <c r="E1144" s="3" t="s">
        <v>1083</v>
      </c>
      <c r="F1144">
        <v>94</v>
      </c>
      <c r="G1144" s="3"/>
      <c r="H1144" s="3" t="s">
        <v>67</v>
      </c>
      <c r="I1144" s="3" t="s">
        <v>229</v>
      </c>
      <c r="P1144" s="3"/>
      <c r="R1144" s="3"/>
      <c r="S1144" s="3"/>
      <c r="T1144" s="3"/>
      <c r="U1144" s="3"/>
      <c r="V1144" s="3"/>
      <c r="W1144" s="3"/>
      <c r="X1144" s="3"/>
      <c r="Y1144" s="3"/>
      <c r="Z1144" s="3"/>
      <c r="AA1144" s="3"/>
      <c r="AB1144" s="3"/>
      <c r="AC1144" s="3"/>
      <c r="AD1144" s="3"/>
      <c r="AE1144" s="3"/>
      <c r="AF1144" s="3"/>
      <c r="AG1144" s="3"/>
      <c r="AH1144" s="3"/>
      <c r="AI1144" s="3" t="s">
        <v>68</v>
      </c>
      <c r="AJ1144" s="3" t="s">
        <v>68</v>
      </c>
      <c r="AK1144" s="3"/>
      <c r="AN1144" s="3"/>
      <c r="AO1144" s="3"/>
      <c r="AP1144" s="3"/>
      <c r="AQ1144" s="3"/>
    </row>
    <row r="1145" spans="1:43" x14ac:dyDescent="0.25">
      <c r="A1145" s="3" t="str">
        <f>LEFT(Snow_Columns[[#This Row],[TABLE_NAME]],1)&amp;"."&amp;Snow_Columns[[#This Row],[COLUMN_NAME]]&amp; IF(Snow_Columns[[#This Row],[TABLE_NAME]]=D1146, ", ", "")</f>
        <v xml:space="preserve">E.PSE__TOTAL_TIME_PERIOD_HOURS__C, </v>
      </c>
      <c r="B1145" s="3" t="s">
        <v>531</v>
      </c>
      <c r="C1145" s="3" t="s">
        <v>627</v>
      </c>
      <c r="D1145" s="3" t="s">
        <v>660</v>
      </c>
      <c r="E1145" s="3" t="s">
        <v>1084</v>
      </c>
      <c r="F1145">
        <v>154</v>
      </c>
      <c r="G1145" s="3"/>
      <c r="H1145" s="3" t="s">
        <v>67</v>
      </c>
      <c r="I1145" s="3" t="s">
        <v>781</v>
      </c>
      <c r="P1145" s="3"/>
      <c r="R1145" s="3"/>
      <c r="S1145" s="3"/>
      <c r="T1145" s="3"/>
      <c r="U1145" s="3"/>
      <c r="V1145" s="3"/>
      <c r="W1145" s="3"/>
      <c r="X1145" s="3"/>
      <c r="Y1145" s="3"/>
      <c r="Z1145" s="3"/>
      <c r="AA1145" s="3"/>
      <c r="AB1145" s="3"/>
      <c r="AC1145" s="3"/>
      <c r="AD1145" s="3"/>
      <c r="AE1145" s="3"/>
      <c r="AF1145" s="3"/>
      <c r="AG1145" s="3"/>
      <c r="AH1145" s="3"/>
      <c r="AI1145" s="3" t="s">
        <v>68</v>
      </c>
      <c r="AJ1145" s="3" t="s">
        <v>68</v>
      </c>
      <c r="AK1145" s="3"/>
      <c r="AN1145" s="3"/>
      <c r="AO1145" s="3"/>
      <c r="AP1145" s="3"/>
      <c r="AQ1145" s="3"/>
    </row>
    <row r="1146" spans="1:43" x14ac:dyDescent="0.25">
      <c r="A1146" s="3" t="str">
        <f>LEFT(Snow_Columns[[#This Row],[TABLE_NAME]],1)&amp;"."&amp;Snow_Columns[[#This Row],[COLUMN_NAME]]&amp; IF(Snow_Columns[[#This Row],[TABLE_NAME]]=D1147, ", ", "")</f>
        <v xml:space="preserve">E.PSE__TOTAL_UTILIZATION__C, </v>
      </c>
      <c r="B1146" s="3" t="s">
        <v>531</v>
      </c>
      <c r="C1146" s="3" t="s">
        <v>627</v>
      </c>
      <c r="D1146" s="3" t="s">
        <v>660</v>
      </c>
      <c r="E1146" s="3" t="s">
        <v>1085</v>
      </c>
      <c r="F1146">
        <v>123</v>
      </c>
      <c r="G1146" s="3"/>
      <c r="H1146" s="3" t="s">
        <v>67</v>
      </c>
      <c r="I1146" s="3" t="s">
        <v>781</v>
      </c>
      <c r="P1146" s="3"/>
      <c r="R1146" s="3"/>
      <c r="S1146" s="3"/>
      <c r="T1146" s="3"/>
      <c r="U1146" s="3"/>
      <c r="V1146" s="3"/>
      <c r="W1146" s="3"/>
      <c r="X1146" s="3"/>
      <c r="Y1146" s="3"/>
      <c r="Z1146" s="3"/>
      <c r="AA1146" s="3"/>
      <c r="AB1146" s="3"/>
      <c r="AC1146" s="3"/>
      <c r="AD1146" s="3"/>
      <c r="AE1146" s="3"/>
      <c r="AF1146" s="3"/>
      <c r="AG1146" s="3"/>
      <c r="AH1146" s="3"/>
      <c r="AI1146" s="3" t="s">
        <v>68</v>
      </c>
      <c r="AJ1146" s="3" t="s">
        <v>68</v>
      </c>
      <c r="AK1146" s="3"/>
      <c r="AN1146" s="3"/>
      <c r="AO1146" s="3"/>
      <c r="AP1146" s="3"/>
      <c r="AQ1146" s="3"/>
    </row>
    <row r="1147" spans="1:43" x14ac:dyDescent="0.25">
      <c r="A1147" s="3" t="str">
        <f>LEFT(Snow_Columns[[#This Row],[TABLE_NAME]],1)&amp;"."&amp;Snow_Columns[[#This Row],[COLUMN_NAME]]&amp; IF(Snow_Columns[[#This Row],[TABLE_NAME]]=D1148, ", ", "")</f>
        <v xml:space="preserve">E.PSE__UTILIZATION_CALCULATION_DATE__C, </v>
      </c>
      <c r="B1147" s="3" t="s">
        <v>531</v>
      </c>
      <c r="C1147" s="3" t="s">
        <v>627</v>
      </c>
      <c r="D1147" s="3" t="s">
        <v>660</v>
      </c>
      <c r="E1147" s="3" t="s">
        <v>1086</v>
      </c>
      <c r="F1147">
        <v>178</v>
      </c>
      <c r="G1147" s="3"/>
      <c r="H1147" s="3" t="s">
        <v>67</v>
      </c>
      <c r="I1147" s="3" t="s">
        <v>229</v>
      </c>
      <c r="P1147" s="3"/>
      <c r="R1147" s="3"/>
      <c r="S1147" s="3"/>
      <c r="T1147" s="3"/>
      <c r="U1147" s="3"/>
      <c r="V1147" s="3"/>
      <c r="W1147" s="3"/>
      <c r="X1147" s="3"/>
      <c r="Y1147" s="3"/>
      <c r="Z1147" s="3"/>
      <c r="AA1147" s="3"/>
      <c r="AB1147" s="3"/>
      <c r="AC1147" s="3"/>
      <c r="AD1147" s="3"/>
      <c r="AE1147" s="3"/>
      <c r="AF1147" s="3"/>
      <c r="AG1147" s="3"/>
      <c r="AH1147" s="3"/>
      <c r="AI1147" s="3" t="s">
        <v>68</v>
      </c>
      <c r="AJ1147" s="3" t="s">
        <v>68</v>
      </c>
      <c r="AK1147" s="3"/>
      <c r="AN1147" s="3"/>
      <c r="AO1147" s="3"/>
      <c r="AP1147" s="3"/>
      <c r="AQ1147" s="3"/>
    </row>
    <row r="1148" spans="1:43" x14ac:dyDescent="0.25">
      <c r="A1148" s="3" t="str">
        <f>LEFT(Snow_Columns[[#This Row],[TABLE_NAME]],1)&amp;"."&amp;Snow_Columns[[#This Row],[COLUMN_NAME]]&amp; IF(Snow_Columns[[#This Row],[TABLE_NAME]]=D1149, ", ", "")</f>
        <v xml:space="preserve">E.PSE__UTILIZATION_ELAPSED_HOURS__C, </v>
      </c>
      <c r="B1148" s="3" t="s">
        <v>531</v>
      </c>
      <c r="C1148" s="3" t="s">
        <v>627</v>
      </c>
      <c r="D1148" s="3" t="s">
        <v>660</v>
      </c>
      <c r="E1148" s="3" t="s">
        <v>1087</v>
      </c>
      <c r="F1148">
        <v>161</v>
      </c>
      <c r="G1148" s="3"/>
      <c r="H1148" s="3" t="s">
        <v>67</v>
      </c>
      <c r="I1148" s="3" t="s">
        <v>781</v>
      </c>
      <c r="P1148" s="3"/>
      <c r="R1148" s="3"/>
      <c r="S1148" s="3"/>
      <c r="T1148" s="3"/>
      <c r="U1148" s="3"/>
      <c r="V1148" s="3"/>
      <c r="W1148" s="3"/>
      <c r="X1148" s="3"/>
      <c r="Y1148" s="3"/>
      <c r="Z1148" s="3"/>
      <c r="AA1148" s="3"/>
      <c r="AB1148" s="3"/>
      <c r="AC1148" s="3"/>
      <c r="AD1148" s="3"/>
      <c r="AE1148" s="3"/>
      <c r="AF1148" s="3"/>
      <c r="AG1148" s="3"/>
      <c r="AH1148" s="3"/>
      <c r="AI1148" s="3" t="s">
        <v>68</v>
      </c>
      <c r="AJ1148" s="3" t="s">
        <v>68</v>
      </c>
      <c r="AK1148" s="3"/>
      <c r="AN1148" s="3"/>
      <c r="AO1148" s="3"/>
      <c r="AP1148" s="3"/>
      <c r="AQ1148" s="3"/>
    </row>
    <row r="1149" spans="1:43" x14ac:dyDescent="0.25">
      <c r="A1149" s="3" t="str">
        <f>LEFT(Snow_Columns[[#This Row],[TABLE_NAME]],1)&amp;"."&amp;Snow_Columns[[#This Row],[COLUMN_NAME]]&amp; IF(Snow_Columns[[#This Row],[TABLE_NAME]]=D1150, ", ", "")</f>
        <v xml:space="preserve">E.PSE__UTILIZATION_FULL_TIME_PERIOD__C, </v>
      </c>
      <c r="B1149" s="3" t="s">
        <v>531</v>
      </c>
      <c r="C1149" s="3" t="s">
        <v>627</v>
      </c>
      <c r="D1149" s="3" t="s">
        <v>660</v>
      </c>
      <c r="E1149" s="3" t="s">
        <v>1088</v>
      </c>
      <c r="F1149">
        <v>179</v>
      </c>
      <c r="G1149" s="3"/>
      <c r="H1149" s="3" t="s">
        <v>67</v>
      </c>
      <c r="I1149" s="3" t="s">
        <v>781</v>
      </c>
      <c r="P1149" s="3"/>
      <c r="R1149" s="3"/>
      <c r="S1149" s="3"/>
      <c r="T1149" s="3"/>
      <c r="U1149" s="3"/>
      <c r="V1149" s="3"/>
      <c r="W1149" s="3"/>
      <c r="X1149" s="3"/>
      <c r="Y1149" s="3"/>
      <c r="Z1149" s="3"/>
      <c r="AA1149" s="3"/>
      <c r="AB1149" s="3"/>
      <c r="AC1149" s="3"/>
      <c r="AD1149" s="3"/>
      <c r="AE1149" s="3"/>
      <c r="AF1149" s="3"/>
      <c r="AG1149" s="3"/>
      <c r="AH1149" s="3"/>
      <c r="AI1149" s="3" t="s">
        <v>68</v>
      </c>
      <c r="AJ1149" s="3" t="s">
        <v>68</v>
      </c>
      <c r="AK1149" s="3"/>
      <c r="AN1149" s="3"/>
      <c r="AO1149" s="3"/>
      <c r="AP1149" s="3"/>
      <c r="AQ1149" s="3"/>
    </row>
    <row r="1150" spans="1:43" x14ac:dyDescent="0.25">
      <c r="A1150" s="3" t="str">
        <f>LEFT(Snow_Columns[[#This Row],[TABLE_NAME]],1)&amp;"."&amp;Snow_Columns[[#This Row],[COLUMN_NAME]]&amp; IF(Snow_Columns[[#This Row],[TABLE_NAME]]=D1151, ", ", "")</f>
        <v xml:space="preserve">E.PSE__UTILIZATION_LAST_UPDATED_BY__C, </v>
      </c>
      <c r="B1150" s="3" t="s">
        <v>531</v>
      </c>
      <c r="C1150" s="3" t="s">
        <v>627</v>
      </c>
      <c r="D1150" s="3" t="s">
        <v>660</v>
      </c>
      <c r="E1150" s="3" t="s">
        <v>1089</v>
      </c>
      <c r="F1150">
        <v>169</v>
      </c>
      <c r="G1150" s="3"/>
      <c r="H1150" s="3" t="s">
        <v>67</v>
      </c>
      <c r="I1150" s="3" t="s">
        <v>148</v>
      </c>
      <c r="J1150">
        <v>16777216</v>
      </c>
      <c r="K1150">
        <v>16777216</v>
      </c>
      <c r="P1150" s="3"/>
      <c r="R1150" s="3"/>
      <c r="S1150" s="3"/>
      <c r="T1150" s="3"/>
      <c r="U1150" s="3"/>
      <c r="V1150" s="3"/>
      <c r="W1150" s="3"/>
      <c r="X1150" s="3"/>
      <c r="Y1150" s="3"/>
      <c r="Z1150" s="3"/>
      <c r="AA1150" s="3"/>
      <c r="AB1150" s="3"/>
      <c r="AC1150" s="3"/>
      <c r="AD1150" s="3"/>
      <c r="AE1150" s="3"/>
      <c r="AF1150" s="3"/>
      <c r="AG1150" s="3"/>
      <c r="AH1150" s="3"/>
      <c r="AI1150" s="3" t="s">
        <v>68</v>
      </c>
      <c r="AJ1150" s="3" t="s">
        <v>68</v>
      </c>
      <c r="AK1150" s="3"/>
      <c r="AN1150" s="3"/>
      <c r="AO1150" s="3"/>
      <c r="AP1150" s="3"/>
      <c r="AQ1150" s="3"/>
    </row>
    <row r="1151" spans="1:43" x14ac:dyDescent="0.25">
      <c r="A1151" s="3" t="str">
        <f>LEFT(Snow_Columns[[#This Row],[TABLE_NAME]],1)&amp;"."&amp;Snow_Columns[[#This Row],[COLUMN_NAME]]&amp; IF(Snow_Columns[[#This Row],[TABLE_NAME]]=D1152, ", ", "")</f>
        <v xml:space="preserve">E.PSE__UTILIZATION_LAST_UPDATE_DATE__C, </v>
      </c>
      <c r="B1151" s="3" t="s">
        <v>531</v>
      </c>
      <c r="C1151" s="3" t="s">
        <v>627</v>
      </c>
      <c r="D1151" s="3" t="s">
        <v>660</v>
      </c>
      <c r="E1151" s="3" t="s">
        <v>1090</v>
      </c>
      <c r="F1151">
        <v>180</v>
      </c>
      <c r="G1151" s="3"/>
      <c r="H1151" s="3" t="s">
        <v>67</v>
      </c>
      <c r="I1151" s="3" t="s">
        <v>799</v>
      </c>
      <c r="O1151">
        <v>9</v>
      </c>
      <c r="P1151" s="3"/>
      <c r="R1151" s="3"/>
      <c r="S1151" s="3"/>
      <c r="T1151" s="3"/>
      <c r="U1151" s="3"/>
      <c r="V1151" s="3"/>
      <c r="W1151" s="3"/>
      <c r="X1151" s="3"/>
      <c r="Y1151" s="3"/>
      <c r="Z1151" s="3"/>
      <c r="AA1151" s="3"/>
      <c r="AB1151" s="3"/>
      <c r="AC1151" s="3"/>
      <c r="AD1151" s="3"/>
      <c r="AE1151" s="3"/>
      <c r="AF1151" s="3"/>
      <c r="AG1151" s="3"/>
      <c r="AH1151" s="3"/>
      <c r="AI1151" s="3" t="s">
        <v>68</v>
      </c>
      <c r="AJ1151" s="3" t="s">
        <v>68</v>
      </c>
      <c r="AK1151" s="3"/>
      <c r="AN1151" s="3"/>
      <c r="AO1151" s="3"/>
      <c r="AP1151" s="3"/>
      <c r="AQ1151" s="3"/>
    </row>
    <row r="1152" spans="1:43" x14ac:dyDescent="0.25">
      <c r="A1152" s="3" t="str">
        <f>LEFT(Snow_Columns[[#This Row],[TABLE_NAME]],1)&amp;"."&amp;Snow_Columns[[#This Row],[COLUMN_NAME]]&amp; IF(Snow_Columns[[#This Row],[TABLE_NAME]]=D1153, ", ", "")</f>
        <v xml:space="preserve">E.PSE__UTILIZATION_TARGET_ATTAINMENT__C, </v>
      </c>
      <c r="B1152" s="3" t="s">
        <v>531</v>
      </c>
      <c r="C1152" s="3" t="s">
        <v>627</v>
      </c>
      <c r="D1152" s="3" t="s">
        <v>660</v>
      </c>
      <c r="E1152" s="3" t="s">
        <v>1091</v>
      </c>
      <c r="F1152">
        <v>185</v>
      </c>
      <c r="G1152" s="3"/>
      <c r="H1152" s="3" t="s">
        <v>67</v>
      </c>
      <c r="I1152" s="3" t="s">
        <v>781</v>
      </c>
      <c r="P1152" s="3"/>
      <c r="R1152" s="3"/>
      <c r="S1152" s="3"/>
      <c r="T1152" s="3"/>
      <c r="U1152" s="3"/>
      <c r="V1152" s="3"/>
      <c r="W1152" s="3"/>
      <c r="X1152" s="3"/>
      <c r="Y1152" s="3"/>
      <c r="Z1152" s="3"/>
      <c r="AA1152" s="3"/>
      <c r="AB1152" s="3"/>
      <c r="AC1152" s="3"/>
      <c r="AD1152" s="3"/>
      <c r="AE1152" s="3"/>
      <c r="AF1152" s="3"/>
      <c r="AG1152" s="3"/>
      <c r="AH1152" s="3"/>
      <c r="AI1152" s="3" t="s">
        <v>68</v>
      </c>
      <c r="AJ1152" s="3" t="s">
        <v>68</v>
      </c>
      <c r="AK1152" s="3"/>
      <c r="AN1152" s="3"/>
      <c r="AO1152" s="3"/>
      <c r="AP1152" s="3"/>
      <c r="AQ1152" s="3"/>
    </row>
    <row r="1153" spans="1:43" x14ac:dyDescent="0.25">
      <c r="A1153" s="3" t="str">
        <f>LEFT(Snow_Columns[[#This Row],[TABLE_NAME]],1)&amp;"."&amp;Snow_Columns[[#This Row],[COLUMN_NAME]]&amp; IF(Snow_Columns[[#This Row],[TABLE_NAME]]=D1154, ", ", "")</f>
        <v xml:space="preserve">E.PSE__UTILIZATION_TARGET_AVERAGE__C, </v>
      </c>
      <c r="B1153" s="3" t="s">
        <v>531</v>
      </c>
      <c r="C1153" s="3" t="s">
        <v>627</v>
      </c>
      <c r="D1153" s="3" t="s">
        <v>660</v>
      </c>
      <c r="E1153" s="3" t="s">
        <v>1092</v>
      </c>
      <c r="F1153">
        <v>164</v>
      </c>
      <c r="G1153" s="3"/>
      <c r="H1153" s="3" t="s">
        <v>67</v>
      </c>
      <c r="I1153" s="3" t="s">
        <v>781</v>
      </c>
      <c r="P1153" s="3"/>
      <c r="R1153" s="3"/>
      <c r="S1153" s="3"/>
      <c r="T1153" s="3"/>
      <c r="U1153" s="3"/>
      <c r="V1153" s="3"/>
      <c r="W1153" s="3"/>
      <c r="X1153" s="3"/>
      <c r="Y1153" s="3"/>
      <c r="Z1153" s="3"/>
      <c r="AA1153" s="3"/>
      <c r="AB1153" s="3"/>
      <c r="AC1153" s="3"/>
      <c r="AD1153" s="3"/>
      <c r="AE1153" s="3"/>
      <c r="AF1153" s="3"/>
      <c r="AG1153" s="3"/>
      <c r="AH1153" s="3"/>
      <c r="AI1153" s="3" t="s">
        <v>68</v>
      </c>
      <c r="AJ1153" s="3" t="s">
        <v>68</v>
      </c>
      <c r="AK1153" s="3"/>
      <c r="AN1153" s="3"/>
      <c r="AO1153" s="3"/>
      <c r="AP1153" s="3"/>
      <c r="AQ1153" s="3"/>
    </row>
    <row r="1154" spans="1:43" x14ac:dyDescent="0.25">
      <c r="A1154" s="3" t="str">
        <f>LEFT(Snow_Columns[[#This Row],[TABLE_NAME]],1)&amp;"."&amp;Snow_Columns[[#This Row],[COLUMN_NAME]]&amp; IF(Snow_Columns[[#This Row],[TABLE_NAME]]=D1155, ", ", "")</f>
        <v xml:space="preserve">E.PSE__UTILIZATION_TARGET_HOURS__C, </v>
      </c>
      <c r="B1154" s="3" t="s">
        <v>531</v>
      </c>
      <c r="C1154" s="3" t="s">
        <v>627</v>
      </c>
      <c r="D1154" s="3" t="s">
        <v>660</v>
      </c>
      <c r="E1154" s="3" t="s">
        <v>1093</v>
      </c>
      <c r="F1154">
        <v>157</v>
      </c>
      <c r="G1154" s="3"/>
      <c r="H1154" s="3" t="s">
        <v>67</v>
      </c>
      <c r="I1154" s="3" t="s">
        <v>781</v>
      </c>
      <c r="P1154" s="3"/>
      <c r="R1154" s="3"/>
      <c r="S1154" s="3"/>
      <c r="T1154" s="3"/>
      <c r="U1154" s="3"/>
      <c r="V1154" s="3"/>
      <c r="W1154" s="3"/>
      <c r="X1154" s="3"/>
      <c r="Y1154" s="3"/>
      <c r="Z1154" s="3"/>
      <c r="AA1154" s="3"/>
      <c r="AB1154" s="3"/>
      <c r="AC1154" s="3"/>
      <c r="AD1154" s="3"/>
      <c r="AE1154" s="3"/>
      <c r="AF1154" s="3"/>
      <c r="AG1154" s="3"/>
      <c r="AH1154" s="3"/>
      <c r="AI1154" s="3" t="s">
        <v>68</v>
      </c>
      <c r="AJ1154" s="3" t="s">
        <v>68</v>
      </c>
      <c r="AK1154" s="3"/>
      <c r="AN1154" s="3"/>
      <c r="AO1154" s="3"/>
      <c r="AP1154" s="3"/>
      <c r="AQ1154" s="3"/>
    </row>
    <row r="1155" spans="1:43" x14ac:dyDescent="0.25">
      <c r="A1155" s="3" t="str">
        <f>LEFT(Snow_Columns[[#This Row],[TABLE_NAME]],1)&amp;"."&amp;Snow_Columns[[#This Row],[COLUMN_NAME]]&amp; IF(Snow_Columns[[#This Row],[TABLE_NAME]]=D1156, ", ", "")</f>
        <v xml:space="preserve">E.PSE__UTILIZATION_TARGET__C, </v>
      </c>
      <c r="B1155" s="3" t="s">
        <v>531</v>
      </c>
      <c r="C1155" s="3" t="s">
        <v>627</v>
      </c>
      <c r="D1155" s="3" t="s">
        <v>660</v>
      </c>
      <c r="E1155" s="3" t="s">
        <v>1094</v>
      </c>
      <c r="F1155">
        <v>132</v>
      </c>
      <c r="G1155" s="3"/>
      <c r="H1155" s="3" t="s">
        <v>67</v>
      </c>
      <c r="I1155" s="3" t="s">
        <v>781</v>
      </c>
      <c r="P1155" s="3"/>
      <c r="R1155" s="3"/>
      <c r="S1155" s="3"/>
      <c r="T1155" s="3"/>
      <c r="U1155" s="3"/>
      <c r="V1155" s="3"/>
      <c r="W1155" s="3"/>
      <c r="X1155" s="3"/>
      <c r="Y1155" s="3"/>
      <c r="Z1155" s="3"/>
      <c r="AA1155" s="3"/>
      <c r="AB1155" s="3"/>
      <c r="AC1155" s="3"/>
      <c r="AD1155" s="3"/>
      <c r="AE1155" s="3"/>
      <c r="AF1155" s="3"/>
      <c r="AG1155" s="3"/>
      <c r="AH1155" s="3"/>
      <c r="AI1155" s="3" t="s">
        <v>68</v>
      </c>
      <c r="AJ1155" s="3" t="s">
        <v>68</v>
      </c>
      <c r="AK1155" s="3"/>
      <c r="AN1155" s="3"/>
      <c r="AO1155" s="3"/>
      <c r="AP1155" s="3"/>
      <c r="AQ1155" s="3"/>
    </row>
    <row r="1156" spans="1:43" x14ac:dyDescent="0.25">
      <c r="A1156" s="3" t="str">
        <f>LEFT(Snow_Columns[[#This Row],[TABLE_NAME]],1)&amp;"."&amp;Snow_Columns[[#This Row],[COLUMN_NAME]]&amp; IF(Snow_Columns[[#This Row],[TABLE_NAME]]=D1157, ", ", "")</f>
        <v xml:space="preserve">E.PSE__UTILIZATION__C, </v>
      </c>
      <c r="B1156" s="3" t="s">
        <v>531</v>
      </c>
      <c r="C1156" s="3" t="s">
        <v>627</v>
      </c>
      <c r="D1156" s="3" t="s">
        <v>660</v>
      </c>
      <c r="E1156" s="3" t="s">
        <v>1095</v>
      </c>
      <c r="F1156">
        <v>96</v>
      </c>
      <c r="G1156" s="3"/>
      <c r="H1156" s="3" t="s">
        <v>67</v>
      </c>
      <c r="I1156" s="3" t="s">
        <v>781</v>
      </c>
      <c r="P1156" s="3"/>
      <c r="R1156" s="3"/>
      <c r="S1156" s="3"/>
      <c r="T1156" s="3"/>
      <c r="U1156" s="3"/>
      <c r="V1156" s="3"/>
      <c r="W1156" s="3"/>
      <c r="X1156" s="3"/>
      <c r="Y1156" s="3"/>
      <c r="Z1156" s="3"/>
      <c r="AA1156" s="3"/>
      <c r="AB1156" s="3"/>
      <c r="AC1156" s="3"/>
      <c r="AD1156" s="3"/>
      <c r="AE1156" s="3"/>
      <c r="AF1156" s="3"/>
      <c r="AG1156" s="3"/>
      <c r="AH1156" s="3"/>
      <c r="AI1156" s="3" t="s">
        <v>68</v>
      </c>
      <c r="AJ1156" s="3" t="s">
        <v>68</v>
      </c>
      <c r="AK1156" s="3"/>
      <c r="AN1156" s="3"/>
      <c r="AO1156" s="3"/>
      <c r="AP1156" s="3"/>
      <c r="AQ1156" s="3"/>
    </row>
    <row r="1157" spans="1:43" x14ac:dyDescent="0.25">
      <c r="A1157" s="3" t="str">
        <f>LEFT(Snow_Columns[[#This Row],[TABLE_NAME]],1)&amp;"."&amp;Snow_Columns[[#This Row],[COLUMN_NAME]]&amp; IF(Snow_Columns[[#This Row],[TABLE_NAME]]=D1158, ", ", "")</f>
        <v xml:space="preserve">E.PSE__WORK_CALENDAR__C, </v>
      </c>
      <c r="B1157" s="3" t="s">
        <v>531</v>
      </c>
      <c r="C1157" s="3" t="s">
        <v>627</v>
      </c>
      <c r="D1157" s="3" t="s">
        <v>660</v>
      </c>
      <c r="E1157" s="3" t="s">
        <v>1096</v>
      </c>
      <c r="F1157">
        <v>107</v>
      </c>
      <c r="G1157" s="3"/>
      <c r="H1157" s="3" t="s">
        <v>67</v>
      </c>
      <c r="I1157" s="3" t="s">
        <v>148</v>
      </c>
      <c r="J1157">
        <v>16777216</v>
      </c>
      <c r="K1157">
        <v>16777216</v>
      </c>
      <c r="P1157" s="3"/>
      <c r="R1157" s="3"/>
      <c r="S1157" s="3"/>
      <c r="T1157" s="3"/>
      <c r="U1157" s="3"/>
      <c r="V1157" s="3"/>
      <c r="W1157" s="3"/>
      <c r="X1157" s="3"/>
      <c r="Y1157" s="3"/>
      <c r="Z1157" s="3"/>
      <c r="AA1157" s="3"/>
      <c r="AB1157" s="3"/>
      <c r="AC1157" s="3"/>
      <c r="AD1157" s="3"/>
      <c r="AE1157" s="3"/>
      <c r="AF1157" s="3"/>
      <c r="AG1157" s="3"/>
      <c r="AH1157" s="3"/>
      <c r="AI1157" s="3" t="s">
        <v>68</v>
      </c>
      <c r="AJ1157" s="3" t="s">
        <v>68</v>
      </c>
      <c r="AK1157" s="3"/>
      <c r="AN1157" s="3"/>
      <c r="AO1157" s="3"/>
      <c r="AP1157" s="3"/>
      <c r="AQ1157" s="3"/>
    </row>
    <row r="1158" spans="1:43" x14ac:dyDescent="0.25">
      <c r="A1158" s="3" t="str">
        <f>LEFT(Snow_Columns[[#This Row],[TABLE_NAME]],1)&amp;"."&amp;Snow_Columns[[#This Row],[COLUMN_NAME]]&amp; IF(Snow_Columns[[#This Row],[TABLE_NAME]]=D1159, ", ", "")</f>
        <v xml:space="preserve">E.RECORDTYPEID, </v>
      </c>
      <c r="B1158" s="3" t="s">
        <v>531</v>
      </c>
      <c r="C1158" s="3" t="s">
        <v>627</v>
      </c>
      <c r="D1158" s="3" t="s">
        <v>660</v>
      </c>
      <c r="E1158" s="3" t="s">
        <v>1097</v>
      </c>
      <c r="F1158">
        <v>38</v>
      </c>
      <c r="G1158" s="3"/>
      <c r="H1158" s="3" t="s">
        <v>67</v>
      </c>
      <c r="I1158" s="3" t="s">
        <v>148</v>
      </c>
      <c r="J1158">
        <v>16777216</v>
      </c>
      <c r="K1158">
        <v>16777216</v>
      </c>
      <c r="P1158" s="3"/>
      <c r="R1158" s="3"/>
      <c r="S1158" s="3"/>
      <c r="T1158" s="3"/>
      <c r="U1158" s="3"/>
      <c r="V1158" s="3"/>
      <c r="W1158" s="3"/>
      <c r="X1158" s="3"/>
      <c r="Y1158" s="3"/>
      <c r="Z1158" s="3"/>
      <c r="AA1158" s="3"/>
      <c r="AB1158" s="3"/>
      <c r="AC1158" s="3"/>
      <c r="AD1158" s="3"/>
      <c r="AE1158" s="3"/>
      <c r="AF1158" s="3"/>
      <c r="AG1158" s="3"/>
      <c r="AH1158" s="3"/>
      <c r="AI1158" s="3" t="s">
        <v>68</v>
      </c>
      <c r="AJ1158" s="3" t="s">
        <v>68</v>
      </c>
      <c r="AK1158" s="3"/>
      <c r="AN1158" s="3"/>
      <c r="AO1158" s="3"/>
      <c r="AP1158" s="3"/>
      <c r="AQ1158" s="3"/>
    </row>
    <row r="1159" spans="1:43" x14ac:dyDescent="0.25">
      <c r="A1159" s="3" t="str">
        <f>LEFT(Snow_Columns[[#This Row],[TABLE_NAME]],1)&amp;"."&amp;Snow_Columns[[#This Row],[COLUMN_NAME]]&amp; IF(Snow_Columns[[#This Row],[TABLE_NAME]]=D1160, ", ", "")</f>
        <v xml:space="preserve">E.REPORTSTOID, </v>
      </c>
      <c r="B1159" s="3" t="s">
        <v>531</v>
      </c>
      <c r="C1159" s="3" t="s">
        <v>627</v>
      </c>
      <c r="D1159" s="3" t="s">
        <v>660</v>
      </c>
      <c r="E1159" s="3" t="s">
        <v>1098</v>
      </c>
      <c r="F1159">
        <v>31</v>
      </c>
      <c r="G1159" s="3"/>
      <c r="H1159" s="3" t="s">
        <v>67</v>
      </c>
      <c r="I1159" s="3" t="s">
        <v>148</v>
      </c>
      <c r="J1159">
        <v>16777216</v>
      </c>
      <c r="K1159">
        <v>16777216</v>
      </c>
      <c r="P1159" s="3"/>
      <c r="R1159" s="3"/>
      <c r="S1159" s="3"/>
      <c r="T1159" s="3"/>
      <c r="U1159" s="3"/>
      <c r="V1159" s="3"/>
      <c r="W1159" s="3"/>
      <c r="X1159" s="3"/>
      <c r="Y1159" s="3"/>
      <c r="Z1159" s="3"/>
      <c r="AA1159" s="3"/>
      <c r="AB1159" s="3"/>
      <c r="AC1159" s="3"/>
      <c r="AD1159" s="3"/>
      <c r="AE1159" s="3"/>
      <c r="AF1159" s="3"/>
      <c r="AG1159" s="3"/>
      <c r="AH1159" s="3"/>
      <c r="AI1159" s="3" t="s">
        <v>68</v>
      </c>
      <c r="AJ1159" s="3" t="s">
        <v>68</v>
      </c>
      <c r="AK1159" s="3"/>
      <c r="AN1159" s="3"/>
      <c r="AO1159" s="3"/>
      <c r="AP1159" s="3"/>
      <c r="AQ1159" s="3"/>
    </row>
    <row r="1160" spans="1:43" x14ac:dyDescent="0.25">
      <c r="A1160" s="3" t="str">
        <f>LEFT(Snow_Columns[[#This Row],[TABLE_NAME]],1)&amp;"."&amp;Snow_Columns[[#This Row],[COLUMN_NAME]]&amp; IF(Snow_Columns[[#This Row],[TABLE_NAME]]=D1161, ", ", "")</f>
        <v xml:space="preserve">E.RE_MARKET__C, </v>
      </c>
      <c r="B1160" s="3" t="s">
        <v>531</v>
      </c>
      <c r="C1160" s="3" t="s">
        <v>627</v>
      </c>
      <c r="D1160" s="3" t="s">
        <v>660</v>
      </c>
      <c r="E1160" s="3" t="s">
        <v>1099</v>
      </c>
      <c r="F1160">
        <v>37</v>
      </c>
      <c r="G1160" s="3"/>
      <c r="H1160" s="3" t="s">
        <v>67</v>
      </c>
      <c r="I1160" s="3" t="s">
        <v>331</v>
      </c>
      <c r="P1160" s="3"/>
      <c r="R1160" s="3"/>
      <c r="S1160" s="3"/>
      <c r="T1160" s="3"/>
      <c r="U1160" s="3"/>
      <c r="V1160" s="3"/>
      <c r="W1160" s="3"/>
      <c r="X1160" s="3"/>
      <c r="Y1160" s="3"/>
      <c r="Z1160" s="3"/>
      <c r="AA1160" s="3"/>
      <c r="AB1160" s="3"/>
      <c r="AC1160" s="3"/>
      <c r="AD1160" s="3"/>
      <c r="AE1160" s="3"/>
      <c r="AF1160" s="3"/>
      <c r="AG1160" s="3"/>
      <c r="AH1160" s="3"/>
      <c r="AI1160" s="3" t="s">
        <v>68</v>
      </c>
      <c r="AJ1160" s="3" t="s">
        <v>68</v>
      </c>
      <c r="AK1160" s="3"/>
      <c r="AN1160" s="3"/>
      <c r="AO1160" s="3"/>
      <c r="AP1160" s="3"/>
      <c r="AQ1160" s="3"/>
    </row>
    <row r="1161" spans="1:43" x14ac:dyDescent="0.25">
      <c r="A1161" s="3" t="str">
        <f>LEFT(Snow_Columns[[#This Row],[TABLE_NAME]],1)&amp;"."&amp;Snow_Columns[[#This Row],[COLUMN_NAME]]&amp; IF(Snow_Columns[[#This Row],[TABLE_NAME]]=D1162, ", ", "")</f>
        <v xml:space="preserve">E.ROLE__C, </v>
      </c>
      <c r="B1161" s="3" t="s">
        <v>531</v>
      </c>
      <c r="C1161" s="3" t="s">
        <v>627</v>
      </c>
      <c r="D1161" s="3" t="s">
        <v>660</v>
      </c>
      <c r="E1161" s="3" t="s">
        <v>1100</v>
      </c>
      <c r="F1161">
        <v>9</v>
      </c>
      <c r="G1161" s="3"/>
      <c r="H1161" s="3" t="s">
        <v>67</v>
      </c>
      <c r="I1161" s="3" t="s">
        <v>148</v>
      </c>
      <c r="J1161">
        <v>16777216</v>
      </c>
      <c r="K1161">
        <v>16777216</v>
      </c>
      <c r="P1161" s="3"/>
      <c r="R1161" s="3"/>
      <c r="S1161" s="3"/>
      <c r="T1161" s="3"/>
      <c r="U1161" s="3"/>
      <c r="V1161" s="3"/>
      <c r="W1161" s="3"/>
      <c r="X1161" s="3"/>
      <c r="Y1161" s="3"/>
      <c r="Z1161" s="3"/>
      <c r="AA1161" s="3"/>
      <c r="AB1161" s="3"/>
      <c r="AC1161" s="3"/>
      <c r="AD1161" s="3"/>
      <c r="AE1161" s="3"/>
      <c r="AF1161" s="3"/>
      <c r="AG1161" s="3"/>
      <c r="AH1161" s="3"/>
      <c r="AI1161" s="3" t="s">
        <v>68</v>
      </c>
      <c r="AJ1161" s="3" t="s">
        <v>68</v>
      </c>
      <c r="AK1161" s="3"/>
      <c r="AN1161" s="3"/>
      <c r="AO1161" s="3"/>
      <c r="AP1161" s="3"/>
      <c r="AQ1161" s="3"/>
    </row>
    <row r="1162" spans="1:43" x14ac:dyDescent="0.25">
      <c r="A1162" s="3" t="str">
        <f>LEFT(Snow_Columns[[#This Row],[TABLE_NAME]],1)&amp;"."&amp;Snow_Columns[[#This Row],[COLUMN_NAME]]&amp; IF(Snow_Columns[[#This Row],[TABLE_NAME]]=D1163, ", ", "")</f>
        <v xml:space="preserve">E.SALUTATION, </v>
      </c>
      <c r="B1162" s="3" t="s">
        <v>531</v>
      </c>
      <c r="C1162" s="3" t="s">
        <v>627</v>
      </c>
      <c r="D1162" s="3" t="s">
        <v>660</v>
      </c>
      <c r="E1162" s="3" t="s">
        <v>1101</v>
      </c>
      <c r="F1162">
        <v>24</v>
      </c>
      <c r="G1162" s="3"/>
      <c r="H1162" s="3" t="s">
        <v>67</v>
      </c>
      <c r="I1162" s="3" t="s">
        <v>148</v>
      </c>
      <c r="J1162">
        <v>16777216</v>
      </c>
      <c r="K1162">
        <v>16777216</v>
      </c>
      <c r="P1162" s="3"/>
      <c r="R1162" s="3"/>
      <c r="S1162" s="3"/>
      <c r="T1162" s="3"/>
      <c r="U1162" s="3"/>
      <c r="V1162" s="3"/>
      <c r="W1162" s="3"/>
      <c r="X1162" s="3"/>
      <c r="Y1162" s="3"/>
      <c r="Z1162" s="3"/>
      <c r="AA1162" s="3"/>
      <c r="AB1162" s="3"/>
      <c r="AC1162" s="3"/>
      <c r="AD1162" s="3"/>
      <c r="AE1162" s="3"/>
      <c r="AF1162" s="3"/>
      <c r="AG1162" s="3"/>
      <c r="AH1162" s="3"/>
      <c r="AI1162" s="3" t="s">
        <v>68</v>
      </c>
      <c r="AJ1162" s="3" t="s">
        <v>68</v>
      </c>
      <c r="AK1162" s="3"/>
      <c r="AN1162" s="3"/>
      <c r="AO1162" s="3"/>
      <c r="AP1162" s="3"/>
      <c r="AQ1162" s="3"/>
    </row>
    <row r="1163" spans="1:43" x14ac:dyDescent="0.25">
      <c r="A1163" s="3" t="str">
        <f>LEFT(Snow_Columns[[#This Row],[TABLE_NAME]],1)&amp;"."&amp;Snow_Columns[[#This Row],[COLUMN_NAME]]&amp; IF(Snow_Columns[[#This Row],[TABLE_NAME]]=D1164, ", ", "")</f>
        <v xml:space="preserve">E.SYSTEMMODSTAMP, </v>
      </c>
      <c r="B1163" s="3" t="s">
        <v>531</v>
      </c>
      <c r="C1163" s="3" t="s">
        <v>627</v>
      </c>
      <c r="D1163" s="3" t="s">
        <v>660</v>
      </c>
      <c r="E1163" s="3" t="s">
        <v>856</v>
      </c>
      <c r="F1163">
        <v>53</v>
      </c>
      <c r="G1163" s="3"/>
      <c r="H1163" s="3" t="s">
        <v>67</v>
      </c>
      <c r="I1163" s="3" t="s">
        <v>799</v>
      </c>
      <c r="O1163">
        <v>9</v>
      </c>
      <c r="P1163" s="3"/>
      <c r="R1163" s="3"/>
      <c r="S1163" s="3"/>
      <c r="T1163" s="3"/>
      <c r="U1163" s="3"/>
      <c r="V1163" s="3"/>
      <c r="W1163" s="3"/>
      <c r="X1163" s="3"/>
      <c r="Y1163" s="3"/>
      <c r="Z1163" s="3"/>
      <c r="AA1163" s="3"/>
      <c r="AB1163" s="3"/>
      <c r="AC1163" s="3"/>
      <c r="AD1163" s="3"/>
      <c r="AE1163" s="3"/>
      <c r="AF1163" s="3"/>
      <c r="AG1163" s="3"/>
      <c r="AH1163" s="3"/>
      <c r="AI1163" s="3" t="s">
        <v>68</v>
      </c>
      <c r="AJ1163" s="3" t="s">
        <v>68</v>
      </c>
      <c r="AK1163" s="3"/>
      <c r="AN1163" s="3"/>
      <c r="AO1163" s="3"/>
      <c r="AP1163" s="3"/>
      <c r="AQ1163" s="3"/>
    </row>
    <row r="1164" spans="1:43" x14ac:dyDescent="0.25">
      <c r="A1164" s="3" t="str">
        <f>LEFT(Snow_Columns[[#This Row],[TABLE_NAME]],1)&amp;"."&amp;Snow_Columns[[#This Row],[COLUMN_NAME]]&amp; IF(Snow_Columns[[#This Row],[TABLE_NAME]]=D1165, ", ", "")</f>
        <v xml:space="preserve">E.TITLE, </v>
      </c>
      <c r="B1164" s="3" t="s">
        <v>531</v>
      </c>
      <c r="C1164" s="3" t="s">
        <v>627</v>
      </c>
      <c r="D1164" s="3" t="s">
        <v>660</v>
      </c>
      <c r="E1164" s="3" t="s">
        <v>598</v>
      </c>
      <c r="F1164">
        <v>6</v>
      </c>
      <c r="G1164" s="3"/>
      <c r="H1164" s="3" t="s">
        <v>67</v>
      </c>
      <c r="I1164" s="3" t="s">
        <v>148</v>
      </c>
      <c r="J1164">
        <v>16777216</v>
      </c>
      <c r="K1164">
        <v>16777216</v>
      </c>
      <c r="P1164" s="3"/>
      <c r="R1164" s="3"/>
      <c r="S1164" s="3"/>
      <c r="T1164" s="3"/>
      <c r="U1164" s="3"/>
      <c r="V1164" s="3"/>
      <c r="W1164" s="3"/>
      <c r="X1164" s="3"/>
      <c r="Y1164" s="3"/>
      <c r="Z1164" s="3"/>
      <c r="AA1164" s="3"/>
      <c r="AB1164" s="3"/>
      <c r="AC1164" s="3"/>
      <c r="AD1164" s="3"/>
      <c r="AE1164" s="3"/>
      <c r="AF1164" s="3"/>
      <c r="AG1164" s="3"/>
      <c r="AH1164" s="3"/>
      <c r="AI1164" s="3" t="s">
        <v>68</v>
      </c>
      <c r="AJ1164" s="3" t="s">
        <v>68</v>
      </c>
      <c r="AK1164" s="3"/>
      <c r="AN1164" s="3"/>
      <c r="AO1164" s="3"/>
      <c r="AP1164" s="3"/>
      <c r="AQ1164" s="3"/>
    </row>
    <row r="1165" spans="1:43" x14ac:dyDescent="0.25">
      <c r="A1165" s="3" t="str">
        <f>LEFT(Snow_Columns[[#This Row],[TABLE_NAME]],1)&amp;"."&amp;Snow_Columns[[#This Row],[COLUMN_NAME]]&amp; IF(Snow_Columns[[#This Row],[TABLE_NAME]]=D1166, ", ", "")</f>
        <v>E.WORKLOAD_TYPE__C</v>
      </c>
      <c r="B1165" s="3" t="s">
        <v>531</v>
      </c>
      <c r="C1165" s="3" t="s">
        <v>627</v>
      </c>
      <c r="D1165" s="3" t="s">
        <v>660</v>
      </c>
      <c r="E1165" s="3" t="s">
        <v>1102</v>
      </c>
      <c r="F1165">
        <v>77</v>
      </c>
      <c r="G1165" s="3"/>
      <c r="H1165" s="3" t="s">
        <v>67</v>
      </c>
      <c r="I1165" s="3" t="s">
        <v>148</v>
      </c>
      <c r="J1165">
        <v>16777216</v>
      </c>
      <c r="K1165">
        <v>16777216</v>
      </c>
      <c r="P1165" s="3"/>
      <c r="R1165" s="3"/>
      <c r="S1165" s="3"/>
      <c r="T1165" s="3"/>
      <c r="U1165" s="3"/>
      <c r="V1165" s="3"/>
      <c r="W1165" s="3"/>
      <c r="X1165" s="3"/>
      <c r="Y1165" s="3"/>
      <c r="Z1165" s="3"/>
      <c r="AA1165" s="3"/>
      <c r="AB1165" s="3"/>
      <c r="AC1165" s="3"/>
      <c r="AD1165" s="3"/>
      <c r="AE1165" s="3"/>
      <c r="AF1165" s="3"/>
      <c r="AG1165" s="3"/>
      <c r="AH1165" s="3"/>
      <c r="AI1165" s="3" t="s">
        <v>68</v>
      </c>
      <c r="AJ1165" s="3" t="s">
        <v>68</v>
      </c>
      <c r="AK1165" s="3"/>
      <c r="AN1165" s="3"/>
      <c r="AO1165" s="3"/>
      <c r="AP1165" s="3"/>
      <c r="AQ1165" s="3"/>
    </row>
    <row r="1166" spans="1:43" x14ac:dyDescent="0.25">
      <c r="A1166" s="3" t="str">
        <f>LEFT(Snow_Columns[[#This Row],[TABLE_NAME]],1)&amp;"."&amp;Snow_Columns[[#This Row],[COLUMN_NAME]]&amp; IF(Snow_Columns[[#This Row],[TABLE_NAME]]=D1167, ", ", "")</f>
        <v xml:space="preserve">E.ACCOUNTID, </v>
      </c>
      <c r="B1166" s="3" t="s">
        <v>531</v>
      </c>
      <c r="C1166" s="3" t="s">
        <v>627</v>
      </c>
      <c r="D1166" s="3" t="s">
        <v>661</v>
      </c>
      <c r="E1166" s="3" t="s">
        <v>869</v>
      </c>
      <c r="F1166">
        <v>12</v>
      </c>
      <c r="G1166" s="3"/>
      <c r="H1166" s="3" t="s">
        <v>67</v>
      </c>
      <c r="I1166" s="3" t="s">
        <v>148</v>
      </c>
      <c r="J1166">
        <v>16777216</v>
      </c>
      <c r="K1166">
        <v>16777216</v>
      </c>
      <c r="P1166" s="3"/>
      <c r="R1166" s="3"/>
      <c r="S1166" s="3"/>
      <c r="T1166" s="3"/>
      <c r="U1166" s="3"/>
      <c r="V1166" s="3"/>
      <c r="W1166" s="3"/>
      <c r="X1166" s="3"/>
      <c r="Y1166" s="3"/>
      <c r="Z1166" s="3"/>
      <c r="AA1166" s="3"/>
      <c r="AB1166" s="3"/>
      <c r="AC1166" s="3"/>
      <c r="AD1166" s="3"/>
      <c r="AE1166" s="3"/>
      <c r="AF1166" s="3"/>
      <c r="AG1166" s="3"/>
      <c r="AH1166" s="3"/>
      <c r="AI1166" s="3" t="s">
        <v>68</v>
      </c>
      <c r="AJ1166" s="3" t="s">
        <v>68</v>
      </c>
      <c r="AK1166" s="3"/>
      <c r="AN1166" s="3"/>
      <c r="AO1166" s="3"/>
      <c r="AP1166" s="3"/>
      <c r="AQ1166" s="3"/>
    </row>
    <row r="1167" spans="1:43" x14ac:dyDescent="0.25">
      <c r="A1167" s="3" t="str">
        <f>LEFT(Snow_Columns[[#This Row],[TABLE_NAME]],1)&amp;"."&amp;Snow_Columns[[#This Row],[COLUMN_NAME]]&amp; IF(Snow_Columns[[#This Row],[TABLE_NAME]]=D1168, ", ", "")</f>
        <v xml:space="preserve">E.ACCOUNT_COHORT__C, </v>
      </c>
      <c r="B1167" s="3" t="s">
        <v>531</v>
      </c>
      <c r="C1167" s="3" t="s">
        <v>627</v>
      </c>
      <c r="D1167" s="3" t="s">
        <v>661</v>
      </c>
      <c r="E1167" s="3" t="s">
        <v>921</v>
      </c>
      <c r="F1167">
        <v>82</v>
      </c>
      <c r="G1167" s="3"/>
      <c r="H1167" s="3" t="s">
        <v>67</v>
      </c>
      <c r="I1167" s="3" t="s">
        <v>148</v>
      </c>
      <c r="J1167">
        <v>16777216</v>
      </c>
      <c r="K1167">
        <v>16777216</v>
      </c>
      <c r="P1167" s="3"/>
      <c r="R1167" s="3"/>
      <c r="S1167" s="3"/>
      <c r="T1167" s="3"/>
      <c r="U1167" s="3"/>
      <c r="V1167" s="3"/>
      <c r="W1167" s="3"/>
      <c r="X1167" s="3"/>
      <c r="Y1167" s="3"/>
      <c r="Z1167" s="3"/>
      <c r="AA1167" s="3"/>
      <c r="AB1167" s="3"/>
      <c r="AC1167" s="3"/>
      <c r="AD1167" s="3"/>
      <c r="AE1167" s="3"/>
      <c r="AF1167" s="3"/>
      <c r="AG1167" s="3"/>
      <c r="AH1167" s="3"/>
      <c r="AI1167" s="3" t="s">
        <v>68</v>
      </c>
      <c r="AJ1167" s="3" t="s">
        <v>68</v>
      </c>
      <c r="AK1167" s="3"/>
      <c r="AN1167" s="3"/>
      <c r="AO1167" s="3"/>
      <c r="AP1167" s="3"/>
      <c r="AQ1167" s="3"/>
    </row>
    <row r="1168" spans="1:43" x14ac:dyDescent="0.25">
      <c r="A1168" s="3" t="str">
        <f>LEFT(Snow_Columns[[#This Row],[TABLE_NAME]],1)&amp;"."&amp;Snow_Columns[[#This Row],[COLUMN_NAME]]&amp; IF(Snow_Columns[[#This Row],[TABLE_NAME]]=D1169, ", ", "")</f>
        <v xml:space="preserve">E.ACCOUNT_OWNER__C, </v>
      </c>
      <c r="B1168" s="3" t="s">
        <v>531</v>
      </c>
      <c r="C1168" s="3" t="s">
        <v>627</v>
      </c>
      <c r="D1168" s="3" t="s">
        <v>661</v>
      </c>
      <c r="E1168" s="3" t="s">
        <v>922</v>
      </c>
      <c r="F1168">
        <v>65</v>
      </c>
      <c r="G1168" s="3"/>
      <c r="H1168" s="3" t="s">
        <v>67</v>
      </c>
      <c r="I1168" s="3" t="s">
        <v>148</v>
      </c>
      <c r="J1168">
        <v>16777216</v>
      </c>
      <c r="K1168">
        <v>16777216</v>
      </c>
      <c r="P1168" s="3"/>
      <c r="R1168" s="3"/>
      <c r="S1168" s="3"/>
      <c r="T1168" s="3"/>
      <c r="U1168" s="3"/>
      <c r="V1168" s="3"/>
      <c r="W1168" s="3"/>
      <c r="X1168" s="3"/>
      <c r="Y1168" s="3"/>
      <c r="Z1168" s="3"/>
      <c r="AA1168" s="3"/>
      <c r="AB1168" s="3"/>
      <c r="AC1168" s="3"/>
      <c r="AD1168" s="3"/>
      <c r="AE1168" s="3"/>
      <c r="AF1168" s="3"/>
      <c r="AG1168" s="3"/>
      <c r="AH1168" s="3"/>
      <c r="AI1168" s="3" t="s">
        <v>68</v>
      </c>
      <c r="AJ1168" s="3" t="s">
        <v>68</v>
      </c>
      <c r="AK1168" s="3"/>
      <c r="AN1168" s="3"/>
      <c r="AO1168" s="3"/>
      <c r="AP1168" s="3"/>
      <c r="AQ1168" s="3"/>
    </row>
    <row r="1169" spans="1:43" x14ac:dyDescent="0.25">
      <c r="A1169" s="3" t="str">
        <f>LEFT(Snow_Columns[[#This Row],[TABLE_NAME]],1)&amp;"."&amp;Snow_Columns[[#This Row],[COLUMN_NAME]]&amp; IF(Snow_Columns[[#This Row],[TABLE_NAME]]=D1170, ", ", "")</f>
        <v xml:space="preserve">E.ACCOUNT_TIER__C, </v>
      </c>
      <c r="B1169" s="3" t="s">
        <v>531</v>
      </c>
      <c r="C1169" s="3" t="s">
        <v>627</v>
      </c>
      <c r="D1169" s="3" t="s">
        <v>661</v>
      </c>
      <c r="E1169" s="3" t="s">
        <v>777</v>
      </c>
      <c r="F1169">
        <v>57</v>
      </c>
      <c r="G1169" s="3"/>
      <c r="H1169" s="3" t="s">
        <v>67</v>
      </c>
      <c r="I1169" s="3" t="s">
        <v>148</v>
      </c>
      <c r="J1169">
        <v>16777216</v>
      </c>
      <c r="K1169">
        <v>16777216</v>
      </c>
      <c r="P1169" s="3"/>
      <c r="R1169" s="3"/>
      <c r="S1169" s="3"/>
      <c r="T1169" s="3"/>
      <c r="U1169" s="3"/>
      <c r="V1169" s="3"/>
      <c r="W1169" s="3"/>
      <c r="X1169" s="3"/>
      <c r="Y1169" s="3"/>
      <c r="Z1169" s="3"/>
      <c r="AA1169" s="3"/>
      <c r="AB1169" s="3"/>
      <c r="AC1169" s="3"/>
      <c r="AD1169" s="3"/>
      <c r="AE1169" s="3"/>
      <c r="AF1169" s="3"/>
      <c r="AG1169" s="3"/>
      <c r="AH1169" s="3"/>
      <c r="AI1169" s="3" t="s">
        <v>68</v>
      </c>
      <c r="AJ1169" s="3" t="s">
        <v>68</v>
      </c>
      <c r="AK1169" s="3"/>
      <c r="AN1169" s="3"/>
      <c r="AO1169" s="3"/>
      <c r="AP1169" s="3"/>
      <c r="AQ1169" s="3"/>
    </row>
    <row r="1170" spans="1:43" x14ac:dyDescent="0.25">
      <c r="A1170" s="3" t="str">
        <f>LEFT(Snow_Columns[[#This Row],[TABLE_NAME]],1)&amp;"."&amp;Snow_Columns[[#This Row],[COLUMN_NAME]]&amp; IF(Snow_Columns[[#This Row],[TABLE_NAME]]=D1171, ", ", "")</f>
        <v xml:space="preserve">E.ACCOUNT_TYPE__C, </v>
      </c>
      <c r="B1170" s="3" t="s">
        <v>531</v>
      </c>
      <c r="C1170" s="3" t="s">
        <v>627</v>
      </c>
      <c r="D1170" s="3" t="s">
        <v>661</v>
      </c>
      <c r="E1170" s="3" t="s">
        <v>923</v>
      </c>
      <c r="F1170">
        <v>58</v>
      </c>
      <c r="G1170" s="3"/>
      <c r="H1170" s="3" t="s">
        <v>67</v>
      </c>
      <c r="I1170" s="3" t="s">
        <v>148</v>
      </c>
      <c r="J1170">
        <v>16777216</v>
      </c>
      <c r="K1170">
        <v>16777216</v>
      </c>
      <c r="P1170" s="3"/>
      <c r="R1170" s="3"/>
      <c r="S1170" s="3"/>
      <c r="T1170" s="3"/>
      <c r="U1170" s="3"/>
      <c r="V1170" s="3"/>
      <c r="W1170" s="3"/>
      <c r="X1170" s="3"/>
      <c r="Y1170" s="3"/>
      <c r="Z1170" s="3"/>
      <c r="AA1170" s="3"/>
      <c r="AB1170" s="3"/>
      <c r="AC1170" s="3"/>
      <c r="AD1170" s="3"/>
      <c r="AE1170" s="3"/>
      <c r="AF1170" s="3"/>
      <c r="AG1170" s="3"/>
      <c r="AH1170" s="3"/>
      <c r="AI1170" s="3" t="s">
        <v>68</v>
      </c>
      <c r="AJ1170" s="3" t="s">
        <v>68</v>
      </c>
      <c r="AK1170" s="3"/>
      <c r="AN1170" s="3"/>
      <c r="AO1170" s="3"/>
      <c r="AP1170" s="3"/>
      <c r="AQ1170" s="3"/>
    </row>
    <row r="1171" spans="1:43" x14ac:dyDescent="0.25">
      <c r="A1171" s="3" t="str">
        <f>LEFT(Snow_Columns[[#This Row],[TABLE_NAME]],1)&amp;"."&amp;Snow_Columns[[#This Row],[COLUMN_NAME]]&amp; IF(Snow_Columns[[#This Row],[TABLE_NAME]]=D1172, ", ", "")</f>
        <v xml:space="preserve">E.ACTIVITYMETRICID, </v>
      </c>
      <c r="B1171" s="3" t="s">
        <v>531</v>
      </c>
      <c r="C1171" s="3" t="s">
        <v>627</v>
      </c>
      <c r="D1171" s="3" t="s">
        <v>661</v>
      </c>
      <c r="E1171" s="3" t="s">
        <v>778</v>
      </c>
      <c r="F1171">
        <v>66</v>
      </c>
      <c r="G1171" s="3"/>
      <c r="H1171" s="3" t="s">
        <v>67</v>
      </c>
      <c r="I1171" s="3" t="s">
        <v>148</v>
      </c>
      <c r="J1171">
        <v>16777216</v>
      </c>
      <c r="K1171">
        <v>16777216</v>
      </c>
      <c r="P1171" s="3"/>
      <c r="R1171" s="3"/>
      <c r="S1171" s="3"/>
      <c r="T1171" s="3"/>
      <c r="U1171" s="3"/>
      <c r="V1171" s="3"/>
      <c r="W1171" s="3"/>
      <c r="X1171" s="3"/>
      <c r="Y1171" s="3"/>
      <c r="Z1171" s="3"/>
      <c r="AA1171" s="3"/>
      <c r="AB1171" s="3"/>
      <c r="AC1171" s="3"/>
      <c r="AD1171" s="3"/>
      <c r="AE1171" s="3"/>
      <c r="AF1171" s="3"/>
      <c r="AG1171" s="3"/>
      <c r="AH1171" s="3"/>
      <c r="AI1171" s="3" t="s">
        <v>68</v>
      </c>
      <c r="AJ1171" s="3" t="s">
        <v>68</v>
      </c>
      <c r="AK1171" s="3"/>
      <c r="AN1171" s="3"/>
      <c r="AO1171" s="3"/>
      <c r="AP1171" s="3"/>
      <c r="AQ1171" s="3"/>
    </row>
    <row r="1172" spans="1:43" x14ac:dyDescent="0.25">
      <c r="A1172" s="3" t="str">
        <f>LEFT(Snow_Columns[[#This Row],[TABLE_NAME]],1)&amp;"."&amp;Snow_Columns[[#This Row],[COLUMN_NAME]]&amp; IF(Snow_Columns[[#This Row],[TABLE_NAME]]=D1173, ", ", "")</f>
        <v xml:space="preserve">E.ACTIVITYMETRICROLLUPID, </v>
      </c>
      <c r="B1172" s="3" t="s">
        <v>531</v>
      </c>
      <c r="C1172" s="3" t="s">
        <v>627</v>
      </c>
      <c r="D1172" s="3" t="s">
        <v>661</v>
      </c>
      <c r="E1172" s="3" t="s">
        <v>779</v>
      </c>
      <c r="F1172">
        <v>108</v>
      </c>
      <c r="G1172" s="3"/>
      <c r="H1172" s="3" t="s">
        <v>67</v>
      </c>
      <c r="I1172" s="3" t="s">
        <v>148</v>
      </c>
      <c r="J1172">
        <v>16777216</v>
      </c>
      <c r="K1172">
        <v>16777216</v>
      </c>
      <c r="P1172" s="3"/>
      <c r="R1172" s="3"/>
      <c r="S1172" s="3"/>
      <c r="T1172" s="3"/>
      <c r="U1172" s="3"/>
      <c r="V1172" s="3"/>
      <c r="W1172" s="3"/>
      <c r="X1172" s="3"/>
      <c r="Y1172" s="3"/>
      <c r="Z1172" s="3"/>
      <c r="AA1172" s="3"/>
      <c r="AB1172" s="3"/>
      <c r="AC1172" s="3"/>
      <c r="AD1172" s="3"/>
      <c r="AE1172" s="3"/>
      <c r="AF1172" s="3"/>
      <c r="AG1172" s="3"/>
      <c r="AH1172" s="3"/>
      <c r="AI1172" s="3" t="s">
        <v>68</v>
      </c>
      <c r="AJ1172" s="3" t="s">
        <v>68</v>
      </c>
      <c r="AK1172" s="3"/>
      <c r="AN1172" s="3"/>
      <c r="AO1172" s="3"/>
      <c r="AP1172" s="3"/>
      <c r="AQ1172" s="3"/>
    </row>
    <row r="1173" spans="1:43" x14ac:dyDescent="0.25">
      <c r="A1173" s="3" t="str">
        <f>LEFT(Snow_Columns[[#This Row],[TABLE_NAME]],1)&amp;"."&amp;Snow_Columns[[#This Row],[COLUMN_NAME]]&amp; IF(Snow_Columns[[#This Row],[TABLE_NAME]]=D1174, ", ", "")</f>
        <v xml:space="preserve">E.APPIRIO_CORE__LAST_ACCESS_DATE__C, </v>
      </c>
      <c r="B1173" s="3" t="s">
        <v>531</v>
      </c>
      <c r="C1173" s="3" t="s">
        <v>627</v>
      </c>
      <c r="D1173" s="3" t="s">
        <v>661</v>
      </c>
      <c r="E1173" s="3" t="s">
        <v>924</v>
      </c>
      <c r="F1173">
        <v>159</v>
      </c>
      <c r="G1173" s="3"/>
      <c r="H1173" s="3" t="s">
        <v>67</v>
      </c>
      <c r="I1173" s="3" t="s">
        <v>799</v>
      </c>
      <c r="O1173">
        <v>9</v>
      </c>
      <c r="P1173" s="3"/>
      <c r="R1173" s="3"/>
      <c r="S1173" s="3"/>
      <c r="T1173" s="3"/>
      <c r="U1173" s="3"/>
      <c r="V1173" s="3"/>
      <c r="W1173" s="3"/>
      <c r="X1173" s="3"/>
      <c r="Y1173" s="3"/>
      <c r="Z1173" s="3"/>
      <c r="AA1173" s="3"/>
      <c r="AB1173" s="3"/>
      <c r="AC1173" s="3"/>
      <c r="AD1173" s="3"/>
      <c r="AE1173" s="3"/>
      <c r="AF1173" s="3"/>
      <c r="AG1173" s="3"/>
      <c r="AH1173" s="3"/>
      <c r="AI1173" s="3" t="s">
        <v>68</v>
      </c>
      <c r="AJ1173" s="3" t="s">
        <v>68</v>
      </c>
      <c r="AK1173" s="3"/>
      <c r="AN1173" s="3"/>
      <c r="AO1173" s="3"/>
      <c r="AP1173" s="3"/>
      <c r="AQ1173" s="3"/>
    </row>
    <row r="1174" spans="1:43" x14ac:dyDescent="0.25">
      <c r="A1174" s="3" t="str">
        <f>LEFT(Snow_Columns[[#This Row],[TABLE_NAME]],1)&amp;"."&amp;Snow_Columns[[#This Row],[COLUMN_NAME]]&amp; IF(Snow_Columns[[#This Row],[TABLE_NAME]]=D1175, ", ", "")</f>
        <v xml:space="preserve">E.APPIRIO_CORE__LICENSED_FEATURES__C, </v>
      </c>
      <c r="B1174" s="3" t="s">
        <v>531</v>
      </c>
      <c r="C1174" s="3" t="s">
        <v>627</v>
      </c>
      <c r="D1174" s="3" t="s">
        <v>661</v>
      </c>
      <c r="E1174" s="3" t="s">
        <v>925</v>
      </c>
      <c r="F1174">
        <v>162</v>
      </c>
      <c r="G1174" s="3"/>
      <c r="H1174" s="3" t="s">
        <v>67</v>
      </c>
      <c r="I1174" s="3" t="s">
        <v>148</v>
      </c>
      <c r="J1174">
        <v>16777216</v>
      </c>
      <c r="K1174">
        <v>16777216</v>
      </c>
      <c r="P1174" s="3"/>
      <c r="R1174" s="3"/>
      <c r="S1174" s="3"/>
      <c r="T1174" s="3"/>
      <c r="U1174" s="3"/>
      <c r="V1174" s="3"/>
      <c r="W1174" s="3"/>
      <c r="X1174" s="3"/>
      <c r="Y1174" s="3"/>
      <c r="Z1174" s="3"/>
      <c r="AA1174" s="3"/>
      <c r="AB1174" s="3"/>
      <c r="AC1174" s="3"/>
      <c r="AD1174" s="3"/>
      <c r="AE1174" s="3"/>
      <c r="AF1174" s="3"/>
      <c r="AG1174" s="3"/>
      <c r="AH1174" s="3"/>
      <c r="AI1174" s="3" t="s">
        <v>68</v>
      </c>
      <c r="AJ1174" s="3" t="s">
        <v>68</v>
      </c>
      <c r="AK1174" s="3"/>
      <c r="AN1174" s="3"/>
      <c r="AO1174" s="3"/>
      <c r="AP1174" s="3"/>
      <c r="AQ1174" s="3"/>
    </row>
    <row r="1175" spans="1:43" x14ac:dyDescent="0.25">
      <c r="A1175" s="3" t="str">
        <f>LEFT(Snow_Columns[[#This Row],[TABLE_NAME]],1)&amp;"."&amp;Snow_Columns[[#This Row],[COLUMN_NAME]]&amp; IF(Snow_Columns[[#This Row],[TABLE_NAME]]=D1176, ", ", "")</f>
        <v xml:space="preserve">E.APPIRIO_CORE__PIN__C, </v>
      </c>
      <c r="B1175" s="3" t="s">
        <v>531</v>
      </c>
      <c r="C1175" s="3" t="s">
        <v>627</v>
      </c>
      <c r="D1175" s="3" t="s">
        <v>661</v>
      </c>
      <c r="E1175" s="3" t="s">
        <v>926</v>
      </c>
      <c r="F1175">
        <v>98</v>
      </c>
      <c r="G1175" s="3"/>
      <c r="H1175" s="3" t="s">
        <v>67</v>
      </c>
      <c r="I1175" s="3" t="s">
        <v>148</v>
      </c>
      <c r="J1175">
        <v>16777216</v>
      </c>
      <c r="K1175">
        <v>16777216</v>
      </c>
      <c r="P1175" s="3"/>
      <c r="R1175" s="3"/>
      <c r="S1175" s="3"/>
      <c r="T1175" s="3"/>
      <c r="U1175" s="3"/>
      <c r="V1175" s="3"/>
      <c r="W1175" s="3"/>
      <c r="X1175" s="3"/>
      <c r="Y1175" s="3"/>
      <c r="Z1175" s="3"/>
      <c r="AA1175" s="3"/>
      <c r="AB1175" s="3"/>
      <c r="AC1175" s="3"/>
      <c r="AD1175" s="3"/>
      <c r="AE1175" s="3"/>
      <c r="AF1175" s="3"/>
      <c r="AG1175" s="3"/>
      <c r="AH1175" s="3"/>
      <c r="AI1175" s="3" t="s">
        <v>68</v>
      </c>
      <c r="AJ1175" s="3" t="s">
        <v>68</v>
      </c>
      <c r="AK1175" s="3"/>
      <c r="AN1175" s="3"/>
      <c r="AO1175" s="3"/>
      <c r="AP1175" s="3"/>
      <c r="AQ1175" s="3"/>
    </row>
    <row r="1176" spans="1:43" x14ac:dyDescent="0.25">
      <c r="A1176" s="3" t="str">
        <f>LEFT(Snow_Columns[[#This Row],[TABLE_NAME]],1)&amp;"."&amp;Snow_Columns[[#This Row],[COLUMN_NAME]]&amp; IF(Snow_Columns[[#This Row],[TABLE_NAME]]=D1177, ", ", "")</f>
        <v xml:space="preserve">E.ASSISTANTNAME, </v>
      </c>
      <c r="B1176" s="3" t="s">
        <v>531</v>
      </c>
      <c r="C1176" s="3" t="s">
        <v>627</v>
      </c>
      <c r="D1176" s="3" t="s">
        <v>661</v>
      </c>
      <c r="E1176" s="3" t="s">
        <v>927</v>
      </c>
      <c r="F1176">
        <v>39</v>
      </c>
      <c r="G1176" s="3"/>
      <c r="H1176" s="3" t="s">
        <v>67</v>
      </c>
      <c r="I1176" s="3" t="s">
        <v>148</v>
      </c>
      <c r="J1176">
        <v>16777216</v>
      </c>
      <c r="K1176">
        <v>16777216</v>
      </c>
      <c r="P1176" s="3"/>
      <c r="R1176" s="3"/>
      <c r="S1176" s="3"/>
      <c r="T1176" s="3"/>
      <c r="U1176" s="3"/>
      <c r="V1176" s="3"/>
      <c r="W1176" s="3"/>
      <c r="X1176" s="3"/>
      <c r="Y1176" s="3"/>
      <c r="Z1176" s="3"/>
      <c r="AA1176" s="3"/>
      <c r="AB1176" s="3"/>
      <c r="AC1176" s="3"/>
      <c r="AD1176" s="3"/>
      <c r="AE1176" s="3"/>
      <c r="AF1176" s="3"/>
      <c r="AG1176" s="3"/>
      <c r="AH1176" s="3"/>
      <c r="AI1176" s="3" t="s">
        <v>68</v>
      </c>
      <c r="AJ1176" s="3" t="s">
        <v>68</v>
      </c>
      <c r="AK1176" s="3"/>
      <c r="AN1176" s="3"/>
      <c r="AO1176" s="3"/>
      <c r="AP1176" s="3"/>
      <c r="AQ1176" s="3"/>
    </row>
    <row r="1177" spans="1:43" x14ac:dyDescent="0.25">
      <c r="A1177" s="3" t="str">
        <f>LEFT(Snow_Columns[[#This Row],[TABLE_NAME]],1)&amp;"."&amp;Snow_Columns[[#This Row],[COLUMN_NAME]]&amp; IF(Snow_Columns[[#This Row],[TABLE_NAME]]=D1178, ", ", "")</f>
        <v xml:space="preserve">E.ASSISTANTPHONE, </v>
      </c>
      <c r="B1177" s="3" t="s">
        <v>531</v>
      </c>
      <c r="C1177" s="3" t="s">
        <v>627</v>
      </c>
      <c r="D1177" s="3" t="s">
        <v>661</v>
      </c>
      <c r="E1177" s="3" t="s">
        <v>928</v>
      </c>
      <c r="F1177">
        <v>44</v>
      </c>
      <c r="G1177" s="3"/>
      <c r="H1177" s="3" t="s">
        <v>67</v>
      </c>
      <c r="I1177" s="3" t="s">
        <v>148</v>
      </c>
      <c r="J1177">
        <v>16777216</v>
      </c>
      <c r="K1177">
        <v>16777216</v>
      </c>
      <c r="P1177" s="3"/>
      <c r="R1177" s="3"/>
      <c r="S1177" s="3"/>
      <c r="T1177" s="3"/>
      <c r="U1177" s="3"/>
      <c r="V1177" s="3"/>
      <c r="W1177" s="3"/>
      <c r="X1177" s="3"/>
      <c r="Y1177" s="3"/>
      <c r="Z1177" s="3"/>
      <c r="AA1177" s="3"/>
      <c r="AB1177" s="3"/>
      <c r="AC1177" s="3"/>
      <c r="AD1177" s="3"/>
      <c r="AE1177" s="3"/>
      <c r="AF1177" s="3"/>
      <c r="AG1177" s="3"/>
      <c r="AH1177" s="3"/>
      <c r="AI1177" s="3" t="s">
        <v>68</v>
      </c>
      <c r="AJ1177" s="3" t="s">
        <v>68</v>
      </c>
      <c r="AK1177" s="3"/>
      <c r="AN1177" s="3"/>
      <c r="AO1177" s="3"/>
      <c r="AP1177" s="3"/>
      <c r="AQ1177" s="3"/>
    </row>
    <row r="1178" spans="1:43" x14ac:dyDescent="0.25">
      <c r="A1178" s="3" t="str">
        <f>LEFT(Snow_Columns[[#This Row],[TABLE_NAME]],1)&amp;"."&amp;Snow_Columns[[#This Row],[COLUMN_NAME]]&amp; IF(Snow_Columns[[#This Row],[TABLE_NAME]]=D1179, ", ", "")</f>
        <v xml:space="preserve">E.BIRTHDATE, </v>
      </c>
      <c r="B1178" s="3" t="s">
        <v>531</v>
      </c>
      <c r="C1178" s="3" t="s">
        <v>627</v>
      </c>
      <c r="D1178" s="3" t="s">
        <v>661</v>
      </c>
      <c r="E1178" s="3" t="s">
        <v>929</v>
      </c>
      <c r="F1178">
        <v>13</v>
      </c>
      <c r="G1178" s="3"/>
      <c r="H1178" s="3" t="s">
        <v>67</v>
      </c>
      <c r="I1178" s="3" t="s">
        <v>229</v>
      </c>
      <c r="P1178" s="3"/>
      <c r="R1178" s="3"/>
      <c r="S1178" s="3"/>
      <c r="T1178" s="3"/>
      <c r="U1178" s="3"/>
      <c r="V1178" s="3"/>
      <c r="W1178" s="3"/>
      <c r="X1178" s="3"/>
      <c r="Y1178" s="3"/>
      <c r="Z1178" s="3"/>
      <c r="AA1178" s="3"/>
      <c r="AB1178" s="3"/>
      <c r="AC1178" s="3"/>
      <c r="AD1178" s="3"/>
      <c r="AE1178" s="3"/>
      <c r="AF1178" s="3"/>
      <c r="AG1178" s="3"/>
      <c r="AH1178" s="3"/>
      <c r="AI1178" s="3" t="s">
        <v>68</v>
      </c>
      <c r="AJ1178" s="3" t="s">
        <v>68</v>
      </c>
      <c r="AK1178" s="3"/>
      <c r="AN1178" s="3"/>
      <c r="AO1178" s="3"/>
      <c r="AP1178" s="3"/>
      <c r="AQ1178" s="3"/>
    </row>
    <row r="1179" spans="1:43" x14ac:dyDescent="0.25">
      <c r="A1179" s="3" t="str">
        <f>LEFT(Snow_Columns[[#This Row],[TABLE_NAME]],1)&amp;"."&amp;Snow_Columns[[#This Row],[COLUMN_NAME]]&amp; IF(Snow_Columns[[#This Row],[TABLE_NAME]]=D1180, ", ", "")</f>
        <v xml:space="preserve">E.CASE_SAFE_ID__C, </v>
      </c>
      <c r="B1179" s="3" t="s">
        <v>531</v>
      </c>
      <c r="C1179" s="3" t="s">
        <v>627</v>
      </c>
      <c r="D1179" s="3" t="s">
        <v>661</v>
      </c>
      <c r="E1179" s="3" t="s">
        <v>930</v>
      </c>
      <c r="F1179">
        <v>63</v>
      </c>
      <c r="G1179" s="3"/>
      <c r="H1179" s="3" t="s">
        <v>67</v>
      </c>
      <c r="I1179" s="3" t="s">
        <v>148</v>
      </c>
      <c r="J1179">
        <v>16777216</v>
      </c>
      <c r="K1179">
        <v>16777216</v>
      </c>
      <c r="P1179" s="3"/>
      <c r="R1179" s="3"/>
      <c r="S1179" s="3"/>
      <c r="T1179" s="3"/>
      <c r="U1179" s="3"/>
      <c r="V1179" s="3"/>
      <c r="W1179" s="3"/>
      <c r="X1179" s="3"/>
      <c r="Y1179" s="3"/>
      <c r="Z1179" s="3"/>
      <c r="AA1179" s="3"/>
      <c r="AB1179" s="3"/>
      <c r="AC1179" s="3"/>
      <c r="AD1179" s="3"/>
      <c r="AE1179" s="3"/>
      <c r="AF1179" s="3"/>
      <c r="AG1179" s="3"/>
      <c r="AH1179" s="3"/>
      <c r="AI1179" s="3" t="s">
        <v>68</v>
      </c>
      <c r="AJ1179" s="3" t="s">
        <v>68</v>
      </c>
      <c r="AK1179" s="3"/>
      <c r="AN1179" s="3"/>
      <c r="AO1179" s="3"/>
      <c r="AP1179" s="3"/>
      <c r="AQ1179" s="3"/>
    </row>
    <row r="1180" spans="1:43" x14ac:dyDescent="0.25">
      <c r="A1180" s="3" t="str">
        <f>LEFT(Snow_Columns[[#This Row],[TABLE_NAME]],1)&amp;"."&amp;Snow_Columns[[#This Row],[COLUMN_NAME]]&amp; IF(Snow_Columns[[#This Row],[TABLE_NAME]]=D1181, ", ", "")</f>
        <v xml:space="preserve">E.CONTACT_US_INFO_REQUEST__C, </v>
      </c>
      <c r="B1180" s="3" t="s">
        <v>531</v>
      </c>
      <c r="C1180" s="3" t="s">
        <v>627</v>
      </c>
      <c r="D1180" s="3" t="s">
        <v>661</v>
      </c>
      <c r="E1180" s="3" t="s">
        <v>931</v>
      </c>
      <c r="F1180">
        <v>124</v>
      </c>
      <c r="G1180" s="3"/>
      <c r="H1180" s="3" t="s">
        <v>67</v>
      </c>
      <c r="I1180" s="3" t="s">
        <v>148</v>
      </c>
      <c r="J1180">
        <v>16777216</v>
      </c>
      <c r="K1180">
        <v>16777216</v>
      </c>
      <c r="P1180" s="3"/>
      <c r="R1180" s="3"/>
      <c r="S1180" s="3"/>
      <c r="T1180" s="3"/>
      <c r="U1180" s="3"/>
      <c r="V1180" s="3"/>
      <c r="W1180" s="3"/>
      <c r="X1180" s="3"/>
      <c r="Y1180" s="3"/>
      <c r="Z1180" s="3"/>
      <c r="AA1180" s="3"/>
      <c r="AB1180" s="3"/>
      <c r="AC1180" s="3"/>
      <c r="AD1180" s="3"/>
      <c r="AE1180" s="3"/>
      <c r="AF1180" s="3"/>
      <c r="AG1180" s="3"/>
      <c r="AH1180" s="3"/>
      <c r="AI1180" s="3" t="s">
        <v>68</v>
      </c>
      <c r="AJ1180" s="3" t="s">
        <v>68</v>
      </c>
      <c r="AK1180" s="3"/>
      <c r="AN1180" s="3"/>
      <c r="AO1180" s="3"/>
      <c r="AP1180" s="3"/>
      <c r="AQ1180" s="3"/>
    </row>
    <row r="1181" spans="1:43" x14ac:dyDescent="0.25">
      <c r="A1181" s="3" t="str">
        <f>LEFT(Snow_Columns[[#This Row],[TABLE_NAME]],1)&amp;"."&amp;Snow_Columns[[#This Row],[COLUMN_NAME]]&amp; IF(Snow_Columns[[#This Row],[TABLE_NAME]]=D1182, ", ", "")</f>
        <v xml:space="preserve">E.CONTACT_US_MESSAGE__C, </v>
      </c>
      <c r="B1181" s="3" t="s">
        <v>531</v>
      </c>
      <c r="C1181" s="3" t="s">
        <v>627</v>
      </c>
      <c r="D1181" s="3" t="s">
        <v>661</v>
      </c>
      <c r="E1181" s="3" t="s">
        <v>932</v>
      </c>
      <c r="F1181">
        <v>101</v>
      </c>
      <c r="G1181" s="3"/>
      <c r="H1181" s="3" t="s">
        <v>67</v>
      </c>
      <c r="I1181" s="3" t="s">
        <v>148</v>
      </c>
      <c r="J1181">
        <v>16777216</v>
      </c>
      <c r="K1181">
        <v>16777216</v>
      </c>
      <c r="P1181" s="3"/>
      <c r="R1181" s="3"/>
      <c r="S1181" s="3"/>
      <c r="T1181" s="3"/>
      <c r="U1181" s="3"/>
      <c r="V1181" s="3"/>
      <c r="W1181" s="3"/>
      <c r="X1181" s="3"/>
      <c r="Y1181" s="3"/>
      <c r="Z1181" s="3"/>
      <c r="AA1181" s="3"/>
      <c r="AB1181" s="3"/>
      <c r="AC1181" s="3"/>
      <c r="AD1181" s="3"/>
      <c r="AE1181" s="3"/>
      <c r="AF1181" s="3"/>
      <c r="AG1181" s="3"/>
      <c r="AH1181" s="3"/>
      <c r="AI1181" s="3" t="s">
        <v>68</v>
      </c>
      <c r="AJ1181" s="3" t="s">
        <v>68</v>
      </c>
      <c r="AK1181" s="3"/>
      <c r="AN1181" s="3"/>
      <c r="AO1181" s="3"/>
      <c r="AP1181" s="3"/>
      <c r="AQ1181" s="3"/>
    </row>
    <row r="1182" spans="1:43" x14ac:dyDescent="0.25">
      <c r="A1182" s="3" t="str">
        <f>LEFT(Snow_Columns[[#This Row],[TABLE_NAME]],1)&amp;"."&amp;Snow_Columns[[#This Row],[COLUMN_NAME]]&amp; IF(Snow_Columns[[#This Row],[TABLE_NAME]]=D1183, ", ", "")</f>
        <v xml:space="preserve">E.CONTACT_US_SUBJECT__C, </v>
      </c>
      <c r="B1182" s="3" t="s">
        <v>531</v>
      </c>
      <c r="C1182" s="3" t="s">
        <v>627</v>
      </c>
      <c r="D1182" s="3" t="s">
        <v>661</v>
      </c>
      <c r="E1182" s="3" t="s">
        <v>933</v>
      </c>
      <c r="F1182">
        <v>102</v>
      </c>
      <c r="G1182" s="3"/>
      <c r="H1182" s="3" t="s">
        <v>67</v>
      </c>
      <c r="I1182" s="3" t="s">
        <v>148</v>
      </c>
      <c r="J1182">
        <v>16777216</v>
      </c>
      <c r="K1182">
        <v>16777216</v>
      </c>
      <c r="P1182" s="3"/>
      <c r="R1182" s="3"/>
      <c r="S1182" s="3"/>
      <c r="T1182" s="3"/>
      <c r="U1182" s="3"/>
      <c r="V1182" s="3"/>
      <c r="W1182" s="3"/>
      <c r="X1182" s="3"/>
      <c r="Y1182" s="3"/>
      <c r="Z1182" s="3"/>
      <c r="AA1182" s="3"/>
      <c r="AB1182" s="3"/>
      <c r="AC1182" s="3"/>
      <c r="AD1182" s="3"/>
      <c r="AE1182" s="3"/>
      <c r="AF1182" s="3"/>
      <c r="AG1182" s="3"/>
      <c r="AH1182" s="3"/>
      <c r="AI1182" s="3" t="s">
        <v>68</v>
      </c>
      <c r="AJ1182" s="3" t="s">
        <v>68</v>
      </c>
      <c r="AK1182" s="3"/>
      <c r="AN1182" s="3"/>
      <c r="AO1182" s="3"/>
      <c r="AP1182" s="3"/>
      <c r="AQ1182" s="3"/>
    </row>
    <row r="1183" spans="1:43" x14ac:dyDescent="0.25">
      <c r="A1183" s="3" t="str">
        <f>LEFT(Snow_Columns[[#This Row],[TABLE_NAME]],1)&amp;"."&amp;Snow_Columns[[#This Row],[COLUMN_NAME]]&amp; IF(Snow_Columns[[#This Row],[TABLE_NAME]]=D1184, ", ", "")</f>
        <v xml:space="preserve">E.CREATEDBYID, </v>
      </c>
      <c r="B1183" s="3" t="s">
        <v>531</v>
      </c>
      <c r="C1183" s="3" t="s">
        <v>627</v>
      </c>
      <c r="D1183" s="3" t="s">
        <v>661</v>
      </c>
      <c r="E1183" s="3" t="s">
        <v>797</v>
      </c>
      <c r="F1183">
        <v>25</v>
      </c>
      <c r="G1183" s="3"/>
      <c r="H1183" s="3" t="s">
        <v>67</v>
      </c>
      <c r="I1183" s="3" t="s">
        <v>148</v>
      </c>
      <c r="J1183">
        <v>16777216</v>
      </c>
      <c r="K1183">
        <v>16777216</v>
      </c>
      <c r="P1183" s="3"/>
      <c r="R1183" s="3"/>
      <c r="S1183" s="3"/>
      <c r="T1183" s="3"/>
      <c r="U1183" s="3"/>
      <c r="V1183" s="3"/>
      <c r="W1183" s="3"/>
      <c r="X1183" s="3"/>
      <c r="Y1183" s="3"/>
      <c r="Z1183" s="3"/>
      <c r="AA1183" s="3"/>
      <c r="AB1183" s="3"/>
      <c r="AC1183" s="3"/>
      <c r="AD1183" s="3"/>
      <c r="AE1183" s="3"/>
      <c r="AF1183" s="3"/>
      <c r="AG1183" s="3"/>
      <c r="AH1183" s="3"/>
      <c r="AI1183" s="3" t="s">
        <v>68</v>
      </c>
      <c r="AJ1183" s="3" t="s">
        <v>68</v>
      </c>
      <c r="AK1183" s="3"/>
      <c r="AN1183" s="3"/>
      <c r="AO1183" s="3"/>
      <c r="AP1183" s="3"/>
      <c r="AQ1183" s="3"/>
    </row>
    <row r="1184" spans="1:43" x14ac:dyDescent="0.25">
      <c r="A1184" s="3" t="str">
        <f>LEFT(Snow_Columns[[#This Row],[TABLE_NAME]],1)&amp;"."&amp;Snow_Columns[[#This Row],[COLUMN_NAME]]&amp; IF(Snow_Columns[[#This Row],[TABLE_NAME]]=D1185, ", ", "")</f>
        <v xml:space="preserve">E.CREATEDDATE, </v>
      </c>
      <c r="B1184" s="3" t="s">
        <v>531</v>
      </c>
      <c r="C1184" s="3" t="s">
        <v>627</v>
      </c>
      <c r="D1184" s="3" t="s">
        <v>661</v>
      </c>
      <c r="E1184" s="3" t="s">
        <v>798</v>
      </c>
      <c r="F1184">
        <v>26</v>
      </c>
      <c r="G1184" s="3"/>
      <c r="H1184" s="3" t="s">
        <v>67</v>
      </c>
      <c r="I1184" s="3" t="s">
        <v>799</v>
      </c>
      <c r="O1184">
        <v>9</v>
      </c>
      <c r="P1184" s="3"/>
      <c r="R1184" s="3"/>
      <c r="S1184" s="3"/>
      <c r="T1184" s="3"/>
      <c r="U1184" s="3"/>
      <c r="V1184" s="3"/>
      <c r="W1184" s="3"/>
      <c r="X1184" s="3"/>
      <c r="Y1184" s="3"/>
      <c r="Z1184" s="3"/>
      <c r="AA1184" s="3"/>
      <c r="AB1184" s="3"/>
      <c r="AC1184" s="3"/>
      <c r="AD1184" s="3"/>
      <c r="AE1184" s="3"/>
      <c r="AF1184" s="3"/>
      <c r="AG1184" s="3"/>
      <c r="AH1184" s="3"/>
      <c r="AI1184" s="3" t="s">
        <v>68</v>
      </c>
      <c r="AJ1184" s="3" t="s">
        <v>68</v>
      </c>
      <c r="AK1184" s="3"/>
      <c r="AN1184" s="3"/>
      <c r="AO1184" s="3"/>
      <c r="AP1184" s="3"/>
      <c r="AQ1184" s="3"/>
    </row>
    <row r="1185" spans="1:43" x14ac:dyDescent="0.25">
      <c r="A1185" s="3" t="str">
        <f>LEFT(Snow_Columns[[#This Row],[TABLE_NAME]],1)&amp;"."&amp;Snow_Columns[[#This Row],[COLUMN_NAME]]&amp; IF(Snow_Columns[[#This Row],[TABLE_NAME]]=D1186, ", ", "")</f>
        <v xml:space="preserve">E.CURRENCYISOCODE, </v>
      </c>
      <c r="B1185" s="3" t="s">
        <v>531</v>
      </c>
      <c r="C1185" s="3" t="s">
        <v>627</v>
      </c>
      <c r="D1185" s="3" t="s">
        <v>661</v>
      </c>
      <c r="E1185" s="3" t="s">
        <v>800</v>
      </c>
      <c r="F1185">
        <v>59</v>
      </c>
      <c r="G1185" s="3"/>
      <c r="H1185" s="3" t="s">
        <v>67</v>
      </c>
      <c r="I1185" s="3" t="s">
        <v>148</v>
      </c>
      <c r="J1185">
        <v>16777216</v>
      </c>
      <c r="K1185">
        <v>16777216</v>
      </c>
      <c r="P1185" s="3"/>
      <c r="R1185" s="3"/>
      <c r="S1185" s="3"/>
      <c r="T1185" s="3"/>
      <c r="U1185" s="3"/>
      <c r="V1185" s="3"/>
      <c r="W1185" s="3"/>
      <c r="X1185" s="3"/>
      <c r="Y1185" s="3"/>
      <c r="Z1185" s="3"/>
      <c r="AA1185" s="3"/>
      <c r="AB1185" s="3"/>
      <c r="AC1185" s="3"/>
      <c r="AD1185" s="3"/>
      <c r="AE1185" s="3"/>
      <c r="AF1185" s="3"/>
      <c r="AG1185" s="3"/>
      <c r="AH1185" s="3"/>
      <c r="AI1185" s="3" t="s">
        <v>68</v>
      </c>
      <c r="AJ1185" s="3" t="s">
        <v>68</v>
      </c>
      <c r="AK1185" s="3"/>
      <c r="AN1185" s="3"/>
      <c r="AO1185" s="3"/>
      <c r="AP1185" s="3"/>
      <c r="AQ1185" s="3"/>
    </row>
    <row r="1186" spans="1:43" x14ac:dyDescent="0.25">
      <c r="A1186" s="3" t="str">
        <f>LEFT(Snow_Columns[[#This Row],[TABLE_NAME]],1)&amp;"."&amp;Snow_Columns[[#This Row],[COLUMN_NAME]]&amp; IF(Snow_Columns[[#This Row],[TABLE_NAME]]=D1187, ", ", "")</f>
        <v xml:space="preserve">E.CURRENTLY_WORKING_WITH_2ND_WATCH__C, </v>
      </c>
      <c r="B1186" s="3" t="s">
        <v>531</v>
      </c>
      <c r="C1186" s="3" t="s">
        <v>627</v>
      </c>
      <c r="D1186" s="3" t="s">
        <v>661</v>
      </c>
      <c r="E1186" s="3" t="s">
        <v>934</v>
      </c>
      <c r="F1186">
        <v>165</v>
      </c>
      <c r="G1186" s="3"/>
      <c r="H1186" s="3" t="s">
        <v>67</v>
      </c>
      <c r="I1186" s="3" t="s">
        <v>331</v>
      </c>
      <c r="P1186" s="3"/>
      <c r="R1186" s="3"/>
      <c r="S1186" s="3"/>
      <c r="T1186" s="3"/>
      <c r="U1186" s="3"/>
      <c r="V1186" s="3"/>
      <c r="W1186" s="3"/>
      <c r="X1186" s="3"/>
      <c r="Y1186" s="3"/>
      <c r="Z1186" s="3"/>
      <c r="AA1186" s="3"/>
      <c r="AB1186" s="3"/>
      <c r="AC1186" s="3"/>
      <c r="AD1186" s="3"/>
      <c r="AE1186" s="3"/>
      <c r="AF1186" s="3"/>
      <c r="AG1186" s="3"/>
      <c r="AH1186" s="3"/>
      <c r="AI1186" s="3" t="s">
        <v>68</v>
      </c>
      <c r="AJ1186" s="3" t="s">
        <v>68</v>
      </c>
      <c r="AK1186" s="3"/>
      <c r="AN1186" s="3"/>
      <c r="AO1186" s="3"/>
      <c r="AP1186" s="3"/>
      <c r="AQ1186" s="3"/>
    </row>
    <row r="1187" spans="1:43" x14ac:dyDescent="0.25">
      <c r="A1187" s="3" t="str">
        <f>LEFT(Snow_Columns[[#This Row],[TABLE_NAME]],1)&amp;"."&amp;Snow_Columns[[#This Row],[COLUMN_NAME]]&amp; IF(Snow_Columns[[#This Row],[TABLE_NAME]]=D1188, ", ", "")</f>
        <v xml:space="preserve">E.DATA_QUALITY_DESCRIPTION__C, </v>
      </c>
      <c r="B1187" s="3" t="s">
        <v>531</v>
      </c>
      <c r="C1187" s="3" t="s">
        <v>627</v>
      </c>
      <c r="D1187" s="3" t="s">
        <v>661</v>
      </c>
      <c r="E1187" s="3" t="s">
        <v>801</v>
      </c>
      <c r="F1187">
        <v>134</v>
      </c>
      <c r="G1187" s="3"/>
      <c r="H1187" s="3" t="s">
        <v>67</v>
      </c>
      <c r="I1187" s="3" t="s">
        <v>148</v>
      </c>
      <c r="J1187">
        <v>16777216</v>
      </c>
      <c r="K1187">
        <v>16777216</v>
      </c>
      <c r="P1187" s="3"/>
      <c r="R1187" s="3"/>
      <c r="S1187" s="3"/>
      <c r="T1187" s="3"/>
      <c r="U1187" s="3"/>
      <c r="V1187" s="3"/>
      <c r="W1187" s="3"/>
      <c r="X1187" s="3"/>
      <c r="Y1187" s="3"/>
      <c r="Z1187" s="3"/>
      <c r="AA1187" s="3"/>
      <c r="AB1187" s="3"/>
      <c r="AC1187" s="3"/>
      <c r="AD1187" s="3"/>
      <c r="AE1187" s="3"/>
      <c r="AF1187" s="3"/>
      <c r="AG1187" s="3"/>
      <c r="AH1187" s="3"/>
      <c r="AI1187" s="3" t="s">
        <v>68</v>
      </c>
      <c r="AJ1187" s="3" t="s">
        <v>68</v>
      </c>
      <c r="AK1187" s="3"/>
      <c r="AN1187" s="3"/>
      <c r="AO1187" s="3"/>
      <c r="AP1187" s="3"/>
      <c r="AQ1187" s="3"/>
    </row>
    <row r="1188" spans="1:43" x14ac:dyDescent="0.25">
      <c r="A1188" s="3" t="str">
        <f>LEFT(Snow_Columns[[#This Row],[TABLE_NAME]],1)&amp;"."&amp;Snow_Columns[[#This Row],[COLUMN_NAME]]&amp; IF(Snow_Columns[[#This Row],[TABLE_NAME]]=D1189, ", ", "")</f>
        <v xml:space="preserve">E.DATA_QUALITY_SCORE__C, </v>
      </c>
      <c r="B1188" s="3" t="s">
        <v>531</v>
      </c>
      <c r="C1188" s="3" t="s">
        <v>627</v>
      </c>
      <c r="D1188" s="3" t="s">
        <v>661</v>
      </c>
      <c r="E1188" s="3" t="s">
        <v>802</v>
      </c>
      <c r="F1188">
        <v>103</v>
      </c>
      <c r="G1188" s="3"/>
      <c r="H1188" s="3" t="s">
        <v>67</v>
      </c>
      <c r="I1188" s="3" t="s">
        <v>781</v>
      </c>
      <c r="P1188" s="3"/>
      <c r="R1188" s="3"/>
      <c r="S1188" s="3"/>
      <c r="T1188" s="3"/>
      <c r="U1188" s="3"/>
      <c r="V1188" s="3"/>
      <c r="W1188" s="3"/>
      <c r="X1188" s="3"/>
      <c r="Y1188" s="3"/>
      <c r="Z1188" s="3"/>
      <c r="AA1188" s="3"/>
      <c r="AB1188" s="3"/>
      <c r="AC1188" s="3"/>
      <c r="AD1188" s="3"/>
      <c r="AE1188" s="3"/>
      <c r="AF1188" s="3"/>
      <c r="AG1188" s="3"/>
      <c r="AH1188" s="3"/>
      <c r="AI1188" s="3" t="s">
        <v>68</v>
      </c>
      <c r="AJ1188" s="3" t="s">
        <v>68</v>
      </c>
      <c r="AK1188" s="3"/>
      <c r="AN1188" s="3"/>
      <c r="AO1188" s="3"/>
      <c r="AP1188" s="3"/>
      <c r="AQ1188" s="3"/>
    </row>
    <row r="1189" spans="1:43" x14ac:dyDescent="0.25">
      <c r="A1189" s="3" t="str">
        <f>LEFT(Snow_Columns[[#This Row],[TABLE_NAME]],1)&amp;"."&amp;Snow_Columns[[#This Row],[COLUMN_NAME]]&amp; IF(Snow_Columns[[#This Row],[TABLE_NAME]]=D1190, ", ", "")</f>
        <v xml:space="preserve">E.DEPARTMENT, </v>
      </c>
      <c r="B1189" s="3" t="s">
        <v>531</v>
      </c>
      <c r="C1189" s="3" t="s">
        <v>627</v>
      </c>
      <c r="D1189" s="3" t="s">
        <v>661</v>
      </c>
      <c r="E1189" s="3" t="s">
        <v>935</v>
      </c>
      <c r="F1189">
        <v>19</v>
      </c>
      <c r="G1189" s="3"/>
      <c r="H1189" s="3" t="s">
        <v>67</v>
      </c>
      <c r="I1189" s="3" t="s">
        <v>148</v>
      </c>
      <c r="J1189">
        <v>16777216</v>
      </c>
      <c r="K1189">
        <v>16777216</v>
      </c>
      <c r="P1189" s="3"/>
      <c r="R1189" s="3"/>
      <c r="S1189" s="3"/>
      <c r="T1189" s="3"/>
      <c r="U1189" s="3"/>
      <c r="V1189" s="3"/>
      <c r="W1189" s="3"/>
      <c r="X1189" s="3"/>
      <c r="Y1189" s="3"/>
      <c r="Z1189" s="3"/>
      <c r="AA1189" s="3"/>
      <c r="AB1189" s="3"/>
      <c r="AC1189" s="3"/>
      <c r="AD1189" s="3"/>
      <c r="AE1189" s="3"/>
      <c r="AF1189" s="3"/>
      <c r="AG1189" s="3"/>
      <c r="AH1189" s="3"/>
      <c r="AI1189" s="3" t="s">
        <v>68</v>
      </c>
      <c r="AJ1189" s="3" t="s">
        <v>68</v>
      </c>
      <c r="AK1189" s="3"/>
      <c r="AN1189" s="3"/>
      <c r="AO1189" s="3"/>
      <c r="AP1189" s="3"/>
      <c r="AQ1189" s="3"/>
    </row>
    <row r="1190" spans="1:43" x14ac:dyDescent="0.25">
      <c r="A1190" s="3" t="str">
        <f>LEFT(Snow_Columns[[#This Row],[TABLE_NAME]],1)&amp;"."&amp;Snow_Columns[[#This Row],[COLUMN_NAME]]&amp; IF(Snow_Columns[[#This Row],[TABLE_NAME]]=D1191, ", ", "")</f>
        <v xml:space="preserve">E.DESCRIPTION, </v>
      </c>
      <c r="B1190" s="3" t="s">
        <v>531</v>
      </c>
      <c r="C1190" s="3" t="s">
        <v>627</v>
      </c>
      <c r="D1190" s="3" t="s">
        <v>661</v>
      </c>
      <c r="E1190" s="3" t="s">
        <v>597</v>
      </c>
      <c r="F1190">
        <v>27</v>
      </c>
      <c r="G1190" s="3"/>
      <c r="H1190" s="3" t="s">
        <v>67</v>
      </c>
      <c r="I1190" s="3" t="s">
        <v>148</v>
      </c>
      <c r="J1190">
        <v>16777216</v>
      </c>
      <c r="K1190">
        <v>16777216</v>
      </c>
      <c r="P1190" s="3"/>
      <c r="R1190" s="3"/>
      <c r="S1190" s="3"/>
      <c r="T1190" s="3"/>
      <c r="U1190" s="3"/>
      <c r="V1190" s="3"/>
      <c r="W1190" s="3"/>
      <c r="X1190" s="3"/>
      <c r="Y1190" s="3"/>
      <c r="Z1190" s="3"/>
      <c r="AA1190" s="3"/>
      <c r="AB1190" s="3"/>
      <c r="AC1190" s="3"/>
      <c r="AD1190" s="3"/>
      <c r="AE1190" s="3"/>
      <c r="AF1190" s="3"/>
      <c r="AG1190" s="3"/>
      <c r="AH1190" s="3"/>
      <c r="AI1190" s="3" t="s">
        <v>68</v>
      </c>
      <c r="AJ1190" s="3" t="s">
        <v>68</v>
      </c>
      <c r="AK1190" s="3"/>
      <c r="AN1190" s="3"/>
      <c r="AO1190" s="3"/>
      <c r="AP1190" s="3"/>
      <c r="AQ1190" s="3"/>
    </row>
    <row r="1191" spans="1:43" x14ac:dyDescent="0.25">
      <c r="A1191" s="3" t="str">
        <f>LEFT(Snow_Columns[[#This Row],[TABLE_NAME]],1)&amp;"."&amp;Snow_Columns[[#This Row],[COLUMN_NAME]]&amp; IF(Snow_Columns[[#This Row],[TABLE_NAME]]=D1192, ", ", "")</f>
        <v xml:space="preserve">E.DONOTCALL, </v>
      </c>
      <c r="B1191" s="3" t="s">
        <v>531</v>
      </c>
      <c r="C1191" s="3" t="s">
        <v>627</v>
      </c>
      <c r="D1191" s="3" t="s">
        <v>661</v>
      </c>
      <c r="E1191" s="3" t="s">
        <v>936</v>
      </c>
      <c r="F1191">
        <v>14</v>
      </c>
      <c r="G1191" s="3"/>
      <c r="H1191" s="3" t="s">
        <v>67</v>
      </c>
      <c r="I1191" s="3" t="s">
        <v>331</v>
      </c>
      <c r="P1191" s="3"/>
      <c r="R1191" s="3"/>
      <c r="S1191" s="3"/>
      <c r="T1191" s="3"/>
      <c r="U1191" s="3"/>
      <c r="V1191" s="3"/>
      <c r="W1191" s="3"/>
      <c r="X1191" s="3"/>
      <c r="Y1191" s="3"/>
      <c r="Z1191" s="3"/>
      <c r="AA1191" s="3"/>
      <c r="AB1191" s="3"/>
      <c r="AC1191" s="3"/>
      <c r="AD1191" s="3"/>
      <c r="AE1191" s="3"/>
      <c r="AF1191" s="3"/>
      <c r="AG1191" s="3"/>
      <c r="AH1191" s="3"/>
      <c r="AI1191" s="3" t="s">
        <v>68</v>
      </c>
      <c r="AJ1191" s="3" t="s">
        <v>68</v>
      </c>
      <c r="AK1191" s="3"/>
      <c r="AN1191" s="3"/>
      <c r="AO1191" s="3"/>
      <c r="AP1191" s="3"/>
      <c r="AQ1191" s="3"/>
    </row>
    <row r="1192" spans="1:43" x14ac:dyDescent="0.25">
      <c r="A1192" s="3" t="str">
        <f>LEFT(Snow_Columns[[#This Row],[TABLE_NAME]],1)&amp;"."&amp;Snow_Columns[[#This Row],[COLUMN_NAME]]&amp; IF(Snow_Columns[[#This Row],[TABLE_NAME]]=D1193, ", ", "")</f>
        <v xml:space="preserve">E.DSCORGPKG__COMPANY_HQ_ADDRESS__C, </v>
      </c>
      <c r="B1192" s="3" t="s">
        <v>531</v>
      </c>
      <c r="C1192" s="3" t="s">
        <v>627</v>
      </c>
      <c r="D1192" s="3" t="s">
        <v>661</v>
      </c>
      <c r="E1192" s="3" t="s">
        <v>937</v>
      </c>
      <c r="F1192">
        <v>155</v>
      </c>
      <c r="G1192" s="3"/>
      <c r="H1192" s="3" t="s">
        <v>67</v>
      </c>
      <c r="I1192" s="3" t="s">
        <v>148</v>
      </c>
      <c r="J1192">
        <v>16777216</v>
      </c>
      <c r="K1192">
        <v>16777216</v>
      </c>
      <c r="P1192" s="3"/>
      <c r="R1192" s="3"/>
      <c r="S1192" s="3"/>
      <c r="T1192" s="3"/>
      <c r="U1192" s="3"/>
      <c r="V1192" s="3"/>
      <c r="W1192" s="3"/>
      <c r="X1192" s="3"/>
      <c r="Y1192" s="3"/>
      <c r="Z1192" s="3"/>
      <c r="AA1192" s="3"/>
      <c r="AB1192" s="3"/>
      <c r="AC1192" s="3"/>
      <c r="AD1192" s="3"/>
      <c r="AE1192" s="3"/>
      <c r="AF1192" s="3"/>
      <c r="AG1192" s="3"/>
      <c r="AH1192" s="3"/>
      <c r="AI1192" s="3" t="s">
        <v>68</v>
      </c>
      <c r="AJ1192" s="3" t="s">
        <v>68</v>
      </c>
      <c r="AK1192" s="3"/>
      <c r="AN1192" s="3"/>
      <c r="AO1192" s="3"/>
      <c r="AP1192" s="3"/>
      <c r="AQ1192" s="3"/>
    </row>
    <row r="1193" spans="1:43" x14ac:dyDescent="0.25">
      <c r="A1193" s="3" t="str">
        <f>LEFT(Snow_Columns[[#This Row],[TABLE_NAME]],1)&amp;"."&amp;Snow_Columns[[#This Row],[COLUMN_NAME]]&amp; IF(Snow_Columns[[#This Row],[TABLE_NAME]]=D1194, ", ", "")</f>
        <v xml:space="preserve">E.DSCORGPKG__COMPANY_HQ_CITY__C, </v>
      </c>
      <c r="B1193" s="3" t="s">
        <v>531</v>
      </c>
      <c r="C1193" s="3" t="s">
        <v>627</v>
      </c>
      <c r="D1193" s="3" t="s">
        <v>661</v>
      </c>
      <c r="E1193" s="3" t="s">
        <v>938</v>
      </c>
      <c r="F1193">
        <v>142</v>
      </c>
      <c r="G1193" s="3"/>
      <c r="H1193" s="3" t="s">
        <v>67</v>
      </c>
      <c r="I1193" s="3" t="s">
        <v>148</v>
      </c>
      <c r="J1193">
        <v>16777216</v>
      </c>
      <c r="K1193">
        <v>16777216</v>
      </c>
      <c r="P1193" s="3"/>
      <c r="R1193" s="3"/>
      <c r="S1193" s="3"/>
      <c r="T1193" s="3"/>
      <c r="U1193" s="3"/>
      <c r="V1193" s="3"/>
      <c r="W1193" s="3"/>
      <c r="X1193" s="3"/>
      <c r="Y1193" s="3"/>
      <c r="Z1193" s="3"/>
      <c r="AA1193" s="3"/>
      <c r="AB1193" s="3"/>
      <c r="AC1193" s="3"/>
      <c r="AD1193" s="3"/>
      <c r="AE1193" s="3"/>
      <c r="AF1193" s="3"/>
      <c r="AG1193" s="3"/>
      <c r="AH1193" s="3"/>
      <c r="AI1193" s="3" t="s">
        <v>68</v>
      </c>
      <c r="AJ1193" s="3" t="s">
        <v>68</v>
      </c>
      <c r="AK1193" s="3"/>
      <c r="AN1193" s="3"/>
      <c r="AO1193" s="3"/>
      <c r="AP1193" s="3"/>
      <c r="AQ1193" s="3"/>
    </row>
    <row r="1194" spans="1:43" x14ac:dyDescent="0.25">
      <c r="A1194" s="3" t="str">
        <f>LEFT(Snow_Columns[[#This Row],[TABLE_NAME]],1)&amp;"."&amp;Snow_Columns[[#This Row],[COLUMN_NAME]]&amp; IF(Snow_Columns[[#This Row],[TABLE_NAME]]=D1195, ", ", "")</f>
        <v xml:space="preserve">E.DSCORGPKG__COMPANY_HQ_COUNTRY_CODE__C, </v>
      </c>
      <c r="B1194" s="3" t="s">
        <v>531</v>
      </c>
      <c r="C1194" s="3" t="s">
        <v>627</v>
      </c>
      <c r="D1194" s="3" t="s">
        <v>661</v>
      </c>
      <c r="E1194" s="3" t="s">
        <v>939</v>
      </c>
      <c r="F1194">
        <v>181</v>
      </c>
      <c r="G1194" s="3"/>
      <c r="H1194" s="3" t="s">
        <v>67</v>
      </c>
      <c r="I1194" s="3" t="s">
        <v>148</v>
      </c>
      <c r="J1194">
        <v>16777216</v>
      </c>
      <c r="K1194">
        <v>16777216</v>
      </c>
      <c r="P1194" s="3"/>
      <c r="R1194" s="3"/>
      <c r="S1194" s="3"/>
      <c r="T1194" s="3"/>
      <c r="U1194" s="3"/>
      <c r="V1194" s="3"/>
      <c r="W1194" s="3"/>
      <c r="X1194" s="3"/>
      <c r="Y1194" s="3"/>
      <c r="Z1194" s="3"/>
      <c r="AA1194" s="3"/>
      <c r="AB1194" s="3"/>
      <c r="AC1194" s="3"/>
      <c r="AD1194" s="3"/>
      <c r="AE1194" s="3"/>
      <c r="AF1194" s="3"/>
      <c r="AG1194" s="3"/>
      <c r="AH1194" s="3"/>
      <c r="AI1194" s="3" t="s">
        <v>68</v>
      </c>
      <c r="AJ1194" s="3" t="s">
        <v>68</v>
      </c>
      <c r="AK1194" s="3"/>
      <c r="AN1194" s="3"/>
      <c r="AO1194" s="3"/>
      <c r="AP1194" s="3"/>
      <c r="AQ1194" s="3"/>
    </row>
    <row r="1195" spans="1:43" x14ac:dyDescent="0.25">
      <c r="A1195" s="3" t="str">
        <f>LEFT(Snow_Columns[[#This Row],[TABLE_NAME]],1)&amp;"."&amp;Snow_Columns[[#This Row],[COLUMN_NAME]]&amp; IF(Snow_Columns[[#This Row],[TABLE_NAME]]=D1196, ", ", "")</f>
        <v xml:space="preserve">E.DSCORGPKG__COMPANY_HQ_COUNTRY_FULL_NAME__C, </v>
      </c>
      <c r="B1195" s="3" t="s">
        <v>531</v>
      </c>
      <c r="C1195" s="3" t="s">
        <v>627</v>
      </c>
      <c r="D1195" s="3" t="s">
        <v>661</v>
      </c>
      <c r="E1195" s="3" t="s">
        <v>940</v>
      </c>
      <c r="F1195">
        <v>197</v>
      </c>
      <c r="G1195" s="3"/>
      <c r="H1195" s="3" t="s">
        <v>67</v>
      </c>
      <c r="I1195" s="3" t="s">
        <v>148</v>
      </c>
      <c r="J1195">
        <v>16777216</v>
      </c>
      <c r="K1195">
        <v>16777216</v>
      </c>
      <c r="P1195" s="3"/>
      <c r="R1195" s="3"/>
      <c r="S1195" s="3"/>
      <c r="T1195" s="3"/>
      <c r="U1195" s="3"/>
      <c r="V1195" s="3"/>
      <c r="W1195" s="3"/>
      <c r="X1195" s="3"/>
      <c r="Y1195" s="3"/>
      <c r="Z1195" s="3"/>
      <c r="AA1195" s="3"/>
      <c r="AB1195" s="3"/>
      <c r="AC1195" s="3"/>
      <c r="AD1195" s="3"/>
      <c r="AE1195" s="3"/>
      <c r="AF1195" s="3"/>
      <c r="AG1195" s="3"/>
      <c r="AH1195" s="3"/>
      <c r="AI1195" s="3" t="s">
        <v>68</v>
      </c>
      <c r="AJ1195" s="3" t="s">
        <v>68</v>
      </c>
      <c r="AK1195" s="3"/>
      <c r="AN1195" s="3"/>
      <c r="AO1195" s="3"/>
      <c r="AP1195" s="3"/>
      <c r="AQ1195" s="3"/>
    </row>
    <row r="1196" spans="1:43" x14ac:dyDescent="0.25">
      <c r="A1196" s="3" t="str">
        <f>LEFT(Snow_Columns[[#This Row],[TABLE_NAME]],1)&amp;"."&amp;Snow_Columns[[#This Row],[COLUMN_NAME]]&amp; IF(Snow_Columns[[#This Row],[TABLE_NAME]]=D1197, ", ", "")</f>
        <v xml:space="preserve">E.DSCORGPKG__COMPANY_HQ_POSTAL_CODE__C, </v>
      </c>
      <c r="B1196" s="3" t="s">
        <v>531</v>
      </c>
      <c r="C1196" s="3" t="s">
        <v>627</v>
      </c>
      <c r="D1196" s="3" t="s">
        <v>661</v>
      </c>
      <c r="E1196" s="3" t="s">
        <v>941</v>
      </c>
      <c r="F1196">
        <v>170</v>
      </c>
      <c r="G1196" s="3"/>
      <c r="H1196" s="3" t="s">
        <v>67</v>
      </c>
      <c r="I1196" s="3" t="s">
        <v>148</v>
      </c>
      <c r="J1196">
        <v>16777216</v>
      </c>
      <c r="K1196">
        <v>16777216</v>
      </c>
      <c r="P1196" s="3"/>
      <c r="R1196" s="3"/>
      <c r="S1196" s="3"/>
      <c r="T1196" s="3"/>
      <c r="U1196" s="3"/>
      <c r="V1196" s="3"/>
      <c r="W1196" s="3"/>
      <c r="X1196" s="3"/>
      <c r="Y1196" s="3"/>
      <c r="Z1196" s="3"/>
      <c r="AA1196" s="3"/>
      <c r="AB1196" s="3"/>
      <c r="AC1196" s="3"/>
      <c r="AD1196" s="3"/>
      <c r="AE1196" s="3"/>
      <c r="AF1196" s="3"/>
      <c r="AG1196" s="3"/>
      <c r="AH1196" s="3"/>
      <c r="AI1196" s="3" t="s">
        <v>68</v>
      </c>
      <c r="AJ1196" s="3" t="s">
        <v>68</v>
      </c>
      <c r="AK1196" s="3"/>
      <c r="AN1196" s="3"/>
      <c r="AO1196" s="3"/>
      <c r="AP1196" s="3"/>
      <c r="AQ1196" s="3"/>
    </row>
    <row r="1197" spans="1:43" x14ac:dyDescent="0.25">
      <c r="A1197" s="3" t="str">
        <f>LEFT(Snow_Columns[[#This Row],[TABLE_NAME]],1)&amp;"."&amp;Snow_Columns[[#This Row],[COLUMN_NAME]]&amp; IF(Snow_Columns[[#This Row],[TABLE_NAME]]=D1198, ", ", "")</f>
        <v xml:space="preserve">E.DSCORGPKG__COMPANY_HQ_STATE_FULL_NAME__C, </v>
      </c>
      <c r="B1197" s="3" t="s">
        <v>531</v>
      </c>
      <c r="C1197" s="3" t="s">
        <v>627</v>
      </c>
      <c r="D1197" s="3" t="s">
        <v>661</v>
      </c>
      <c r="E1197" s="3" t="s">
        <v>942</v>
      </c>
      <c r="F1197">
        <v>192</v>
      </c>
      <c r="G1197" s="3"/>
      <c r="H1197" s="3" t="s">
        <v>67</v>
      </c>
      <c r="I1197" s="3" t="s">
        <v>148</v>
      </c>
      <c r="J1197">
        <v>16777216</v>
      </c>
      <c r="K1197">
        <v>16777216</v>
      </c>
      <c r="P1197" s="3"/>
      <c r="R1197" s="3"/>
      <c r="S1197" s="3"/>
      <c r="T1197" s="3"/>
      <c r="U1197" s="3"/>
      <c r="V1197" s="3"/>
      <c r="W1197" s="3"/>
      <c r="X1197" s="3"/>
      <c r="Y1197" s="3"/>
      <c r="Z1197" s="3"/>
      <c r="AA1197" s="3"/>
      <c r="AB1197" s="3"/>
      <c r="AC1197" s="3"/>
      <c r="AD1197" s="3"/>
      <c r="AE1197" s="3"/>
      <c r="AF1197" s="3"/>
      <c r="AG1197" s="3"/>
      <c r="AH1197" s="3"/>
      <c r="AI1197" s="3" t="s">
        <v>68</v>
      </c>
      <c r="AJ1197" s="3" t="s">
        <v>68</v>
      </c>
      <c r="AK1197" s="3"/>
      <c r="AN1197" s="3"/>
      <c r="AO1197" s="3"/>
      <c r="AP1197" s="3"/>
      <c r="AQ1197" s="3"/>
    </row>
    <row r="1198" spans="1:43" x14ac:dyDescent="0.25">
      <c r="A1198" s="3" t="str">
        <f>LEFT(Snow_Columns[[#This Row],[TABLE_NAME]],1)&amp;"."&amp;Snow_Columns[[#This Row],[COLUMN_NAME]]&amp; IF(Snow_Columns[[#This Row],[TABLE_NAME]]=D1199, ", ", "")</f>
        <v xml:space="preserve">E.DSCORGPKG__COMPANY_HQ_STATE__C, </v>
      </c>
      <c r="B1198" s="3" t="s">
        <v>531</v>
      </c>
      <c r="C1198" s="3" t="s">
        <v>627</v>
      </c>
      <c r="D1198" s="3" t="s">
        <v>661</v>
      </c>
      <c r="E1198" s="3" t="s">
        <v>943</v>
      </c>
      <c r="F1198">
        <v>146</v>
      </c>
      <c r="G1198" s="3"/>
      <c r="H1198" s="3" t="s">
        <v>67</v>
      </c>
      <c r="I1198" s="3" t="s">
        <v>148</v>
      </c>
      <c r="J1198">
        <v>16777216</v>
      </c>
      <c r="K1198">
        <v>16777216</v>
      </c>
      <c r="P1198" s="3"/>
      <c r="R1198" s="3"/>
      <c r="S1198" s="3"/>
      <c r="T1198" s="3"/>
      <c r="U1198" s="3"/>
      <c r="V1198" s="3"/>
      <c r="W1198" s="3"/>
      <c r="X1198" s="3"/>
      <c r="Y1198" s="3"/>
      <c r="Z1198" s="3"/>
      <c r="AA1198" s="3"/>
      <c r="AB1198" s="3"/>
      <c r="AC1198" s="3"/>
      <c r="AD1198" s="3"/>
      <c r="AE1198" s="3"/>
      <c r="AF1198" s="3"/>
      <c r="AG1198" s="3"/>
      <c r="AH1198" s="3"/>
      <c r="AI1198" s="3" t="s">
        <v>68</v>
      </c>
      <c r="AJ1198" s="3" t="s">
        <v>68</v>
      </c>
      <c r="AK1198" s="3"/>
      <c r="AN1198" s="3"/>
      <c r="AO1198" s="3"/>
      <c r="AP1198" s="3"/>
      <c r="AQ1198" s="3"/>
    </row>
    <row r="1199" spans="1:43" x14ac:dyDescent="0.25">
      <c r="A1199" s="3" t="str">
        <f>LEFT(Snow_Columns[[#This Row],[TABLE_NAME]],1)&amp;"."&amp;Snow_Columns[[#This Row],[COLUMN_NAME]]&amp; IF(Snow_Columns[[#This Row],[TABLE_NAME]]=D1200, ", ", "")</f>
        <v xml:space="preserve">E.DSCORGPKG__CONFLICT__C, </v>
      </c>
      <c r="B1199" s="3" t="s">
        <v>531</v>
      </c>
      <c r="C1199" s="3" t="s">
        <v>627</v>
      </c>
      <c r="D1199" s="3" t="s">
        <v>661</v>
      </c>
      <c r="E1199" s="3" t="s">
        <v>944</v>
      </c>
      <c r="F1199">
        <v>109</v>
      </c>
      <c r="G1199" s="3"/>
      <c r="H1199" s="3" t="s">
        <v>67</v>
      </c>
      <c r="I1199" s="3" t="s">
        <v>148</v>
      </c>
      <c r="J1199">
        <v>16777216</v>
      </c>
      <c r="K1199">
        <v>16777216</v>
      </c>
      <c r="P1199" s="3"/>
      <c r="R1199" s="3"/>
      <c r="S1199" s="3"/>
      <c r="T1199" s="3"/>
      <c r="U1199" s="3"/>
      <c r="V1199" s="3"/>
      <c r="W1199" s="3"/>
      <c r="X1199" s="3"/>
      <c r="Y1199" s="3"/>
      <c r="Z1199" s="3"/>
      <c r="AA1199" s="3"/>
      <c r="AB1199" s="3"/>
      <c r="AC1199" s="3"/>
      <c r="AD1199" s="3"/>
      <c r="AE1199" s="3"/>
      <c r="AF1199" s="3"/>
      <c r="AG1199" s="3"/>
      <c r="AH1199" s="3"/>
      <c r="AI1199" s="3" t="s">
        <v>68</v>
      </c>
      <c r="AJ1199" s="3" t="s">
        <v>68</v>
      </c>
      <c r="AK1199" s="3"/>
      <c r="AN1199" s="3"/>
      <c r="AO1199" s="3"/>
      <c r="AP1199" s="3"/>
      <c r="AQ1199" s="3"/>
    </row>
    <row r="1200" spans="1:43" x14ac:dyDescent="0.25">
      <c r="A1200" s="3" t="str">
        <f>LEFT(Snow_Columns[[#This Row],[TABLE_NAME]],1)&amp;"."&amp;Snow_Columns[[#This Row],[COLUMN_NAME]]&amp; IF(Snow_Columns[[#This Row],[TABLE_NAME]]=D1201, ", ", "")</f>
        <v xml:space="preserve">E.DSCORGPKG__DELETEDFROMDISCOVERORG__C, </v>
      </c>
      <c r="B1200" s="3" t="s">
        <v>531</v>
      </c>
      <c r="C1200" s="3" t="s">
        <v>627</v>
      </c>
      <c r="D1200" s="3" t="s">
        <v>661</v>
      </c>
      <c r="E1200" s="3" t="s">
        <v>803</v>
      </c>
      <c r="F1200">
        <v>171</v>
      </c>
      <c r="G1200" s="3"/>
      <c r="H1200" s="3" t="s">
        <v>67</v>
      </c>
      <c r="I1200" s="3" t="s">
        <v>148</v>
      </c>
      <c r="J1200">
        <v>16777216</v>
      </c>
      <c r="K1200">
        <v>16777216</v>
      </c>
      <c r="P1200" s="3"/>
      <c r="R1200" s="3"/>
      <c r="S1200" s="3"/>
      <c r="T1200" s="3"/>
      <c r="U1200" s="3"/>
      <c r="V1200" s="3"/>
      <c r="W1200" s="3"/>
      <c r="X1200" s="3"/>
      <c r="Y1200" s="3"/>
      <c r="Z1200" s="3"/>
      <c r="AA1200" s="3"/>
      <c r="AB1200" s="3"/>
      <c r="AC1200" s="3"/>
      <c r="AD1200" s="3"/>
      <c r="AE1200" s="3"/>
      <c r="AF1200" s="3"/>
      <c r="AG1200" s="3"/>
      <c r="AH1200" s="3"/>
      <c r="AI1200" s="3" t="s">
        <v>68</v>
      </c>
      <c r="AJ1200" s="3" t="s">
        <v>68</v>
      </c>
      <c r="AK1200" s="3"/>
      <c r="AN1200" s="3"/>
      <c r="AO1200" s="3"/>
      <c r="AP1200" s="3"/>
      <c r="AQ1200" s="3"/>
    </row>
    <row r="1201" spans="1:43" x14ac:dyDescent="0.25">
      <c r="A1201" s="3" t="str">
        <f>LEFT(Snow_Columns[[#This Row],[TABLE_NAME]],1)&amp;"."&amp;Snow_Columns[[#This Row],[COLUMN_NAME]]&amp; IF(Snow_Columns[[#This Row],[TABLE_NAME]]=D1202, ", ", "")</f>
        <v xml:space="preserve">E.DSCORGPKG__DEPARTMENT__C, </v>
      </c>
      <c r="B1201" s="3" t="s">
        <v>531</v>
      </c>
      <c r="C1201" s="3" t="s">
        <v>627</v>
      </c>
      <c r="D1201" s="3" t="s">
        <v>661</v>
      </c>
      <c r="E1201" s="3" t="s">
        <v>945</v>
      </c>
      <c r="F1201">
        <v>119</v>
      </c>
      <c r="G1201" s="3"/>
      <c r="H1201" s="3" t="s">
        <v>67</v>
      </c>
      <c r="I1201" s="3" t="s">
        <v>148</v>
      </c>
      <c r="J1201">
        <v>16777216</v>
      </c>
      <c r="K1201">
        <v>16777216</v>
      </c>
      <c r="P1201" s="3"/>
      <c r="R1201" s="3"/>
      <c r="S1201" s="3"/>
      <c r="T1201" s="3"/>
      <c r="U1201" s="3"/>
      <c r="V1201" s="3"/>
      <c r="W1201" s="3"/>
      <c r="X1201" s="3"/>
      <c r="Y1201" s="3"/>
      <c r="Z1201" s="3"/>
      <c r="AA1201" s="3"/>
      <c r="AB1201" s="3"/>
      <c r="AC1201" s="3"/>
      <c r="AD1201" s="3"/>
      <c r="AE1201" s="3"/>
      <c r="AF1201" s="3"/>
      <c r="AG1201" s="3"/>
      <c r="AH1201" s="3"/>
      <c r="AI1201" s="3" t="s">
        <v>68</v>
      </c>
      <c r="AJ1201" s="3" t="s">
        <v>68</v>
      </c>
      <c r="AK1201" s="3"/>
      <c r="AN1201" s="3"/>
      <c r="AO1201" s="3"/>
      <c r="AP1201" s="3"/>
      <c r="AQ1201" s="3"/>
    </row>
    <row r="1202" spans="1:43" x14ac:dyDescent="0.25">
      <c r="A1202" s="3" t="str">
        <f>LEFT(Snow_Columns[[#This Row],[TABLE_NAME]],1)&amp;"."&amp;Snow_Columns[[#This Row],[COLUMN_NAME]]&amp; IF(Snow_Columns[[#This Row],[TABLE_NAME]]=D1203, ", ", "")</f>
        <v xml:space="preserve">E.DSCORGPKG__DISCOVERORG_COMPANY_ID__C, </v>
      </c>
      <c r="B1202" s="3" t="s">
        <v>531</v>
      </c>
      <c r="C1202" s="3" t="s">
        <v>627</v>
      </c>
      <c r="D1202" s="3" t="s">
        <v>661</v>
      </c>
      <c r="E1202" s="3" t="s">
        <v>946</v>
      </c>
      <c r="F1202">
        <v>172</v>
      </c>
      <c r="G1202" s="3"/>
      <c r="H1202" s="3" t="s">
        <v>67</v>
      </c>
      <c r="I1202" s="3" t="s">
        <v>148</v>
      </c>
      <c r="J1202">
        <v>16777216</v>
      </c>
      <c r="K1202">
        <v>16777216</v>
      </c>
      <c r="P1202" s="3"/>
      <c r="R1202" s="3"/>
      <c r="S1202" s="3"/>
      <c r="T1202" s="3"/>
      <c r="U1202" s="3"/>
      <c r="V1202" s="3"/>
      <c r="W1202" s="3"/>
      <c r="X1202" s="3"/>
      <c r="Y1202" s="3"/>
      <c r="Z1202" s="3"/>
      <c r="AA1202" s="3"/>
      <c r="AB1202" s="3"/>
      <c r="AC1202" s="3"/>
      <c r="AD1202" s="3"/>
      <c r="AE1202" s="3"/>
      <c r="AF1202" s="3"/>
      <c r="AG1202" s="3"/>
      <c r="AH1202" s="3"/>
      <c r="AI1202" s="3" t="s">
        <v>68</v>
      </c>
      <c r="AJ1202" s="3" t="s">
        <v>68</v>
      </c>
      <c r="AK1202" s="3"/>
      <c r="AN1202" s="3"/>
      <c r="AO1202" s="3"/>
      <c r="AP1202" s="3"/>
      <c r="AQ1202" s="3"/>
    </row>
    <row r="1203" spans="1:43" x14ac:dyDescent="0.25">
      <c r="A1203" s="3" t="str">
        <f>LEFT(Snow_Columns[[#This Row],[TABLE_NAME]],1)&amp;"."&amp;Snow_Columns[[#This Row],[COLUMN_NAME]]&amp; IF(Snow_Columns[[#This Row],[TABLE_NAME]]=D1204, ", ", "")</f>
        <v xml:space="preserve">E.DSCORGPKG__DISCOVERORG_CREATED_ON__C, </v>
      </c>
      <c r="B1203" s="3" t="s">
        <v>531</v>
      </c>
      <c r="C1203" s="3" t="s">
        <v>627</v>
      </c>
      <c r="D1203" s="3" t="s">
        <v>661</v>
      </c>
      <c r="E1203" s="3" t="s">
        <v>804</v>
      </c>
      <c r="F1203">
        <v>173</v>
      </c>
      <c r="G1203" s="3"/>
      <c r="H1203" s="3" t="s">
        <v>67</v>
      </c>
      <c r="I1203" s="3" t="s">
        <v>799</v>
      </c>
      <c r="O1203">
        <v>9</v>
      </c>
      <c r="P1203" s="3"/>
      <c r="R1203" s="3"/>
      <c r="S1203" s="3"/>
      <c r="T1203" s="3"/>
      <c r="U1203" s="3"/>
      <c r="V1203" s="3"/>
      <c r="W1203" s="3"/>
      <c r="X1203" s="3"/>
      <c r="Y1203" s="3"/>
      <c r="Z1203" s="3"/>
      <c r="AA1203" s="3"/>
      <c r="AB1203" s="3"/>
      <c r="AC1203" s="3"/>
      <c r="AD1203" s="3"/>
      <c r="AE1203" s="3"/>
      <c r="AF1203" s="3"/>
      <c r="AG1203" s="3"/>
      <c r="AH1203" s="3"/>
      <c r="AI1203" s="3" t="s">
        <v>68</v>
      </c>
      <c r="AJ1203" s="3" t="s">
        <v>68</v>
      </c>
      <c r="AK1203" s="3"/>
      <c r="AN1203" s="3"/>
      <c r="AO1203" s="3"/>
      <c r="AP1203" s="3"/>
      <c r="AQ1203" s="3"/>
    </row>
    <row r="1204" spans="1:43" x14ac:dyDescent="0.25">
      <c r="A1204" s="3" t="str">
        <f>LEFT(Snow_Columns[[#This Row],[TABLE_NAME]],1)&amp;"."&amp;Snow_Columns[[#This Row],[COLUMN_NAME]]&amp; IF(Snow_Columns[[#This Row],[TABLE_NAME]]=D1205, ", ", "")</f>
        <v xml:space="preserve">E.DSCORGPKG__DISCOVERORG_FIRST_UPDATE__C, </v>
      </c>
      <c r="B1204" s="3" t="s">
        <v>531</v>
      </c>
      <c r="C1204" s="3" t="s">
        <v>627</v>
      </c>
      <c r="D1204" s="3" t="s">
        <v>661</v>
      </c>
      <c r="E1204" s="3" t="s">
        <v>805</v>
      </c>
      <c r="F1204">
        <v>186</v>
      </c>
      <c r="G1204" s="3"/>
      <c r="H1204" s="3" t="s">
        <v>67</v>
      </c>
      <c r="I1204" s="3" t="s">
        <v>799</v>
      </c>
      <c r="O1204">
        <v>9</v>
      </c>
      <c r="P1204" s="3"/>
      <c r="R1204" s="3"/>
      <c r="S1204" s="3"/>
      <c r="T1204" s="3"/>
      <c r="U1204" s="3"/>
      <c r="V1204" s="3"/>
      <c r="W1204" s="3"/>
      <c r="X1204" s="3"/>
      <c r="Y1204" s="3"/>
      <c r="Z1204" s="3"/>
      <c r="AA1204" s="3"/>
      <c r="AB1204" s="3"/>
      <c r="AC1204" s="3"/>
      <c r="AD1204" s="3"/>
      <c r="AE1204" s="3"/>
      <c r="AF1204" s="3"/>
      <c r="AG1204" s="3"/>
      <c r="AH1204" s="3"/>
      <c r="AI1204" s="3" t="s">
        <v>68</v>
      </c>
      <c r="AJ1204" s="3" t="s">
        <v>68</v>
      </c>
      <c r="AK1204" s="3"/>
      <c r="AN1204" s="3"/>
      <c r="AO1204" s="3"/>
      <c r="AP1204" s="3"/>
      <c r="AQ1204" s="3"/>
    </row>
    <row r="1205" spans="1:43" x14ac:dyDescent="0.25">
      <c r="A1205" s="3" t="str">
        <f>LEFT(Snow_Columns[[#This Row],[TABLE_NAME]],1)&amp;"."&amp;Snow_Columns[[#This Row],[COLUMN_NAME]]&amp; IF(Snow_Columns[[#This Row],[TABLE_NAME]]=D1206, ", ", "")</f>
        <v xml:space="preserve">E.DSCORGPKG__DISCOVERORG_FULLCOUNTRYNAME__C, </v>
      </c>
      <c r="B1205" s="3" t="s">
        <v>531</v>
      </c>
      <c r="C1205" s="3" t="s">
        <v>627</v>
      </c>
      <c r="D1205" s="3" t="s">
        <v>661</v>
      </c>
      <c r="E1205" s="3" t="s">
        <v>806</v>
      </c>
      <c r="F1205">
        <v>194</v>
      </c>
      <c r="G1205" s="3"/>
      <c r="H1205" s="3" t="s">
        <v>67</v>
      </c>
      <c r="I1205" s="3" t="s">
        <v>148</v>
      </c>
      <c r="J1205">
        <v>16777216</v>
      </c>
      <c r="K1205">
        <v>16777216</v>
      </c>
      <c r="P1205" s="3"/>
      <c r="R1205" s="3"/>
      <c r="S1205" s="3"/>
      <c r="T1205" s="3"/>
      <c r="U1205" s="3"/>
      <c r="V1205" s="3"/>
      <c r="W1205" s="3"/>
      <c r="X1205" s="3"/>
      <c r="Y1205" s="3"/>
      <c r="Z1205" s="3"/>
      <c r="AA1205" s="3"/>
      <c r="AB1205" s="3"/>
      <c r="AC1205" s="3"/>
      <c r="AD1205" s="3"/>
      <c r="AE1205" s="3"/>
      <c r="AF1205" s="3"/>
      <c r="AG1205" s="3"/>
      <c r="AH1205" s="3"/>
      <c r="AI1205" s="3" t="s">
        <v>68</v>
      </c>
      <c r="AJ1205" s="3" t="s">
        <v>68</v>
      </c>
      <c r="AK1205" s="3"/>
      <c r="AN1205" s="3"/>
      <c r="AO1205" s="3"/>
      <c r="AP1205" s="3"/>
      <c r="AQ1205" s="3"/>
    </row>
    <row r="1206" spans="1:43" x14ac:dyDescent="0.25">
      <c r="A1206" s="3" t="str">
        <f>LEFT(Snow_Columns[[#This Row],[TABLE_NAME]],1)&amp;"."&amp;Snow_Columns[[#This Row],[COLUMN_NAME]]&amp; IF(Snow_Columns[[#This Row],[TABLE_NAME]]=D1207, ", ", "")</f>
        <v xml:space="preserve">E.DSCORGPKG__DISCOVERORG_ID__C, </v>
      </c>
      <c r="B1206" s="3" t="s">
        <v>531</v>
      </c>
      <c r="C1206" s="3" t="s">
        <v>627</v>
      </c>
      <c r="D1206" s="3" t="s">
        <v>661</v>
      </c>
      <c r="E1206" s="3" t="s">
        <v>807</v>
      </c>
      <c r="F1206">
        <v>137</v>
      </c>
      <c r="G1206" s="3"/>
      <c r="H1206" s="3" t="s">
        <v>67</v>
      </c>
      <c r="I1206" s="3" t="s">
        <v>148</v>
      </c>
      <c r="J1206">
        <v>16777216</v>
      </c>
      <c r="K1206">
        <v>16777216</v>
      </c>
      <c r="P1206" s="3"/>
      <c r="R1206" s="3"/>
      <c r="S1206" s="3"/>
      <c r="T1206" s="3"/>
      <c r="U1206" s="3"/>
      <c r="V1206" s="3"/>
      <c r="W1206" s="3"/>
      <c r="X1206" s="3"/>
      <c r="Y1206" s="3"/>
      <c r="Z1206" s="3"/>
      <c r="AA1206" s="3"/>
      <c r="AB1206" s="3"/>
      <c r="AC1206" s="3"/>
      <c r="AD1206" s="3"/>
      <c r="AE1206" s="3"/>
      <c r="AF1206" s="3"/>
      <c r="AG1206" s="3"/>
      <c r="AH1206" s="3"/>
      <c r="AI1206" s="3" t="s">
        <v>68</v>
      </c>
      <c r="AJ1206" s="3" t="s">
        <v>68</v>
      </c>
      <c r="AK1206" s="3"/>
      <c r="AN1206" s="3"/>
      <c r="AO1206" s="3"/>
      <c r="AP1206" s="3"/>
      <c r="AQ1206" s="3"/>
    </row>
    <row r="1207" spans="1:43" x14ac:dyDescent="0.25">
      <c r="A1207" s="3" t="str">
        <f>LEFT(Snow_Columns[[#This Row],[TABLE_NAME]],1)&amp;"."&amp;Snow_Columns[[#This Row],[COLUMN_NAME]]&amp; IF(Snow_Columns[[#This Row],[TABLE_NAME]]=D1208, ", ", "")</f>
        <v xml:space="preserve">E.DSCORGPKG__DISCOVERORG_LASTUPDATE__C, </v>
      </c>
      <c r="B1207" s="3" t="s">
        <v>531</v>
      </c>
      <c r="C1207" s="3" t="s">
        <v>627</v>
      </c>
      <c r="D1207" s="3" t="s">
        <v>661</v>
      </c>
      <c r="E1207" s="3" t="s">
        <v>808</v>
      </c>
      <c r="F1207">
        <v>174</v>
      </c>
      <c r="G1207" s="3"/>
      <c r="H1207" s="3" t="s">
        <v>67</v>
      </c>
      <c r="I1207" s="3" t="s">
        <v>799</v>
      </c>
      <c r="O1207">
        <v>9</v>
      </c>
      <c r="P1207" s="3"/>
      <c r="R1207" s="3"/>
      <c r="S1207" s="3"/>
      <c r="T1207" s="3"/>
      <c r="U1207" s="3"/>
      <c r="V1207" s="3"/>
      <c r="W1207" s="3"/>
      <c r="X1207" s="3"/>
      <c r="Y1207" s="3"/>
      <c r="Z1207" s="3"/>
      <c r="AA1207" s="3"/>
      <c r="AB1207" s="3"/>
      <c r="AC1207" s="3"/>
      <c r="AD1207" s="3"/>
      <c r="AE1207" s="3"/>
      <c r="AF1207" s="3"/>
      <c r="AG1207" s="3"/>
      <c r="AH1207" s="3"/>
      <c r="AI1207" s="3" t="s">
        <v>68</v>
      </c>
      <c r="AJ1207" s="3" t="s">
        <v>68</v>
      </c>
      <c r="AK1207" s="3"/>
      <c r="AN1207" s="3"/>
      <c r="AO1207" s="3"/>
      <c r="AP1207" s="3"/>
      <c r="AQ1207" s="3"/>
    </row>
    <row r="1208" spans="1:43" x14ac:dyDescent="0.25">
      <c r="A1208" s="3" t="str">
        <f>LEFT(Snow_Columns[[#This Row],[TABLE_NAME]],1)&amp;"."&amp;Snow_Columns[[#This Row],[COLUMN_NAME]]&amp; IF(Snow_Columns[[#This Row],[TABLE_NAME]]=D1209, ", ", "")</f>
        <v xml:space="preserve">E.DSCORGPKG__DISCOVERORG_STATE_FULL_NAME__C, </v>
      </c>
      <c r="B1208" s="3" t="s">
        <v>531</v>
      </c>
      <c r="C1208" s="3" t="s">
        <v>627</v>
      </c>
      <c r="D1208" s="3" t="s">
        <v>661</v>
      </c>
      <c r="E1208" s="3" t="s">
        <v>809</v>
      </c>
      <c r="F1208">
        <v>195</v>
      </c>
      <c r="G1208" s="3"/>
      <c r="H1208" s="3" t="s">
        <v>67</v>
      </c>
      <c r="I1208" s="3" t="s">
        <v>148</v>
      </c>
      <c r="J1208">
        <v>16777216</v>
      </c>
      <c r="K1208">
        <v>16777216</v>
      </c>
      <c r="P1208" s="3"/>
      <c r="R1208" s="3"/>
      <c r="S1208" s="3"/>
      <c r="T1208" s="3"/>
      <c r="U1208" s="3"/>
      <c r="V1208" s="3"/>
      <c r="W1208" s="3"/>
      <c r="X1208" s="3"/>
      <c r="Y1208" s="3"/>
      <c r="Z1208" s="3"/>
      <c r="AA1208" s="3"/>
      <c r="AB1208" s="3"/>
      <c r="AC1208" s="3"/>
      <c r="AD1208" s="3"/>
      <c r="AE1208" s="3"/>
      <c r="AF1208" s="3"/>
      <c r="AG1208" s="3"/>
      <c r="AH1208" s="3"/>
      <c r="AI1208" s="3" t="s">
        <v>68</v>
      </c>
      <c r="AJ1208" s="3" t="s">
        <v>68</v>
      </c>
      <c r="AK1208" s="3"/>
      <c r="AN1208" s="3"/>
      <c r="AO1208" s="3"/>
      <c r="AP1208" s="3"/>
      <c r="AQ1208" s="3"/>
    </row>
    <row r="1209" spans="1:43" x14ac:dyDescent="0.25">
      <c r="A1209" s="3" t="str">
        <f>LEFT(Snow_Columns[[#This Row],[TABLE_NAME]],1)&amp;"."&amp;Snow_Columns[[#This Row],[COLUMN_NAME]]&amp; IF(Snow_Columns[[#This Row],[TABLE_NAME]]=D1210, ", ", "")</f>
        <v xml:space="preserve">E.DSCORGPKG__DISCOVERORG_TECHNOLOGIES__C, </v>
      </c>
      <c r="B1209" s="3" t="s">
        <v>531</v>
      </c>
      <c r="C1209" s="3" t="s">
        <v>627</v>
      </c>
      <c r="D1209" s="3" t="s">
        <v>661</v>
      </c>
      <c r="E1209" s="3" t="s">
        <v>810</v>
      </c>
      <c r="F1209">
        <v>187</v>
      </c>
      <c r="G1209" s="3"/>
      <c r="H1209" s="3" t="s">
        <v>67</v>
      </c>
      <c r="I1209" s="3" t="s">
        <v>148</v>
      </c>
      <c r="J1209">
        <v>16777216</v>
      </c>
      <c r="K1209">
        <v>16777216</v>
      </c>
      <c r="P1209" s="3"/>
      <c r="R1209" s="3"/>
      <c r="S1209" s="3"/>
      <c r="T1209" s="3"/>
      <c r="U1209" s="3"/>
      <c r="V1209" s="3"/>
      <c r="W1209" s="3"/>
      <c r="X1209" s="3"/>
      <c r="Y1209" s="3"/>
      <c r="Z1209" s="3"/>
      <c r="AA1209" s="3"/>
      <c r="AB1209" s="3"/>
      <c r="AC1209" s="3"/>
      <c r="AD1209" s="3"/>
      <c r="AE1209" s="3"/>
      <c r="AF1209" s="3"/>
      <c r="AG1209" s="3"/>
      <c r="AH1209" s="3"/>
      <c r="AI1209" s="3" t="s">
        <v>68</v>
      </c>
      <c r="AJ1209" s="3" t="s">
        <v>68</v>
      </c>
      <c r="AK1209" s="3"/>
      <c r="AN1209" s="3"/>
      <c r="AO1209" s="3"/>
      <c r="AP1209" s="3"/>
      <c r="AQ1209" s="3"/>
    </row>
    <row r="1210" spans="1:43" x14ac:dyDescent="0.25">
      <c r="A1210" s="3" t="str">
        <f>LEFT(Snow_Columns[[#This Row],[TABLE_NAME]],1)&amp;"."&amp;Snow_Columns[[#This Row],[COLUMN_NAME]]&amp; IF(Snow_Columns[[#This Row],[TABLE_NAME]]=D1211, ", ", "")</f>
        <v xml:space="preserve">E.DSCORGPKG__EMAIL_INVALID__C, </v>
      </c>
      <c r="B1210" s="3" t="s">
        <v>531</v>
      </c>
      <c r="C1210" s="3" t="s">
        <v>627</v>
      </c>
      <c r="D1210" s="3" t="s">
        <v>661</v>
      </c>
      <c r="E1210" s="3" t="s">
        <v>947</v>
      </c>
      <c r="F1210">
        <v>133</v>
      </c>
      <c r="G1210" s="3"/>
      <c r="H1210" s="3" t="s">
        <v>67</v>
      </c>
      <c r="I1210" s="3" t="s">
        <v>331</v>
      </c>
      <c r="P1210" s="3"/>
      <c r="R1210" s="3"/>
      <c r="S1210" s="3"/>
      <c r="T1210" s="3"/>
      <c r="U1210" s="3"/>
      <c r="V1210" s="3"/>
      <c r="W1210" s="3"/>
      <c r="X1210" s="3"/>
      <c r="Y1210" s="3"/>
      <c r="Z1210" s="3"/>
      <c r="AA1210" s="3"/>
      <c r="AB1210" s="3"/>
      <c r="AC1210" s="3"/>
      <c r="AD1210" s="3"/>
      <c r="AE1210" s="3"/>
      <c r="AF1210" s="3"/>
      <c r="AG1210" s="3"/>
      <c r="AH1210" s="3"/>
      <c r="AI1210" s="3" t="s">
        <v>68</v>
      </c>
      <c r="AJ1210" s="3" t="s">
        <v>68</v>
      </c>
      <c r="AK1210" s="3"/>
      <c r="AN1210" s="3"/>
      <c r="AO1210" s="3"/>
      <c r="AP1210" s="3"/>
      <c r="AQ1210" s="3"/>
    </row>
    <row r="1211" spans="1:43" x14ac:dyDescent="0.25">
      <c r="A1211" s="3" t="str">
        <f>LEFT(Snow_Columns[[#This Row],[TABLE_NAME]],1)&amp;"."&amp;Snow_Columns[[#This Row],[COLUMN_NAME]]&amp; IF(Snow_Columns[[#This Row],[TABLE_NAME]]=D1212, ", ", "")</f>
        <v xml:space="preserve">E.DSCORGPKG__EXCLUDE_UPDATE__C, </v>
      </c>
      <c r="B1211" s="3" t="s">
        <v>531</v>
      </c>
      <c r="C1211" s="3" t="s">
        <v>627</v>
      </c>
      <c r="D1211" s="3" t="s">
        <v>661</v>
      </c>
      <c r="E1211" s="3" t="s">
        <v>813</v>
      </c>
      <c r="F1211">
        <v>138</v>
      </c>
      <c r="G1211" s="3"/>
      <c r="H1211" s="3" t="s">
        <v>67</v>
      </c>
      <c r="I1211" s="3" t="s">
        <v>331</v>
      </c>
      <c r="P1211" s="3"/>
      <c r="R1211" s="3"/>
      <c r="S1211" s="3"/>
      <c r="T1211" s="3"/>
      <c r="U1211" s="3"/>
      <c r="V1211" s="3"/>
      <c r="W1211" s="3"/>
      <c r="X1211" s="3"/>
      <c r="Y1211" s="3"/>
      <c r="Z1211" s="3"/>
      <c r="AA1211" s="3"/>
      <c r="AB1211" s="3"/>
      <c r="AC1211" s="3"/>
      <c r="AD1211" s="3"/>
      <c r="AE1211" s="3"/>
      <c r="AF1211" s="3"/>
      <c r="AG1211" s="3"/>
      <c r="AH1211" s="3"/>
      <c r="AI1211" s="3" t="s">
        <v>68</v>
      </c>
      <c r="AJ1211" s="3" t="s">
        <v>68</v>
      </c>
      <c r="AK1211" s="3"/>
      <c r="AN1211" s="3"/>
      <c r="AO1211" s="3"/>
      <c r="AP1211" s="3"/>
      <c r="AQ1211" s="3"/>
    </row>
    <row r="1212" spans="1:43" x14ac:dyDescent="0.25">
      <c r="A1212" s="3" t="str">
        <f>LEFT(Snow_Columns[[#This Row],[TABLE_NAME]],1)&amp;"."&amp;Snow_Columns[[#This Row],[COLUMN_NAME]]&amp; IF(Snow_Columns[[#This Row],[TABLE_NAME]]=D1213, ", ", "")</f>
        <v xml:space="preserve">E.DSCORGPKG__EXTERNAL_DISCOVERORG_ID__C, </v>
      </c>
      <c r="B1212" s="3" t="s">
        <v>531</v>
      </c>
      <c r="C1212" s="3" t="s">
        <v>627</v>
      </c>
      <c r="D1212" s="3" t="s">
        <v>661</v>
      </c>
      <c r="E1212" s="3" t="s">
        <v>814</v>
      </c>
      <c r="F1212">
        <v>182</v>
      </c>
      <c r="G1212" s="3"/>
      <c r="H1212" s="3" t="s">
        <v>67</v>
      </c>
      <c r="I1212" s="3" t="s">
        <v>148</v>
      </c>
      <c r="J1212">
        <v>16777216</v>
      </c>
      <c r="K1212">
        <v>16777216</v>
      </c>
      <c r="P1212" s="3"/>
      <c r="R1212" s="3"/>
      <c r="S1212" s="3"/>
      <c r="T1212" s="3"/>
      <c r="U1212" s="3"/>
      <c r="V1212" s="3"/>
      <c r="W1212" s="3"/>
      <c r="X1212" s="3"/>
      <c r="Y1212" s="3"/>
      <c r="Z1212" s="3"/>
      <c r="AA1212" s="3"/>
      <c r="AB1212" s="3"/>
      <c r="AC1212" s="3"/>
      <c r="AD1212" s="3"/>
      <c r="AE1212" s="3"/>
      <c r="AF1212" s="3"/>
      <c r="AG1212" s="3"/>
      <c r="AH1212" s="3"/>
      <c r="AI1212" s="3" t="s">
        <v>68</v>
      </c>
      <c r="AJ1212" s="3" t="s">
        <v>68</v>
      </c>
      <c r="AK1212" s="3"/>
      <c r="AN1212" s="3"/>
      <c r="AO1212" s="3"/>
      <c r="AP1212" s="3"/>
      <c r="AQ1212" s="3"/>
    </row>
    <row r="1213" spans="1:43" x14ac:dyDescent="0.25">
      <c r="A1213" s="3" t="str">
        <f>LEFT(Snow_Columns[[#This Row],[TABLE_NAME]],1)&amp;"."&amp;Snow_Columns[[#This Row],[COLUMN_NAME]]&amp; IF(Snow_Columns[[#This Row],[TABLE_NAME]]=D1214, ", ", "")</f>
        <v xml:space="preserve">E.DSCORGPKG__ITORGCHART__C, </v>
      </c>
      <c r="B1213" s="3" t="s">
        <v>531</v>
      </c>
      <c r="C1213" s="3" t="s">
        <v>627</v>
      </c>
      <c r="D1213" s="3" t="s">
        <v>661</v>
      </c>
      <c r="E1213" s="3" t="s">
        <v>817</v>
      </c>
      <c r="F1213">
        <v>117</v>
      </c>
      <c r="G1213" s="3"/>
      <c r="H1213" s="3" t="s">
        <v>67</v>
      </c>
      <c r="I1213" s="3" t="s">
        <v>148</v>
      </c>
      <c r="J1213">
        <v>16777216</v>
      </c>
      <c r="K1213">
        <v>16777216</v>
      </c>
      <c r="P1213" s="3"/>
      <c r="R1213" s="3"/>
      <c r="S1213" s="3"/>
      <c r="T1213" s="3"/>
      <c r="U1213" s="3"/>
      <c r="V1213" s="3"/>
      <c r="W1213" s="3"/>
      <c r="X1213" s="3"/>
      <c r="Y1213" s="3"/>
      <c r="Z1213" s="3"/>
      <c r="AA1213" s="3"/>
      <c r="AB1213" s="3"/>
      <c r="AC1213" s="3"/>
      <c r="AD1213" s="3"/>
      <c r="AE1213" s="3"/>
      <c r="AF1213" s="3"/>
      <c r="AG1213" s="3"/>
      <c r="AH1213" s="3"/>
      <c r="AI1213" s="3" t="s">
        <v>68</v>
      </c>
      <c r="AJ1213" s="3" t="s">
        <v>68</v>
      </c>
      <c r="AK1213" s="3"/>
      <c r="AN1213" s="3"/>
      <c r="AO1213" s="3"/>
      <c r="AP1213" s="3"/>
      <c r="AQ1213" s="3"/>
    </row>
    <row r="1214" spans="1:43" x14ac:dyDescent="0.25">
      <c r="A1214" s="3" t="str">
        <f>LEFT(Snow_Columns[[#This Row],[TABLE_NAME]],1)&amp;"."&amp;Snow_Columns[[#This Row],[COLUMN_NAME]]&amp; IF(Snow_Columns[[#This Row],[TABLE_NAME]]=D1215, ", ", "")</f>
        <v xml:space="preserve">E.DSCORGPKG__JOB_FUNCTION__C, </v>
      </c>
      <c r="B1214" s="3" t="s">
        <v>531</v>
      </c>
      <c r="C1214" s="3" t="s">
        <v>627</v>
      </c>
      <c r="D1214" s="3" t="s">
        <v>661</v>
      </c>
      <c r="E1214" s="3" t="s">
        <v>948</v>
      </c>
      <c r="F1214">
        <v>125</v>
      </c>
      <c r="G1214" s="3"/>
      <c r="H1214" s="3" t="s">
        <v>67</v>
      </c>
      <c r="I1214" s="3" t="s">
        <v>148</v>
      </c>
      <c r="J1214">
        <v>16777216</v>
      </c>
      <c r="K1214">
        <v>16777216</v>
      </c>
      <c r="P1214" s="3"/>
      <c r="R1214" s="3"/>
      <c r="S1214" s="3"/>
      <c r="T1214" s="3"/>
      <c r="U1214" s="3"/>
      <c r="V1214" s="3"/>
      <c r="W1214" s="3"/>
      <c r="X1214" s="3"/>
      <c r="Y1214" s="3"/>
      <c r="Z1214" s="3"/>
      <c r="AA1214" s="3"/>
      <c r="AB1214" s="3"/>
      <c r="AC1214" s="3"/>
      <c r="AD1214" s="3"/>
      <c r="AE1214" s="3"/>
      <c r="AF1214" s="3"/>
      <c r="AG1214" s="3"/>
      <c r="AH1214" s="3"/>
      <c r="AI1214" s="3" t="s">
        <v>68</v>
      </c>
      <c r="AJ1214" s="3" t="s">
        <v>68</v>
      </c>
      <c r="AK1214" s="3"/>
      <c r="AN1214" s="3"/>
      <c r="AO1214" s="3"/>
      <c r="AP1214" s="3"/>
      <c r="AQ1214" s="3"/>
    </row>
    <row r="1215" spans="1:43" x14ac:dyDescent="0.25">
      <c r="A1215" s="3" t="str">
        <f>LEFT(Snow_Columns[[#This Row],[TABLE_NAME]],1)&amp;"."&amp;Snow_Columns[[#This Row],[COLUMN_NAME]]&amp; IF(Snow_Columns[[#This Row],[TABLE_NAME]]=D1216, ", ", "")</f>
        <v xml:space="preserve">E.DSCORGPKG__LINKEDIN_URL__C, </v>
      </c>
      <c r="B1215" s="3" t="s">
        <v>531</v>
      </c>
      <c r="C1215" s="3" t="s">
        <v>627</v>
      </c>
      <c r="D1215" s="3" t="s">
        <v>661</v>
      </c>
      <c r="E1215" s="3" t="s">
        <v>949</v>
      </c>
      <c r="F1215">
        <v>126</v>
      </c>
      <c r="G1215" s="3"/>
      <c r="H1215" s="3" t="s">
        <v>67</v>
      </c>
      <c r="I1215" s="3" t="s">
        <v>148</v>
      </c>
      <c r="J1215">
        <v>16777216</v>
      </c>
      <c r="K1215">
        <v>16777216</v>
      </c>
      <c r="P1215" s="3"/>
      <c r="R1215" s="3"/>
      <c r="S1215" s="3"/>
      <c r="T1215" s="3"/>
      <c r="U1215" s="3"/>
      <c r="V1215" s="3"/>
      <c r="W1215" s="3"/>
      <c r="X1215" s="3"/>
      <c r="Y1215" s="3"/>
      <c r="Z1215" s="3"/>
      <c r="AA1215" s="3"/>
      <c r="AB1215" s="3"/>
      <c r="AC1215" s="3"/>
      <c r="AD1215" s="3"/>
      <c r="AE1215" s="3"/>
      <c r="AF1215" s="3"/>
      <c r="AG1215" s="3"/>
      <c r="AH1215" s="3"/>
      <c r="AI1215" s="3" t="s">
        <v>68</v>
      </c>
      <c r="AJ1215" s="3" t="s">
        <v>68</v>
      </c>
      <c r="AK1215" s="3"/>
      <c r="AN1215" s="3"/>
      <c r="AO1215" s="3"/>
      <c r="AP1215" s="3"/>
      <c r="AQ1215" s="3"/>
    </row>
    <row r="1216" spans="1:43" x14ac:dyDescent="0.25">
      <c r="A1216" s="3" t="str">
        <f>LEFT(Snow_Columns[[#This Row],[TABLE_NAME]],1)&amp;"."&amp;Snow_Columns[[#This Row],[COLUMN_NAME]]&amp; IF(Snow_Columns[[#This Row],[TABLE_NAME]]=D1217, ", ", "")</f>
        <v xml:space="preserve">E.DSCORGPKG__LOCKED_BY_USER__C, </v>
      </c>
      <c r="B1216" s="3" t="s">
        <v>531</v>
      </c>
      <c r="C1216" s="3" t="s">
        <v>627</v>
      </c>
      <c r="D1216" s="3" t="s">
        <v>661</v>
      </c>
      <c r="E1216" s="3" t="s">
        <v>821</v>
      </c>
      <c r="F1216">
        <v>139</v>
      </c>
      <c r="G1216" s="3"/>
      <c r="H1216" s="3" t="s">
        <v>67</v>
      </c>
      <c r="I1216" s="3" t="s">
        <v>148</v>
      </c>
      <c r="J1216">
        <v>16777216</v>
      </c>
      <c r="K1216">
        <v>16777216</v>
      </c>
      <c r="P1216" s="3"/>
      <c r="R1216" s="3"/>
      <c r="S1216" s="3"/>
      <c r="T1216" s="3"/>
      <c r="U1216" s="3"/>
      <c r="V1216" s="3"/>
      <c r="W1216" s="3"/>
      <c r="X1216" s="3"/>
      <c r="Y1216" s="3"/>
      <c r="Z1216" s="3"/>
      <c r="AA1216" s="3"/>
      <c r="AB1216" s="3"/>
      <c r="AC1216" s="3"/>
      <c r="AD1216" s="3"/>
      <c r="AE1216" s="3"/>
      <c r="AF1216" s="3"/>
      <c r="AG1216" s="3"/>
      <c r="AH1216" s="3"/>
      <c r="AI1216" s="3" t="s">
        <v>68</v>
      </c>
      <c r="AJ1216" s="3" t="s">
        <v>68</v>
      </c>
      <c r="AK1216" s="3"/>
      <c r="AN1216" s="3"/>
      <c r="AO1216" s="3"/>
      <c r="AP1216" s="3"/>
      <c r="AQ1216" s="3"/>
    </row>
    <row r="1217" spans="1:43" x14ac:dyDescent="0.25">
      <c r="A1217" s="3" t="str">
        <f>LEFT(Snow_Columns[[#This Row],[TABLE_NAME]],1)&amp;"."&amp;Snow_Columns[[#This Row],[COLUMN_NAME]]&amp; IF(Snow_Columns[[#This Row],[TABLE_NAME]]=D1218, ", ", "")</f>
        <v xml:space="preserve">E.DSCORGPKG__MANAGEMENT_LEVEL__C, </v>
      </c>
      <c r="B1217" s="3" t="s">
        <v>531</v>
      </c>
      <c r="C1217" s="3" t="s">
        <v>627</v>
      </c>
      <c r="D1217" s="3" t="s">
        <v>661</v>
      </c>
      <c r="E1217" s="3" t="s">
        <v>950</v>
      </c>
      <c r="F1217">
        <v>147</v>
      </c>
      <c r="G1217" s="3"/>
      <c r="H1217" s="3" t="s">
        <v>67</v>
      </c>
      <c r="I1217" s="3" t="s">
        <v>148</v>
      </c>
      <c r="J1217">
        <v>16777216</v>
      </c>
      <c r="K1217">
        <v>16777216</v>
      </c>
      <c r="P1217" s="3"/>
      <c r="R1217" s="3"/>
      <c r="S1217" s="3"/>
      <c r="T1217" s="3"/>
      <c r="U1217" s="3"/>
      <c r="V1217" s="3"/>
      <c r="W1217" s="3"/>
      <c r="X1217" s="3"/>
      <c r="Y1217" s="3"/>
      <c r="Z1217" s="3"/>
      <c r="AA1217" s="3"/>
      <c r="AB1217" s="3"/>
      <c r="AC1217" s="3"/>
      <c r="AD1217" s="3"/>
      <c r="AE1217" s="3"/>
      <c r="AF1217" s="3"/>
      <c r="AG1217" s="3"/>
      <c r="AH1217" s="3"/>
      <c r="AI1217" s="3" t="s">
        <v>68</v>
      </c>
      <c r="AJ1217" s="3" t="s">
        <v>68</v>
      </c>
      <c r="AK1217" s="3"/>
      <c r="AN1217" s="3"/>
      <c r="AO1217" s="3"/>
      <c r="AP1217" s="3"/>
      <c r="AQ1217" s="3"/>
    </row>
    <row r="1218" spans="1:43" x14ac:dyDescent="0.25">
      <c r="A1218" s="3" t="str">
        <f>LEFT(Snow_Columns[[#This Row],[TABLE_NAME]],1)&amp;"."&amp;Snow_Columns[[#This Row],[COLUMN_NAME]]&amp; IF(Snow_Columns[[#This Row],[TABLE_NAME]]=D1219, ", ", "")</f>
        <v xml:space="preserve">E.DSCORGPKG__MIDDLENAME__C, </v>
      </c>
      <c r="B1218" s="3" t="s">
        <v>531</v>
      </c>
      <c r="C1218" s="3" t="s">
        <v>627</v>
      </c>
      <c r="D1218" s="3" t="s">
        <v>661</v>
      </c>
      <c r="E1218" s="3" t="s">
        <v>951</v>
      </c>
      <c r="F1218">
        <v>118</v>
      </c>
      <c r="G1218" s="3"/>
      <c r="H1218" s="3" t="s">
        <v>67</v>
      </c>
      <c r="I1218" s="3" t="s">
        <v>148</v>
      </c>
      <c r="J1218">
        <v>16777216</v>
      </c>
      <c r="K1218">
        <v>16777216</v>
      </c>
      <c r="P1218" s="3"/>
      <c r="R1218" s="3"/>
      <c r="S1218" s="3"/>
      <c r="T1218" s="3"/>
      <c r="U1218" s="3"/>
      <c r="V1218" s="3"/>
      <c r="W1218" s="3"/>
      <c r="X1218" s="3"/>
      <c r="Y1218" s="3"/>
      <c r="Z1218" s="3"/>
      <c r="AA1218" s="3"/>
      <c r="AB1218" s="3"/>
      <c r="AC1218" s="3"/>
      <c r="AD1218" s="3"/>
      <c r="AE1218" s="3"/>
      <c r="AF1218" s="3"/>
      <c r="AG1218" s="3"/>
      <c r="AH1218" s="3"/>
      <c r="AI1218" s="3" t="s">
        <v>68</v>
      </c>
      <c r="AJ1218" s="3" t="s">
        <v>68</v>
      </c>
      <c r="AK1218" s="3"/>
      <c r="AN1218" s="3"/>
      <c r="AO1218" s="3"/>
      <c r="AP1218" s="3"/>
      <c r="AQ1218" s="3"/>
    </row>
    <row r="1219" spans="1:43" x14ac:dyDescent="0.25">
      <c r="A1219" s="3" t="str">
        <f>LEFT(Snow_Columns[[#This Row],[TABLE_NAME]],1)&amp;"."&amp;Snow_Columns[[#This Row],[COLUMN_NAME]]&amp; IF(Snow_Columns[[#This Row],[TABLE_NAME]]=D1220, ", ", "")</f>
        <v xml:space="preserve">E.DSCORGPKG__NICKNAME__C, </v>
      </c>
      <c r="B1219" s="3" t="s">
        <v>531</v>
      </c>
      <c r="C1219" s="3" t="s">
        <v>627</v>
      </c>
      <c r="D1219" s="3" t="s">
        <v>661</v>
      </c>
      <c r="E1219" s="3" t="s">
        <v>952</v>
      </c>
      <c r="F1219">
        <v>110</v>
      </c>
      <c r="G1219" s="3"/>
      <c r="H1219" s="3" t="s">
        <v>67</v>
      </c>
      <c r="I1219" s="3" t="s">
        <v>148</v>
      </c>
      <c r="J1219">
        <v>16777216</v>
      </c>
      <c r="K1219">
        <v>16777216</v>
      </c>
      <c r="P1219" s="3"/>
      <c r="R1219" s="3"/>
      <c r="S1219" s="3"/>
      <c r="T1219" s="3"/>
      <c r="U1219" s="3"/>
      <c r="V1219" s="3"/>
      <c r="W1219" s="3"/>
      <c r="X1219" s="3"/>
      <c r="Y1219" s="3"/>
      <c r="Z1219" s="3"/>
      <c r="AA1219" s="3"/>
      <c r="AB1219" s="3"/>
      <c r="AC1219" s="3"/>
      <c r="AD1219" s="3"/>
      <c r="AE1219" s="3"/>
      <c r="AF1219" s="3"/>
      <c r="AG1219" s="3"/>
      <c r="AH1219" s="3"/>
      <c r="AI1219" s="3" t="s">
        <v>68</v>
      </c>
      <c r="AJ1219" s="3" t="s">
        <v>68</v>
      </c>
      <c r="AK1219" s="3"/>
      <c r="AN1219" s="3"/>
      <c r="AO1219" s="3"/>
      <c r="AP1219" s="3"/>
      <c r="AQ1219" s="3"/>
    </row>
    <row r="1220" spans="1:43" x14ac:dyDescent="0.25">
      <c r="A1220" s="3" t="str">
        <f>LEFT(Snow_Columns[[#This Row],[TABLE_NAME]],1)&amp;"."&amp;Snow_Columns[[#This Row],[COLUMN_NAME]]&amp; IF(Snow_Columns[[#This Row],[TABLE_NAME]]=D1221, ", ", "")</f>
        <v xml:space="preserve">E.DSCORGPKG__REMOVELINKEDINURL__C, </v>
      </c>
      <c r="B1220" s="3" t="s">
        <v>531</v>
      </c>
      <c r="C1220" s="3" t="s">
        <v>627</v>
      </c>
      <c r="D1220" s="3" t="s">
        <v>661</v>
      </c>
      <c r="E1220" s="3" t="s">
        <v>953</v>
      </c>
      <c r="F1220">
        <v>150</v>
      </c>
      <c r="G1220" s="3"/>
      <c r="H1220" s="3" t="s">
        <v>67</v>
      </c>
      <c r="I1220" s="3" t="s">
        <v>148</v>
      </c>
      <c r="J1220">
        <v>16777216</v>
      </c>
      <c r="K1220">
        <v>16777216</v>
      </c>
      <c r="P1220" s="3"/>
      <c r="R1220" s="3"/>
      <c r="S1220" s="3"/>
      <c r="T1220" s="3"/>
      <c r="U1220" s="3"/>
      <c r="V1220" s="3"/>
      <c r="W1220" s="3"/>
      <c r="X1220" s="3"/>
      <c r="Y1220" s="3"/>
      <c r="Z1220" s="3"/>
      <c r="AA1220" s="3"/>
      <c r="AB1220" s="3"/>
      <c r="AC1220" s="3"/>
      <c r="AD1220" s="3"/>
      <c r="AE1220" s="3"/>
      <c r="AF1220" s="3"/>
      <c r="AG1220" s="3"/>
      <c r="AH1220" s="3"/>
      <c r="AI1220" s="3" t="s">
        <v>68</v>
      </c>
      <c r="AJ1220" s="3" t="s">
        <v>68</v>
      </c>
      <c r="AK1220" s="3"/>
      <c r="AN1220" s="3"/>
      <c r="AO1220" s="3"/>
      <c r="AP1220" s="3"/>
      <c r="AQ1220" s="3"/>
    </row>
    <row r="1221" spans="1:43" x14ac:dyDescent="0.25">
      <c r="A1221" s="3" t="str">
        <f>LEFT(Snow_Columns[[#This Row],[TABLE_NAME]],1)&amp;"."&amp;Snow_Columns[[#This Row],[COLUMN_NAME]]&amp; IF(Snow_Columns[[#This Row],[TABLE_NAME]]=D1222, ", ", "")</f>
        <v xml:space="preserve">E.DSCORGPKG__REPORTSTO__C, </v>
      </c>
      <c r="B1221" s="3" t="s">
        <v>531</v>
      </c>
      <c r="C1221" s="3" t="s">
        <v>627</v>
      </c>
      <c r="D1221" s="3" t="s">
        <v>661</v>
      </c>
      <c r="E1221" s="3" t="s">
        <v>954</v>
      </c>
      <c r="F1221">
        <v>114</v>
      </c>
      <c r="G1221" s="3"/>
      <c r="H1221" s="3" t="s">
        <v>67</v>
      </c>
      <c r="I1221" s="3" t="s">
        <v>148</v>
      </c>
      <c r="J1221">
        <v>16777216</v>
      </c>
      <c r="K1221">
        <v>16777216</v>
      </c>
      <c r="P1221" s="3"/>
      <c r="R1221" s="3"/>
      <c r="S1221" s="3"/>
      <c r="T1221" s="3"/>
      <c r="U1221" s="3"/>
      <c r="V1221" s="3"/>
      <c r="W1221" s="3"/>
      <c r="X1221" s="3"/>
      <c r="Y1221" s="3"/>
      <c r="Z1221" s="3"/>
      <c r="AA1221" s="3"/>
      <c r="AB1221" s="3"/>
      <c r="AC1221" s="3"/>
      <c r="AD1221" s="3"/>
      <c r="AE1221" s="3"/>
      <c r="AF1221" s="3"/>
      <c r="AG1221" s="3"/>
      <c r="AH1221" s="3"/>
      <c r="AI1221" s="3" t="s">
        <v>68</v>
      </c>
      <c r="AJ1221" s="3" t="s">
        <v>68</v>
      </c>
      <c r="AK1221" s="3"/>
      <c r="AN1221" s="3"/>
      <c r="AO1221" s="3"/>
      <c r="AP1221" s="3"/>
      <c r="AQ1221" s="3"/>
    </row>
    <row r="1222" spans="1:43" x14ac:dyDescent="0.25">
      <c r="A1222" s="3" t="str">
        <f>LEFT(Snow_Columns[[#This Row],[TABLE_NAME]],1)&amp;"."&amp;Snow_Columns[[#This Row],[COLUMN_NAME]]&amp; IF(Snow_Columns[[#This Row],[TABLE_NAME]]=D1223, ", ", "")</f>
        <v xml:space="preserve">E.DSCORGPKG__TITLE_CUSTOM__C, </v>
      </c>
      <c r="B1222" s="3" t="s">
        <v>531</v>
      </c>
      <c r="C1222" s="3" t="s">
        <v>627</v>
      </c>
      <c r="D1222" s="3" t="s">
        <v>661</v>
      </c>
      <c r="E1222" s="3" t="s">
        <v>955</v>
      </c>
      <c r="F1222">
        <v>127</v>
      </c>
      <c r="G1222" s="3"/>
      <c r="H1222" s="3" t="s">
        <v>67</v>
      </c>
      <c r="I1222" s="3" t="s">
        <v>148</v>
      </c>
      <c r="J1222">
        <v>16777216</v>
      </c>
      <c r="K1222">
        <v>16777216</v>
      </c>
      <c r="P1222" s="3"/>
      <c r="R1222" s="3"/>
      <c r="S1222" s="3"/>
      <c r="T1222" s="3"/>
      <c r="U1222" s="3"/>
      <c r="V1222" s="3"/>
      <c r="W1222" s="3"/>
      <c r="X1222" s="3"/>
      <c r="Y1222" s="3"/>
      <c r="Z1222" s="3"/>
      <c r="AA1222" s="3"/>
      <c r="AB1222" s="3"/>
      <c r="AC1222" s="3"/>
      <c r="AD1222" s="3"/>
      <c r="AE1222" s="3"/>
      <c r="AF1222" s="3"/>
      <c r="AG1222" s="3"/>
      <c r="AH1222" s="3"/>
      <c r="AI1222" s="3" t="s">
        <v>68</v>
      </c>
      <c r="AJ1222" s="3" t="s">
        <v>68</v>
      </c>
      <c r="AK1222" s="3"/>
      <c r="AN1222" s="3"/>
      <c r="AO1222" s="3"/>
      <c r="AP1222" s="3"/>
      <c r="AQ1222" s="3"/>
    </row>
    <row r="1223" spans="1:43" x14ac:dyDescent="0.25">
      <c r="A1223" s="3" t="str">
        <f>LEFT(Snow_Columns[[#This Row],[TABLE_NAME]],1)&amp;"."&amp;Snow_Columns[[#This Row],[COLUMN_NAME]]&amp; IF(Snow_Columns[[#This Row],[TABLE_NAME]]=D1224, ", ", "")</f>
        <v xml:space="preserve">E.DSCORGPKG__TWITTER_URL__C, </v>
      </c>
      <c r="B1223" s="3" t="s">
        <v>531</v>
      </c>
      <c r="C1223" s="3" t="s">
        <v>627</v>
      </c>
      <c r="D1223" s="3" t="s">
        <v>661</v>
      </c>
      <c r="E1223" s="3" t="s">
        <v>956</v>
      </c>
      <c r="F1223">
        <v>120</v>
      </c>
      <c r="G1223" s="3"/>
      <c r="H1223" s="3" t="s">
        <v>67</v>
      </c>
      <c r="I1223" s="3" t="s">
        <v>148</v>
      </c>
      <c r="J1223">
        <v>16777216</v>
      </c>
      <c r="K1223">
        <v>16777216</v>
      </c>
      <c r="P1223" s="3"/>
      <c r="R1223" s="3"/>
      <c r="S1223" s="3"/>
      <c r="T1223" s="3"/>
      <c r="U1223" s="3"/>
      <c r="V1223" s="3"/>
      <c r="W1223" s="3"/>
      <c r="X1223" s="3"/>
      <c r="Y1223" s="3"/>
      <c r="Z1223" s="3"/>
      <c r="AA1223" s="3"/>
      <c r="AB1223" s="3"/>
      <c r="AC1223" s="3"/>
      <c r="AD1223" s="3"/>
      <c r="AE1223" s="3"/>
      <c r="AF1223" s="3"/>
      <c r="AG1223" s="3"/>
      <c r="AH1223" s="3"/>
      <c r="AI1223" s="3" t="s">
        <v>68</v>
      </c>
      <c r="AJ1223" s="3" t="s">
        <v>68</v>
      </c>
      <c r="AK1223" s="3"/>
      <c r="AN1223" s="3"/>
      <c r="AO1223" s="3"/>
      <c r="AP1223" s="3"/>
      <c r="AQ1223" s="3"/>
    </row>
    <row r="1224" spans="1:43" x14ac:dyDescent="0.25">
      <c r="A1224" s="3" t="str">
        <f>LEFT(Snow_Columns[[#This Row],[TABLE_NAME]],1)&amp;"."&amp;Snow_Columns[[#This Row],[COLUMN_NAME]]&amp; IF(Snow_Columns[[#This Row],[TABLE_NAME]]=D1225, ", ", "")</f>
        <v xml:space="preserve">E.EMAIL, </v>
      </c>
      <c r="B1224" s="3" t="s">
        <v>531</v>
      </c>
      <c r="C1224" s="3" t="s">
        <v>627</v>
      </c>
      <c r="D1224" s="3" t="s">
        <v>661</v>
      </c>
      <c r="E1224" s="3" t="s">
        <v>957</v>
      </c>
      <c r="F1224">
        <v>4</v>
      </c>
      <c r="G1224" s="3"/>
      <c r="H1224" s="3" t="s">
        <v>67</v>
      </c>
      <c r="I1224" s="3" t="s">
        <v>148</v>
      </c>
      <c r="J1224">
        <v>16777216</v>
      </c>
      <c r="K1224">
        <v>16777216</v>
      </c>
      <c r="P1224" s="3"/>
      <c r="R1224" s="3"/>
      <c r="S1224" s="3"/>
      <c r="T1224" s="3"/>
      <c r="U1224" s="3"/>
      <c r="V1224" s="3"/>
      <c r="W1224" s="3"/>
      <c r="X1224" s="3"/>
      <c r="Y1224" s="3"/>
      <c r="Z1224" s="3"/>
      <c r="AA1224" s="3"/>
      <c r="AB1224" s="3"/>
      <c r="AC1224" s="3"/>
      <c r="AD1224" s="3"/>
      <c r="AE1224" s="3"/>
      <c r="AF1224" s="3"/>
      <c r="AG1224" s="3"/>
      <c r="AH1224" s="3"/>
      <c r="AI1224" s="3" t="s">
        <v>68</v>
      </c>
      <c r="AJ1224" s="3" t="s">
        <v>68</v>
      </c>
      <c r="AK1224" s="3"/>
      <c r="AN1224" s="3"/>
      <c r="AO1224" s="3"/>
      <c r="AP1224" s="3"/>
      <c r="AQ1224" s="3"/>
    </row>
    <row r="1225" spans="1:43" x14ac:dyDescent="0.25">
      <c r="A1225" s="3" t="str">
        <f>LEFT(Snow_Columns[[#This Row],[TABLE_NAME]],1)&amp;"."&amp;Snow_Columns[[#This Row],[COLUMN_NAME]]&amp; IF(Snow_Columns[[#This Row],[TABLE_NAME]]=D1226, ", ", "")</f>
        <v xml:space="preserve">E.EMAILBOUNCEDDATE, </v>
      </c>
      <c r="B1225" s="3" t="s">
        <v>531</v>
      </c>
      <c r="C1225" s="3" t="s">
        <v>627</v>
      </c>
      <c r="D1225" s="3" t="s">
        <v>661</v>
      </c>
      <c r="E1225" s="3" t="s">
        <v>958</v>
      </c>
      <c r="F1225">
        <v>67</v>
      </c>
      <c r="G1225" s="3"/>
      <c r="H1225" s="3" t="s">
        <v>67</v>
      </c>
      <c r="I1225" s="3" t="s">
        <v>799</v>
      </c>
      <c r="O1225">
        <v>9</v>
      </c>
      <c r="P1225" s="3"/>
      <c r="R1225" s="3"/>
      <c r="S1225" s="3"/>
      <c r="T1225" s="3"/>
      <c r="U1225" s="3"/>
      <c r="V1225" s="3"/>
      <c r="W1225" s="3"/>
      <c r="X1225" s="3"/>
      <c r="Y1225" s="3"/>
      <c r="Z1225" s="3"/>
      <c r="AA1225" s="3"/>
      <c r="AB1225" s="3"/>
      <c r="AC1225" s="3"/>
      <c r="AD1225" s="3"/>
      <c r="AE1225" s="3"/>
      <c r="AF1225" s="3"/>
      <c r="AG1225" s="3"/>
      <c r="AH1225" s="3"/>
      <c r="AI1225" s="3" t="s">
        <v>68</v>
      </c>
      <c r="AJ1225" s="3" t="s">
        <v>68</v>
      </c>
      <c r="AK1225" s="3"/>
      <c r="AN1225" s="3"/>
      <c r="AO1225" s="3"/>
      <c r="AP1225" s="3"/>
      <c r="AQ1225" s="3"/>
    </row>
    <row r="1226" spans="1:43" x14ac:dyDescent="0.25">
      <c r="A1226" s="3" t="str">
        <f>LEFT(Snow_Columns[[#This Row],[TABLE_NAME]],1)&amp;"."&amp;Snow_Columns[[#This Row],[COLUMN_NAME]]&amp; IF(Snow_Columns[[#This Row],[TABLE_NAME]]=D1227, ", ", "")</f>
        <v xml:space="preserve">E.EMAILBOUNCEDREASON, </v>
      </c>
      <c r="B1226" s="3" t="s">
        <v>531</v>
      </c>
      <c r="C1226" s="3" t="s">
        <v>627</v>
      </c>
      <c r="D1226" s="3" t="s">
        <v>661</v>
      </c>
      <c r="E1226" s="3" t="s">
        <v>959</v>
      </c>
      <c r="F1226">
        <v>88</v>
      </c>
      <c r="G1226" s="3"/>
      <c r="H1226" s="3" t="s">
        <v>67</v>
      </c>
      <c r="I1226" s="3" t="s">
        <v>148</v>
      </c>
      <c r="J1226">
        <v>16777216</v>
      </c>
      <c r="K1226">
        <v>16777216</v>
      </c>
      <c r="P1226" s="3"/>
      <c r="R1226" s="3"/>
      <c r="S1226" s="3"/>
      <c r="T1226" s="3"/>
      <c r="U1226" s="3"/>
      <c r="V1226" s="3"/>
      <c r="W1226" s="3"/>
      <c r="X1226" s="3"/>
      <c r="Y1226" s="3"/>
      <c r="Z1226" s="3"/>
      <c r="AA1226" s="3"/>
      <c r="AB1226" s="3"/>
      <c r="AC1226" s="3"/>
      <c r="AD1226" s="3"/>
      <c r="AE1226" s="3"/>
      <c r="AF1226" s="3"/>
      <c r="AG1226" s="3"/>
      <c r="AH1226" s="3"/>
      <c r="AI1226" s="3" t="s">
        <v>68</v>
      </c>
      <c r="AJ1226" s="3" t="s">
        <v>68</v>
      </c>
      <c r="AK1226" s="3"/>
      <c r="AN1226" s="3"/>
      <c r="AO1226" s="3"/>
      <c r="AP1226" s="3"/>
      <c r="AQ1226" s="3"/>
    </row>
    <row r="1227" spans="1:43" x14ac:dyDescent="0.25">
      <c r="A1227" s="3" t="str">
        <f>LEFT(Snow_Columns[[#This Row],[TABLE_NAME]],1)&amp;"."&amp;Snow_Columns[[#This Row],[COLUMN_NAME]]&amp; IF(Snow_Columns[[#This Row],[TABLE_NAME]]=D1228, ", ", "")</f>
        <v xml:space="preserve">E.EMPLOYEE_ID__C, </v>
      </c>
      <c r="B1227" s="3" t="s">
        <v>531</v>
      </c>
      <c r="C1227" s="3" t="s">
        <v>627</v>
      </c>
      <c r="D1227" s="3" t="s">
        <v>661</v>
      </c>
      <c r="E1227" s="3" t="s">
        <v>960</v>
      </c>
      <c r="F1227">
        <v>45</v>
      </c>
      <c r="G1227" s="3"/>
      <c r="H1227" s="3" t="s">
        <v>67</v>
      </c>
      <c r="I1227" s="3" t="s">
        <v>148</v>
      </c>
      <c r="J1227">
        <v>16777216</v>
      </c>
      <c r="K1227">
        <v>16777216</v>
      </c>
      <c r="P1227" s="3"/>
      <c r="R1227" s="3"/>
      <c r="S1227" s="3"/>
      <c r="T1227" s="3"/>
      <c r="U1227" s="3"/>
      <c r="V1227" s="3"/>
      <c r="W1227" s="3"/>
      <c r="X1227" s="3"/>
      <c r="Y1227" s="3"/>
      <c r="Z1227" s="3"/>
      <c r="AA1227" s="3"/>
      <c r="AB1227" s="3"/>
      <c r="AC1227" s="3"/>
      <c r="AD1227" s="3"/>
      <c r="AE1227" s="3"/>
      <c r="AF1227" s="3"/>
      <c r="AG1227" s="3"/>
      <c r="AH1227" s="3"/>
      <c r="AI1227" s="3" t="s">
        <v>68</v>
      </c>
      <c r="AJ1227" s="3" t="s">
        <v>68</v>
      </c>
      <c r="AK1227" s="3"/>
      <c r="AN1227" s="3"/>
      <c r="AO1227" s="3"/>
      <c r="AP1227" s="3"/>
      <c r="AQ1227" s="3"/>
    </row>
    <row r="1228" spans="1:43" x14ac:dyDescent="0.25">
      <c r="A1228" s="3" t="str">
        <f>LEFT(Snow_Columns[[#This Row],[TABLE_NAME]],1)&amp;"."&amp;Snow_Columns[[#This Row],[COLUMN_NAME]]&amp; IF(Snow_Columns[[#This Row],[TABLE_NAME]]=D1229, ", ", "")</f>
        <v xml:space="preserve">E.FAX, </v>
      </c>
      <c r="B1228" s="3" t="s">
        <v>531</v>
      </c>
      <c r="C1228" s="3" t="s">
        <v>627</v>
      </c>
      <c r="D1228" s="3" t="s">
        <v>661</v>
      </c>
      <c r="E1228" s="3" t="s">
        <v>961</v>
      </c>
      <c r="F1228">
        <v>2</v>
      </c>
      <c r="G1228" s="3"/>
      <c r="H1228" s="3" t="s">
        <v>67</v>
      </c>
      <c r="I1228" s="3" t="s">
        <v>148</v>
      </c>
      <c r="J1228">
        <v>16777216</v>
      </c>
      <c r="K1228">
        <v>16777216</v>
      </c>
      <c r="P1228" s="3"/>
      <c r="R1228" s="3"/>
      <c r="S1228" s="3"/>
      <c r="T1228" s="3"/>
      <c r="U1228" s="3"/>
      <c r="V1228" s="3"/>
      <c r="W1228" s="3"/>
      <c r="X1228" s="3"/>
      <c r="Y1228" s="3"/>
      <c r="Z1228" s="3"/>
      <c r="AA1228" s="3"/>
      <c r="AB1228" s="3"/>
      <c r="AC1228" s="3"/>
      <c r="AD1228" s="3"/>
      <c r="AE1228" s="3"/>
      <c r="AF1228" s="3"/>
      <c r="AG1228" s="3"/>
      <c r="AH1228" s="3"/>
      <c r="AI1228" s="3" t="s">
        <v>68</v>
      </c>
      <c r="AJ1228" s="3" t="s">
        <v>68</v>
      </c>
      <c r="AK1228" s="3"/>
      <c r="AN1228" s="3"/>
      <c r="AO1228" s="3"/>
      <c r="AP1228" s="3"/>
      <c r="AQ1228" s="3"/>
    </row>
    <row r="1229" spans="1:43" x14ac:dyDescent="0.25">
      <c r="A1229" s="3" t="str">
        <f>LEFT(Snow_Columns[[#This Row],[TABLE_NAME]],1)&amp;"."&amp;Snow_Columns[[#This Row],[COLUMN_NAME]]&amp; IF(Snow_Columns[[#This Row],[TABLE_NAME]]=D1230, ", ", "")</f>
        <v xml:space="preserve">E.FIRSTCALLDATETIME, </v>
      </c>
      <c r="B1229" s="3" t="s">
        <v>531</v>
      </c>
      <c r="C1229" s="3" t="s">
        <v>627</v>
      </c>
      <c r="D1229" s="3" t="s">
        <v>661</v>
      </c>
      <c r="E1229" s="3" t="s">
        <v>962</v>
      </c>
      <c r="F1229">
        <v>83</v>
      </c>
      <c r="G1229" s="3"/>
      <c r="H1229" s="3" t="s">
        <v>67</v>
      </c>
      <c r="I1229" s="3" t="s">
        <v>799</v>
      </c>
      <c r="O1229">
        <v>9</v>
      </c>
      <c r="P1229" s="3"/>
      <c r="R1229" s="3"/>
      <c r="S1229" s="3"/>
      <c r="T1229" s="3"/>
      <c r="U1229" s="3"/>
      <c r="V1229" s="3"/>
      <c r="W1229" s="3"/>
      <c r="X1229" s="3"/>
      <c r="Y1229" s="3"/>
      <c r="Z1229" s="3"/>
      <c r="AA1229" s="3"/>
      <c r="AB1229" s="3"/>
      <c r="AC1229" s="3"/>
      <c r="AD1229" s="3"/>
      <c r="AE1229" s="3"/>
      <c r="AF1229" s="3"/>
      <c r="AG1229" s="3"/>
      <c r="AH1229" s="3"/>
      <c r="AI1229" s="3" t="s">
        <v>68</v>
      </c>
      <c r="AJ1229" s="3" t="s">
        <v>68</v>
      </c>
      <c r="AK1229" s="3"/>
      <c r="AN1229" s="3"/>
      <c r="AO1229" s="3"/>
      <c r="AP1229" s="3"/>
      <c r="AQ1229" s="3"/>
    </row>
    <row r="1230" spans="1:43" x14ac:dyDescent="0.25">
      <c r="A1230" s="3" t="str">
        <f>LEFT(Snow_Columns[[#This Row],[TABLE_NAME]],1)&amp;"."&amp;Snow_Columns[[#This Row],[COLUMN_NAME]]&amp; IF(Snow_Columns[[#This Row],[TABLE_NAME]]=D1231, ", ", "")</f>
        <v xml:space="preserve">E.FIRSTEMAILDATETIME, </v>
      </c>
      <c r="B1230" s="3" t="s">
        <v>531</v>
      </c>
      <c r="C1230" s="3" t="s">
        <v>627</v>
      </c>
      <c r="D1230" s="3" t="s">
        <v>661</v>
      </c>
      <c r="E1230" s="3" t="s">
        <v>963</v>
      </c>
      <c r="F1230">
        <v>89</v>
      </c>
      <c r="G1230" s="3"/>
      <c r="H1230" s="3" t="s">
        <v>67</v>
      </c>
      <c r="I1230" s="3" t="s">
        <v>799</v>
      </c>
      <c r="O1230">
        <v>9</v>
      </c>
      <c r="P1230" s="3"/>
      <c r="R1230" s="3"/>
      <c r="S1230" s="3"/>
      <c r="T1230" s="3"/>
      <c r="U1230" s="3"/>
      <c r="V1230" s="3"/>
      <c r="W1230" s="3"/>
      <c r="X1230" s="3"/>
      <c r="Y1230" s="3"/>
      <c r="Z1230" s="3"/>
      <c r="AA1230" s="3"/>
      <c r="AB1230" s="3"/>
      <c r="AC1230" s="3"/>
      <c r="AD1230" s="3"/>
      <c r="AE1230" s="3"/>
      <c r="AF1230" s="3"/>
      <c r="AG1230" s="3"/>
      <c r="AH1230" s="3"/>
      <c r="AI1230" s="3" t="s">
        <v>68</v>
      </c>
      <c r="AJ1230" s="3" t="s">
        <v>68</v>
      </c>
      <c r="AK1230" s="3"/>
      <c r="AN1230" s="3"/>
      <c r="AO1230" s="3"/>
      <c r="AP1230" s="3"/>
      <c r="AQ1230" s="3"/>
    </row>
    <row r="1231" spans="1:43" x14ac:dyDescent="0.25">
      <c r="A1231" s="3" t="str">
        <f>LEFT(Snow_Columns[[#This Row],[TABLE_NAME]],1)&amp;"."&amp;Snow_Columns[[#This Row],[COLUMN_NAME]]&amp; IF(Snow_Columns[[#This Row],[TABLE_NAME]]=D1232, ", ", "")</f>
        <v xml:space="preserve">E.FIRSTNAME, </v>
      </c>
      <c r="B1231" s="3" t="s">
        <v>531</v>
      </c>
      <c r="C1231" s="3" t="s">
        <v>627</v>
      </c>
      <c r="D1231" s="3" t="s">
        <v>661</v>
      </c>
      <c r="E1231" s="3" t="s">
        <v>964</v>
      </c>
      <c r="F1231">
        <v>15</v>
      </c>
      <c r="G1231" s="3"/>
      <c r="H1231" s="3" t="s">
        <v>67</v>
      </c>
      <c r="I1231" s="3" t="s">
        <v>148</v>
      </c>
      <c r="J1231">
        <v>16777216</v>
      </c>
      <c r="K1231">
        <v>16777216</v>
      </c>
      <c r="P1231" s="3"/>
      <c r="R1231" s="3"/>
      <c r="S1231" s="3"/>
      <c r="T1231" s="3"/>
      <c r="U1231" s="3"/>
      <c r="V1231" s="3"/>
      <c r="W1231" s="3"/>
      <c r="X1231" s="3"/>
      <c r="Y1231" s="3"/>
      <c r="Z1231" s="3"/>
      <c r="AA1231" s="3"/>
      <c r="AB1231" s="3"/>
      <c r="AC1231" s="3"/>
      <c r="AD1231" s="3"/>
      <c r="AE1231" s="3"/>
      <c r="AF1231" s="3"/>
      <c r="AG1231" s="3"/>
      <c r="AH1231" s="3"/>
      <c r="AI1231" s="3" t="s">
        <v>68</v>
      </c>
      <c r="AJ1231" s="3" t="s">
        <v>68</v>
      </c>
      <c r="AK1231" s="3"/>
      <c r="AN1231" s="3"/>
      <c r="AO1231" s="3"/>
      <c r="AP1231" s="3"/>
      <c r="AQ1231" s="3"/>
    </row>
    <row r="1232" spans="1:43" x14ac:dyDescent="0.25">
      <c r="A1232" s="3" t="str">
        <f>LEFT(Snow_Columns[[#This Row],[TABLE_NAME]],1)&amp;"."&amp;Snow_Columns[[#This Row],[COLUMN_NAME]]&amp; IF(Snow_Columns[[#This Row],[TABLE_NAME]]=D1233, ", ", "")</f>
        <v xml:space="preserve">E.FULL_NAME__C, </v>
      </c>
      <c r="B1232" s="3" t="s">
        <v>531</v>
      </c>
      <c r="C1232" s="3" t="s">
        <v>627</v>
      </c>
      <c r="D1232" s="3" t="s">
        <v>661</v>
      </c>
      <c r="E1232" s="3" t="s">
        <v>965</v>
      </c>
      <c r="F1232">
        <v>32</v>
      </c>
      <c r="G1232" s="3"/>
      <c r="H1232" s="3" t="s">
        <v>67</v>
      </c>
      <c r="I1232" s="3" t="s">
        <v>148</v>
      </c>
      <c r="J1232">
        <v>16777216</v>
      </c>
      <c r="K1232">
        <v>16777216</v>
      </c>
      <c r="P1232" s="3"/>
      <c r="R1232" s="3"/>
      <c r="S1232" s="3"/>
      <c r="T1232" s="3"/>
      <c r="U1232" s="3"/>
      <c r="V1232" s="3"/>
      <c r="W1232" s="3"/>
      <c r="X1232" s="3"/>
      <c r="Y1232" s="3"/>
      <c r="Z1232" s="3"/>
      <c r="AA1232" s="3"/>
      <c r="AB1232" s="3"/>
      <c r="AC1232" s="3"/>
      <c r="AD1232" s="3"/>
      <c r="AE1232" s="3"/>
      <c r="AF1232" s="3"/>
      <c r="AG1232" s="3"/>
      <c r="AH1232" s="3"/>
      <c r="AI1232" s="3" t="s">
        <v>68</v>
      </c>
      <c r="AJ1232" s="3" t="s">
        <v>68</v>
      </c>
      <c r="AK1232" s="3"/>
      <c r="AN1232" s="3"/>
      <c r="AO1232" s="3"/>
      <c r="AP1232" s="3"/>
      <c r="AQ1232" s="3"/>
    </row>
    <row r="1233" spans="1:43" x14ac:dyDescent="0.25">
      <c r="A1233" s="3" t="str">
        <f>LEFT(Snow_Columns[[#This Row],[TABLE_NAME]],1)&amp;"."&amp;Snow_Columns[[#This Row],[COLUMN_NAME]]&amp; IF(Snow_Columns[[#This Row],[TABLE_NAME]]=D1234, ", ", "")</f>
        <v xml:space="preserve">E.HASOPTEDOUTOFEMAIL, </v>
      </c>
      <c r="B1233" s="3" t="s">
        <v>531</v>
      </c>
      <c r="C1233" s="3" t="s">
        <v>627</v>
      </c>
      <c r="D1233" s="3" t="s">
        <v>661</v>
      </c>
      <c r="E1233" s="3" t="s">
        <v>966</v>
      </c>
      <c r="F1233">
        <v>90</v>
      </c>
      <c r="G1233" s="3"/>
      <c r="H1233" s="3" t="s">
        <v>67</v>
      </c>
      <c r="I1233" s="3" t="s">
        <v>331</v>
      </c>
      <c r="P1233" s="3"/>
      <c r="R1233" s="3"/>
      <c r="S1233" s="3"/>
      <c r="T1233" s="3"/>
      <c r="U1233" s="3"/>
      <c r="V1233" s="3"/>
      <c r="W1233" s="3"/>
      <c r="X1233" s="3"/>
      <c r="Y1233" s="3"/>
      <c r="Z1233" s="3"/>
      <c r="AA1233" s="3"/>
      <c r="AB1233" s="3"/>
      <c r="AC1233" s="3"/>
      <c r="AD1233" s="3"/>
      <c r="AE1233" s="3"/>
      <c r="AF1233" s="3"/>
      <c r="AG1233" s="3"/>
      <c r="AH1233" s="3"/>
      <c r="AI1233" s="3" t="s">
        <v>68</v>
      </c>
      <c r="AJ1233" s="3" t="s">
        <v>68</v>
      </c>
      <c r="AK1233" s="3"/>
      <c r="AN1233" s="3"/>
      <c r="AO1233" s="3"/>
      <c r="AP1233" s="3"/>
      <c r="AQ1233" s="3"/>
    </row>
    <row r="1234" spans="1:43" x14ac:dyDescent="0.25">
      <c r="A1234" s="3" t="str">
        <f>LEFT(Snow_Columns[[#This Row],[TABLE_NAME]],1)&amp;"."&amp;Snow_Columns[[#This Row],[COLUMN_NAME]]&amp; IF(Snow_Columns[[#This Row],[TABLE_NAME]]=D1235, ", ", "")</f>
        <v xml:space="preserve">E.HASOPTEDOUTOFFAX, </v>
      </c>
      <c r="B1234" s="3" t="s">
        <v>531</v>
      </c>
      <c r="C1234" s="3" t="s">
        <v>627</v>
      </c>
      <c r="D1234" s="3" t="s">
        <v>661</v>
      </c>
      <c r="E1234" s="3" t="s">
        <v>967</v>
      </c>
      <c r="F1234">
        <v>68</v>
      </c>
      <c r="G1234" s="3"/>
      <c r="H1234" s="3" t="s">
        <v>67</v>
      </c>
      <c r="I1234" s="3" t="s">
        <v>331</v>
      </c>
      <c r="P1234" s="3"/>
      <c r="R1234" s="3"/>
      <c r="S1234" s="3"/>
      <c r="T1234" s="3"/>
      <c r="U1234" s="3"/>
      <c r="V1234" s="3"/>
      <c r="W1234" s="3"/>
      <c r="X1234" s="3"/>
      <c r="Y1234" s="3"/>
      <c r="Z1234" s="3"/>
      <c r="AA1234" s="3"/>
      <c r="AB1234" s="3"/>
      <c r="AC1234" s="3"/>
      <c r="AD1234" s="3"/>
      <c r="AE1234" s="3"/>
      <c r="AF1234" s="3"/>
      <c r="AG1234" s="3"/>
      <c r="AH1234" s="3"/>
      <c r="AI1234" s="3" t="s">
        <v>68</v>
      </c>
      <c r="AJ1234" s="3" t="s">
        <v>68</v>
      </c>
      <c r="AK1234" s="3"/>
      <c r="AN1234" s="3"/>
      <c r="AO1234" s="3"/>
      <c r="AP1234" s="3"/>
      <c r="AQ1234" s="3"/>
    </row>
    <row r="1235" spans="1:43" x14ac:dyDescent="0.25">
      <c r="A1235" s="3" t="str">
        <f>LEFT(Snow_Columns[[#This Row],[TABLE_NAME]],1)&amp;"."&amp;Snow_Columns[[#This Row],[COLUMN_NAME]]&amp; IF(Snow_Columns[[#This Row],[TABLE_NAME]]=D1236, ", ", "")</f>
        <v xml:space="preserve">E.HEADQUARTERS_STATE__C, </v>
      </c>
      <c r="B1235" s="3" t="s">
        <v>531</v>
      </c>
      <c r="C1235" s="3" t="s">
        <v>627</v>
      </c>
      <c r="D1235" s="3" t="s">
        <v>661</v>
      </c>
      <c r="E1235" s="3" t="s">
        <v>968</v>
      </c>
      <c r="F1235">
        <v>104</v>
      </c>
      <c r="G1235" s="3"/>
      <c r="H1235" s="3" t="s">
        <v>67</v>
      </c>
      <c r="I1235" s="3" t="s">
        <v>148</v>
      </c>
      <c r="J1235">
        <v>16777216</v>
      </c>
      <c r="K1235">
        <v>16777216</v>
      </c>
      <c r="P1235" s="3"/>
      <c r="R1235" s="3"/>
      <c r="S1235" s="3"/>
      <c r="T1235" s="3"/>
      <c r="U1235" s="3"/>
      <c r="V1235" s="3"/>
      <c r="W1235" s="3"/>
      <c r="X1235" s="3"/>
      <c r="Y1235" s="3"/>
      <c r="Z1235" s="3"/>
      <c r="AA1235" s="3"/>
      <c r="AB1235" s="3"/>
      <c r="AC1235" s="3"/>
      <c r="AD1235" s="3"/>
      <c r="AE1235" s="3"/>
      <c r="AF1235" s="3"/>
      <c r="AG1235" s="3"/>
      <c r="AH1235" s="3"/>
      <c r="AI1235" s="3" t="s">
        <v>68</v>
      </c>
      <c r="AJ1235" s="3" t="s">
        <v>68</v>
      </c>
      <c r="AK1235" s="3"/>
      <c r="AN1235" s="3"/>
      <c r="AO1235" s="3"/>
      <c r="AP1235" s="3"/>
      <c r="AQ1235" s="3"/>
    </row>
    <row r="1236" spans="1:43" x14ac:dyDescent="0.25">
      <c r="A1236" s="3" t="str">
        <f>LEFT(Snow_Columns[[#This Row],[TABLE_NAME]],1)&amp;"."&amp;Snow_Columns[[#This Row],[COLUMN_NAME]]&amp; IF(Snow_Columns[[#This Row],[TABLE_NAME]]=D1237, ", ", "")</f>
        <v xml:space="preserve">E.HOMEPHONE, </v>
      </c>
      <c r="B1236" s="3" t="s">
        <v>531</v>
      </c>
      <c r="C1236" s="3" t="s">
        <v>627</v>
      </c>
      <c r="D1236" s="3" t="s">
        <v>661</v>
      </c>
      <c r="E1236" s="3" t="s">
        <v>969</v>
      </c>
      <c r="F1236">
        <v>16</v>
      </c>
      <c r="G1236" s="3"/>
      <c r="H1236" s="3" t="s">
        <v>67</v>
      </c>
      <c r="I1236" s="3" t="s">
        <v>148</v>
      </c>
      <c r="J1236">
        <v>16777216</v>
      </c>
      <c r="K1236">
        <v>16777216</v>
      </c>
      <c r="P1236" s="3"/>
      <c r="R1236" s="3"/>
      <c r="S1236" s="3"/>
      <c r="T1236" s="3"/>
      <c r="U1236" s="3"/>
      <c r="V1236" s="3"/>
      <c r="W1236" s="3"/>
      <c r="X1236" s="3"/>
      <c r="Y1236" s="3"/>
      <c r="Z1236" s="3"/>
      <c r="AA1236" s="3"/>
      <c r="AB1236" s="3"/>
      <c r="AC1236" s="3"/>
      <c r="AD1236" s="3"/>
      <c r="AE1236" s="3"/>
      <c r="AF1236" s="3"/>
      <c r="AG1236" s="3"/>
      <c r="AH1236" s="3"/>
      <c r="AI1236" s="3" t="s">
        <v>68</v>
      </c>
      <c r="AJ1236" s="3" t="s">
        <v>68</v>
      </c>
      <c r="AK1236" s="3"/>
      <c r="AN1236" s="3"/>
      <c r="AO1236" s="3"/>
      <c r="AP1236" s="3"/>
      <c r="AQ1236" s="3"/>
    </row>
    <row r="1237" spans="1:43" x14ac:dyDescent="0.25">
      <c r="A1237" s="3" t="str">
        <f>LEFT(Snow_Columns[[#This Row],[TABLE_NAME]],1)&amp;"."&amp;Snow_Columns[[#This Row],[COLUMN_NAME]]&amp; IF(Snow_Columns[[#This Row],[TABLE_NAME]]=D1238, ", ", "")</f>
        <v xml:space="preserve">E.HUBSPOT_SCORE__C, </v>
      </c>
      <c r="B1237" s="3" t="s">
        <v>531</v>
      </c>
      <c r="C1237" s="3" t="s">
        <v>627</v>
      </c>
      <c r="D1237" s="3" t="s">
        <v>661</v>
      </c>
      <c r="E1237" s="3" t="s">
        <v>970</v>
      </c>
      <c r="F1237">
        <v>69</v>
      </c>
      <c r="G1237" s="3"/>
      <c r="H1237" s="3" t="s">
        <v>67</v>
      </c>
      <c r="I1237" s="3" t="s">
        <v>781</v>
      </c>
      <c r="P1237" s="3"/>
      <c r="R1237" s="3"/>
      <c r="S1237" s="3"/>
      <c r="T1237" s="3"/>
      <c r="U1237" s="3"/>
      <c r="V1237" s="3"/>
      <c r="W1237" s="3"/>
      <c r="X1237" s="3"/>
      <c r="Y1237" s="3"/>
      <c r="Z1237" s="3"/>
      <c r="AA1237" s="3"/>
      <c r="AB1237" s="3"/>
      <c r="AC1237" s="3"/>
      <c r="AD1237" s="3"/>
      <c r="AE1237" s="3"/>
      <c r="AF1237" s="3"/>
      <c r="AG1237" s="3"/>
      <c r="AH1237" s="3"/>
      <c r="AI1237" s="3" t="s">
        <v>68</v>
      </c>
      <c r="AJ1237" s="3" t="s">
        <v>68</v>
      </c>
      <c r="AK1237" s="3"/>
      <c r="AN1237" s="3"/>
      <c r="AO1237" s="3"/>
      <c r="AP1237" s="3"/>
      <c r="AQ1237" s="3"/>
    </row>
    <row r="1238" spans="1:43" x14ac:dyDescent="0.25">
      <c r="A1238" s="3" t="str">
        <f>LEFT(Snow_Columns[[#This Row],[TABLE_NAME]],1)&amp;"."&amp;Snow_Columns[[#This Row],[COLUMN_NAME]]&amp; IF(Snow_Columns[[#This Row],[TABLE_NAME]]=D1239, ", ", "")</f>
        <v xml:space="preserve">E.ID, </v>
      </c>
      <c r="B1238" s="3" t="s">
        <v>531</v>
      </c>
      <c r="C1238" s="3" t="s">
        <v>627</v>
      </c>
      <c r="D1238" s="3" t="s">
        <v>661</v>
      </c>
      <c r="E1238" s="3" t="s">
        <v>304</v>
      </c>
      <c r="F1238">
        <v>1</v>
      </c>
      <c r="G1238" s="3"/>
      <c r="H1238" s="3" t="s">
        <v>67</v>
      </c>
      <c r="I1238" s="3" t="s">
        <v>148</v>
      </c>
      <c r="J1238">
        <v>16777216</v>
      </c>
      <c r="K1238">
        <v>16777216</v>
      </c>
      <c r="P1238" s="3"/>
      <c r="R1238" s="3"/>
      <c r="S1238" s="3"/>
      <c r="T1238" s="3"/>
      <c r="U1238" s="3"/>
      <c r="V1238" s="3"/>
      <c r="W1238" s="3"/>
      <c r="X1238" s="3"/>
      <c r="Y1238" s="3"/>
      <c r="Z1238" s="3"/>
      <c r="AA1238" s="3"/>
      <c r="AB1238" s="3"/>
      <c r="AC1238" s="3"/>
      <c r="AD1238" s="3"/>
      <c r="AE1238" s="3"/>
      <c r="AF1238" s="3"/>
      <c r="AG1238" s="3"/>
      <c r="AH1238" s="3"/>
      <c r="AI1238" s="3" t="s">
        <v>68</v>
      </c>
      <c r="AJ1238" s="3" t="s">
        <v>68</v>
      </c>
      <c r="AK1238" s="3"/>
      <c r="AN1238" s="3"/>
      <c r="AO1238" s="3"/>
      <c r="AP1238" s="3"/>
      <c r="AQ1238" s="3"/>
    </row>
    <row r="1239" spans="1:43" x14ac:dyDescent="0.25">
      <c r="A1239" s="3" t="str">
        <f>LEFT(Snow_Columns[[#This Row],[TABLE_NAME]],1)&amp;"."&amp;Snow_Columns[[#This Row],[COLUMN_NAME]]&amp; IF(Snow_Columns[[#This Row],[TABLE_NAME]]=D1240, ", ", "")</f>
        <v xml:space="preserve">E.INDIVIDUALID, </v>
      </c>
      <c r="B1239" s="3" t="s">
        <v>531</v>
      </c>
      <c r="C1239" s="3" t="s">
        <v>627</v>
      </c>
      <c r="D1239" s="3" t="s">
        <v>661</v>
      </c>
      <c r="E1239" s="3" t="s">
        <v>971</v>
      </c>
      <c r="F1239">
        <v>33</v>
      </c>
      <c r="G1239" s="3"/>
      <c r="H1239" s="3" t="s">
        <v>67</v>
      </c>
      <c r="I1239" s="3" t="s">
        <v>148</v>
      </c>
      <c r="J1239">
        <v>16777216</v>
      </c>
      <c r="K1239">
        <v>16777216</v>
      </c>
      <c r="P1239" s="3"/>
      <c r="R1239" s="3"/>
      <c r="S1239" s="3"/>
      <c r="T1239" s="3"/>
      <c r="U1239" s="3"/>
      <c r="V1239" s="3"/>
      <c r="W1239" s="3"/>
      <c r="X1239" s="3"/>
      <c r="Y1239" s="3"/>
      <c r="Z1239" s="3"/>
      <c r="AA1239" s="3"/>
      <c r="AB1239" s="3"/>
      <c r="AC1239" s="3"/>
      <c r="AD1239" s="3"/>
      <c r="AE1239" s="3"/>
      <c r="AF1239" s="3"/>
      <c r="AG1239" s="3"/>
      <c r="AH1239" s="3"/>
      <c r="AI1239" s="3" t="s">
        <v>68</v>
      </c>
      <c r="AJ1239" s="3" t="s">
        <v>68</v>
      </c>
      <c r="AK1239" s="3"/>
      <c r="AN1239" s="3"/>
      <c r="AO1239" s="3"/>
      <c r="AP1239" s="3"/>
      <c r="AQ1239" s="3"/>
    </row>
    <row r="1240" spans="1:43" x14ac:dyDescent="0.25">
      <c r="A1240" s="3" t="str">
        <f>LEFT(Snow_Columns[[#This Row],[TABLE_NAME]],1)&amp;"."&amp;Snow_Columns[[#This Row],[COLUMN_NAME]]&amp; IF(Snow_Columns[[#This Row],[TABLE_NAME]]=D1241, ", ", "")</f>
        <v xml:space="preserve">E.ISDELETED, </v>
      </c>
      <c r="B1240" s="3" t="s">
        <v>531</v>
      </c>
      <c r="C1240" s="3" t="s">
        <v>627</v>
      </c>
      <c r="D1240" s="3" t="s">
        <v>661</v>
      </c>
      <c r="E1240" s="3" t="s">
        <v>827</v>
      </c>
      <c r="F1240">
        <v>17</v>
      </c>
      <c r="G1240" s="3"/>
      <c r="H1240" s="3" t="s">
        <v>67</v>
      </c>
      <c r="I1240" s="3" t="s">
        <v>331</v>
      </c>
      <c r="P1240" s="3"/>
      <c r="R1240" s="3"/>
      <c r="S1240" s="3"/>
      <c r="T1240" s="3"/>
      <c r="U1240" s="3"/>
      <c r="V1240" s="3"/>
      <c r="W1240" s="3"/>
      <c r="X1240" s="3"/>
      <c r="Y1240" s="3"/>
      <c r="Z1240" s="3"/>
      <c r="AA1240" s="3"/>
      <c r="AB1240" s="3"/>
      <c r="AC1240" s="3"/>
      <c r="AD1240" s="3"/>
      <c r="AE1240" s="3"/>
      <c r="AF1240" s="3"/>
      <c r="AG1240" s="3"/>
      <c r="AH1240" s="3"/>
      <c r="AI1240" s="3" t="s">
        <v>68</v>
      </c>
      <c r="AJ1240" s="3" t="s">
        <v>68</v>
      </c>
      <c r="AK1240" s="3"/>
      <c r="AN1240" s="3"/>
      <c r="AO1240" s="3"/>
      <c r="AP1240" s="3"/>
      <c r="AQ1240" s="3"/>
    </row>
    <row r="1241" spans="1:43" x14ac:dyDescent="0.25">
      <c r="A1241" s="3" t="str">
        <f>LEFT(Snow_Columns[[#This Row],[TABLE_NAME]],1)&amp;"."&amp;Snow_Columns[[#This Row],[COLUMN_NAME]]&amp; IF(Snow_Columns[[#This Row],[TABLE_NAME]]=D1242, ", ", "")</f>
        <v xml:space="preserve">E.ISEMAILBOUNCED, </v>
      </c>
      <c r="B1241" s="3" t="s">
        <v>531</v>
      </c>
      <c r="C1241" s="3" t="s">
        <v>627</v>
      </c>
      <c r="D1241" s="3" t="s">
        <v>661</v>
      </c>
      <c r="E1241" s="3" t="s">
        <v>972</v>
      </c>
      <c r="F1241">
        <v>46</v>
      </c>
      <c r="G1241" s="3"/>
      <c r="H1241" s="3" t="s">
        <v>67</v>
      </c>
      <c r="I1241" s="3" t="s">
        <v>331</v>
      </c>
      <c r="P1241" s="3"/>
      <c r="R1241" s="3"/>
      <c r="S1241" s="3"/>
      <c r="T1241" s="3"/>
      <c r="U1241" s="3"/>
      <c r="V1241" s="3"/>
      <c r="W1241" s="3"/>
      <c r="X1241" s="3"/>
      <c r="Y1241" s="3"/>
      <c r="Z1241" s="3"/>
      <c r="AA1241" s="3"/>
      <c r="AB1241" s="3"/>
      <c r="AC1241" s="3"/>
      <c r="AD1241" s="3"/>
      <c r="AE1241" s="3"/>
      <c r="AF1241" s="3"/>
      <c r="AG1241" s="3"/>
      <c r="AH1241" s="3"/>
      <c r="AI1241" s="3" t="s">
        <v>68</v>
      </c>
      <c r="AJ1241" s="3" t="s">
        <v>68</v>
      </c>
      <c r="AK1241" s="3"/>
      <c r="AN1241" s="3"/>
      <c r="AO1241" s="3"/>
      <c r="AP1241" s="3"/>
      <c r="AQ1241" s="3"/>
    </row>
    <row r="1242" spans="1:43" x14ac:dyDescent="0.25">
      <c r="A1242" s="3" t="str">
        <f>LEFT(Snow_Columns[[#This Row],[TABLE_NAME]],1)&amp;"."&amp;Snow_Columns[[#This Row],[COLUMN_NAME]]&amp; IF(Snow_Columns[[#This Row],[TABLE_NAME]]=D1243, ", ", "")</f>
        <v xml:space="preserve">E.JIGSAW, </v>
      </c>
      <c r="B1242" s="3" t="s">
        <v>531</v>
      </c>
      <c r="C1242" s="3" t="s">
        <v>627</v>
      </c>
      <c r="D1242" s="3" t="s">
        <v>661</v>
      </c>
      <c r="E1242" s="3" t="s">
        <v>973</v>
      </c>
      <c r="F1242">
        <v>7</v>
      </c>
      <c r="G1242" s="3"/>
      <c r="H1242" s="3" t="s">
        <v>67</v>
      </c>
      <c r="I1242" s="3" t="s">
        <v>148</v>
      </c>
      <c r="J1242">
        <v>16777216</v>
      </c>
      <c r="K1242">
        <v>16777216</v>
      </c>
      <c r="P1242" s="3"/>
      <c r="R1242" s="3"/>
      <c r="S1242" s="3"/>
      <c r="T1242" s="3"/>
      <c r="U1242" s="3"/>
      <c r="V1242" s="3"/>
      <c r="W1242" s="3"/>
      <c r="X1242" s="3"/>
      <c r="Y1242" s="3"/>
      <c r="Z1242" s="3"/>
      <c r="AA1242" s="3"/>
      <c r="AB1242" s="3"/>
      <c r="AC1242" s="3"/>
      <c r="AD1242" s="3"/>
      <c r="AE1242" s="3"/>
      <c r="AF1242" s="3"/>
      <c r="AG1242" s="3"/>
      <c r="AH1242" s="3"/>
      <c r="AI1242" s="3" t="s">
        <v>68</v>
      </c>
      <c r="AJ1242" s="3" t="s">
        <v>68</v>
      </c>
      <c r="AK1242" s="3"/>
      <c r="AN1242" s="3"/>
      <c r="AO1242" s="3"/>
      <c r="AP1242" s="3"/>
      <c r="AQ1242" s="3"/>
    </row>
    <row r="1243" spans="1:43" x14ac:dyDescent="0.25">
      <c r="A1243" s="3" t="str">
        <f>LEFT(Snow_Columns[[#This Row],[TABLE_NAME]],1)&amp;"."&amp;Snow_Columns[[#This Row],[COLUMN_NAME]]&amp; IF(Snow_Columns[[#This Row],[TABLE_NAME]]=D1244, ", ", "")</f>
        <v xml:space="preserve">E.JIGSAWCONTACTID, </v>
      </c>
      <c r="B1243" s="3" t="s">
        <v>531</v>
      </c>
      <c r="C1243" s="3" t="s">
        <v>627</v>
      </c>
      <c r="D1243" s="3" t="s">
        <v>661</v>
      </c>
      <c r="E1243" s="3" t="s">
        <v>974</v>
      </c>
      <c r="F1243">
        <v>60</v>
      </c>
      <c r="G1243" s="3"/>
      <c r="H1243" s="3" t="s">
        <v>67</v>
      </c>
      <c r="I1243" s="3" t="s">
        <v>148</v>
      </c>
      <c r="J1243">
        <v>16777216</v>
      </c>
      <c r="K1243">
        <v>16777216</v>
      </c>
      <c r="P1243" s="3"/>
      <c r="R1243" s="3"/>
      <c r="S1243" s="3"/>
      <c r="T1243" s="3"/>
      <c r="U1243" s="3"/>
      <c r="V1243" s="3"/>
      <c r="W1243" s="3"/>
      <c r="X1243" s="3"/>
      <c r="Y1243" s="3"/>
      <c r="Z1243" s="3"/>
      <c r="AA1243" s="3"/>
      <c r="AB1243" s="3"/>
      <c r="AC1243" s="3"/>
      <c r="AD1243" s="3"/>
      <c r="AE1243" s="3"/>
      <c r="AF1243" s="3"/>
      <c r="AG1243" s="3"/>
      <c r="AH1243" s="3"/>
      <c r="AI1243" s="3" t="s">
        <v>68</v>
      </c>
      <c r="AJ1243" s="3" t="s">
        <v>68</v>
      </c>
      <c r="AK1243" s="3"/>
      <c r="AN1243" s="3"/>
      <c r="AO1243" s="3"/>
      <c r="AP1243" s="3"/>
      <c r="AQ1243" s="3"/>
    </row>
    <row r="1244" spans="1:43" x14ac:dyDescent="0.25">
      <c r="A1244" s="3" t="str">
        <f>LEFT(Snow_Columns[[#This Row],[TABLE_NAME]],1)&amp;"."&amp;Snow_Columns[[#This Row],[COLUMN_NAME]]&amp; IF(Snow_Columns[[#This Row],[TABLE_NAME]]=D1245, ", ", "")</f>
        <v xml:space="preserve">E.LASTACTIVITYDATE, </v>
      </c>
      <c r="B1244" s="3" t="s">
        <v>531</v>
      </c>
      <c r="C1244" s="3" t="s">
        <v>627</v>
      </c>
      <c r="D1244" s="3" t="s">
        <v>661</v>
      </c>
      <c r="E1244" s="3" t="s">
        <v>829</v>
      </c>
      <c r="F1244">
        <v>70</v>
      </c>
      <c r="G1244" s="3"/>
      <c r="H1244" s="3" t="s">
        <v>67</v>
      </c>
      <c r="I1244" s="3" t="s">
        <v>229</v>
      </c>
      <c r="P1244" s="3"/>
      <c r="R1244" s="3"/>
      <c r="S1244" s="3"/>
      <c r="T1244" s="3"/>
      <c r="U1244" s="3"/>
      <c r="V1244" s="3"/>
      <c r="W1244" s="3"/>
      <c r="X1244" s="3"/>
      <c r="Y1244" s="3"/>
      <c r="Z1244" s="3"/>
      <c r="AA1244" s="3"/>
      <c r="AB1244" s="3"/>
      <c r="AC1244" s="3"/>
      <c r="AD1244" s="3"/>
      <c r="AE1244" s="3"/>
      <c r="AF1244" s="3"/>
      <c r="AG1244" s="3"/>
      <c r="AH1244" s="3"/>
      <c r="AI1244" s="3" t="s">
        <v>68</v>
      </c>
      <c r="AJ1244" s="3" t="s">
        <v>68</v>
      </c>
      <c r="AK1244" s="3"/>
      <c r="AN1244" s="3"/>
      <c r="AO1244" s="3"/>
      <c r="AP1244" s="3"/>
      <c r="AQ1244" s="3"/>
    </row>
    <row r="1245" spans="1:43" x14ac:dyDescent="0.25">
      <c r="A1245" s="3" t="str">
        <f>LEFT(Snow_Columns[[#This Row],[TABLE_NAME]],1)&amp;"."&amp;Snow_Columns[[#This Row],[COLUMN_NAME]]&amp; IF(Snow_Columns[[#This Row],[TABLE_NAME]]=D1246, ", ", "")</f>
        <v xml:space="preserve">E.LASTCUREQUESTDATE, </v>
      </c>
      <c r="B1245" s="3" t="s">
        <v>531</v>
      </c>
      <c r="C1245" s="3" t="s">
        <v>627</v>
      </c>
      <c r="D1245" s="3" t="s">
        <v>661</v>
      </c>
      <c r="E1245" s="3" t="s">
        <v>975</v>
      </c>
      <c r="F1245">
        <v>84</v>
      </c>
      <c r="G1245" s="3"/>
      <c r="H1245" s="3" t="s">
        <v>67</v>
      </c>
      <c r="I1245" s="3" t="s">
        <v>799</v>
      </c>
      <c r="O1245">
        <v>9</v>
      </c>
      <c r="P1245" s="3"/>
      <c r="R1245" s="3"/>
      <c r="S1245" s="3"/>
      <c r="T1245" s="3"/>
      <c r="U1245" s="3"/>
      <c r="V1245" s="3"/>
      <c r="W1245" s="3"/>
      <c r="X1245" s="3"/>
      <c r="Y1245" s="3"/>
      <c r="Z1245" s="3"/>
      <c r="AA1245" s="3"/>
      <c r="AB1245" s="3"/>
      <c r="AC1245" s="3"/>
      <c r="AD1245" s="3"/>
      <c r="AE1245" s="3"/>
      <c r="AF1245" s="3"/>
      <c r="AG1245" s="3"/>
      <c r="AH1245" s="3"/>
      <c r="AI1245" s="3" t="s">
        <v>68</v>
      </c>
      <c r="AJ1245" s="3" t="s">
        <v>68</v>
      </c>
      <c r="AK1245" s="3"/>
      <c r="AN1245" s="3"/>
      <c r="AO1245" s="3"/>
      <c r="AP1245" s="3"/>
      <c r="AQ1245" s="3"/>
    </row>
    <row r="1246" spans="1:43" x14ac:dyDescent="0.25">
      <c r="A1246" s="3" t="str">
        <f>LEFT(Snow_Columns[[#This Row],[TABLE_NAME]],1)&amp;"."&amp;Snow_Columns[[#This Row],[COLUMN_NAME]]&amp; IF(Snow_Columns[[#This Row],[TABLE_NAME]]=D1247, ", ", "")</f>
        <v xml:space="preserve">E.LASTCUUPDATEDATE, </v>
      </c>
      <c r="B1246" s="3" t="s">
        <v>531</v>
      </c>
      <c r="C1246" s="3" t="s">
        <v>627</v>
      </c>
      <c r="D1246" s="3" t="s">
        <v>661</v>
      </c>
      <c r="E1246" s="3" t="s">
        <v>976</v>
      </c>
      <c r="F1246">
        <v>71</v>
      </c>
      <c r="G1246" s="3"/>
      <c r="H1246" s="3" t="s">
        <v>67</v>
      </c>
      <c r="I1246" s="3" t="s">
        <v>799</v>
      </c>
      <c r="O1246">
        <v>9</v>
      </c>
      <c r="P1246" s="3"/>
      <c r="R1246" s="3"/>
      <c r="S1246" s="3"/>
      <c r="T1246" s="3"/>
      <c r="U1246" s="3"/>
      <c r="V1246" s="3"/>
      <c r="W1246" s="3"/>
      <c r="X1246" s="3"/>
      <c r="Y1246" s="3"/>
      <c r="Z1246" s="3"/>
      <c r="AA1246" s="3"/>
      <c r="AB1246" s="3"/>
      <c r="AC1246" s="3"/>
      <c r="AD1246" s="3"/>
      <c r="AE1246" s="3"/>
      <c r="AF1246" s="3"/>
      <c r="AG1246" s="3"/>
      <c r="AH1246" s="3"/>
      <c r="AI1246" s="3" t="s">
        <v>68</v>
      </c>
      <c r="AJ1246" s="3" t="s">
        <v>68</v>
      </c>
      <c r="AK1246" s="3"/>
      <c r="AN1246" s="3"/>
      <c r="AO1246" s="3"/>
      <c r="AP1246" s="3"/>
      <c r="AQ1246" s="3"/>
    </row>
    <row r="1247" spans="1:43" x14ac:dyDescent="0.25">
      <c r="A1247" s="3" t="str">
        <f>LEFT(Snow_Columns[[#This Row],[TABLE_NAME]],1)&amp;"."&amp;Snow_Columns[[#This Row],[COLUMN_NAME]]&amp; IF(Snow_Columns[[#This Row],[TABLE_NAME]]=D1248, ", ", "")</f>
        <v xml:space="preserve">E.LASTMODIFIEDBYID, </v>
      </c>
      <c r="B1247" s="3" t="s">
        <v>531</v>
      </c>
      <c r="C1247" s="3" t="s">
        <v>627</v>
      </c>
      <c r="D1247" s="3" t="s">
        <v>661</v>
      </c>
      <c r="E1247" s="3" t="s">
        <v>830</v>
      </c>
      <c r="F1247">
        <v>72</v>
      </c>
      <c r="G1247" s="3"/>
      <c r="H1247" s="3" t="s">
        <v>67</v>
      </c>
      <c r="I1247" s="3" t="s">
        <v>148</v>
      </c>
      <c r="J1247">
        <v>16777216</v>
      </c>
      <c r="K1247">
        <v>16777216</v>
      </c>
      <c r="P1247" s="3"/>
      <c r="R1247" s="3"/>
      <c r="S1247" s="3"/>
      <c r="T1247" s="3"/>
      <c r="U1247" s="3"/>
      <c r="V1247" s="3"/>
      <c r="W1247" s="3"/>
      <c r="X1247" s="3"/>
      <c r="Y1247" s="3"/>
      <c r="Z1247" s="3"/>
      <c r="AA1247" s="3"/>
      <c r="AB1247" s="3"/>
      <c r="AC1247" s="3"/>
      <c r="AD1247" s="3"/>
      <c r="AE1247" s="3"/>
      <c r="AF1247" s="3"/>
      <c r="AG1247" s="3"/>
      <c r="AH1247" s="3"/>
      <c r="AI1247" s="3" t="s">
        <v>68</v>
      </c>
      <c r="AJ1247" s="3" t="s">
        <v>68</v>
      </c>
      <c r="AK1247" s="3"/>
      <c r="AN1247" s="3"/>
      <c r="AO1247" s="3"/>
      <c r="AP1247" s="3"/>
      <c r="AQ1247" s="3"/>
    </row>
    <row r="1248" spans="1:43" x14ac:dyDescent="0.25">
      <c r="A1248" s="3" t="str">
        <f>LEFT(Snow_Columns[[#This Row],[TABLE_NAME]],1)&amp;"."&amp;Snow_Columns[[#This Row],[COLUMN_NAME]]&amp; IF(Snow_Columns[[#This Row],[TABLE_NAME]]=D1249, ", ", "")</f>
        <v xml:space="preserve">E.LASTMODIFIEDDATE, </v>
      </c>
      <c r="B1248" s="3" t="s">
        <v>531</v>
      </c>
      <c r="C1248" s="3" t="s">
        <v>627</v>
      </c>
      <c r="D1248" s="3" t="s">
        <v>661</v>
      </c>
      <c r="E1248" s="3" t="s">
        <v>831</v>
      </c>
      <c r="F1248">
        <v>73</v>
      </c>
      <c r="G1248" s="3"/>
      <c r="H1248" s="3" t="s">
        <v>67</v>
      </c>
      <c r="I1248" s="3" t="s">
        <v>799</v>
      </c>
      <c r="O1248">
        <v>9</v>
      </c>
      <c r="P1248" s="3"/>
      <c r="R1248" s="3"/>
      <c r="S1248" s="3"/>
      <c r="T1248" s="3"/>
      <c r="U1248" s="3"/>
      <c r="V1248" s="3"/>
      <c r="W1248" s="3"/>
      <c r="X1248" s="3"/>
      <c r="Y1248" s="3"/>
      <c r="Z1248" s="3"/>
      <c r="AA1248" s="3"/>
      <c r="AB1248" s="3"/>
      <c r="AC1248" s="3"/>
      <c r="AD1248" s="3"/>
      <c r="AE1248" s="3"/>
      <c r="AF1248" s="3"/>
      <c r="AG1248" s="3"/>
      <c r="AH1248" s="3"/>
      <c r="AI1248" s="3" t="s">
        <v>68</v>
      </c>
      <c r="AJ1248" s="3" t="s">
        <v>68</v>
      </c>
      <c r="AK1248" s="3"/>
      <c r="AN1248" s="3"/>
      <c r="AO1248" s="3"/>
      <c r="AP1248" s="3"/>
      <c r="AQ1248" s="3"/>
    </row>
    <row r="1249" spans="1:43" x14ac:dyDescent="0.25">
      <c r="A1249" s="3" t="str">
        <f>LEFT(Snow_Columns[[#This Row],[TABLE_NAME]],1)&amp;"."&amp;Snow_Columns[[#This Row],[COLUMN_NAME]]&amp; IF(Snow_Columns[[#This Row],[TABLE_NAME]]=D1250, ", ", "")</f>
        <v xml:space="preserve">E.LASTNAME, </v>
      </c>
      <c r="B1249" s="3" t="s">
        <v>531</v>
      </c>
      <c r="C1249" s="3" t="s">
        <v>627</v>
      </c>
      <c r="D1249" s="3" t="s">
        <v>661</v>
      </c>
      <c r="E1249" s="3" t="s">
        <v>977</v>
      </c>
      <c r="F1249">
        <v>10</v>
      </c>
      <c r="G1249" s="3"/>
      <c r="H1249" s="3" t="s">
        <v>67</v>
      </c>
      <c r="I1249" s="3" t="s">
        <v>148</v>
      </c>
      <c r="J1249">
        <v>16777216</v>
      </c>
      <c r="K1249">
        <v>16777216</v>
      </c>
      <c r="P1249" s="3"/>
      <c r="R1249" s="3"/>
      <c r="S1249" s="3"/>
      <c r="T1249" s="3"/>
      <c r="U1249" s="3"/>
      <c r="V1249" s="3"/>
      <c r="W1249" s="3"/>
      <c r="X1249" s="3"/>
      <c r="Y1249" s="3"/>
      <c r="Z1249" s="3"/>
      <c r="AA1249" s="3"/>
      <c r="AB1249" s="3"/>
      <c r="AC1249" s="3"/>
      <c r="AD1249" s="3"/>
      <c r="AE1249" s="3"/>
      <c r="AF1249" s="3"/>
      <c r="AG1249" s="3"/>
      <c r="AH1249" s="3"/>
      <c r="AI1249" s="3" t="s">
        <v>68</v>
      </c>
      <c r="AJ1249" s="3" t="s">
        <v>68</v>
      </c>
      <c r="AK1249" s="3"/>
      <c r="AN1249" s="3"/>
      <c r="AO1249" s="3"/>
      <c r="AP1249" s="3"/>
      <c r="AQ1249" s="3"/>
    </row>
    <row r="1250" spans="1:43" x14ac:dyDescent="0.25">
      <c r="A1250" s="3" t="str">
        <f>LEFT(Snow_Columns[[#This Row],[TABLE_NAME]],1)&amp;"."&amp;Snow_Columns[[#This Row],[COLUMN_NAME]]&amp; IF(Snow_Columns[[#This Row],[TABLE_NAME]]=D1251, ", ", "")</f>
        <v xml:space="preserve">E.LASTREFERENCEDDATE, </v>
      </c>
      <c r="B1250" s="3" t="s">
        <v>531</v>
      </c>
      <c r="C1250" s="3" t="s">
        <v>627</v>
      </c>
      <c r="D1250" s="3" t="s">
        <v>661</v>
      </c>
      <c r="E1250" s="3" t="s">
        <v>832</v>
      </c>
      <c r="F1250">
        <v>91</v>
      </c>
      <c r="G1250" s="3"/>
      <c r="H1250" s="3" t="s">
        <v>67</v>
      </c>
      <c r="I1250" s="3" t="s">
        <v>799</v>
      </c>
      <c r="O1250">
        <v>9</v>
      </c>
      <c r="P1250" s="3"/>
      <c r="R1250" s="3"/>
      <c r="S1250" s="3"/>
      <c r="T1250" s="3"/>
      <c r="U1250" s="3"/>
      <c r="V1250" s="3"/>
      <c r="W1250" s="3"/>
      <c r="X1250" s="3"/>
      <c r="Y1250" s="3"/>
      <c r="Z1250" s="3"/>
      <c r="AA1250" s="3"/>
      <c r="AB1250" s="3"/>
      <c r="AC1250" s="3"/>
      <c r="AD1250" s="3"/>
      <c r="AE1250" s="3"/>
      <c r="AF1250" s="3"/>
      <c r="AG1250" s="3"/>
      <c r="AH1250" s="3"/>
      <c r="AI1250" s="3" t="s">
        <v>68</v>
      </c>
      <c r="AJ1250" s="3" t="s">
        <v>68</v>
      </c>
      <c r="AK1250" s="3"/>
      <c r="AN1250" s="3"/>
      <c r="AO1250" s="3"/>
      <c r="AP1250" s="3"/>
      <c r="AQ1250" s="3"/>
    </row>
    <row r="1251" spans="1:43" x14ac:dyDescent="0.25">
      <c r="A1251" s="3" t="str">
        <f>LEFT(Snow_Columns[[#This Row],[TABLE_NAME]],1)&amp;"."&amp;Snow_Columns[[#This Row],[COLUMN_NAME]]&amp; IF(Snow_Columns[[#This Row],[TABLE_NAME]]=D1252, ", ", "")</f>
        <v xml:space="preserve">E.LASTVIEWEDDATE, </v>
      </c>
      <c r="B1251" s="3" t="s">
        <v>531</v>
      </c>
      <c r="C1251" s="3" t="s">
        <v>627</v>
      </c>
      <c r="D1251" s="3" t="s">
        <v>661</v>
      </c>
      <c r="E1251" s="3" t="s">
        <v>833</v>
      </c>
      <c r="F1251">
        <v>47</v>
      </c>
      <c r="G1251" s="3"/>
      <c r="H1251" s="3" t="s">
        <v>67</v>
      </c>
      <c r="I1251" s="3" t="s">
        <v>799</v>
      </c>
      <c r="O1251">
        <v>9</v>
      </c>
      <c r="P1251" s="3"/>
      <c r="R1251" s="3"/>
      <c r="S1251" s="3"/>
      <c r="T1251" s="3"/>
      <c r="U1251" s="3"/>
      <c r="V1251" s="3"/>
      <c r="W1251" s="3"/>
      <c r="X1251" s="3"/>
      <c r="Y1251" s="3"/>
      <c r="Z1251" s="3"/>
      <c r="AA1251" s="3"/>
      <c r="AB1251" s="3"/>
      <c r="AC1251" s="3"/>
      <c r="AD1251" s="3"/>
      <c r="AE1251" s="3"/>
      <c r="AF1251" s="3"/>
      <c r="AG1251" s="3"/>
      <c r="AH1251" s="3"/>
      <c r="AI1251" s="3" t="s">
        <v>68</v>
      </c>
      <c r="AJ1251" s="3" t="s">
        <v>68</v>
      </c>
      <c r="AK1251" s="3"/>
      <c r="AN1251" s="3"/>
      <c r="AO1251" s="3"/>
      <c r="AP1251" s="3"/>
      <c r="AQ1251" s="3"/>
    </row>
    <row r="1252" spans="1:43" x14ac:dyDescent="0.25">
      <c r="A1252" s="3" t="str">
        <f>LEFT(Snow_Columns[[#This Row],[TABLE_NAME]],1)&amp;"."&amp;Snow_Columns[[#This Row],[COLUMN_NAME]]&amp; IF(Snow_Columns[[#This Row],[TABLE_NAME]]=D1253, ", ", "")</f>
        <v xml:space="preserve">E.LEADSOURCE, </v>
      </c>
      <c r="B1252" s="3" t="s">
        <v>531</v>
      </c>
      <c r="C1252" s="3" t="s">
        <v>627</v>
      </c>
      <c r="D1252" s="3" t="s">
        <v>661</v>
      </c>
      <c r="E1252" s="3" t="s">
        <v>978</v>
      </c>
      <c r="F1252">
        <v>20</v>
      </c>
      <c r="G1252" s="3"/>
      <c r="H1252" s="3" t="s">
        <v>67</v>
      </c>
      <c r="I1252" s="3" t="s">
        <v>148</v>
      </c>
      <c r="J1252">
        <v>16777216</v>
      </c>
      <c r="K1252">
        <v>16777216</v>
      </c>
      <c r="P1252" s="3"/>
      <c r="R1252" s="3"/>
      <c r="S1252" s="3"/>
      <c r="T1252" s="3"/>
      <c r="U1252" s="3"/>
      <c r="V1252" s="3"/>
      <c r="W1252" s="3"/>
      <c r="X1252" s="3"/>
      <c r="Y1252" s="3"/>
      <c r="Z1252" s="3"/>
      <c r="AA1252" s="3"/>
      <c r="AB1252" s="3"/>
      <c r="AC1252" s="3"/>
      <c r="AD1252" s="3"/>
      <c r="AE1252" s="3"/>
      <c r="AF1252" s="3"/>
      <c r="AG1252" s="3"/>
      <c r="AH1252" s="3"/>
      <c r="AI1252" s="3" t="s">
        <v>68</v>
      </c>
      <c r="AJ1252" s="3" t="s">
        <v>68</v>
      </c>
      <c r="AK1252" s="3"/>
      <c r="AN1252" s="3"/>
      <c r="AO1252" s="3"/>
      <c r="AP1252" s="3"/>
      <c r="AQ1252" s="3"/>
    </row>
    <row r="1253" spans="1:43" x14ac:dyDescent="0.25">
      <c r="A1253" s="3" t="str">
        <f>LEFT(Snow_Columns[[#This Row],[TABLE_NAME]],1)&amp;"."&amp;Snow_Columns[[#This Row],[COLUMN_NAME]]&amp; IF(Snow_Columns[[#This Row],[TABLE_NAME]]=D1254, ", ", "")</f>
        <v xml:space="preserve">E.LEAD_SOURCE_DESCRIPTION_GLOBAL__C, </v>
      </c>
      <c r="B1253" s="3" t="s">
        <v>531</v>
      </c>
      <c r="C1253" s="3" t="s">
        <v>627</v>
      </c>
      <c r="D1253" s="3" t="s">
        <v>661</v>
      </c>
      <c r="E1253" s="3" t="s">
        <v>979</v>
      </c>
      <c r="F1253">
        <v>158</v>
      </c>
      <c r="G1253" s="3"/>
      <c r="H1253" s="3" t="s">
        <v>67</v>
      </c>
      <c r="I1253" s="3" t="s">
        <v>148</v>
      </c>
      <c r="J1253">
        <v>16777216</v>
      </c>
      <c r="K1253">
        <v>16777216</v>
      </c>
      <c r="P1253" s="3"/>
      <c r="R1253" s="3"/>
      <c r="S1253" s="3"/>
      <c r="T1253" s="3"/>
      <c r="U1253" s="3"/>
      <c r="V1253" s="3"/>
      <c r="W1253" s="3"/>
      <c r="X1253" s="3"/>
      <c r="Y1253" s="3"/>
      <c r="Z1253" s="3"/>
      <c r="AA1253" s="3"/>
      <c r="AB1253" s="3"/>
      <c r="AC1253" s="3"/>
      <c r="AD1253" s="3"/>
      <c r="AE1253" s="3"/>
      <c r="AF1253" s="3"/>
      <c r="AG1253" s="3"/>
      <c r="AH1253" s="3"/>
      <c r="AI1253" s="3" t="s">
        <v>68</v>
      </c>
      <c r="AJ1253" s="3" t="s">
        <v>68</v>
      </c>
      <c r="AK1253" s="3"/>
      <c r="AN1253" s="3"/>
      <c r="AO1253" s="3"/>
      <c r="AP1253" s="3"/>
      <c r="AQ1253" s="3"/>
    </row>
    <row r="1254" spans="1:43" x14ac:dyDescent="0.25">
      <c r="A1254" s="3" t="str">
        <f>LEFT(Snow_Columns[[#This Row],[TABLE_NAME]],1)&amp;"."&amp;Snow_Columns[[#This Row],[COLUMN_NAME]]&amp; IF(Snow_Columns[[#This Row],[TABLE_NAME]]=D1255, ", ", "")</f>
        <v xml:space="preserve">E.LEAD_SOURCE_DESCRIPTION__C, </v>
      </c>
      <c r="B1254" s="3" t="s">
        <v>531</v>
      </c>
      <c r="C1254" s="3" t="s">
        <v>627</v>
      </c>
      <c r="D1254" s="3" t="s">
        <v>661</v>
      </c>
      <c r="E1254" s="3" t="s">
        <v>980</v>
      </c>
      <c r="F1254">
        <v>128</v>
      </c>
      <c r="G1254" s="3"/>
      <c r="H1254" s="3" t="s">
        <v>67</v>
      </c>
      <c r="I1254" s="3" t="s">
        <v>148</v>
      </c>
      <c r="J1254">
        <v>16777216</v>
      </c>
      <c r="K1254">
        <v>16777216</v>
      </c>
      <c r="P1254" s="3"/>
      <c r="R1254" s="3"/>
      <c r="S1254" s="3"/>
      <c r="T1254" s="3"/>
      <c r="U1254" s="3"/>
      <c r="V1254" s="3"/>
      <c r="W1254" s="3"/>
      <c r="X1254" s="3"/>
      <c r="Y1254" s="3"/>
      <c r="Z1254" s="3"/>
      <c r="AA1254" s="3"/>
      <c r="AB1254" s="3"/>
      <c r="AC1254" s="3"/>
      <c r="AD1254" s="3"/>
      <c r="AE1254" s="3"/>
      <c r="AF1254" s="3"/>
      <c r="AG1254" s="3"/>
      <c r="AH1254" s="3"/>
      <c r="AI1254" s="3" t="s">
        <v>68</v>
      </c>
      <c r="AJ1254" s="3" t="s">
        <v>68</v>
      </c>
      <c r="AK1254" s="3"/>
      <c r="AN1254" s="3"/>
      <c r="AO1254" s="3"/>
      <c r="AP1254" s="3"/>
      <c r="AQ1254" s="3"/>
    </row>
    <row r="1255" spans="1:43" x14ac:dyDescent="0.25">
      <c r="A1255" s="3" t="str">
        <f>LEFT(Snow_Columns[[#This Row],[TABLE_NAME]],1)&amp;"."&amp;Snow_Columns[[#This Row],[COLUMN_NAME]]&amp; IF(Snow_Columns[[#This Row],[TABLE_NAME]]=D1256, ", ", "")</f>
        <v xml:space="preserve">E.LEAD_SOURCE_MOST_RECENT_DESCRIPTION__C, </v>
      </c>
      <c r="B1255" s="3" t="s">
        <v>531</v>
      </c>
      <c r="C1255" s="3" t="s">
        <v>627</v>
      </c>
      <c r="D1255" s="3" t="s">
        <v>661</v>
      </c>
      <c r="E1255" s="3" t="s">
        <v>981</v>
      </c>
      <c r="F1255">
        <v>188</v>
      </c>
      <c r="G1255" s="3"/>
      <c r="H1255" s="3" t="s">
        <v>67</v>
      </c>
      <c r="I1255" s="3" t="s">
        <v>148</v>
      </c>
      <c r="J1255">
        <v>16777216</v>
      </c>
      <c r="K1255">
        <v>16777216</v>
      </c>
      <c r="P1255" s="3"/>
      <c r="R1255" s="3"/>
      <c r="S1255" s="3"/>
      <c r="T1255" s="3"/>
      <c r="U1255" s="3"/>
      <c r="V1255" s="3"/>
      <c r="W1255" s="3"/>
      <c r="X1255" s="3"/>
      <c r="Y1255" s="3"/>
      <c r="Z1255" s="3"/>
      <c r="AA1255" s="3"/>
      <c r="AB1255" s="3"/>
      <c r="AC1255" s="3"/>
      <c r="AD1255" s="3"/>
      <c r="AE1255" s="3"/>
      <c r="AF1255" s="3"/>
      <c r="AG1255" s="3"/>
      <c r="AH1255" s="3"/>
      <c r="AI1255" s="3" t="s">
        <v>68</v>
      </c>
      <c r="AJ1255" s="3" t="s">
        <v>68</v>
      </c>
      <c r="AK1255" s="3"/>
      <c r="AN1255" s="3"/>
      <c r="AO1255" s="3"/>
      <c r="AP1255" s="3"/>
      <c r="AQ1255" s="3"/>
    </row>
    <row r="1256" spans="1:43" x14ac:dyDescent="0.25">
      <c r="A1256" s="3" t="str">
        <f>LEFT(Snow_Columns[[#This Row],[TABLE_NAME]],1)&amp;"."&amp;Snow_Columns[[#This Row],[COLUMN_NAME]]&amp; IF(Snow_Columns[[#This Row],[TABLE_NAME]]=D1257, ", ", "")</f>
        <v xml:space="preserve">E.LEAD_SOURCE_MOST_RECENT__C, </v>
      </c>
      <c r="B1256" s="3" t="s">
        <v>531</v>
      </c>
      <c r="C1256" s="3" t="s">
        <v>627</v>
      </c>
      <c r="D1256" s="3" t="s">
        <v>661</v>
      </c>
      <c r="E1256" s="3" t="s">
        <v>982</v>
      </c>
      <c r="F1256">
        <v>129</v>
      </c>
      <c r="G1256" s="3"/>
      <c r="H1256" s="3" t="s">
        <v>67</v>
      </c>
      <c r="I1256" s="3" t="s">
        <v>148</v>
      </c>
      <c r="J1256">
        <v>16777216</v>
      </c>
      <c r="K1256">
        <v>16777216</v>
      </c>
      <c r="P1256" s="3"/>
      <c r="R1256" s="3"/>
      <c r="S1256" s="3"/>
      <c r="T1256" s="3"/>
      <c r="U1256" s="3"/>
      <c r="V1256" s="3"/>
      <c r="W1256" s="3"/>
      <c r="X1256" s="3"/>
      <c r="Y1256" s="3"/>
      <c r="Z1256" s="3"/>
      <c r="AA1256" s="3"/>
      <c r="AB1256" s="3"/>
      <c r="AC1256" s="3"/>
      <c r="AD1256" s="3"/>
      <c r="AE1256" s="3"/>
      <c r="AF1256" s="3"/>
      <c r="AG1256" s="3"/>
      <c r="AH1256" s="3"/>
      <c r="AI1256" s="3" t="s">
        <v>68</v>
      </c>
      <c r="AJ1256" s="3" t="s">
        <v>68</v>
      </c>
      <c r="AK1256" s="3"/>
      <c r="AN1256" s="3"/>
      <c r="AO1256" s="3"/>
      <c r="AP1256" s="3"/>
      <c r="AQ1256" s="3"/>
    </row>
    <row r="1257" spans="1:43" x14ac:dyDescent="0.25">
      <c r="A1257" s="3" t="str">
        <f>LEFT(Snow_Columns[[#This Row],[TABLE_NAME]],1)&amp;"."&amp;Snow_Columns[[#This Row],[COLUMN_NAME]]&amp; IF(Snow_Columns[[#This Row],[TABLE_NAME]]=D1258, ", ", "")</f>
        <v xml:space="preserve">E.MAILINGADDRESS, </v>
      </c>
      <c r="B1257" s="3" t="s">
        <v>531</v>
      </c>
      <c r="C1257" s="3" t="s">
        <v>627</v>
      </c>
      <c r="D1257" s="3" t="s">
        <v>661</v>
      </c>
      <c r="E1257" s="3" t="s">
        <v>983</v>
      </c>
      <c r="F1257">
        <v>48</v>
      </c>
      <c r="G1257" s="3"/>
      <c r="H1257" s="3" t="s">
        <v>67</v>
      </c>
      <c r="I1257" s="3" t="s">
        <v>783</v>
      </c>
      <c r="P1257" s="3"/>
      <c r="R1257" s="3"/>
      <c r="S1257" s="3"/>
      <c r="T1257" s="3"/>
      <c r="U1257" s="3"/>
      <c r="V1257" s="3"/>
      <c r="W1257" s="3"/>
      <c r="X1257" s="3"/>
      <c r="Y1257" s="3"/>
      <c r="Z1257" s="3"/>
      <c r="AA1257" s="3"/>
      <c r="AB1257" s="3"/>
      <c r="AC1257" s="3"/>
      <c r="AD1257" s="3"/>
      <c r="AE1257" s="3"/>
      <c r="AF1257" s="3"/>
      <c r="AG1257" s="3"/>
      <c r="AH1257" s="3"/>
      <c r="AI1257" s="3" t="s">
        <v>68</v>
      </c>
      <c r="AJ1257" s="3" t="s">
        <v>68</v>
      </c>
      <c r="AK1257" s="3"/>
      <c r="AN1257" s="3"/>
      <c r="AO1257" s="3"/>
      <c r="AP1257" s="3"/>
      <c r="AQ1257" s="3"/>
    </row>
    <row r="1258" spans="1:43" x14ac:dyDescent="0.25">
      <c r="A1258" s="3" t="str">
        <f>LEFT(Snow_Columns[[#This Row],[TABLE_NAME]],1)&amp;"."&amp;Snow_Columns[[#This Row],[COLUMN_NAME]]&amp; IF(Snow_Columns[[#This Row],[TABLE_NAME]]=D1259, ", ", "")</f>
        <v xml:space="preserve">E.MAILINGCITY, </v>
      </c>
      <c r="B1258" s="3" t="s">
        <v>531</v>
      </c>
      <c r="C1258" s="3" t="s">
        <v>627</v>
      </c>
      <c r="D1258" s="3" t="s">
        <v>661</v>
      </c>
      <c r="E1258" s="3" t="s">
        <v>984</v>
      </c>
      <c r="F1258">
        <v>28</v>
      </c>
      <c r="G1258" s="3"/>
      <c r="H1258" s="3" t="s">
        <v>67</v>
      </c>
      <c r="I1258" s="3" t="s">
        <v>148</v>
      </c>
      <c r="J1258">
        <v>16777216</v>
      </c>
      <c r="K1258">
        <v>16777216</v>
      </c>
      <c r="P1258" s="3"/>
      <c r="R1258" s="3"/>
      <c r="S1258" s="3"/>
      <c r="T1258" s="3"/>
      <c r="U1258" s="3"/>
      <c r="V1258" s="3"/>
      <c r="W1258" s="3"/>
      <c r="X1258" s="3"/>
      <c r="Y1258" s="3"/>
      <c r="Z1258" s="3"/>
      <c r="AA1258" s="3"/>
      <c r="AB1258" s="3"/>
      <c r="AC1258" s="3"/>
      <c r="AD1258" s="3"/>
      <c r="AE1258" s="3"/>
      <c r="AF1258" s="3"/>
      <c r="AG1258" s="3"/>
      <c r="AH1258" s="3"/>
      <c r="AI1258" s="3" t="s">
        <v>68</v>
      </c>
      <c r="AJ1258" s="3" t="s">
        <v>68</v>
      </c>
      <c r="AK1258" s="3"/>
      <c r="AN1258" s="3"/>
      <c r="AO1258" s="3"/>
      <c r="AP1258" s="3"/>
      <c r="AQ1258" s="3"/>
    </row>
    <row r="1259" spans="1:43" x14ac:dyDescent="0.25">
      <c r="A1259" s="3" t="str">
        <f>LEFT(Snow_Columns[[#This Row],[TABLE_NAME]],1)&amp;"."&amp;Snow_Columns[[#This Row],[COLUMN_NAME]]&amp; IF(Snow_Columns[[#This Row],[TABLE_NAME]]=D1260, ", ", "")</f>
        <v xml:space="preserve">E.MAILINGCOUNTRY, </v>
      </c>
      <c r="B1259" s="3" t="s">
        <v>531</v>
      </c>
      <c r="C1259" s="3" t="s">
        <v>627</v>
      </c>
      <c r="D1259" s="3" t="s">
        <v>661</v>
      </c>
      <c r="E1259" s="3" t="s">
        <v>985</v>
      </c>
      <c r="F1259">
        <v>49</v>
      </c>
      <c r="G1259" s="3"/>
      <c r="H1259" s="3" t="s">
        <v>67</v>
      </c>
      <c r="I1259" s="3" t="s">
        <v>148</v>
      </c>
      <c r="J1259">
        <v>16777216</v>
      </c>
      <c r="K1259">
        <v>16777216</v>
      </c>
      <c r="P1259" s="3"/>
      <c r="R1259" s="3"/>
      <c r="S1259" s="3"/>
      <c r="T1259" s="3"/>
      <c r="U1259" s="3"/>
      <c r="V1259" s="3"/>
      <c r="W1259" s="3"/>
      <c r="X1259" s="3"/>
      <c r="Y1259" s="3"/>
      <c r="Z1259" s="3"/>
      <c r="AA1259" s="3"/>
      <c r="AB1259" s="3"/>
      <c r="AC1259" s="3"/>
      <c r="AD1259" s="3"/>
      <c r="AE1259" s="3"/>
      <c r="AF1259" s="3"/>
      <c r="AG1259" s="3"/>
      <c r="AH1259" s="3"/>
      <c r="AI1259" s="3" t="s">
        <v>68</v>
      </c>
      <c r="AJ1259" s="3" t="s">
        <v>68</v>
      </c>
      <c r="AK1259" s="3"/>
      <c r="AN1259" s="3"/>
      <c r="AO1259" s="3"/>
      <c r="AP1259" s="3"/>
      <c r="AQ1259" s="3"/>
    </row>
    <row r="1260" spans="1:43" x14ac:dyDescent="0.25">
      <c r="A1260" s="3" t="str">
        <f>LEFT(Snow_Columns[[#This Row],[TABLE_NAME]],1)&amp;"."&amp;Snow_Columns[[#This Row],[COLUMN_NAME]]&amp; IF(Snow_Columns[[#This Row],[TABLE_NAME]]=D1261, ", ", "")</f>
        <v xml:space="preserve">E.MAILINGCOUNTRYCODE, </v>
      </c>
      <c r="B1260" s="3" t="s">
        <v>531</v>
      </c>
      <c r="C1260" s="3" t="s">
        <v>627</v>
      </c>
      <c r="D1260" s="3" t="s">
        <v>661</v>
      </c>
      <c r="E1260" s="3" t="s">
        <v>986</v>
      </c>
      <c r="F1260">
        <v>92</v>
      </c>
      <c r="G1260" s="3"/>
      <c r="H1260" s="3" t="s">
        <v>67</v>
      </c>
      <c r="I1260" s="3" t="s">
        <v>148</v>
      </c>
      <c r="J1260">
        <v>16777216</v>
      </c>
      <c r="K1260">
        <v>16777216</v>
      </c>
      <c r="P1260" s="3"/>
      <c r="R1260" s="3"/>
      <c r="S1260" s="3"/>
      <c r="T1260" s="3"/>
      <c r="U1260" s="3"/>
      <c r="V1260" s="3"/>
      <c r="W1260" s="3"/>
      <c r="X1260" s="3"/>
      <c r="Y1260" s="3"/>
      <c r="Z1260" s="3"/>
      <c r="AA1260" s="3"/>
      <c r="AB1260" s="3"/>
      <c r="AC1260" s="3"/>
      <c r="AD1260" s="3"/>
      <c r="AE1260" s="3"/>
      <c r="AF1260" s="3"/>
      <c r="AG1260" s="3"/>
      <c r="AH1260" s="3"/>
      <c r="AI1260" s="3" t="s">
        <v>68</v>
      </c>
      <c r="AJ1260" s="3" t="s">
        <v>68</v>
      </c>
      <c r="AK1260" s="3"/>
      <c r="AN1260" s="3"/>
      <c r="AO1260" s="3"/>
      <c r="AP1260" s="3"/>
      <c r="AQ1260" s="3"/>
    </row>
    <row r="1261" spans="1:43" x14ac:dyDescent="0.25">
      <c r="A1261" s="3" t="str">
        <f>LEFT(Snow_Columns[[#This Row],[TABLE_NAME]],1)&amp;"."&amp;Snow_Columns[[#This Row],[COLUMN_NAME]]&amp; IF(Snow_Columns[[#This Row],[TABLE_NAME]]=D1262, ", ", "")</f>
        <v xml:space="preserve">E.MAILINGGEOCODEACCURACY, </v>
      </c>
      <c r="B1261" s="3" t="s">
        <v>531</v>
      </c>
      <c r="C1261" s="3" t="s">
        <v>627</v>
      </c>
      <c r="D1261" s="3" t="s">
        <v>661</v>
      </c>
      <c r="E1261" s="3" t="s">
        <v>987</v>
      </c>
      <c r="F1261">
        <v>111</v>
      </c>
      <c r="G1261" s="3"/>
      <c r="H1261" s="3" t="s">
        <v>67</v>
      </c>
      <c r="I1261" s="3" t="s">
        <v>148</v>
      </c>
      <c r="J1261">
        <v>16777216</v>
      </c>
      <c r="K1261">
        <v>16777216</v>
      </c>
      <c r="P1261" s="3"/>
      <c r="R1261" s="3"/>
      <c r="S1261" s="3"/>
      <c r="T1261" s="3"/>
      <c r="U1261" s="3"/>
      <c r="V1261" s="3"/>
      <c r="W1261" s="3"/>
      <c r="X1261" s="3"/>
      <c r="Y1261" s="3"/>
      <c r="Z1261" s="3"/>
      <c r="AA1261" s="3"/>
      <c r="AB1261" s="3"/>
      <c r="AC1261" s="3"/>
      <c r="AD1261" s="3"/>
      <c r="AE1261" s="3"/>
      <c r="AF1261" s="3"/>
      <c r="AG1261" s="3"/>
      <c r="AH1261" s="3"/>
      <c r="AI1261" s="3" t="s">
        <v>68</v>
      </c>
      <c r="AJ1261" s="3" t="s">
        <v>68</v>
      </c>
      <c r="AK1261" s="3"/>
      <c r="AN1261" s="3"/>
      <c r="AO1261" s="3"/>
      <c r="AP1261" s="3"/>
      <c r="AQ1261" s="3"/>
    </row>
    <row r="1262" spans="1:43" x14ac:dyDescent="0.25">
      <c r="A1262" s="3" t="str">
        <f>LEFT(Snow_Columns[[#This Row],[TABLE_NAME]],1)&amp;"."&amp;Snow_Columns[[#This Row],[COLUMN_NAME]]&amp; IF(Snow_Columns[[#This Row],[TABLE_NAME]]=D1263, ", ", "")</f>
        <v xml:space="preserve">E.MAILINGLATITUDE, </v>
      </c>
      <c r="B1262" s="3" t="s">
        <v>531</v>
      </c>
      <c r="C1262" s="3" t="s">
        <v>627</v>
      </c>
      <c r="D1262" s="3" t="s">
        <v>661</v>
      </c>
      <c r="E1262" s="3" t="s">
        <v>988</v>
      </c>
      <c r="F1262">
        <v>61</v>
      </c>
      <c r="G1262" s="3"/>
      <c r="H1262" s="3" t="s">
        <v>67</v>
      </c>
      <c r="I1262" s="3" t="s">
        <v>781</v>
      </c>
      <c r="P1262" s="3"/>
      <c r="R1262" s="3"/>
      <c r="S1262" s="3"/>
      <c r="T1262" s="3"/>
      <c r="U1262" s="3"/>
      <c r="V1262" s="3"/>
      <c r="W1262" s="3"/>
      <c r="X1262" s="3"/>
      <c r="Y1262" s="3"/>
      <c r="Z1262" s="3"/>
      <c r="AA1262" s="3"/>
      <c r="AB1262" s="3"/>
      <c r="AC1262" s="3"/>
      <c r="AD1262" s="3"/>
      <c r="AE1262" s="3"/>
      <c r="AF1262" s="3"/>
      <c r="AG1262" s="3"/>
      <c r="AH1262" s="3"/>
      <c r="AI1262" s="3" t="s">
        <v>68</v>
      </c>
      <c r="AJ1262" s="3" t="s">
        <v>68</v>
      </c>
      <c r="AK1262" s="3"/>
      <c r="AN1262" s="3"/>
      <c r="AO1262" s="3"/>
      <c r="AP1262" s="3"/>
      <c r="AQ1262" s="3"/>
    </row>
    <row r="1263" spans="1:43" x14ac:dyDescent="0.25">
      <c r="A1263" s="3" t="str">
        <f>LEFT(Snow_Columns[[#This Row],[TABLE_NAME]],1)&amp;"."&amp;Snow_Columns[[#This Row],[COLUMN_NAME]]&amp; IF(Snow_Columns[[#This Row],[TABLE_NAME]]=D1264, ", ", "")</f>
        <v xml:space="preserve">E.MAILINGLONGITUDE, </v>
      </c>
      <c r="B1263" s="3" t="s">
        <v>531</v>
      </c>
      <c r="C1263" s="3" t="s">
        <v>627</v>
      </c>
      <c r="D1263" s="3" t="s">
        <v>661</v>
      </c>
      <c r="E1263" s="3" t="s">
        <v>989</v>
      </c>
      <c r="F1263">
        <v>74</v>
      </c>
      <c r="G1263" s="3"/>
      <c r="H1263" s="3" t="s">
        <v>67</v>
      </c>
      <c r="I1263" s="3" t="s">
        <v>781</v>
      </c>
      <c r="P1263" s="3"/>
      <c r="R1263" s="3"/>
      <c r="S1263" s="3"/>
      <c r="T1263" s="3"/>
      <c r="U1263" s="3"/>
      <c r="V1263" s="3"/>
      <c r="W1263" s="3"/>
      <c r="X1263" s="3"/>
      <c r="Y1263" s="3"/>
      <c r="Z1263" s="3"/>
      <c r="AA1263" s="3"/>
      <c r="AB1263" s="3"/>
      <c r="AC1263" s="3"/>
      <c r="AD1263" s="3"/>
      <c r="AE1263" s="3"/>
      <c r="AF1263" s="3"/>
      <c r="AG1263" s="3"/>
      <c r="AH1263" s="3"/>
      <c r="AI1263" s="3" t="s">
        <v>68</v>
      </c>
      <c r="AJ1263" s="3" t="s">
        <v>68</v>
      </c>
      <c r="AK1263" s="3"/>
      <c r="AN1263" s="3"/>
      <c r="AO1263" s="3"/>
      <c r="AP1263" s="3"/>
      <c r="AQ1263" s="3"/>
    </row>
    <row r="1264" spans="1:43" x14ac:dyDescent="0.25">
      <c r="A1264" s="3" t="str">
        <f>LEFT(Snow_Columns[[#This Row],[TABLE_NAME]],1)&amp;"."&amp;Snow_Columns[[#This Row],[COLUMN_NAME]]&amp; IF(Snow_Columns[[#This Row],[TABLE_NAME]]=D1265, ", ", "")</f>
        <v xml:space="preserve">E.MAILINGPOSTALCODE, </v>
      </c>
      <c r="B1264" s="3" t="s">
        <v>531</v>
      </c>
      <c r="C1264" s="3" t="s">
        <v>627</v>
      </c>
      <c r="D1264" s="3" t="s">
        <v>661</v>
      </c>
      <c r="E1264" s="3" t="s">
        <v>990</v>
      </c>
      <c r="F1264">
        <v>85</v>
      </c>
      <c r="G1264" s="3"/>
      <c r="H1264" s="3" t="s">
        <v>67</v>
      </c>
      <c r="I1264" s="3" t="s">
        <v>148</v>
      </c>
      <c r="J1264">
        <v>16777216</v>
      </c>
      <c r="K1264">
        <v>16777216</v>
      </c>
      <c r="P1264" s="3"/>
      <c r="R1264" s="3"/>
      <c r="S1264" s="3"/>
      <c r="T1264" s="3"/>
      <c r="U1264" s="3"/>
      <c r="V1264" s="3"/>
      <c r="W1264" s="3"/>
      <c r="X1264" s="3"/>
      <c r="Y1264" s="3"/>
      <c r="Z1264" s="3"/>
      <c r="AA1264" s="3"/>
      <c r="AB1264" s="3"/>
      <c r="AC1264" s="3"/>
      <c r="AD1264" s="3"/>
      <c r="AE1264" s="3"/>
      <c r="AF1264" s="3"/>
      <c r="AG1264" s="3"/>
      <c r="AH1264" s="3"/>
      <c r="AI1264" s="3" t="s">
        <v>68</v>
      </c>
      <c r="AJ1264" s="3" t="s">
        <v>68</v>
      </c>
      <c r="AK1264" s="3"/>
      <c r="AN1264" s="3"/>
      <c r="AO1264" s="3"/>
      <c r="AP1264" s="3"/>
      <c r="AQ1264" s="3"/>
    </row>
    <row r="1265" spans="1:43" x14ac:dyDescent="0.25">
      <c r="A1265" s="3" t="str">
        <f>LEFT(Snow_Columns[[#This Row],[TABLE_NAME]],1)&amp;"."&amp;Snow_Columns[[#This Row],[COLUMN_NAME]]&amp; IF(Snow_Columns[[#This Row],[TABLE_NAME]]=D1266, ", ", "")</f>
        <v xml:space="preserve">E.MAILINGSTATE, </v>
      </c>
      <c r="B1265" s="3" t="s">
        <v>531</v>
      </c>
      <c r="C1265" s="3" t="s">
        <v>627</v>
      </c>
      <c r="D1265" s="3" t="s">
        <v>661</v>
      </c>
      <c r="E1265" s="3" t="s">
        <v>991</v>
      </c>
      <c r="F1265">
        <v>34</v>
      </c>
      <c r="G1265" s="3"/>
      <c r="H1265" s="3" t="s">
        <v>67</v>
      </c>
      <c r="I1265" s="3" t="s">
        <v>148</v>
      </c>
      <c r="J1265">
        <v>16777216</v>
      </c>
      <c r="K1265">
        <v>16777216</v>
      </c>
      <c r="P1265" s="3"/>
      <c r="R1265" s="3"/>
      <c r="S1265" s="3"/>
      <c r="T1265" s="3"/>
      <c r="U1265" s="3"/>
      <c r="V1265" s="3"/>
      <c r="W1265" s="3"/>
      <c r="X1265" s="3"/>
      <c r="Y1265" s="3"/>
      <c r="Z1265" s="3"/>
      <c r="AA1265" s="3"/>
      <c r="AB1265" s="3"/>
      <c r="AC1265" s="3"/>
      <c r="AD1265" s="3"/>
      <c r="AE1265" s="3"/>
      <c r="AF1265" s="3"/>
      <c r="AG1265" s="3"/>
      <c r="AH1265" s="3"/>
      <c r="AI1265" s="3" t="s">
        <v>68</v>
      </c>
      <c r="AJ1265" s="3" t="s">
        <v>68</v>
      </c>
      <c r="AK1265" s="3"/>
      <c r="AN1265" s="3"/>
      <c r="AO1265" s="3"/>
      <c r="AP1265" s="3"/>
      <c r="AQ1265" s="3"/>
    </row>
    <row r="1266" spans="1:43" x14ac:dyDescent="0.25">
      <c r="A1266" s="3" t="str">
        <f>LEFT(Snow_Columns[[#This Row],[TABLE_NAME]],1)&amp;"."&amp;Snow_Columns[[#This Row],[COLUMN_NAME]]&amp; IF(Snow_Columns[[#This Row],[TABLE_NAME]]=D1267, ", ", "")</f>
        <v xml:space="preserve">E.MAILINGSTATECODE, </v>
      </c>
      <c r="B1266" s="3" t="s">
        <v>531</v>
      </c>
      <c r="C1266" s="3" t="s">
        <v>627</v>
      </c>
      <c r="D1266" s="3" t="s">
        <v>661</v>
      </c>
      <c r="E1266" s="3" t="s">
        <v>992</v>
      </c>
      <c r="F1266">
        <v>75</v>
      </c>
      <c r="G1266" s="3"/>
      <c r="H1266" s="3" t="s">
        <v>67</v>
      </c>
      <c r="I1266" s="3" t="s">
        <v>148</v>
      </c>
      <c r="J1266">
        <v>16777216</v>
      </c>
      <c r="K1266">
        <v>16777216</v>
      </c>
      <c r="P1266" s="3"/>
      <c r="R1266" s="3"/>
      <c r="S1266" s="3"/>
      <c r="T1266" s="3"/>
      <c r="U1266" s="3"/>
      <c r="V1266" s="3"/>
      <c r="W1266" s="3"/>
      <c r="X1266" s="3"/>
      <c r="Y1266" s="3"/>
      <c r="Z1266" s="3"/>
      <c r="AA1266" s="3"/>
      <c r="AB1266" s="3"/>
      <c r="AC1266" s="3"/>
      <c r="AD1266" s="3"/>
      <c r="AE1266" s="3"/>
      <c r="AF1266" s="3"/>
      <c r="AG1266" s="3"/>
      <c r="AH1266" s="3"/>
      <c r="AI1266" s="3" t="s">
        <v>68</v>
      </c>
      <c r="AJ1266" s="3" t="s">
        <v>68</v>
      </c>
      <c r="AK1266" s="3"/>
      <c r="AN1266" s="3"/>
      <c r="AO1266" s="3"/>
      <c r="AP1266" s="3"/>
      <c r="AQ1266" s="3"/>
    </row>
    <row r="1267" spans="1:43" x14ac:dyDescent="0.25">
      <c r="A1267" s="3" t="str">
        <f>LEFT(Snow_Columns[[#This Row],[TABLE_NAME]],1)&amp;"."&amp;Snow_Columns[[#This Row],[COLUMN_NAME]]&amp; IF(Snow_Columns[[#This Row],[TABLE_NAME]]=D1268, ", ", "")</f>
        <v xml:space="preserve">E.MAILINGSTREET, </v>
      </c>
      <c r="B1267" s="3" t="s">
        <v>531</v>
      </c>
      <c r="C1267" s="3" t="s">
        <v>627</v>
      </c>
      <c r="D1267" s="3" t="s">
        <v>661</v>
      </c>
      <c r="E1267" s="3" t="s">
        <v>993</v>
      </c>
      <c r="F1267">
        <v>40</v>
      </c>
      <c r="G1267" s="3"/>
      <c r="H1267" s="3" t="s">
        <v>67</v>
      </c>
      <c r="I1267" s="3" t="s">
        <v>148</v>
      </c>
      <c r="J1267">
        <v>16777216</v>
      </c>
      <c r="K1267">
        <v>16777216</v>
      </c>
      <c r="P1267" s="3"/>
      <c r="R1267" s="3"/>
      <c r="S1267" s="3"/>
      <c r="T1267" s="3"/>
      <c r="U1267" s="3"/>
      <c r="V1267" s="3"/>
      <c r="W1267" s="3"/>
      <c r="X1267" s="3"/>
      <c r="Y1267" s="3"/>
      <c r="Z1267" s="3"/>
      <c r="AA1267" s="3"/>
      <c r="AB1267" s="3"/>
      <c r="AC1267" s="3"/>
      <c r="AD1267" s="3"/>
      <c r="AE1267" s="3"/>
      <c r="AF1267" s="3"/>
      <c r="AG1267" s="3"/>
      <c r="AH1267" s="3"/>
      <c r="AI1267" s="3" t="s">
        <v>68</v>
      </c>
      <c r="AJ1267" s="3" t="s">
        <v>68</v>
      </c>
      <c r="AK1267" s="3"/>
      <c r="AN1267" s="3"/>
      <c r="AO1267" s="3"/>
      <c r="AP1267" s="3"/>
      <c r="AQ1267" s="3"/>
    </row>
    <row r="1268" spans="1:43" x14ac:dyDescent="0.25">
      <c r="A1268" s="3" t="str">
        <f>LEFT(Snow_Columns[[#This Row],[TABLE_NAME]],1)&amp;"."&amp;Snow_Columns[[#This Row],[COLUMN_NAME]]&amp; IF(Snow_Columns[[#This Row],[TABLE_NAME]]=D1269, ", ", "")</f>
        <v xml:space="preserve">E.MASTERRECORDID, </v>
      </c>
      <c r="B1268" s="3" t="s">
        <v>531</v>
      </c>
      <c r="C1268" s="3" t="s">
        <v>627</v>
      </c>
      <c r="D1268" s="3" t="s">
        <v>661</v>
      </c>
      <c r="E1268" s="3" t="s">
        <v>834</v>
      </c>
      <c r="F1268">
        <v>50</v>
      </c>
      <c r="G1268" s="3"/>
      <c r="H1268" s="3" t="s">
        <v>67</v>
      </c>
      <c r="I1268" s="3" t="s">
        <v>148</v>
      </c>
      <c r="J1268">
        <v>16777216</v>
      </c>
      <c r="K1268">
        <v>16777216</v>
      </c>
      <c r="P1268" s="3"/>
      <c r="R1268" s="3"/>
      <c r="S1268" s="3"/>
      <c r="T1268" s="3"/>
      <c r="U1268" s="3"/>
      <c r="V1268" s="3"/>
      <c r="W1268" s="3"/>
      <c r="X1268" s="3"/>
      <c r="Y1268" s="3"/>
      <c r="Z1268" s="3"/>
      <c r="AA1268" s="3"/>
      <c r="AB1268" s="3"/>
      <c r="AC1268" s="3"/>
      <c r="AD1268" s="3"/>
      <c r="AE1268" s="3"/>
      <c r="AF1268" s="3"/>
      <c r="AG1268" s="3"/>
      <c r="AH1268" s="3"/>
      <c r="AI1268" s="3" t="s">
        <v>68</v>
      </c>
      <c r="AJ1268" s="3" t="s">
        <v>68</v>
      </c>
      <c r="AK1268" s="3"/>
      <c r="AN1268" s="3"/>
      <c r="AO1268" s="3"/>
      <c r="AP1268" s="3"/>
      <c r="AQ1268" s="3"/>
    </row>
    <row r="1269" spans="1:43" x14ac:dyDescent="0.25">
      <c r="A1269" s="3" t="str">
        <f>LEFT(Snow_Columns[[#This Row],[TABLE_NAME]],1)&amp;"."&amp;Snow_Columns[[#This Row],[COLUMN_NAME]]&amp; IF(Snow_Columns[[#This Row],[TABLE_NAME]]=D1270, ", ", "")</f>
        <v xml:space="preserve">E.MKTO71_ACQUISITION_DATE__C, </v>
      </c>
      <c r="B1269" s="3" t="s">
        <v>531</v>
      </c>
      <c r="C1269" s="3" t="s">
        <v>627</v>
      </c>
      <c r="D1269" s="3" t="s">
        <v>661</v>
      </c>
      <c r="E1269" s="3" t="s">
        <v>994</v>
      </c>
      <c r="F1269">
        <v>130</v>
      </c>
      <c r="G1269" s="3"/>
      <c r="H1269" s="3" t="s">
        <v>67</v>
      </c>
      <c r="I1269" s="3" t="s">
        <v>799</v>
      </c>
      <c r="O1269">
        <v>9</v>
      </c>
      <c r="P1269" s="3"/>
      <c r="R1269" s="3"/>
      <c r="S1269" s="3"/>
      <c r="T1269" s="3"/>
      <c r="U1269" s="3"/>
      <c r="V1269" s="3"/>
      <c r="W1269" s="3"/>
      <c r="X1269" s="3"/>
      <c r="Y1269" s="3"/>
      <c r="Z1269" s="3"/>
      <c r="AA1269" s="3"/>
      <c r="AB1269" s="3"/>
      <c r="AC1269" s="3"/>
      <c r="AD1269" s="3"/>
      <c r="AE1269" s="3"/>
      <c r="AF1269" s="3"/>
      <c r="AG1269" s="3"/>
      <c r="AH1269" s="3"/>
      <c r="AI1269" s="3" t="s">
        <v>68</v>
      </c>
      <c r="AJ1269" s="3" t="s">
        <v>68</v>
      </c>
      <c r="AK1269" s="3"/>
      <c r="AN1269" s="3"/>
      <c r="AO1269" s="3"/>
      <c r="AP1269" s="3"/>
      <c r="AQ1269" s="3"/>
    </row>
    <row r="1270" spans="1:43" x14ac:dyDescent="0.25">
      <c r="A1270" s="3" t="str">
        <f>LEFT(Snow_Columns[[#This Row],[TABLE_NAME]],1)&amp;"."&amp;Snow_Columns[[#This Row],[COLUMN_NAME]]&amp; IF(Snow_Columns[[#This Row],[TABLE_NAME]]=D1271, ", ", "")</f>
        <v xml:space="preserve">E.MKTO71_LEAD_SCORE__C, </v>
      </c>
      <c r="B1270" s="3" t="s">
        <v>531</v>
      </c>
      <c r="C1270" s="3" t="s">
        <v>627</v>
      </c>
      <c r="D1270" s="3" t="s">
        <v>661</v>
      </c>
      <c r="E1270" s="3" t="s">
        <v>995</v>
      </c>
      <c r="F1270">
        <v>99</v>
      </c>
      <c r="G1270" s="3"/>
      <c r="H1270" s="3" t="s">
        <v>67</v>
      </c>
      <c r="I1270" s="3" t="s">
        <v>781</v>
      </c>
      <c r="P1270" s="3"/>
      <c r="R1270" s="3"/>
      <c r="S1270" s="3"/>
      <c r="T1270" s="3"/>
      <c r="U1270" s="3"/>
      <c r="V1270" s="3"/>
      <c r="W1270" s="3"/>
      <c r="X1270" s="3"/>
      <c r="Y1270" s="3"/>
      <c r="Z1270" s="3"/>
      <c r="AA1270" s="3"/>
      <c r="AB1270" s="3"/>
      <c r="AC1270" s="3"/>
      <c r="AD1270" s="3"/>
      <c r="AE1270" s="3"/>
      <c r="AF1270" s="3"/>
      <c r="AG1270" s="3"/>
      <c r="AH1270" s="3"/>
      <c r="AI1270" s="3" t="s">
        <v>68</v>
      </c>
      <c r="AJ1270" s="3" t="s">
        <v>68</v>
      </c>
      <c r="AK1270" s="3"/>
      <c r="AN1270" s="3"/>
      <c r="AO1270" s="3"/>
      <c r="AP1270" s="3"/>
      <c r="AQ1270" s="3"/>
    </row>
    <row r="1271" spans="1:43" x14ac:dyDescent="0.25">
      <c r="A1271" s="3" t="str">
        <f>LEFT(Snow_Columns[[#This Row],[TABLE_NAME]],1)&amp;"."&amp;Snow_Columns[[#This Row],[COLUMN_NAME]]&amp; IF(Snow_Columns[[#This Row],[TABLE_NAME]]=D1272, ", ", "")</f>
        <v xml:space="preserve">E.MOBILEPHONE, </v>
      </c>
      <c r="B1271" s="3" t="s">
        <v>531</v>
      </c>
      <c r="C1271" s="3" t="s">
        <v>627</v>
      </c>
      <c r="D1271" s="3" t="s">
        <v>661</v>
      </c>
      <c r="E1271" s="3" t="s">
        <v>996</v>
      </c>
      <c r="F1271">
        <v>29</v>
      </c>
      <c r="G1271" s="3"/>
      <c r="H1271" s="3" t="s">
        <v>67</v>
      </c>
      <c r="I1271" s="3" t="s">
        <v>148</v>
      </c>
      <c r="J1271">
        <v>16777216</v>
      </c>
      <c r="K1271">
        <v>16777216</v>
      </c>
      <c r="P1271" s="3"/>
      <c r="R1271" s="3"/>
      <c r="S1271" s="3"/>
      <c r="T1271" s="3"/>
      <c r="U1271" s="3"/>
      <c r="V1271" s="3"/>
      <c r="W1271" s="3"/>
      <c r="X1271" s="3"/>
      <c r="Y1271" s="3"/>
      <c r="Z1271" s="3"/>
      <c r="AA1271" s="3"/>
      <c r="AB1271" s="3"/>
      <c r="AC1271" s="3"/>
      <c r="AD1271" s="3"/>
      <c r="AE1271" s="3"/>
      <c r="AF1271" s="3"/>
      <c r="AG1271" s="3"/>
      <c r="AH1271" s="3"/>
      <c r="AI1271" s="3" t="s">
        <v>68</v>
      </c>
      <c r="AJ1271" s="3" t="s">
        <v>68</v>
      </c>
      <c r="AK1271" s="3"/>
      <c r="AN1271" s="3"/>
      <c r="AO1271" s="3"/>
      <c r="AP1271" s="3"/>
      <c r="AQ1271" s="3"/>
    </row>
    <row r="1272" spans="1:43" x14ac:dyDescent="0.25">
      <c r="A1272" s="3" t="str">
        <f>LEFT(Snow_Columns[[#This Row],[TABLE_NAME]],1)&amp;"."&amp;Snow_Columns[[#This Row],[COLUMN_NAME]]&amp; IF(Snow_Columns[[#This Row],[TABLE_NAME]]=D1273, ", ", "")</f>
        <v xml:space="preserve">E.NAME, </v>
      </c>
      <c r="B1272" s="3" t="s">
        <v>531</v>
      </c>
      <c r="C1272" s="3" t="s">
        <v>627</v>
      </c>
      <c r="D1272" s="3" t="s">
        <v>661</v>
      </c>
      <c r="E1272" s="3" t="s">
        <v>596</v>
      </c>
      <c r="F1272">
        <v>3</v>
      </c>
      <c r="G1272" s="3"/>
      <c r="H1272" s="3" t="s">
        <v>67</v>
      </c>
      <c r="I1272" s="3" t="s">
        <v>148</v>
      </c>
      <c r="J1272">
        <v>16777216</v>
      </c>
      <c r="K1272">
        <v>16777216</v>
      </c>
      <c r="P1272" s="3"/>
      <c r="R1272" s="3"/>
      <c r="S1272" s="3"/>
      <c r="T1272" s="3"/>
      <c r="U1272" s="3"/>
      <c r="V1272" s="3"/>
      <c r="W1272" s="3"/>
      <c r="X1272" s="3"/>
      <c r="Y1272" s="3"/>
      <c r="Z1272" s="3"/>
      <c r="AA1272" s="3"/>
      <c r="AB1272" s="3"/>
      <c r="AC1272" s="3"/>
      <c r="AD1272" s="3"/>
      <c r="AE1272" s="3"/>
      <c r="AF1272" s="3"/>
      <c r="AG1272" s="3"/>
      <c r="AH1272" s="3"/>
      <c r="AI1272" s="3" t="s">
        <v>68</v>
      </c>
      <c r="AJ1272" s="3" t="s">
        <v>68</v>
      </c>
      <c r="AK1272" s="3"/>
      <c r="AN1272" s="3"/>
      <c r="AO1272" s="3"/>
      <c r="AP1272" s="3"/>
      <c r="AQ1272" s="3"/>
    </row>
    <row r="1273" spans="1:43" x14ac:dyDescent="0.25">
      <c r="A1273" s="3" t="str">
        <f>LEFT(Snow_Columns[[#This Row],[TABLE_NAME]],1)&amp;"."&amp;Snow_Columns[[#This Row],[COLUMN_NAME]]&amp; IF(Snow_Columns[[#This Row],[TABLE_NAME]]=D1274, ", ", "")</f>
        <v xml:space="preserve">E.OTHERADDRESS, </v>
      </c>
      <c r="B1273" s="3" t="s">
        <v>531</v>
      </c>
      <c r="C1273" s="3" t="s">
        <v>627</v>
      </c>
      <c r="D1273" s="3" t="s">
        <v>661</v>
      </c>
      <c r="E1273" s="3" t="s">
        <v>997</v>
      </c>
      <c r="F1273">
        <v>35</v>
      </c>
      <c r="G1273" s="3"/>
      <c r="H1273" s="3" t="s">
        <v>67</v>
      </c>
      <c r="I1273" s="3" t="s">
        <v>783</v>
      </c>
      <c r="P1273" s="3"/>
      <c r="R1273" s="3"/>
      <c r="S1273" s="3"/>
      <c r="T1273" s="3"/>
      <c r="U1273" s="3"/>
      <c r="V1273" s="3"/>
      <c r="W1273" s="3"/>
      <c r="X1273" s="3"/>
      <c r="Y1273" s="3"/>
      <c r="Z1273" s="3"/>
      <c r="AA1273" s="3"/>
      <c r="AB1273" s="3"/>
      <c r="AC1273" s="3"/>
      <c r="AD1273" s="3"/>
      <c r="AE1273" s="3"/>
      <c r="AF1273" s="3"/>
      <c r="AG1273" s="3"/>
      <c r="AH1273" s="3"/>
      <c r="AI1273" s="3" t="s">
        <v>68</v>
      </c>
      <c r="AJ1273" s="3" t="s">
        <v>68</v>
      </c>
      <c r="AK1273" s="3"/>
      <c r="AN1273" s="3"/>
      <c r="AO1273" s="3"/>
      <c r="AP1273" s="3"/>
      <c r="AQ1273" s="3"/>
    </row>
    <row r="1274" spans="1:43" x14ac:dyDescent="0.25">
      <c r="A1274" s="3" t="str">
        <f>LEFT(Snow_Columns[[#This Row],[TABLE_NAME]],1)&amp;"."&amp;Snow_Columns[[#This Row],[COLUMN_NAME]]&amp; IF(Snow_Columns[[#This Row],[TABLE_NAME]]=D1275, ", ", "")</f>
        <v xml:space="preserve">E.OTHERCITY, </v>
      </c>
      <c r="B1274" s="3" t="s">
        <v>531</v>
      </c>
      <c r="C1274" s="3" t="s">
        <v>627</v>
      </c>
      <c r="D1274" s="3" t="s">
        <v>661</v>
      </c>
      <c r="E1274" s="3" t="s">
        <v>998</v>
      </c>
      <c r="F1274">
        <v>18</v>
      </c>
      <c r="G1274" s="3"/>
      <c r="H1274" s="3" t="s">
        <v>67</v>
      </c>
      <c r="I1274" s="3" t="s">
        <v>148</v>
      </c>
      <c r="J1274">
        <v>16777216</v>
      </c>
      <c r="K1274">
        <v>16777216</v>
      </c>
      <c r="P1274" s="3"/>
      <c r="R1274" s="3"/>
      <c r="S1274" s="3"/>
      <c r="T1274" s="3"/>
      <c r="U1274" s="3"/>
      <c r="V1274" s="3"/>
      <c r="W1274" s="3"/>
      <c r="X1274" s="3"/>
      <c r="Y1274" s="3"/>
      <c r="Z1274" s="3"/>
      <c r="AA1274" s="3"/>
      <c r="AB1274" s="3"/>
      <c r="AC1274" s="3"/>
      <c r="AD1274" s="3"/>
      <c r="AE1274" s="3"/>
      <c r="AF1274" s="3"/>
      <c r="AG1274" s="3"/>
      <c r="AH1274" s="3"/>
      <c r="AI1274" s="3" t="s">
        <v>68</v>
      </c>
      <c r="AJ1274" s="3" t="s">
        <v>68</v>
      </c>
      <c r="AK1274" s="3"/>
      <c r="AN1274" s="3"/>
      <c r="AO1274" s="3"/>
      <c r="AP1274" s="3"/>
      <c r="AQ1274" s="3"/>
    </row>
    <row r="1275" spans="1:43" x14ac:dyDescent="0.25">
      <c r="A1275" s="3" t="str">
        <f>LEFT(Snow_Columns[[#This Row],[TABLE_NAME]],1)&amp;"."&amp;Snow_Columns[[#This Row],[COLUMN_NAME]]&amp; IF(Snow_Columns[[#This Row],[TABLE_NAME]]=D1276, ", ", "")</f>
        <v xml:space="preserve">E.OTHERCOUNTRY, </v>
      </c>
      <c r="B1275" s="3" t="s">
        <v>531</v>
      </c>
      <c r="C1275" s="3" t="s">
        <v>627</v>
      </c>
      <c r="D1275" s="3" t="s">
        <v>661</v>
      </c>
      <c r="E1275" s="3" t="s">
        <v>999</v>
      </c>
      <c r="F1275">
        <v>36</v>
      </c>
      <c r="G1275" s="3"/>
      <c r="H1275" s="3" t="s">
        <v>67</v>
      </c>
      <c r="I1275" s="3" t="s">
        <v>148</v>
      </c>
      <c r="J1275">
        <v>16777216</v>
      </c>
      <c r="K1275">
        <v>16777216</v>
      </c>
      <c r="P1275" s="3"/>
      <c r="R1275" s="3"/>
      <c r="S1275" s="3"/>
      <c r="T1275" s="3"/>
      <c r="U1275" s="3"/>
      <c r="V1275" s="3"/>
      <c r="W1275" s="3"/>
      <c r="X1275" s="3"/>
      <c r="Y1275" s="3"/>
      <c r="Z1275" s="3"/>
      <c r="AA1275" s="3"/>
      <c r="AB1275" s="3"/>
      <c r="AC1275" s="3"/>
      <c r="AD1275" s="3"/>
      <c r="AE1275" s="3"/>
      <c r="AF1275" s="3"/>
      <c r="AG1275" s="3"/>
      <c r="AH1275" s="3"/>
      <c r="AI1275" s="3" t="s">
        <v>68</v>
      </c>
      <c r="AJ1275" s="3" t="s">
        <v>68</v>
      </c>
      <c r="AK1275" s="3"/>
      <c r="AN1275" s="3"/>
      <c r="AO1275" s="3"/>
      <c r="AP1275" s="3"/>
      <c r="AQ1275" s="3"/>
    </row>
    <row r="1276" spans="1:43" x14ac:dyDescent="0.25">
      <c r="A1276" s="3" t="str">
        <f>LEFT(Snow_Columns[[#This Row],[TABLE_NAME]],1)&amp;"."&amp;Snow_Columns[[#This Row],[COLUMN_NAME]]&amp; IF(Snow_Columns[[#This Row],[TABLE_NAME]]=D1277, ", ", "")</f>
        <v xml:space="preserve">E.OTHERCOUNTRYCODE, </v>
      </c>
      <c r="B1276" s="3" t="s">
        <v>531</v>
      </c>
      <c r="C1276" s="3" t="s">
        <v>627</v>
      </c>
      <c r="D1276" s="3" t="s">
        <v>661</v>
      </c>
      <c r="E1276" s="3" t="s">
        <v>1000</v>
      </c>
      <c r="F1276">
        <v>76</v>
      </c>
      <c r="G1276" s="3"/>
      <c r="H1276" s="3" t="s">
        <v>67</v>
      </c>
      <c r="I1276" s="3" t="s">
        <v>148</v>
      </c>
      <c r="J1276">
        <v>16777216</v>
      </c>
      <c r="K1276">
        <v>16777216</v>
      </c>
      <c r="P1276" s="3"/>
      <c r="R1276" s="3"/>
      <c r="S1276" s="3"/>
      <c r="T1276" s="3"/>
      <c r="U1276" s="3"/>
      <c r="V1276" s="3"/>
      <c r="W1276" s="3"/>
      <c r="X1276" s="3"/>
      <c r="Y1276" s="3"/>
      <c r="Z1276" s="3"/>
      <c r="AA1276" s="3"/>
      <c r="AB1276" s="3"/>
      <c r="AC1276" s="3"/>
      <c r="AD1276" s="3"/>
      <c r="AE1276" s="3"/>
      <c r="AF1276" s="3"/>
      <c r="AG1276" s="3"/>
      <c r="AH1276" s="3"/>
      <c r="AI1276" s="3" t="s">
        <v>68</v>
      </c>
      <c r="AJ1276" s="3" t="s">
        <v>68</v>
      </c>
      <c r="AK1276" s="3"/>
      <c r="AN1276" s="3"/>
      <c r="AO1276" s="3"/>
      <c r="AP1276" s="3"/>
      <c r="AQ1276" s="3"/>
    </row>
    <row r="1277" spans="1:43" x14ac:dyDescent="0.25">
      <c r="A1277" s="3" t="str">
        <f>LEFT(Snow_Columns[[#This Row],[TABLE_NAME]],1)&amp;"."&amp;Snow_Columns[[#This Row],[COLUMN_NAME]]&amp; IF(Snow_Columns[[#This Row],[TABLE_NAME]]=D1278, ", ", "")</f>
        <v xml:space="preserve">E.OTHERGEOCODEACCURACY, </v>
      </c>
      <c r="B1277" s="3" t="s">
        <v>531</v>
      </c>
      <c r="C1277" s="3" t="s">
        <v>627</v>
      </c>
      <c r="D1277" s="3" t="s">
        <v>661</v>
      </c>
      <c r="E1277" s="3" t="s">
        <v>1001</v>
      </c>
      <c r="F1277">
        <v>97</v>
      </c>
      <c r="G1277" s="3"/>
      <c r="H1277" s="3" t="s">
        <v>67</v>
      </c>
      <c r="I1277" s="3" t="s">
        <v>148</v>
      </c>
      <c r="J1277">
        <v>16777216</v>
      </c>
      <c r="K1277">
        <v>16777216</v>
      </c>
      <c r="P1277" s="3"/>
      <c r="R1277" s="3"/>
      <c r="S1277" s="3"/>
      <c r="T1277" s="3"/>
      <c r="U1277" s="3"/>
      <c r="V1277" s="3"/>
      <c r="W1277" s="3"/>
      <c r="X1277" s="3"/>
      <c r="Y1277" s="3"/>
      <c r="Z1277" s="3"/>
      <c r="AA1277" s="3"/>
      <c r="AB1277" s="3"/>
      <c r="AC1277" s="3"/>
      <c r="AD1277" s="3"/>
      <c r="AE1277" s="3"/>
      <c r="AF1277" s="3"/>
      <c r="AG1277" s="3"/>
      <c r="AH1277" s="3"/>
      <c r="AI1277" s="3" t="s">
        <v>68</v>
      </c>
      <c r="AJ1277" s="3" t="s">
        <v>68</v>
      </c>
      <c r="AK1277" s="3"/>
      <c r="AN1277" s="3"/>
      <c r="AO1277" s="3"/>
      <c r="AP1277" s="3"/>
      <c r="AQ1277" s="3"/>
    </row>
    <row r="1278" spans="1:43" x14ac:dyDescent="0.25">
      <c r="A1278" s="3" t="str">
        <f>LEFT(Snow_Columns[[#This Row],[TABLE_NAME]],1)&amp;"."&amp;Snow_Columns[[#This Row],[COLUMN_NAME]]&amp; IF(Snow_Columns[[#This Row],[TABLE_NAME]]=D1279, ", ", "")</f>
        <v xml:space="preserve">E.OTHERLATITUDE, </v>
      </c>
      <c r="B1278" s="3" t="s">
        <v>531</v>
      </c>
      <c r="C1278" s="3" t="s">
        <v>627</v>
      </c>
      <c r="D1278" s="3" t="s">
        <v>661</v>
      </c>
      <c r="E1278" s="3" t="s">
        <v>1002</v>
      </c>
      <c r="F1278">
        <v>41</v>
      </c>
      <c r="G1278" s="3"/>
      <c r="H1278" s="3" t="s">
        <v>67</v>
      </c>
      <c r="I1278" s="3" t="s">
        <v>781</v>
      </c>
      <c r="P1278" s="3"/>
      <c r="R1278" s="3"/>
      <c r="S1278" s="3"/>
      <c r="T1278" s="3"/>
      <c r="U1278" s="3"/>
      <c r="V1278" s="3"/>
      <c r="W1278" s="3"/>
      <c r="X1278" s="3"/>
      <c r="Y1278" s="3"/>
      <c r="Z1278" s="3"/>
      <c r="AA1278" s="3"/>
      <c r="AB1278" s="3"/>
      <c r="AC1278" s="3"/>
      <c r="AD1278" s="3"/>
      <c r="AE1278" s="3"/>
      <c r="AF1278" s="3"/>
      <c r="AG1278" s="3"/>
      <c r="AH1278" s="3"/>
      <c r="AI1278" s="3" t="s">
        <v>68</v>
      </c>
      <c r="AJ1278" s="3" t="s">
        <v>68</v>
      </c>
      <c r="AK1278" s="3"/>
      <c r="AN1278" s="3"/>
      <c r="AO1278" s="3"/>
      <c r="AP1278" s="3"/>
      <c r="AQ1278" s="3"/>
    </row>
    <row r="1279" spans="1:43" x14ac:dyDescent="0.25">
      <c r="A1279" s="3" t="str">
        <f>LEFT(Snow_Columns[[#This Row],[TABLE_NAME]],1)&amp;"."&amp;Snow_Columns[[#This Row],[COLUMN_NAME]]&amp; IF(Snow_Columns[[#This Row],[TABLE_NAME]]=D1280, ", ", "")</f>
        <v xml:space="preserve">E.OTHERLONGITUDE, </v>
      </c>
      <c r="B1279" s="3" t="s">
        <v>531</v>
      </c>
      <c r="C1279" s="3" t="s">
        <v>627</v>
      </c>
      <c r="D1279" s="3" t="s">
        <v>661</v>
      </c>
      <c r="E1279" s="3" t="s">
        <v>1003</v>
      </c>
      <c r="F1279">
        <v>51</v>
      </c>
      <c r="G1279" s="3"/>
      <c r="H1279" s="3" t="s">
        <v>67</v>
      </c>
      <c r="I1279" s="3" t="s">
        <v>781</v>
      </c>
      <c r="P1279" s="3"/>
      <c r="R1279" s="3"/>
      <c r="S1279" s="3"/>
      <c r="T1279" s="3"/>
      <c r="U1279" s="3"/>
      <c r="V1279" s="3"/>
      <c r="W1279" s="3"/>
      <c r="X1279" s="3"/>
      <c r="Y1279" s="3"/>
      <c r="Z1279" s="3"/>
      <c r="AA1279" s="3"/>
      <c r="AB1279" s="3"/>
      <c r="AC1279" s="3"/>
      <c r="AD1279" s="3"/>
      <c r="AE1279" s="3"/>
      <c r="AF1279" s="3"/>
      <c r="AG1279" s="3"/>
      <c r="AH1279" s="3"/>
      <c r="AI1279" s="3" t="s">
        <v>68</v>
      </c>
      <c r="AJ1279" s="3" t="s">
        <v>68</v>
      </c>
      <c r="AK1279" s="3"/>
      <c r="AN1279" s="3"/>
      <c r="AO1279" s="3"/>
      <c r="AP1279" s="3"/>
      <c r="AQ1279" s="3"/>
    </row>
    <row r="1280" spans="1:43" x14ac:dyDescent="0.25">
      <c r="A1280" s="3" t="str">
        <f>LEFT(Snow_Columns[[#This Row],[TABLE_NAME]],1)&amp;"."&amp;Snow_Columns[[#This Row],[COLUMN_NAME]]&amp; IF(Snow_Columns[[#This Row],[TABLE_NAME]]=D1281, ", ", "")</f>
        <v xml:space="preserve">E.OTHERPHONE, </v>
      </c>
      <c r="B1280" s="3" t="s">
        <v>531</v>
      </c>
      <c r="C1280" s="3" t="s">
        <v>627</v>
      </c>
      <c r="D1280" s="3" t="s">
        <v>661</v>
      </c>
      <c r="E1280" s="3" t="s">
        <v>1004</v>
      </c>
      <c r="F1280">
        <v>21</v>
      </c>
      <c r="G1280" s="3"/>
      <c r="H1280" s="3" t="s">
        <v>67</v>
      </c>
      <c r="I1280" s="3" t="s">
        <v>148</v>
      </c>
      <c r="J1280">
        <v>16777216</v>
      </c>
      <c r="K1280">
        <v>16777216</v>
      </c>
      <c r="P1280" s="3"/>
      <c r="R1280" s="3"/>
      <c r="S1280" s="3"/>
      <c r="T1280" s="3"/>
      <c r="U1280" s="3"/>
      <c r="V1280" s="3"/>
      <c r="W1280" s="3"/>
      <c r="X1280" s="3"/>
      <c r="Y1280" s="3"/>
      <c r="Z1280" s="3"/>
      <c r="AA1280" s="3"/>
      <c r="AB1280" s="3"/>
      <c r="AC1280" s="3"/>
      <c r="AD1280" s="3"/>
      <c r="AE1280" s="3"/>
      <c r="AF1280" s="3"/>
      <c r="AG1280" s="3"/>
      <c r="AH1280" s="3"/>
      <c r="AI1280" s="3" t="s">
        <v>68</v>
      </c>
      <c r="AJ1280" s="3" t="s">
        <v>68</v>
      </c>
      <c r="AK1280" s="3"/>
      <c r="AN1280" s="3"/>
      <c r="AO1280" s="3"/>
      <c r="AP1280" s="3"/>
      <c r="AQ1280" s="3"/>
    </row>
    <row r="1281" spans="1:43" x14ac:dyDescent="0.25">
      <c r="A1281" s="3" t="str">
        <f>LEFT(Snow_Columns[[#This Row],[TABLE_NAME]],1)&amp;"."&amp;Snow_Columns[[#This Row],[COLUMN_NAME]]&amp; IF(Snow_Columns[[#This Row],[TABLE_NAME]]=D1282, ", ", "")</f>
        <v xml:space="preserve">E.OTHERPOSTALCODE, </v>
      </c>
      <c r="B1281" s="3" t="s">
        <v>531</v>
      </c>
      <c r="C1281" s="3" t="s">
        <v>627</v>
      </c>
      <c r="D1281" s="3" t="s">
        <v>661</v>
      </c>
      <c r="E1281" s="3" t="s">
        <v>1005</v>
      </c>
      <c r="F1281">
        <v>62</v>
      </c>
      <c r="G1281" s="3"/>
      <c r="H1281" s="3" t="s">
        <v>67</v>
      </c>
      <c r="I1281" s="3" t="s">
        <v>148</v>
      </c>
      <c r="J1281">
        <v>16777216</v>
      </c>
      <c r="K1281">
        <v>16777216</v>
      </c>
      <c r="P1281" s="3"/>
      <c r="R1281" s="3"/>
      <c r="S1281" s="3"/>
      <c r="T1281" s="3"/>
      <c r="U1281" s="3"/>
      <c r="V1281" s="3"/>
      <c r="W1281" s="3"/>
      <c r="X1281" s="3"/>
      <c r="Y1281" s="3"/>
      <c r="Z1281" s="3"/>
      <c r="AA1281" s="3"/>
      <c r="AB1281" s="3"/>
      <c r="AC1281" s="3"/>
      <c r="AD1281" s="3"/>
      <c r="AE1281" s="3"/>
      <c r="AF1281" s="3"/>
      <c r="AG1281" s="3"/>
      <c r="AH1281" s="3"/>
      <c r="AI1281" s="3" t="s">
        <v>68</v>
      </c>
      <c r="AJ1281" s="3" t="s">
        <v>68</v>
      </c>
      <c r="AK1281" s="3"/>
      <c r="AN1281" s="3"/>
      <c r="AO1281" s="3"/>
      <c r="AP1281" s="3"/>
      <c r="AQ1281" s="3"/>
    </row>
    <row r="1282" spans="1:43" x14ac:dyDescent="0.25">
      <c r="A1282" s="3" t="str">
        <f>LEFT(Snow_Columns[[#This Row],[TABLE_NAME]],1)&amp;"."&amp;Snow_Columns[[#This Row],[COLUMN_NAME]]&amp; IF(Snow_Columns[[#This Row],[TABLE_NAME]]=D1283, ", ", "")</f>
        <v xml:space="preserve">E.OTHERSTATE, </v>
      </c>
      <c r="B1282" s="3" t="s">
        <v>531</v>
      </c>
      <c r="C1282" s="3" t="s">
        <v>627</v>
      </c>
      <c r="D1282" s="3" t="s">
        <v>661</v>
      </c>
      <c r="E1282" s="3" t="s">
        <v>1006</v>
      </c>
      <c r="F1282">
        <v>22</v>
      </c>
      <c r="G1282" s="3"/>
      <c r="H1282" s="3" t="s">
        <v>67</v>
      </c>
      <c r="I1282" s="3" t="s">
        <v>148</v>
      </c>
      <c r="J1282">
        <v>16777216</v>
      </c>
      <c r="K1282">
        <v>16777216</v>
      </c>
      <c r="P1282" s="3"/>
      <c r="R1282" s="3"/>
      <c r="S1282" s="3"/>
      <c r="T1282" s="3"/>
      <c r="U1282" s="3"/>
      <c r="V1282" s="3"/>
      <c r="W1282" s="3"/>
      <c r="X1282" s="3"/>
      <c r="Y1282" s="3"/>
      <c r="Z1282" s="3"/>
      <c r="AA1282" s="3"/>
      <c r="AB1282" s="3"/>
      <c r="AC1282" s="3"/>
      <c r="AD1282" s="3"/>
      <c r="AE1282" s="3"/>
      <c r="AF1282" s="3"/>
      <c r="AG1282" s="3"/>
      <c r="AH1282" s="3"/>
      <c r="AI1282" s="3" t="s">
        <v>68</v>
      </c>
      <c r="AJ1282" s="3" t="s">
        <v>68</v>
      </c>
      <c r="AK1282" s="3"/>
      <c r="AN1282" s="3"/>
      <c r="AO1282" s="3"/>
      <c r="AP1282" s="3"/>
      <c r="AQ1282" s="3"/>
    </row>
    <row r="1283" spans="1:43" x14ac:dyDescent="0.25">
      <c r="A1283" s="3" t="str">
        <f>LEFT(Snow_Columns[[#This Row],[TABLE_NAME]],1)&amp;"."&amp;Snow_Columns[[#This Row],[COLUMN_NAME]]&amp; IF(Snow_Columns[[#This Row],[TABLE_NAME]]=D1284, ", ", "")</f>
        <v xml:space="preserve">E.OTHERSTATECODE, </v>
      </c>
      <c r="B1283" s="3" t="s">
        <v>531</v>
      </c>
      <c r="C1283" s="3" t="s">
        <v>627</v>
      </c>
      <c r="D1283" s="3" t="s">
        <v>661</v>
      </c>
      <c r="E1283" s="3" t="s">
        <v>1007</v>
      </c>
      <c r="F1283">
        <v>52</v>
      </c>
      <c r="G1283" s="3"/>
      <c r="H1283" s="3" t="s">
        <v>67</v>
      </c>
      <c r="I1283" s="3" t="s">
        <v>148</v>
      </c>
      <c r="J1283">
        <v>16777216</v>
      </c>
      <c r="K1283">
        <v>16777216</v>
      </c>
      <c r="P1283" s="3"/>
      <c r="R1283" s="3"/>
      <c r="S1283" s="3"/>
      <c r="T1283" s="3"/>
      <c r="U1283" s="3"/>
      <c r="V1283" s="3"/>
      <c r="W1283" s="3"/>
      <c r="X1283" s="3"/>
      <c r="Y1283" s="3"/>
      <c r="Z1283" s="3"/>
      <c r="AA1283" s="3"/>
      <c r="AB1283" s="3"/>
      <c r="AC1283" s="3"/>
      <c r="AD1283" s="3"/>
      <c r="AE1283" s="3"/>
      <c r="AF1283" s="3"/>
      <c r="AG1283" s="3"/>
      <c r="AH1283" s="3"/>
      <c r="AI1283" s="3" t="s">
        <v>68</v>
      </c>
      <c r="AJ1283" s="3" t="s">
        <v>68</v>
      </c>
      <c r="AK1283" s="3"/>
      <c r="AN1283" s="3"/>
      <c r="AO1283" s="3"/>
      <c r="AP1283" s="3"/>
      <c r="AQ1283" s="3"/>
    </row>
    <row r="1284" spans="1:43" x14ac:dyDescent="0.25">
      <c r="A1284" s="3" t="str">
        <f>LEFT(Snow_Columns[[#This Row],[TABLE_NAME]],1)&amp;"."&amp;Snow_Columns[[#This Row],[COLUMN_NAME]]&amp; IF(Snow_Columns[[#This Row],[TABLE_NAME]]=D1285, ", ", "")</f>
        <v xml:space="preserve">E.OTHERSTREET, </v>
      </c>
      <c r="B1284" s="3" t="s">
        <v>531</v>
      </c>
      <c r="C1284" s="3" t="s">
        <v>627</v>
      </c>
      <c r="D1284" s="3" t="s">
        <v>661</v>
      </c>
      <c r="E1284" s="3" t="s">
        <v>1008</v>
      </c>
      <c r="F1284">
        <v>30</v>
      </c>
      <c r="G1284" s="3"/>
      <c r="H1284" s="3" t="s">
        <v>67</v>
      </c>
      <c r="I1284" s="3" t="s">
        <v>148</v>
      </c>
      <c r="J1284">
        <v>16777216</v>
      </c>
      <c r="K1284">
        <v>16777216</v>
      </c>
      <c r="P1284" s="3"/>
      <c r="R1284" s="3"/>
      <c r="S1284" s="3"/>
      <c r="T1284" s="3"/>
      <c r="U1284" s="3"/>
      <c r="V1284" s="3"/>
      <c r="W1284" s="3"/>
      <c r="X1284" s="3"/>
      <c r="Y1284" s="3"/>
      <c r="Z1284" s="3"/>
      <c r="AA1284" s="3"/>
      <c r="AB1284" s="3"/>
      <c r="AC1284" s="3"/>
      <c r="AD1284" s="3"/>
      <c r="AE1284" s="3"/>
      <c r="AF1284" s="3"/>
      <c r="AG1284" s="3"/>
      <c r="AH1284" s="3"/>
      <c r="AI1284" s="3" t="s">
        <v>68</v>
      </c>
      <c r="AJ1284" s="3" t="s">
        <v>68</v>
      </c>
      <c r="AK1284" s="3"/>
      <c r="AN1284" s="3"/>
      <c r="AO1284" s="3"/>
      <c r="AP1284" s="3"/>
      <c r="AQ1284" s="3"/>
    </row>
    <row r="1285" spans="1:43" x14ac:dyDescent="0.25">
      <c r="A1285" s="3" t="str">
        <f>LEFT(Snow_Columns[[#This Row],[TABLE_NAME]],1)&amp;"."&amp;Snow_Columns[[#This Row],[COLUMN_NAME]]&amp; IF(Snow_Columns[[#This Row],[TABLE_NAME]]=D1286, ", ", "")</f>
        <v xml:space="preserve">E.OWNERID, </v>
      </c>
      <c r="B1285" s="3" t="s">
        <v>531</v>
      </c>
      <c r="C1285" s="3" t="s">
        <v>627</v>
      </c>
      <c r="D1285" s="3" t="s">
        <v>661</v>
      </c>
      <c r="E1285" s="3" t="s">
        <v>836</v>
      </c>
      <c r="F1285">
        <v>8</v>
      </c>
      <c r="G1285" s="3"/>
      <c r="H1285" s="3" t="s">
        <v>67</v>
      </c>
      <c r="I1285" s="3" t="s">
        <v>148</v>
      </c>
      <c r="J1285">
        <v>16777216</v>
      </c>
      <c r="K1285">
        <v>16777216</v>
      </c>
      <c r="P1285" s="3"/>
      <c r="R1285" s="3"/>
      <c r="S1285" s="3"/>
      <c r="T1285" s="3"/>
      <c r="U1285" s="3"/>
      <c r="V1285" s="3"/>
      <c r="W1285" s="3"/>
      <c r="X1285" s="3"/>
      <c r="Y1285" s="3"/>
      <c r="Z1285" s="3"/>
      <c r="AA1285" s="3"/>
      <c r="AB1285" s="3"/>
      <c r="AC1285" s="3"/>
      <c r="AD1285" s="3"/>
      <c r="AE1285" s="3"/>
      <c r="AF1285" s="3"/>
      <c r="AG1285" s="3"/>
      <c r="AH1285" s="3"/>
      <c r="AI1285" s="3" t="s">
        <v>68</v>
      </c>
      <c r="AJ1285" s="3" t="s">
        <v>68</v>
      </c>
      <c r="AK1285" s="3"/>
      <c r="AN1285" s="3"/>
      <c r="AO1285" s="3"/>
      <c r="AP1285" s="3"/>
      <c r="AQ1285" s="3"/>
    </row>
    <row r="1286" spans="1:43" x14ac:dyDescent="0.25">
      <c r="A1286" s="3" t="str">
        <f>LEFT(Snow_Columns[[#This Row],[TABLE_NAME]],1)&amp;"."&amp;Snow_Columns[[#This Row],[COLUMN_NAME]]&amp; IF(Snow_Columns[[#This Row],[TABLE_NAME]]=D1287, ", ", "")</f>
        <v xml:space="preserve">E.OWNER_TERRITORY_REGION__C, </v>
      </c>
      <c r="B1286" s="3" t="s">
        <v>531</v>
      </c>
      <c r="C1286" s="3" t="s">
        <v>627</v>
      </c>
      <c r="D1286" s="3" t="s">
        <v>661</v>
      </c>
      <c r="E1286" s="3" t="s">
        <v>1009</v>
      </c>
      <c r="F1286">
        <v>121</v>
      </c>
      <c r="G1286" s="3"/>
      <c r="H1286" s="3" t="s">
        <v>67</v>
      </c>
      <c r="I1286" s="3" t="s">
        <v>148</v>
      </c>
      <c r="J1286">
        <v>16777216</v>
      </c>
      <c r="K1286">
        <v>16777216</v>
      </c>
      <c r="P1286" s="3"/>
      <c r="R1286" s="3"/>
      <c r="S1286" s="3"/>
      <c r="T1286" s="3"/>
      <c r="U1286" s="3"/>
      <c r="V1286" s="3"/>
      <c r="W1286" s="3"/>
      <c r="X1286" s="3"/>
      <c r="Y1286" s="3"/>
      <c r="Z1286" s="3"/>
      <c r="AA1286" s="3"/>
      <c r="AB1286" s="3"/>
      <c r="AC1286" s="3"/>
      <c r="AD1286" s="3"/>
      <c r="AE1286" s="3"/>
      <c r="AF1286" s="3"/>
      <c r="AG1286" s="3"/>
      <c r="AH1286" s="3"/>
      <c r="AI1286" s="3" t="s">
        <v>68</v>
      </c>
      <c r="AJ1286" s="3" t="s">
        <v>68</v>
      </c>
      <c r="AK1286" s="3"/>
      <c r="AN1286" s="3"/>
      <c r="AO1286" s="3"/>
      <c r="AP1286" s="3"/>
      <c r="AQ1286" s="3"/>
    </row>
    <row r="1287" spans="1:43" x14ac:dyDescent="0.25">
      <c r="A1287" s="3" t="str">
        <f>LEFT(Snow_Columns[[#This Row],[TABLE_NAME]],1)&amp;"."&amp;Snow_Columns[[#This Row],[COLUMN_NAME]]&amp; IF(Snow_Columns[[#This Row],[TABLE_NAME]]=D1288, ", ", "")</f>
        <v xml:space="preserve">E.PARTNER_COMPANY_DESCRIPTION__C, </v>
      </c>
      <c r="B1287" s="3" t="s">
        <v>531</v>
      </c>
      <c r="C1287" s="3" t="s">
        <v>627</v>
      </c>
      <c r="D1287" s="3" t="s">
        <v>661</v>
      </c>
      <c r="E1287" s="3" t="s">
        <v>1010</v>
      </c>
      <c r="F1287">
        <v>148</v>
      </c>
      <c r="G1287" s="3"/>
      <c r="H1287" s="3" t="s">
        <v>67</v>
      </c>
      <c r="I1287" s="3" t="s">
        <v>148</v>
      </c>
      <c r="J1287">
        <v>16777216</v>
      </c>
      <c r="K1287">
        <v>16777216</v>
      </c>
      <c r="P1287" s="3"/>
      <c r="R1287" s="3"/>
      <c r="S1287" s="3"/>
      <c r="T1287" s="3"/>
      <c r="U1287" s="3"/>
      <c r="V1287" s="3"/>
      <c r="W1287" s="3"/>
      <c r="X1287" s="3"/>
      <c r="Y1287" s="3"/>
      <c r="Z1287" s="3"/>
      <c r="AA1287" s="3"/>
      <c r="AB1287" s="3"/>
      <c r="AC1287" s="3"/>
      <c r="AD1287" s="3"/>
      <c r="AE1287" s="3"/>
      <c r="AF1287" s="3"/>
      <c r="AG1287" s="3"/>
      <c r="AH1287" s="3"/>
      <c r="AI1287" s="3" t="s">
        <v>68</v>
      </c>
      <c r="AJ1287" s="3" t="s">
        <v>68</v>
      </c>
      <c r="AK1287" s="3"/>
      <c r="AN1287" s="3"/>
      <c r="AO1287" s="3"/>
      <c r="AP1287" s="3"/>
      <c r="AQ1287" s="3"/>
    </row>
    <row r="1288" spans="1:43" x14ac:dyDescent="0.25">
      <c r="A1288" s="3" t="str">
        <f>LEFT(Snow_Columns[[#This Row],[TABLE_NAME]],1)&amp;"."&amp;Snow_Columns[[#This Row],[COLUMN_NAME]]&amp; IF(Snow_Columns[[#This Row],[TABLE_NAME]]=D1289, ", ", "")</f>
        <v xml:space="preserve">E.PARTNER_INDUSTRY_VERTICAL__C, </v>
      </c>
      <c r="B1288" s="3" t="s">
        <v>531</v>
      </c>
      <c r="C1288" s="3" t="s">
        <v>627</v>
      </c>
      <c r="D1288" s="3" t="s">
        <v>661</v>
      </c>
      <c r="E1288" s="3" t="s">
        <v>1011</v>
      </c>
      <c r="F1288">
        <v>140</v>
      </c>
      <c r="G1288" s="3"/>
      <c r="H1288" s="3" t="s">
        <v>67</v>
      </c>
      <c r="I1288" s="3" t="s">
        <v>148</v>
      </c>
      <c r="J1288">
        <v>16777216</v>
      </c>
      <c r="K1288">
        <v>16777216</v>
      </c>
      <c r="P1288" s="3"/>
      <c r="R1288" s="3"/>
      <c r="S1288" s="3"/>
      <c r="T1288" s="3"/>
      <c r="U1288" s="3"/>
      <c r="V1288" s="3"/>
      <c r="W1288" s="3"/>
      <c r="X1288" s="3"/>
      <c r="Y1288" s="3"/>
      <c r="Z1288" s="3"/>
      <c r="AA1288" s="3"/>
      <c r="AB1288" s="3"/>
      <c r="AC1288" s="3"/>
      <c r="AD1288" s="3"/>
      <c r="AE1288" s="3"/>
      <c r="AF1288" s="3"/>
      <c r="AG1288" s="3"/>
      <c r="AH1288" s="3"/>
      <c r="AI1288" s="3" t="s">
        <v>68</v>
      </c>
      <c r="AJ1288" s="3" t="s">
        <v>68</v>
      </c>
      <c r="AK1288" s="3"/>
      <c r="AN1288" s="3"/>
      <c r="AO1288" s="3"/>
      <c r="AP1288" s="3"/>
      <c r="AQ1288" s="3"/>
    </row>
    <row r="1289" spans="1:43" x14ac:dyDescent="0.25">
      <c r="A1289" s="3" t="str">
        <f>LEFT(Snow_Columns[[#This Row],[TABLE_NAME]],1)&amp;"."&amp;Snow_Columns[[#This Row],[COLUMN_NAME]]&amp; IF(Snow_Columns[[#This Row],[TABLE_NAME]]=D1290, ", ", "")</f>
        <v xml:space="preserve">E.PARTNER_ORIGINAL_CONTACT__C, </v>
      </c>
      <c r="B1289" s="3" t="s">
        <v>531</v>
      </c>
      <c r="C1289" s="3" t="s">
        <v>627</v>
      </c>
      <c r="D1289" s="3" t="s">
        <v>661</v>
      </c>
      <c r="E1289" s="3" t="s">
        <v>1012</v>
      </c>
      <c r="F1289">
        <v>135</v>
      </c>
      <c r="G1289" s="3"/>
      <c r="H1289" s="3" t="s">
        <v>67</v>
      </c>
      <c r="I1289" s="3" t="s">
        <v>148</v>
      </c>
      <c r="J1289">
        <v>16777216</v>
      </c>
      <c r="K1289">
        <v>16777216</v>
      </c>
      <c r="P1289" s="3"/>
      <c r="R1289" s="3"/>
      <c r="S1289" s="3"/>
      <c r="T1289" s="3"/>
      <c r="U1289" s="3"/>
      <c r="V1289" s="3"/>
      <c r="W1289" s="3"/>
      <c r="X1289" s="3"/>
      <c r="Y1289" s="3"/>
      <c r="Z1289" s="3"/>
      <c r="AA1289" s="3"/>
      <c r="AB1289" s="3"/>
      <c r="AC1289" s="3"/>
      <c r="AD1289" s="3"/>
      <c r="AE1289" s="3"/>
      <c r="AF1289" s="3"/>
      <c r="AG1289" s="3"/>
      <c r="AH1289" s="3"/>
      <c r="AI1289" s="3" t="s">
        <v>68</v>
      </c>
      <c r="AJ1289" s="3" t="s">
        <v>68</v>
      </c>
      <c r="AK1289" s="3"/>
      <c r="AN1289" s="3"/>
      <c r="AO1289" s="3"/>
      <c r="AP1289" s="3"/>
      <c r="AQ1289" s="3"/>
    </row>
    <row r="1290" spans="1:43" x14ac:dyDescent="0.25">
      <c r="A1290" s="3" t="str">
        <f>LEFT(Snow_Columns[[#This Row],[TABLE_NAME]],1)&amp;"."&amp;Snow_Columns[[#This Row],[COLUMN_NAME]]&amp; IF(Snow_Columns[[#This Row],[TABLE_NAME]]=D1291, ", ", "")</f>
        <v xml:space="preserve">E.PARTNER_TARGET_CLIENT_BASE__C, </v>
      </c>
      <c r="B1290" s="3" t="s">
        <v>531</v>
      </c>
      <c r="C1290" s="3" t="s">
        <v>627</v>
      </c>
      <c r="D1290" s="3" t="s">
        <v>661</v>
      </c>
      <c r="E1290" s="3" t="s">
        <v>1013</v>
      </c>
      <c r="F1290">
        <v>143</v>
      </c>
      <c r="G1290" s="3"/>
      <c r="H1290" s="3" t="s">
        <v>67</v>
      </c>
      <c r="I1290" s="3" t="s">
        <v>148</v>
      </c>
      <c r="J1290">
        <v>16777216</v>
      </c>
      <c r="K1290">
        <v>16777216</v>
      </c>
      <c r="P1290" s="3"/>
      <c r="R1290" s="3"/>
      <c r="S1290" s="3"/>
      <c r="T1290" s="3"/>
      <c r="U1290" s="3"/>
      <c r="V1290" s="3"/>
      <c r="W1290" s="3"/>
      <c r="X1290" s="3"/>
      <c r="Y1290" s="3"/>
      <c r="Z1290" s="3"/>
      <c r="AA1290" s="3"/>
      <c r="AB1290" s="3"/>
      <c r="AC1290" s="3"/>
      <c r="AD1290" s="3"/>
      <c r="AE1290" s="3"/>
      <c r="AF1290" s="3"/>
      <c r="AG1290" s="3"/>
      <c r="AH1290" s="3"/>
      <c r="AI1290" s="3" t="s">
        <v>68</v>
      </c>
      <c r="AJ1290" s="3" t="s">
        <v>68</v>
      </c>
      <c r="AK1290" s="3"/>
      <c r="AN1290" s="3"/>
      <c r="AO1290" s="3"/>
      <c r="AP1290" s="3"/>
      <c r="AQ1290" s="3"/>
    </row>
    <row r="1291" spans="1:43" x14ac:dyDescent="0.25">
      <c r="A1291" s="3" t="str">
        <f>LEFT(Snow_Columns[[#This Row],[TABLE_NAME]],1)&amp;"."&amp;Snow_Columns[[#This Row],[COLUMN_NAME]]&amp; IF(Snow_Columns[[#This Row],[TABLE_NAME]]=D1292, ", ", "")</f>
        <v xml:space="preserve">E.PARTNER__C, </v>
      </c>
      <c r="B1291" s="3" t="s">
        <v>531</v>
      </c>
      <c r="C1291" s="3" t="s">
        <v>627</v>
      </c>
      <c r="D1291" s="3" t="s">
        <v>661</v>
      </c>
      <c r="E1291" s="3" t="s">
        <v>1014</v>
      </c>
      <c r="F1291">
        <v>23</v>
      </c>
      <c r="G1291" s="3"/>
      <c r="H1291" s="3" t="s">
        <v>67</v>
      </c>
      <c r="I1291" s="3" t="s">
        <v>331</v>
      </c>
      <c r="P1291" s="3"/>
      <c r="R1291" s="3"/>
      <c r="S1291" s="3"/>
      <c r="T1291" s="3"/>
      <c r="U1291" s="3"/>
      <c r="V1291" s="3"/>
      <c r="W1291" s="3"/>
      <c r="X1291" s="3"/>
      <c r="Y1291" s="3"/>
      <c r="Z1291" s="3"/>
      <c r="AA1291" s="3"/>
      <c r="AB1291" s="3"/>
      <c r="AC1291" s="3"/>
      <c r="AD1291" s="3"/>
      <c r="AE1291" s="3"/>
      <c r="AF1291" s="3"/>
      <c r="AG1291" s="3"/>
      <c r="AH1291" s="3"/>
      <c r="AI1291" s="3" t="s">
        <v>68</v>
      </c>
      <c r="AJ1291" s="3" t="s">
        <v>68</v>
      </c>
      <c r="AK1291" s="3"/>
      <c r="AN1291" s="3"/>
      <c r="AO1291" s="3"/>
      <c r="AP1291" s="3"/>
      <c r="AQ1291" s="3"/>
    </row>
    <row r="1292" spans="1:43" x14ac:dyDescent="0.25">
      <c r="A1292" s="3" t="str">
        <f>LEFT(Snow_Columns[[#This Row],[TABLE_NAME]],1)&amp;"."&amp;Snow_Columns[[#This Row],[COLUMN_NAME]]&amp; IF(Snow_Columns[[#This Row],[TABLE_NAME]]=D1293, ", ", "")</f>
        <v xml:space="preserve">E.PHONE, </v>
      </c>
      <c r="B1292" s="3" t="s">
        <v>531</v>
      </c>
      <c r="C1292" s="3" t="s">
        <v>627</v>
      </c>
      <c r="D1292" s="3" t="s">
        <v>661</v>
      </c>
      <c r="E1292" s="3" t="s">
        <v>842</v>
      </c>
      <c r="F1292">
        <v>5</v>
      </c>
      <c r="G1292" s="3"/>
      <c r="H1292" s="3" t="s">
        <v>67</v>
      </c>
      <c r="I1292" s="3" t="s">
        <v>148</v>
      </c>
      <c r="J1292">
        <v>16777216</v>
      </c>
      <c r="K1292">
        <v>16777216</v>
      </c>
      <c r="P1292" s="3"/>
      <c r="R1292" s="3"/>
      <c r="S1292" s="3"/>
      <c r="T1292" s="3"/>
      <c r="U1292" s="3"/>
      <c r="V1292" s="3"/>
      <c r="W1292" s="3"/>
      <c r="X1292" s="3"/>
      <c r="Y1292" s="3"/>
      <c r="Z1292" s="3"/>
      <c r="AA1292" s="3"/>
      <c r="AB1292" s="3"/>
      <c r="AC1292" s="3"/>
      <c r="AD1292" s="3"/>
      <c r="AE1292" s="3"/>
      <c r="AF1292" s="3"/>
      <c r="AG1292" s="3"/>
      <c r="AH1292" s="3"/>
      <c r="AI1292" s="3" t="s">
        <v>68</v>
      </c>
      <c r="AJ1292" s="3" t="s">
        <v>68</v>
      </c>
      <c r="AK1292" s="3"/>
      <c r="AN1292" s="3"/>
      <c r="AO1292" s="3"/>
      <c r="AP1292" s="3"/>
      <c r="AQ1292" s="3"/>
    </row>
    <row r="1293" spans="1:43" x14ac:dyDescent="0.25">
      <c r="A1293" s="3" t="str">
        <f>LEFT(Snow_Columns[[#This Row],[TABLE_NAME]],1)&amp;"."&amp;Snow_Columns[[#This Row],[COLUMN_NAME]]&amp; IF(Snow_Columns[[#This Row],[TABLE_NAME]]=D1294, ", ", "")</f>
        <v xml:space="preserve">E.PHOTOURL, </v>
      </c>
      <c r="B1293" s="3" t="s">
        <v>531</v>
      </c>
      <c r="C1293" s="3" t="s">
        <v>627</v>
      </c>
      <c r="D1293" s="3" t="s">
        <v>661</v>
      </c>
      <c r="E1293" s="3" t="s">
        <v>843</v>
      </c>
      <c r="F1293">
        <v>11</v>
      </c>
      <c r="G1293" s="3"/>
      <c r="H1293" s="3" t="s">
        <v>67</v>
      </c>
      <c r="I1293" s="3" t="s">
        <v>148</v>
      </c>
      <c r="J1293">
        <v>16777216</v>
      </c>
      <c r="K1293">
        <v>16777216</v>
      </c>
      <c r="P1293" s="3"/>
      <c r="R1293" s="3"/>
      <c r="S1293" s="3"/>
      <c r="T1293" s="3"/>
      <c r="U1293" s="3"/>
      <c r="V1293" s="3"/>
      <c r="W1293" s="3"/>
      <c r="X1293" s="3"/>
      <c r="Y1293" s="3"/>
      <c r="Z1293" s="3"/>
      <c r="AA1293" s="3"/>
      <c r="AB1293" s="3"/>
      <c r="AC1293" s="3"/>
      <c r="AD1293" s="3"/>
      <c r="AE1293" s="3"/>
      <c r="AF1293" s="3"/>
      <c r="AG1293" s="3"/>
      <c r="AH1293" s="3"/>
      <c r="AI1293" s="3" t="s">
        <v>68</v>
      </c>
      <c r="AJ1293" s="3" t="s">
        <v>68</v>
      </c>
      <c r="AK1293" s="3"/>
      <c r="AN1293" s="3"/>
      <c r="AO1293" s="3"/>
      <c r="AP1293" s="3"/>
      <c r="AQ1293" s="3"/>
    </row>
    <row r="1294" spans="1:43" x14ac:dyDescent="0.25">
      <c r="A1294" s="3" t="str">
        <f>LEFT(Snow_Columns[[#This Row],[TABLE_NAME]],1)&amp;"."&amp;Snow_Columns[[#This Row],[COLUMN_NAME]]&amp; IF(Snow_Columns[[#This Row],[TABLE_NAME]]=D1295, ", ", "")</f>
        <v xml:space="preserve">E.PSA_REPORT__HIST_SCH_UTILIZATION__C, </v>
      </c>
      <c r="B1294" s="3" t="s">
        <v>531</v>
      </c>
      <c r="C1294" s="3" t="s">
        <v>627</v>
      </c>
      <c r="D1294" s="3" t="s">
        <v>661</v>
      </c>
      <c r="E1294" s="3" t="s">
        <v>1015</v>
      </c>
      <c r="F1294">
        <v>166</v>
      </c>
      <c r="G1294" s="3"/>
      <c r="H1294" s="3" t="s">
        <v>67</v>
      </c>
      <c r="I1294" s="3" t="s">
        <v>781</v>
      </c>
      <c r="P1294" s="3"/>
      <c r="R1294" s="3"/>
      <c r="S1294" s="3"/>
      <c r="T1294" s="3"/>
      <c r="U1294" s="3"/>
      <c r="V1294" s="3"/>
      <c r="W1294" s="3"/>
      <c r="X1294" s="3"/>
      <c r="Y1294" s="3"/>
      <c r="Z1294" s="3"/>
      <c r="AA1294" s="3"/>
      <c r="AB1294" s="3"/>
      <c r="AC1294" s="3"/>
      <c r="AD1294" s="3"/>
      <c r="AE1294" s="3"/>
      <c r="AF1294" s="3"/>
      <c r="AG1294" s="3"/>
      <c r="AH1294" s="3"/>
      <c r="AI1294" s="3" t="s">
        <v>68</v>
      </c>
      <c r="AJ1294" s="3" t="s">
        <v>68</v>
      </c>
      <c r="AK1294" s="3"/>
      <c r="AN1294" s="3"/>
      <c r="AO1294" s="3"/>
      <c r="AP1294" s="3"/>
      <c r="AQ1294" s="3"/>
    </row>
    <row r="1295" spans="1:43" x14ac:dyDescent="0.25">
      <c r="A1295" s="3" t="str">
        <f>LEFT(Snow_Columns[[#This Row],[TABLE_NAME]],1)&amp;"."&amp;Snow_Columns[[#This Row],[COLUMN_NAME]]&amp; IF(Snow_Columns[[#This Row],[TABLE_NAME]]=D1296, ", ", "")</f>
        <v xml:space="preserve">E.PSA_REPORT__RESOURCE_NAME__C, </v>
      </c>
      <c r="B1295" s="3" t="s">
        <v>531</v>
      </c>
      <c r="C1295" s="3" t="s">
        <v>627</v>
      </c>
      <c r="D1295" s="3" t="s">
        <v>661</v>
      </c>
      <c r="E1295" s="3" t="s">
        <v>1016</v>
      </c>
      <c r="F1295">
        <v>141</v>
      </c>
      <c r="G1295" s="3"/>
      <c r="H1295" s="3" t="s">
        <v>67</v>
      </c>
      <c r="I1295" s="3" t="s">
        <v>148</v>
      </c>
      <c r="J1295">
        <v>16777216</v>
      </c>
      <c r="K1295">
        <v>16777216</v>
      </c>
      <c r="P1295" s="3"/>
      <c r="R1295" s="3"/>
      <c r="S1295" s="3"/>
      <c r="T1295" s="3"/>
      <c r="U1295" s="3"/>
      <c r="V1295" s="3"/>
      <c r="W1295" s="3"/>
      <c r="X1295" s="3"/>
      <c r="Y1295" s="3"/>
      <c r="Z1295" s="3"/>
      <c r="AA1295" s="3"/>
      <c r="AB1295" s="3"/>
      <c r="AC1295" s="3"/>
      <c r="AD1295" s="3"/>
      <c r="AE1295" s="3"/>
      <c r="AF1295" s="3"/>
      <c r="AG1295" s="3"/>
      <c r="AH1295" s="3"/>
      <c r="AI1295" s="3" t="s">
        <v>68</v>
      </c>
      <c r="AJ1295" s="3" t="s">
        <v>68</v>
      </c>
      <c r="AK1295" s="3"/>
      <c r="AN1295" s="3"/>
      <c r="AO1295" s="3"/>
      <c r="AP1295" s="3"/>
      <c r="AQ1295" s="3"/>
    </row>
    <row r="1296" spans="1:43" x14ac:dyDescent="0.25">
      <c r="A1296" s="3" t="str">
        <f>LEFT(Snow_Columns[[#This Row],[TABLE_NAME]],1)&amp;"."&amp;Snow_Columns[[#This Row],[COLUMN_NAME]]&amp; IF(Snow_Columns[[#This Row],[TABLE_NAME]]=D1297, ", ", "")</f>
        <v xml:space="preserve">E.PSE__ACTION_CALCULATE_UTILIZATION__C, </v>
      </c>
      <c r="B1296" s="3" t="s">
        <v>531</v>
      </c>
      <c r="C1296" s="3" t="s">
        <v>627</v>
      </c>
      <c r="D1296" s="3" t="s">
        <v>661</v>
      </c>
      <c r="E1296" s="3" t="s">
        <v>1017</v>
      </c>
      <c r="F1296">
        <v>175</v>
      </c>
      <c r="G1296" s="3"/>
      <c r="H1296" s="3" t="s">
        <v>67</v>
      </c>
      <c r="I1296" s="3" t="s">
        <v>331</v>
      </c>
      <c r="P1296" s="3"/>
      <c r="R1296" s="3"/>
      <c r="S1296" s="3"/>
      <c r="T1296" s="3"/>
      <c r="U1296" s="3"/>
      <c r="V1296" s="3"/>
      <c r="W1296" s="3"/>
      <c r="X1296" s="3"/>
      <c r="Y1296" s="3"/>
      <c r="Z1296" s="3"/>
      <c r="AA1296" s="3"/>
      <c r="AB1296" s="3"/>
      <c r="AC1296" s="3"/>
      <c r="AD1296" s="3"/>
      <c r="AE1296" s="3"/>
      <c r="AF1296" s="3"/>
      <c r="AG1296" s="3"/>
      <c r="AH1296" s="3"/>
      <c r="AI1296" s="3" t="s">
        <v>68</v>
      </c>
      <c r="AJ1296" s="3" t="s">
        <v>68</v>
      </c>
      <c r="AK1296" s="3"/>
      <c r="AN1296" s="3"/>
      <c r="AO1296" s="3"/>
      <c r="AP1296" s="3"/>
      <c r="AQ1296" s="3"/>
    </row>
    <row r="1297" spans="1:43" x14ac:dyDescent="0.25">
      <c r="A1297" s="3" t="str">
        <f>LEFT(Snow_Columns[[#This Row],[TABLE_NAME]],1)&amp;"."&amp;Snow_Columns[[#This Row],[COLUMN_NAME]]&amp; IF(Snow_Columns[[#This Row],[TABLE_NAME]]=D1298, ", ", "")</f>
        <v xml:space="preserve">E.PSE__ACTION_UPDATE_CURRENT_TIME_PERIOD__C, </v>
      </c>
      <c r="B1297" s="3" t="s">
        <v>531</v>
      </c>
      <c r="C1297" s="3" t="s">
        <v>627</v>
      </c>
      <c r="D1297" s="3" t="s">
        <v>661</v>
      </c>
      <c r="E1297" s="3" t="s">
        <v>1018</v>
      </c>
      <c r="F1297">
        <v>196</v>
      </c>
      <c r="G1297" s="3"/>
      <c r="H1297" s="3" t="s">
        <v>67</v>
      </c>
      <c r="I1297" s="3" t="s">
        <v>331</v>
      </c>
      <c r="P1297" s="3"/>
      <c r="R1297" s="3"/>
      <c r="S1297" s="3"/>
      <c r="T1297" s="3"/>
      <c r="U1297" s="3"/>
      <c r="V1297" s="3"/>
      <c r="W1297" s="3"/>
      <c r="X1297" s="3"/>
      <c r="Y1297" s="3"/>
      <c r="Z1297" s="3"/>
      <c r="AA1297" s="3"/>
      <c r="AB1297" s="3"/>
      <c r="AC1297" s="3"/>
      <c r="AD1297" s="3"/>
      <c r="AE1297" s="3"/>
      <c r="AF1297" s="3"/>
      <c r="AG1297" s="3"/>
      <c r="AH1297" s="3"/>
      <c r="AI1297" s="3" t="s">
        <v>68</v>
      </c>
      <c r="AJ1297" s="3" t="s">
        <v>68</v>
      </c>
      <c r="AK1297" s="3"/>
      <c r="AN1297" s="3"/>
      <c r="AO1297" s="3"/>
      <c r="AP1297" s="3"/>
      <c r="AQ1297" s="3"/>
    </row>
    <row r="1298" spans="1:43" x14ac:dyDescent="0.25">
      <c r="A1298" s="3" t="str">
        <f>LEFT(Snow_Columns[[#This Row],[TABLE_NAME]],1)&amp;"."&amp;Snow_Columns[[#This Row],[COLUMN_NAME]]&amp; IF(Snow_Columns[[#This Row],[TABLE_NAME]]=D1299, ", ", "")</f>
        <v xml:space="preserve">E.PSE__ACTUALS_LAST_UPDATED_BY__C, </v>
      </c>
      <c r="B1298" s="3" t="s">
        <v>531</v>
      </c>
      <c r="C1298" s="3" t="s">
        <v>627</v>
      </c>
      <c r="D1298" s="3" t="s">
        <v>661</v>
      </c>
      <c r="E1298" s="3" t="s">
        <v>1019</v>
      </c>
      <c r="F1298">
        <v>151</v>
      </c>
      <c r="G1298" s="3"/>
      <c r="H1298" s="3" t="s">
        <v>67</v>
      </c>
      <c r="I1298" s="3" t="s">
        <v>148</v>
      </c>
      <c r="J1298">
        <v>16777216</v>
      </c>
      <c r="K1298">
        <v>16777216</v>
      </c>
      <c r="P1298" s="3"/>
      <c r="R1298" s="3"/>
      <c r="S1298" s="3"/>
      <c r="T1298" s="3"/>
      <c r="U1298" s="3"/>
      <c r="V1298" s="3"/>
      <c r="W1298" s="3"/>
      <c r="X1298" s="3"/>
      <c r="Y1298" s="3"/>
      <c r="Z1298" s="3"/>
      <c r="AA1298" s="3"/>
      <c r="AB1298" s="3"/>
      <c r="AC1298" s="3"/>
      <c r="AD1298" s="3"/>
      <c r="AE1298" s="3"/>
      <c r="AF1298" s="3"/>
      <c r="AG1298" s="3"/>
      <c r="AH1298" s="3"/>
      <c r="AI1298" s="3" t="s">
        <v>68</v>
      </c>
      <c r="AJ1298" s="3" t="s">
        <v>68</v>
      </c>
      <c r="AK1298" s="3"/>
      <c r="AN1298" s="3"/>
      <c r="AO1298" s="3"/>
      <c r="AP1298" s="3"/>
      <c r="AQ1298" s="3"/>
    </row>
    <row r="1299" spans="1:43" x14ac:dyDescent="0.25">
      <c r="A1299" s="3" t="str">
        <f>LEFT(Snow_Columns[[#This Row],[TABLE_NAME]],1)&amp;"."&amp;Snow_Columns[[#This Row],[COLUMN_NAME]]&amp; IF(Snow_Columns[[#This Row],[TABLE_NAME]]=D1300, ", ", "")</f>
        <v xml:space="preserve">E.PSE__ACTUALS_LAST_UPDATE_DATE__C, </v>
      </c>
      <c r="B1299" s="3" t="s">
        <v>531</v>
      </c>
      <c r="C1299" s="3" t="s">
        <v>627</v>
      </c>
      <c r="D1299" s="3" t="s">
        <v>661</v>
      </c>
      <c r="E1299" s="3" t="s">
        <v>1020</v>
      </c>
      <c r="F1299">
        <v>156</v>
      </c>
      <c r="G1299" s="3"/>
      <c r="H1299" s="3" t="s">
        <v>67</v>
      </c>
      <c r="I1299" s="3" t="s">
        <v>799</v>
      </c>
      <c r="O1299">
        <v>9</v>
      </c>
      <c r="P1299" s="3"/>
      <c r="R1299" s="3"/>
      <c r="S1299" s="3"/>
      <c r="T1299" s="3"/>
      <c r="U1299" s="3"/>
      <c r="V1299" s="3"/>
      <c r="W1299" s="3"/>
      <c r="X1299" s="3"/>
      <c r="Y1299" s="3"/>
      <c r="Z1299" s="3"/>
      <c r="AA1299" s="3"/>
      <c r="AB1299" s="3"/>
      <c r="AC1299" s="3"/>
      <c r="AD1299" s="3"/>
      <c r="AE1299" s="3"/>
      <c r="AF1299" s="3"/>
      <c r="AG1299" s="3"/>
      <c r="AH1299" s="3"/>
      <c r="AI1299" s="3" t="s">
        <v>68</v>
      </c>
      <c r="AJ1299" s="3" t="s">
        <v>68</v>
      </c>
      <c r="AK1299" s="3"/>
      <c r="AN1299" s="3"/>
      <c r="AO1299" s="3"/>
      <c r="AP1299" s="3"/>
      <c r="AQ1299" s="3"/>
    </row>
    <row r="1300" spans="1:43" x14ac:dyDescent="0.25">
      <c r="A1300" s="3" t="str">
        <f>LEFT(Snow_Columns[[#This Row],[TABLE_NAME]],1)&amp;"."&amp;Snow_Columns[[#This Row],[COLUMN_NAME]]&amp; IF(Snow_Columns[[#This Row],[TABLE_NAME]]=D1301, ", ", "")</f>
        <v xml:space="preserve">E.PSE__ALLOW_TIMECARDS_WITHOUT_ASSIGNMENT__C, </v>
      </c>
      <c r="B1300" s="3" t="s">
        <v>531</v>
      </c>
      <c r="C1300" s="3" t="s">
        <v>627</v>
      </c>
      <c r="D1300" s="3" t="s">
        <v>661</v>
      </c>
      <c r="E1300" s="3" t="s">
        <v>1021</v>
      </c>
      <c r="F1300">
        <v>198</v>
      </c>
      <c r="G1300" s="3"/>
      <c r="H1300" s="3" t="s">
        <v>67</v>
      </c>
      <c r="I1300" s="3" t="s">
        <v>331</v>
      </c>
      <c r="P1300" s="3"/>
      <c r="R1300" s="3"/>
      <c r="S1300" s="3"/>
      <c r="T1300" s="3"/>
      <c r="U1300" s="3"/>
      <c r="V1300" s="3"/>
      <c r="W1300" s="3"/>
      <c r="X1300" s="3"/>
      <c r="Y1300" s="3"/>
      <c r="Z1300" s="3"/>
      <c r="AA1300" s="3"/>
      <c r="AB1300" s="3"/>
      <c r="AC1300" s="3"/>
      <c r="AD1300" s="3"/>
      <c r="AE1300" s="3"/>
      <c r="AF1300" s="3"/>
      <c r="AG1300" s="3"/>
      <c r="AH1300" s="3"/>
      <c r="AI1300" s="3" t="s">
        <v>68</v>
      </c>
      <c r="AJ1300" s="3" t="s">
        <v>68</v>
      </c>
      <c r="AK1300" s="3"/>
      <c r="AN1300" s="3"/>
      <c r="AO1300" s="3"/>
      <c r="AP1300" s="3"/>
      <c r="AQ1300" s="3"/>
    </row>
    <row r="1301" spans="1:43" x14ac:dyDescent="0.25">
      <c r="A1301" s="3" t="str">
        <f>LEFT(Snow_Columns[[#This Row],[TABLE_NAME]],1)&amp;"."&amp;Snow_Columns[[#This Row],[COLUMN_NAME]]&amp; IF(Snow_Columns[[#This Row],[TABLE_NAME]]=D1302, ", ", "")</f>
        <v xml:space="preserve">E.PSE__BILLABLE_EXTERNAL_HOURS__C, </v>
      </c>
      <c r="B1301" s="3" t="s">
        <v>531</v>
      </c>
      <c r="C1301" s="3" t="s">
        <v>627</v>
      </c>
      <c r="D1301" s="3" t="s">
        <v>661</v>
      </c>
      <c r="E1301" s="3" t="s">
        <v>1022</v>
      </c>
      <c r="F1301">
        <v>152</v>
      </c>
      <c r="G1301" s="3"/>
      <c r="H1301" s="3" t="s">
        <v>67</v>
      </c>
      <c r="I1301" s="3" t="s">
        <v>781</v>
      </c>
      <c r="P1301" s="3"/>
      <c r="R1301" s="3"/>
      <c r="S1301" s="3"/>
      <c r="T1301" s="3"/>
      <c r="U1301" s="3"/>
      <c r="V1301" s="3"/>
      <c r="W1301" s="3"/>
      <c r="X1301" s="3"/>
      <c r="Y1301" s="3"/>
      <c r="Z1301" s="3"/>
      <c r="AA1301" s="3"/>
      <c r="AB1301" s="3"/>
      <c r="AC1301" s="3"/>
      <c r="AD1301" s="3"/>
      <c r="AE1301" s="3"/>
      <c r="AF1301" s="3"/>
      <c r="AG1301" s="3"/>
      <c r="AH1301" s="3"/>
      <c r="AI1301" s="3" t="s">
        <v>68</v>
      </c>
      <c r="AJ1301" s="3" t="s">
        <v>68</v>
      </c>
      <c r="AK1301" s="3"/>
      <c r="AN1301" s="3"/>
      <c r="AO1301" s="3"/>
      <c r="AP1301" s="3"/>
      <c r="AQ1301" s="3"/>
    </row>
    <row r="1302" spans="1:43" x14ac:dyDescent="0.25">
      <c r="A1302" s="3" t="str">
        <f>LEFT(Snow_Columns[[#This Row],[TABLE_NAME]],1)&amp;"."&amp;Snow_Columns[[#This Row],[COLUMN_NAME]]&amp; IF(Snow_Columns[[#This Row],[TABLE_NAME]]=D1303, ", ", "")</f>
        <v xml:space="preserve">E.PSE__BILLABLE_INTERNAL_HOURS__C, </v>
      </c>
      <c r="B1302" s="3" t="s">
        <v>531</v>
      </c>
      <c r="C1302" s="3" t="s">
        <v>627</v>
      </c>
      <c r="D1302" s="3" t="s">
        <v>661</v>
      </c>
      <c r="E1302" s="3" t="s">
        <v>1023</v>
      </c>
      <c r="F1302">
        <v>153</v>
      </c>
      <c r="G1302" s="3"/>
      <c r="H1302" s="3" t="s">
        <v>67</v>
      </c>
      <c r="I1302" s="3" t="s">
        <v>781</v>
      </c>
      <c r="P1302" s="3"/>
      <c r="R1302" s="3"/>
      <c r="S1302" s="3"/>
      <c r="T1302" s="3"/>
      <c r="U1302" s="3"/>
      <c r="V1302" s="3"/>
      <c r="W1302" s="3"/>
      <c r="X1302" s="3"/>
      <c r="Y1302" s="3"/>
      <c r="Z1302" s="3"/>
      <c r="AA1302" s="3"/>
      <c r="AB1302" s="3"/>
      <c r="AC1302" s="3"/>
      <c r="AD1302" s="3"/>
      <c r="AE1302" s="3"/>
      <c r="AF1302" s="3"/>
      <c r="AG1302" s="3"/>
      <c r="AH1302" s="3"/>
      <c r="AI1302" s="3" t="s">
        <v>68</v>
      </c>
      <c r="AJ1302" s="3" t="s">
        <v>68</v>
      </c>
      <c r="AK1302" s="3"/>
      <c r="AN1302" s="3"/>
      <c r="AO1302" s="3"/>
      <c r="AP1302" s="3"/>
      <c r="AQ1302" s="3"/>
    </row>
    <row r="1303" spans="1:43" x14ac:dyDescent="0.25">
      <c r="A1303" s="3" t="str">
        <f>LEFT(Snow_Columns[[#This Row],[TABLE_NAME]],1)&amp;"."&amp;Snow_Columns[[#This Row],[COLUMN_NAME]]&amp; IF(Snow_Columns[[#This Row],[TABLE_NAME]]=D1304, ", ", "")</f>
        <v xml:space="preserve">E.PSE__BILLED__C, </v>
      </c>
      <c r="B1303" s="3" t="s">
        <v>531</v>
      </c>
      <c r="C1303" s="3" t="s">
        <v>627</v>
      </c>
      <c r="D1303" s="3" t="s">
        <v>661</v>
      </c>
      <c r="E1303" s="3" t="s">
        <v>1024</v>
      </c>
      <c r="F1303">
        <v>54</v>
      </c>
      <c r="G1303" s="3"/>
      <c r="H1303" s="3" t="s">
        <v>67</v>
      </c>
      <c r="I1303" s="3" t="s">
        <v>781</v>
      </c>
      <c r="P1303" s="3"/>
      <c r="R1303" s="3"/>
      <c r="S1303" s="3"/>
      <c r="T1303" s="3"/>
      <c r="U1303" s="3"/>
      <c r="V1303" s="3"/>
      <c r="W1303" s="3"/>
      <c r="X1303" s="3"/>
      <c r="Y1303" s="3"/>
      <c r="Z1303" s="3"/>
      <c r="AA1303" s="3"/>
      <c r="AB1303" s="3"/>
      <c r="AC1303" s="3"/>
      <c r="AD1303" s="3"/>
      <c r="AE1303" s="3"/>
      <c r="AF1303" s="3"/>
      <c r="AG1303" s="3"/>
      <c r="AH1303" s="3"/>
      <c r="AI1303" s="3" t="s">
        <v>68</v>
      </c>
      <c r="AJ1303" s="3" t="s">
        <v>68</v>
      </c>
      <c r="AK1303" s="3"/>
      <c r="AN1303" s="3"/>
      <c r="AO1303" s="3"/>
      <c r="AP1303" s="3"/>
      <c r="AQ1303" s="3"/>
    </row>
    <row r="1304" spans="1:43" x14ac:dyDescent="0.25">
      <c r="A1304" s="3" t="str">
        <f>LEFT(Snow_Columns[[#This Row],[TABLE_NAME]],1)&amp;"."&amp;Snow_Columns[[#This Row],[COLUMN_NAME]]&amp; IF(Snow_Columns[[#This Row],[TABLE_NAME]]=D1305, ", ", "")</f>
        <v xml:space="preserve">E.PSE__BILLINGS__C, </v>
      </c>
      <c r="B1304" s="3" t="s">
        <v>531</v>
      </c>
      <c r="C1304" s="3" t="s">
        <v>627</v>
      </c>
      <c r="D1304" s="3" t="s">
        <v>661</v>
      </c>
      <c r="E1304" s="3" t="s">
        <v>1025</v>
      </c>
      <c r="F1304">
        <v>78</v>
      </c>
      <c r="G1304" s="3"/>
      <c r="H1304" s="3" t="s">
        <v>67</v>
      </c>
      <c r="I1304" s="3" t="s">
        <v>781</v>
      </c>
      <c r="P1304" s="3"/>
      <c r="R1304" s="3"/>
      <c r="S1304" s="3"/>
      <c r="T1304" s="3"/>
      <c r="U1304" s="3"/>
      <c r="V1304" s="3"/>
      <c r="W1304" s="3"/>
      <c r="X1304" s="3"/>
      <c r="Y1304" s="3"/>
      <c r="Z1304" s="3"/>
      <c r="AA1304" s="3"/>
      <c r="AB1304" s="3"/>
      <c r="AC1304" s="3"/>
      <c r="AD1304" s="3"/>
      <c r="AE1304" s="3"/>
      <c r="AF1304" s="3"/>
      <c r="AG1304" s="3"/>
      <c r="AH1304" s="3"/>
      <c r="AI1304" s="3" t="s">
        <v>68</v>
      </c>
      <c r="AJ1304" s="3" t="s">
        <v>68</v>
      </c>
      <c r="AK1304" s="3"/>
      <c r="AN1304" s="3"/>
      <c r="AO1304" s="3"/>
      <c r="AP1304" s="3"/>
      <c r="AQ1304" s="3"/>
    </row>
    <row r="1305" spans="1:43" x14ac:dyDescent="0.25">
      <c r="A1305" s="3" t="str">
        <f>LEFT(Snow_Columns[[#This Row],[TABLE_NAME]],1)&amp;"."&amp;Snow_Columns[[#This Row],[COLUMN_NAME]]&amp; IF(Snow_Columns[[#This Row],[TABLE_NAME]]=D1306, ", ", "")</f>
        <v xml:space="preserve">E.PSE__BOOKINGS__C, </v>
      </c>
      <c r="B1305" s="3" t="s">
        <v>531</v>
      </c>
      <c r="C1305" s="3" t="s">
        <v>627</v>
      </c>
      <c r="D1305" s="3" t="s">
        <v>661</v>
      </c>
      <c r="E1305" s="3" t="s">
        <v>1026</v>
      </c>
      <c r="F1305">
        <v>79</v>
      </c>
      <c r="G1305" s="3"/>
      <c r="H1305" s="3" t="s">
        <v>67</v>
      </c>
      <c r="I1305" s="3" t="s">
        <v>781</v>
      </c>
      <c r="P1305" s="3"/>
      <c r="R1305" s="3"/>
      <c r="S1305" s="3"/>
      <c r="T1305" s="3"/>
      <c r="U1305" s="3"/>
      <c r="V1305" s="3"/>
      <c r="W1305" s="3"/>
      <c r="X1305" s="3"/>
      <c r="Y1305" s="3"/>
      <c r="Z1305" s="3"/>
      <c r="AA1305" s="3"/>
      <c r="AB1305" s="3"/>
      <c r="AC1305" s="3"/>
      <c r="AD1305" s="3"/>
      <c r="AE1305" s="3"/>
      <c r="AF1305" s="3"/>
      <c r="AG1305" s="3"/>
      <c r="AH1305" s="3"/>
      <c r="AI1305" s="3" t="s">
        <v>68</v>
      </c>
      <c r="AJ1305" s="3" t="s">
        <v>68</v>
      </c>
      <c r="AK1305" s="3"/>
      <c r="AN1305" s="3"/>
      <c r="AO1305" s="3"/>
      <c r="AP1305" s="3"/>
      <c r="AQ1305" s="3"/>
    </row>
    <row r="1306" spans="1:43" x14ac:dyDescent="0.25">
      <c r="A1306" s="3" t="str">
        <f>LEFT(Snow_Columns[[#This Row],[TABLE_NAME]],1)&amp;"."&amp;Snow_Columns[[#This Row],[COLUMN_NAME]]&amp; IF(Snow_Columns[[#This Row],[TABLE_NAME]]=D1307, ", ", "")</f>
        <v xml:space="preserve">E.PSE__CREDITED_NON_BILLABLE_INTERNAL_HOURS__C, </v>
      </c>
      <c r="B1306" s="3" t="s">
        <v>531</v>
      </c>
      <c r="C1306" s="3" t="s">
        <v>627</v>
      </c>
      <c r="D1306" s="3" t="s">
        <v>661</v>
      </c>
      <c r="E1306" s="3" t="s">
        <v>1027</v>
      </c>
      <c r="F1306">
        <v>204</v>
      </c>
      <c r="G1306" s="3"/>
      <c r="H1306" s="3" t="s">
        <v>67</v>
      </c>
      <c r="I1306" s="3" t="s">
        <v>781</v>
      </c>
      <c r="P1306" s="3"/>
      <c r="R1306" s="3"/>
      <c r="S1306" s="3"/>
      <c r="T1306" s="3"/>
      <c r="U1306" s="3"/>
      <c r="V1306" s="3"/>
      <c r="W1306" s="3"/>
      <c r="X1306" s="3"/>
      <c r="Y1306" s="3"/>
      <c r="Z1306" s="3"/>
      <c r="AA1306" s="3"/>
      <c r="AB1306" s="3"/>
      <c r="AC1306" s="3"/>
      <c r="AD1306" s="3"/>
      <c r="AE1306" s="3"/>
      <c r="AF1306" s="3"/>
      <c r="AG1306" s="3"/>
      <c r="AH1306" s="3"/>
      <c r="AI1306" s="3" t="s">
        <v>68</v>
      </c>
      <c r="AJ1306" s="3" t="s">
        <v>68</v>
      </c>
      <c r="AK1306" s="3"/>
      <c r="AN1306" s="3"/>
      <c r="AO1306" s="3"/>
      <c r="AP1306" s="3"/>
      <c r="AQ1306" s="3"/>
    </row>
    <row r="1307" spans="1:43" x14ac:dyDescent="0.25">
      <c r="A1307" s="3" t="str">
        <f>LEFT(Snow_Columns[[#This Row],[TABLE_NAME]],1)&amp;"."&amp;Snow_Columns[[#This Row],[COLUMN_NAME]]&amp; IF(Snow_Columns[[#This Row],[TABLE_NAME]]=D1308, ", ", "")</f>
        <v xml:space="preserve">E.PSE__CURRENT_TIME_PERIOD_END_DATE__C, </v>
      </c>
      <c r="B1307" s="3" t="s">
        <v>531</v>
      </c>
      <c r="C1307" s="3" t="s">
        <v>627</v>
      </c>
      <c r="D1307" s="3" t="s">
        <v>661</v>
      </c>
      <c r="E1307" s="3" t="s">
        <v>1028</v>
      </c>
      <c r="F1307">
        <v>176</v>
      </c>
      <c r="G1307" s="3"/>
      <c r="H1307" s="3" t="s">
        <v>67</v>
      </c>
      <c r="I1307" s="3" t="s">
        <v>229</v>
      </c>
      <c r="P1307" s="3"/>
      <c r="R1307" s="3"/>
      <c r="S1307" s="3"/>
      <c r="T1307" s="3"/>
      <c r="U1307" s="3"/>
      <c r="V1307" s="3"/>
      <c r="W1307" s="3"/>
      <c r="X1307" s="3"/>
      <c r="Y1307" s="3"/>
      <c r="Z1307" s="3"/>
      <c r="AA1307" s="3"/>
      <c r="AB1307" s="3"/>
      <c r="AC1307" s="3"/>
      <c r="AD1307" s="3"/>
      <c r="AE1307" s="3"/>
      <c r="AF1307" s="3"/>
      <c r="AG1307" s="3"/>
      <c r="AH1307" s="3"/>
      <c r="AI1307" s="3" t="s">
        <v>68</v>
      </c>
      <c r="AJ1307" s="3" t="s">
        <v>68</v>
      </c>
      <c r="AK1307" s="3"/>
      <c r="AN1307" s="3"/>
      <c r="AO1307" s="3"/>
      <c r="AP1307" s="3"/>
      <c r="AQ1307" s="3"/>
    </row>
    <row r="1308" spans="1:43" x14ac:dyDescent="0.25">
      <c r="A1308" s="3" t="str">
        <f>LEFT(Snow_Columns[[#This Row],[TABLE_NAME]],1)&amp;"."&amp;Snow_Columns[[#This Row],[COLUMN_NAME]]&amp; IF(Snow_Columns[[#This Row],[TABLE_NAME]]=D1309, ", ", "")</f>
        <v xml:space="preserve">E.PSE__CURRENT_TIME_PERIOD__C, </v>
      </c>
      <c r="B1308" s="3" t="s">
        <v>531</v>
      </c>
      <c r="C1308" s="3" t="s">
        <v>627</v>
      </c>
      <c r="D1308" s="3" t="s">
        <v>661</v>
      </c>
      <c r="E1308" s="3" t="s">
        <v>1029</v>
      </c>
      <c r="F1308">
        <v>136</v>
      </c>
      <c r="G1308" s="3"/>
      <c r="H1308" s="3" t="s">
        <v>67</v>
      </c>
      <c r="I1308" s="3" t="s">
        <v>148</v>
      </c>
      <c r="J1308">
        <v>16777216</v>
      </c>
      <c r="K1308">
        <v>16777216</v>
      </c>
      <c r="P1308" s="3"/>
      <c r="R1308" s="3"/>
      <c r="S1308" s="3"/>
      <c r="T1308" s="3"/>
      <c r="U1308" s="3"/>
      <c r="V1308" s="3"/>
      <c r="W1308" s="3"/>
      <c r="X1308" s="3"/>
      <c r="Y1308" s="3"/>
      <c r="Z1308" s="3"/>
      <c r="AA1308" s="3"/>
      <c r="AB1308" s="3"/>
      <c r="AC1308" s="3"/>
      <c r="AD1308" s="3"/>
      <c r="AE1308" s="3"/>
      <c r="AF1308" s="3"/>
      <c r="AG1308" s="3"/>
      <c r="AH1308" s="3"/>
      <c r="AI1308" s="3" t="s">
        <v>68</v>
      </c>
      <c r="AJ1308" s="3" t="s">
        <v>68</v>
      </c>
      <c r="AK1308" s="3"/>
      <c r="AN1308" s="3"/>
      <c r="AO1308" s="3"/>
      <c r="AP1308" s="3"/>
      <c r="AQ1308" s="3"/>
    </row>
    <row r="1309" spans="1:43" x14ac:dyDescent="0.25">
      <c r="A1309" s="3" t="str">
        <f>LEFT(Snow_Columns[[#This Row],[TABLE_NAME]],1)&amp;"."&amp;Snow_Columns[[#This Row],[COLUMN_NAME]]&amp; IF(Snow_Columns[[#This Row],[TABLE_NAME]]=D1310, ", ", "")</f>
        <v xml:space="preserve">E.PSE__ERP_WORKER_CORRELATION_ID__C, </v>
      </c>
      <c r="B1309" s="3" t="s">
        <v>531</v>
      </c>
      <c r="C1309" s="3" t="s">
        <v>627</v>
      </c>
      <c r="D1309" s="3" t="s">
        <v>661</v>
      </c>
      <c r="E1309" s="3" t="s">
        <v>1030</v>
      </c>
      <c r="F1309">
        <v>160</v>
      </c>
      <c r="G1309" s="3"/>
      <c r="H1309" s="3" t="s">
        <v>67</v>
      </c>
      <c r="I1309" s="3" t="s">
        <v>148</v>
      </c>
      <c r="J1309">
        <v>16777216</v>
      </c>
      <c r="K1309">
        <v>16777216</v>
      </c>
      <c r="P1309" s="3"/>
      <c r="R1309" s="3"/>
      <c r="S1309" s="3"/>
      <c r="T1309" s="3"/>
      <c r="U1309" s="3"/>
      <c r="V1309" s="3"/>
      <c r="W1309" s="3"/>
      <c r="X1309" s="3"/>
      <c r="Y1309" s="3"/>
      <c r="Z1309" s="3"/>
      <c r="AA1309" s="3"/>
      <c r="AB1309" s="3"/>
      <c r="AC1309" s="3"/>
      <c r="AD1309" s="3"/>
      <c r="AE1309" s="3"/>
      <c r="AF1309" s="3"/>
      <c r="AG1309" s="3"/>
      <c r="AH1309" s="3"/>
      <c r="AI1309" s="3" t="s">
        <v>68</v>
      </c>
      <c r="AJ1309" s="3" t="s">
        <v>68</v>
      </c>
      <c r="AK1309" s="3"/>
      <c r="AN1309" s="3"/>
      <c r="AO1309" s="3"/>
      <c r="AP1309" s="3"/>
      <c r="AQ1309" s="3"/>
    </row>
    <row r="1310" spans="1:43" x14ac:dyDescent="0.25">
      <c r="A1310" s="3" t="str">
        <f>LEFT(Snow_Columns[[#This Row],[TABLE_NAME]],1)&amp;"."&amp;Snow_Columns[[#This Row],[COLUMN_NAME]]&amp; IF(Snow_Columns[[#This Row],[TABLE_NAME]]=D1311, ", ", "")</f>
        <v xml:space="preserve">E.PSE__EXCLUDED_HOURS__C, </v>
      </c>
      <c r="B1310" s="3" t="s">
        <v>531</v>
      </c>
      <c r="C1310" s="3" t="s">
        <v>627</v>
      </c>
      <c r="D1310" s="3" t="s">
        <v>661</v>
      </c>
      <c r="E1310" s="3" t="s">
        <v>1031</v>
      </c>
      <c r="F1310">
        <v>112</v>
      </c>
      <c r="G1310" s="3"/>
      <c r="H1310" s="3" t="s">
        <v>67</v>
      </c>
      <c r="I1310" s="3" t="s">
        <v>781</v>
      </c>
      <c r="P1310" s="3"/>
      <c r="R1310" s="3"/>
      <c r="S1310" s="3"/>
      <c r="T1310" s="3"/>
      <c r="U1310" s="3"/>
      <c r="V1310" s="3"/>
      <c r="W1310" s="3"/>
      <c r="X1310" s="3"/>
      <c r="Y1310" s="3"/>
      <c r="Z1310" s="3"/>
      <c r="AA1310" s="3"/>
      <c r="AB1310" s="3"/>
      <c r="AC1310" s="3"/>
      <c r="AD1310" s="3"/>
      <c r="AE1310" s="3"/>
      <c r="AF1310" s="3"/>
      <c r="AG1310" s="3"/>
      <c r="AH1310" s="3"/>
      <c r="AI1310" s="3" t="s">
        <v>68</v>
      </c>
      <c r="AJ1310" s="3" t="s">
        <v>68</v>
      </c>
      <c r="AK1310" s="3"/>
      <c r="AN1310" s="3"/>
      <c r="AO1310" s="3"/>
      <c r="AP1310" s="3"/>
      <c r="AQ1310" s="3"/>
    </row>
    <row r="1311" spans="1:43" x14ac:dyDescent="0.25">
      <c r="A1311" s="3" t="str">
        <f>LEFT(Snow_Columns[[#This Row],[TABLE_NAME]],1)&amp;"."&amp;Snow_Columns[[#This Row],[COLUMN_NAME]]&amp; IF(Snow_Columns[[#This Row],[TABLE_NAME]]=D1312, ", ", "")</f>
        <v xml:space="preserve">E.PSE__EXCLUDE_FROM_MISSING_TIMECARDS__C, </v>
      </c>
      <c r="B1311" s="3" t="s">
        <v>531</v>
      </c>
      <c r="C1311" s="3" t="s">
        <v>627</v>
      </c>
      <c r="D1311" s="3" t="s">
        <v>661</v>
      </c>
      <c r="E1311" s="3" t="s">
        <v>1032</v>
      </c>
      <c r="F1311">
        <v>189</v>
      </c>
      <c r="G1311" s="3"/>
      <c r="H1311" s="3" t="s">
        <v>67</v>
      </c>
      <c r="I1311" s="3" t="s">
        <v>331</v>
      </c>
      <c r="P1311" s="3"/>
      <c r="R1311" s="3"/>
      <c r="S1311" s="3"/>
      <c r="T1311" s="3"/>
      <c r="U1311" s="3"/>
      <c r="V1311" s="3"/>
      <c r="W1311" s="3"/>
      <c r="X1311" s="3"/>
      <c r="Y1311" s="3"/>
      <c r="Z1311" s="3"/>
      <c r="AA1311" s="3"/>
      <c r="AB1311" s="3"/>
      <c r="AC1311" s="3"/>
      <c r="AD1311" s="3"/>
      <c r="AE1311" s="3"/>
      <c r="AF1311" s="3"/>
      <c r="AG1311" s="3"/>
      <c r="AH1311" s="3"/>
      <c r="AI1311" s="3" t="s">
        <v>68</v>
      </c>
      <c r="AJ1311" s="3" t="s">
        <v>68</v>
      </c>
      <c r="AK1311" s="3"/>
      <c r="AN1311" s="3"/>
      <c r="AO1311" s="3"/>
      <c r="AP1311" s="3"/>
      <c r="AQ1311" s="3"/>
    </row>
    <row r="1312" spans="1:43" x14ac:dyDescent="0.25">
      <c r="A1312" s="3" t="str">
        <f>LEFT(Snow_Columns[[#This Row],[TABLE_NAME]],1)&amp;"."&amp;Snow_Columns[[#This Row],[COLUMN_NAME]]&amp; IF(Snow_Columns[[#This Row],[TABLE_NAME]]=D1313, ", ", "")</f>
        <v xml:space="preserve">E.PSE__EXCLUDE_FROM_RESOURCE_PLANNER__C, </v>
      </c>
      <c r="B1312" s="3" t="s">
        <v>531</v>
      </c>
      <c r="C1312" s="3" t="s">
        <v>627</v>
      </c>
      <c r="D1312" s="3" t="s">
        <v>661</v>
      </c>
      <c r="E1312" s="3" t="s">
        <v>1033</v>
      </c>
      <c r="F1312">
        <v>183</v>
      </c>
      <c r="G1312" s="3"/>
      <c r="H1312" s="3" t="s">
        <v>67</v>
      </c>
      <c r="I1312" s="3" t="s">
        <v>331</v>
      </c>
      <c r="P1312" s="3"/>
      <c r="R1312" s="3"/>
      <c r="S1312" s="3"/>
      <c r="T1312" s="3"/>
      <c r="U1312" s="3"/>
      <c r="V1312" s="3"/>
      <c r="W1312" s="3"/>
      <c r="X1312" s="3"/>
      <c r="Y1312" s="3"/>
      <c r="Z1312" s="3"/>
      <c r="AA1312" s="3"/>
      <c r="AB1312" s="3"/>
      <c r="AC1312" s="3"/>
      <c r="AD1312" s="3"/>
      <c r="AE1312" s="3"/>
      <c r="AF1312" s="3"/>
      <c r="AG1312" s="3"/>
      <c r="AH1312" s="3"/>
      <c r="AI1312" s="3" t="s">
        <v>68</v>
      </c>
      <c r="AJ1312" s="3" t="s">
        <v>68</v>
      </c>
      <c r="AK1312" s="3"/>
      <c r="AN1312" s="3"/>
      <c r="AO1312" s="3"/>
      <c r="AP1312" s="3"/>
      <c r="AQ1312" s="3"/>
    </row>
    <row r="1313" spans="1:43" x14ac:dyDescent="0.25">
      <c r="A1313" s="3" t="str">
        <f>LEFT(Snow_Columns[[#This Row],[TABLE_NAME]],1)&amp;"."&amp;Snow_Columns[[#This Row],[COLUMN_NAME]]&amp; IF(Snow_Columns[[#This Row],[TABLE_NAME]]=D1314, ", ", "")</f>
        <v xml:space="preserve">E.PSE__EXCLUDE_FROM_TIME_CALCULATIONS__C, </v>
      </c>
      <c r="B1313" s="3" t="s">
        <v>531</v>
      </c>
      <c r="C1313" s="3" t="s">
        <v>627</v>
      </c>
      <c r="D1313" s="3" t="s">
        <v>661</v>
      </c>
      <c r="E1313" s="3" t="s">
        <v>1034</v>
      </c>
      <c r="F1313">
        <v>190</v>
      </c>
      <c r="G1313" s="3"/>
      <c r="H1313" s="3" t="s">
        <v>67</v>
      </c>
      <c r="I1313" s="3" t="s">
        <v>331</v>
      </c>
      <c r="P1313" s="3"/>
      <c r="R1313" s="3"/>
      <c r="S1313" s="3"/>
      <c r="T1313" s="3"/>
      <c r="U1313" s="3"/>
      <c r="V1313" s="3"/>
      <c r="W1313" s="3"/>
      <c r="X1313" s="3"/>
      <c r="Y1313" s="3"/>
      <c r="Z1313" s="3"/>
      <c r="AA1313" s="3"/>
      <c r="AB1313" s="3"/>
      <c r="AC1313" s="3"/>
      <c r="AD1313" s="3"/>
      <c r="AE1313" s="3"/>
      <c r="AF1313" s="3"/>
      <c r="AG1313" s="3"/>
      <c r="AH1313" s="3"/>
      <c r="AI1313" s="3" t="s">
        <v>68</v>
      </c>
      <c r="AJ1313" s="3" t="s">
        <v>68</v>
      </c>
      <c r="AK1313" s="3"/>
      <c r="AN1313" s="3"/>
      <c r="AO1313" s="3"/>
      <c r="AP1313" s="3"/>
      <c r="AQ1313" s="3"/>
    </row>
    <row r="1314" spans="1:43" x14ac:dyDescent="0.25">
      <c r="A1314" s="3" t="str">
        <f>LEFT(Snow_Columns[[#This Row],[TABLE_NAME]],1)&amp;"."&amp;Snow_Columns[[#This Row],[COLUMN_NAME]]&amp; IF(Snow_Columns[[#This Row],[TABLE_NAME]]=D1315, ", ", "")</f>
        <v xml:space="preserve">E.PSE__EXCLUDE_FROM_TIME_VARIANCE__C, </v>
      </c>
      <c r="B1314" s="3" t="s">
        <v>531</v>
      </c>
      <c r="C1314" s="3" t="s">
        <v>627</v>
      </c>
      <c r="D1314" s="3" t="s">
        <v>661</v>
      </c>
      <c r="E1314" s="3" t="s">
        <v>1035</v>
      </c>
      <c r="F1314">
        <v>163</v>
      </c>
      <c r="G1314" s="3"/>
      <c r="H1314" s="3" t="s">
        <v>67</v>
      </c>
      <c r="I1314" s="3" t="s">
        <v>331</v>
      </c>
      <c r="P1314" s="3"/>
      <c r="R1314" s="3"/>
      <c r="S1314" s="3"/>
      <c r="T1314" s="3"/>
      <c r="U1314" s="3"/>
      <c r="V1314" s="3"/>
      <c r="W1314" s="3"/>
      <c r="X1314" s="3"/>
      <c r="Y1314" s="3"/>
      <c r="Z1314" s="3"/>
      <c r="AA1314" s="3"/>
      <c r="AB1314" s="3"/>
      <c r="AC1314" s="3"/>
      <c r="AD1314" s="3"/>
      <c r="AE1314" s="3"/>
      <c r="AF1314" s="3"/>
      <c r="AG1314" s="3"/>
      <c r="AH1314" s="3"/>
      <c r="AI1314" s="3" t="s">
        <v>68</v>
      </c>
      <c r="AJ1314" s="3" t="s">
        <v>68</v>
      </c>
      <c r="AK1314" s="3"/>
      <c r="AN1314" s="3"/>
      <c r="AO1314" s="3"/>
      <c r="AP1314" s="3"/>
      <c r="AQ1314" s="3"/>
    </row>
    <row r="1315" spans="1:43" x14ac:dyDescent="0.25">
      <c r="A1315" s="3" t="str">
        <f>LEFT(Snow_Columns[[#This Row],[TABLE_NAME]],1)&amp;"."&amp;Snow_Columns[[#This Row],[COLUMN_NAME]]&amp; IF(Snow_Columns[[#This Row],[TABLE_NAME]]=D1316, ", ", "")</f>
        <v xml:space="preserve">E.PSE__EXPENSE_BUDGET__C, </v>
      </c>
      <c r="B1315" s="3" t="s">
        <v>531</v>
      </c>
      <c r="C1315" s="3" t="s">
        <v>627</v>
      </c>
      <c r="D1315" s="3" t="s">
        <v>661</v>
      </c>
      <c r="E1315" s="3" t="s">
        <v>1036</v>
      </c>
      <c r="F1315">
        <v>113</v>
      </c>
      <c r="G1315" s="3"/>
      <c r="H1315" s="3" t="s">
        <v>67</v>
      </c>
      <c r="I1315" s="3" t="s">
        <v>781</v>
      </c>
      <c r="P1315" s="3"/>
      <c r="R1315" s="3"/>
      <c r="S1315" s="3"/>
      <c r="T1315" s="3"/>
      <c r="U1315" s="3"/>
      <c r="V1315" s="3"/>
      <c r="W1315" s="3"/>
      <c r="X1315" s="3"/>
      <c r="Y1315" s="3"/>
      <c r="Z1315" s="3"/>
      <c r="AA1315" s="3"/>
      <c r="AB1315" s="3"/>
      <c r="AC1315" s="3"/>
      <c r="AD1315" s="3"/>
      <c r="AE1315" s="3"/>
      <c r="AF1315" s="3"/>
      <c r="AG1315" s="3"/>
      <c r="AH1315" s="3"/>
      <c r="AI1315" s="3" t="s">
        <v>68</v>
      </c>
      <c r="AJ1315" s="3" t="s">
        <v>68</v>
      </c>
      <c r="AK1315" s="3"/>
      <c r="AN1315" s="3"/>
      <c r="AO1315" s="3"/>
      <c r="AP1315" s="3"/>
      <c r="AQ1315" s="3"/>
    </row>
    <row r="1316" spans="1:43" x14ac:dyDescent="0.25">
      <c r="A1316" s="3" t="str">
        <f>LEFT(Snow_Columns[[#This Row],[TABLE_NAME]],1)&amp;"."&amp;Snow_Columns[[#This Row],[COLUMN_NAME]]&amp; IF(Snow_Columns[[#This Row],[TABLE_NAME]]=D1317, ", ", "")</f>
        <v xml:space="preserve">E.PSE__EXTERNAL_RESOURCE__C, </v>
      </c>
      <c r="B1316" s="3" t="s">
        <v>531</v>
      </c>
      <c r="C1316" s="3" t="s">
        <v>627</v>
      </c>
      <c r="D1316" s="3" t="s">
        <v>661</v>
      </c>
      <c r="E1316" s="3" t="s">
        <v>1037</v>
      </c>
      <c r="F1316">
        <v>122</v>
      </c>
      <c r="G1316" s="3"/>
      <c r="H1316" s="3" t="s">
        <v>67</v>
      </c>
      <c r="I1316" s="3" t="s">
        <v>331</v>
      </c>
      <c r="P1316" s="3"/>
      <c r="R1316" s="3"/>
      <c r="S1316" s="3"/>
      <c r="T1316" s="3"/>
      <c r="U1316" s="3"/>
      <c r="V1316" s="3"/>
      <c r="W1316" s="3"/>
      <c r="X1316" s="3"/>
      <c r="Y1316" s="3"/>
      <c r="Z1316" s="3"/>
      <c r="AA1316" s="3"/>
      <c r="AB1316" s="3"/>
      <c r="AC1316" s="3"/>
      <c r="AD1316" s="3"/>
      <c r="AE1316" s="3"/>
      <c r="AF1316" s="3"/>
      <c r="AG1316" s="3"/>
      <c r="AH1316" s="3"/>
      <c r="AI1316" s="3" t="s">
        <v>68</v>
      </c>
      <c r="AJ1316" s="3" t="s">
        <v>68</v>
      </c>
      <c r="AK1316" s="3"/>
      <c r="AN1316" s="3"/>
      <c r="AO1316" s="3"/>
      <c r="AP1316" s="3"/>
      <c r="AQ1316" s="3"/>
    </row>
    <row r="1317" spans="1:43" x14ac:dyDescent="0.25">
      <c r="A1317" s="3" t="str">
        <f>LEFT(Snow_Columns[[#This Row],[TABLE_NAME]],1)&amp;"."&amp;Snow_Columns[[#This Row],[COLUMN_NAME]]&amp; IF(Snow_Columns[[#This Row],[TABLE_NAME]]=D1318, ", ", "")</f>
        <v xml:space="preserve">E.PSE__GROUP__C, </v>
      </c>
      <c r="B1317" s="3" t="s">
        <v>531</v>
      </c>
      <c r="C1317" s="3" t="s">
        <v>627</v>
      </c>
      <c r="D1317" s="3" t="s">
        <v>661</v>
      </c>
      <c r="E1317" s="3" t="s">
        <v>1038</v>
      </c>
      <c r="F1317">
        <v>42</v>
      </c>
      <c r="G1317" s="3"/>
      <c r="H1317" s="3" t="s">
        <v>67</v>
      </c>
      <c r="I1317" s="3" t="s">
        <v>148</v>
      </c>
      <c r="J1317">
        <v>16777216</v>
      </c>
      <c r="K1317">
        <v>16777216</v>
      </c>
      <c r="P1317" s="3"/>
      <c r="R1317" s="3"/>
      <c r="S1317" s="3"/>
      <c r="T1317" s="3"/>
      <c r="U1317" s="3"/>
      <c r="V1317" s="3"/>
      <c r="W1317" s="3"/>
      <c r="X1317" s="3"/>
      <c r="Y1317" s="3"/>
      <c r="Z1317" s="3"/>
      <c r="AA1317" s="3"/>
      <c r="AB1317" s="3"/>
      <c r="AC1317" s="3"/>
      <c r="AD1317" s="3"/>
      <c r="AE1317" s="3"/>
      <c r="AF1317" s="3"/>
      <c r="AG1317" s="3"/>
      <c r="AH1317" s="3"/>
      <c r="AI1317" s="3" t="s">
        <v>68</v>
      </c>
      <c r="AJ1317" s="3" t="s">
        <v>68</v>
      </c>
      <c r="AK1317" s="3"/>
      <c r="AN1317" s="3"/>
      <c r="AO1317" s="3"/>
      <c r="AP1317" s="3"/>
      <c r="AQ1317" s="3"/>
    </row>
    <row r="1318" spans="1:43" x14ac:dyDescent="0.25">
      <c r="A1318" s="3" t="str">
        <f>LEFT(Snow_Columns[[#This Row],[TABLE_NAME]],1)&amp;"."&amp;Snow_Columns[[#This Row],[COLUMN_NAME]]&amp; IF(Snow_Columns[[#This Row],[TABLE_NAME]]=D1319, ", ", "")</f>
        <v xml:space="preserve">E.PSE__HISTORICAL_UTILIZATION_BILLABLE_HOURS__C, </v>
      </c>
      <c r="B1318" s="3" t="s">
        <v>531</v>
      </c>
      <c r="C1318" s="3" t="s">
        <v>627</v>
      </c>
      <c r="D1318" s="3" t="s">
        <v>661</v>
      </c>
      <c r="E1318" s="3" t="s">
        <v>1039</v>
      </c>
      <c r="F1318">
        <v>210</v>
      </c>
      <c r="G1318" s="3"/>
      <c r="H1318" s="3" t="s">
        <v>67</v>
      </c>
      <c r="I1318" s="3" t="s">
        <v>781</v>
      </c>
      <c r="P1318" s="3"/>
      <c r="R1318" s="3"/>
      <c r="S1318" s="3"/>
      <c r="T1318" s="3"/>
      <c r="U1318" s="3"/>
      <c r="V1318" s="3"/>
      <c r="W1318" s="3"/>
      <c r="X1318" s="3"/>
      <c r="Y1318" s="3"/>
      <c r="Z1318" s="3"/>
      <c r="AA1318" s="3"/>
      <c r="AB1318" s="3"/>
      <c r="AC1318" s="3"/>
      <c r="AD1318" s="3"/>
      <c r="AE1318" s="3"/>
      <c r="AF1318" s="3"/>
      <c r="AG1318" s="3"/>
      <c r="AH1318" s="3"/>
      <c r="AI1318" s="3" t="s">
        <v>68</v>
      </c>
      <c r="AJ1318" s="3" t="s">
        <v>68</v>
      </c>
      <c r="AK1318" s="3"/>
      <c r="AN1318" s="3"/>
      <c r="AO1318" s="3"/>
      <c r="AP1318" s="3"/>
      <c r="AQ1318" s="3"/>
    </row>
    <row r="1319" spans="1:43" x14ac:dyDescent="0.25">
      <c r="A1319" s="3" t="str">
        <f>LEFT(Snow_Columns[[#This Row],[TABLE_NAME]],1)&amp;"."&amp;Snow_Columns[[#This Row],[COLUMN_NAME]]&amp; IF(Snow_Columns[[#This Row],[TABLE_NAME]]=D1320, ", ", "")</f>
        <v xml:space="preserve">E.PSE__HISTORICAL_UTILIZATION_CALENDAR_HOURS__C, </v>
      </c>
      <c r="B1319" s="3" t="s">
        <v>531</v>
      </c>
      <c r="C1319" s="3" t="s">
        <v>627</v>
      </c>
      <c r="D1319" s="3" t="s">
        <v>661</v>
      </c>
      <c r="E1319" s="3" t="s">
        <v>1040</v>
      </c>
      <c r="F1319">
        <v>211</v>
      </c>
      <c r="G1319" s="3"/>
      <c r="H1319" s="3" t="s">
        <v>67</v>
      </c>
      <c r="I1319" s="3" t="s">
        <v>781</v>
      </c>
      <c r="P1319" s="3"/>
      <c r="R1319" s="3"/>
      <c r="S1319" s="3"/>
      <c r="T1319" s="3"/>
      <c r="U1319" s="3"/>
      <c r="V1319" s="3"/>
      <c r="W1319" s="3"/>
      <c r="X1319" s="3"/>
      <c r="Y1319" s="3"/>
      <c r="Z1319" s="3"/>
      <c r="AA1319" s="3"/>
      <c r="AB1319" s="3"/>
      <c r="AC1319" s="3"/>
      <c r="AD1319" s="3"/>
      <c r="AE1319" s="3"/>
      <c r="AF1319" s="3"/>
      <c r="AG1319" s="3"/>
      <c r="AH1319" s="3"/>
      <c r="AI1319" s="3" t="s">
        <v>68</v>
      </c>
      <c r="AJ1319" s="3" t="s">
        <v>68</v>
      </c>
      <c r="AK1319" s="3"/>
      <c r="AN1319" s="3"/>
      <c r="AO1319" s="3"/>
      <c r="AP1319" s="3"/>
      <c r="AQ1319" s="3"/>
    </row>
    <row r="1320" spans="1:43" x14ac:dyDescent="0.25">
      <c r="A1320" s="3" t="str">
        <f>LEFT(Snow_Columns[[#This Row],[TABLE_NAME]],1)&amp;"."&amp;Snow_Columns[[#This Row],[COLUMN_NAME]]&amp; IF(Snow_Columns[[#This Row],[TABLE_NAME]]=D1321, ", ", "")</f>
        <v xml:space="preserve">E.PSE__HISTORICAL_UTILIZATION_CREDITED_HOURS__C, </v>
      </c>
      <c r="B1320" s="3" t="s">
        <v>531</v>
      </c>
      <c r="C1320" s="3" t="s">
        <v>627</v>
      </c>
      <c r="D1320" s="3" t="s">
        <v>661</v>
      </c>
      <c r="E1320" s="3" t="s">
        <v>1041</v>
      </c>
      <c r="F1320">
        <v>212</v>
      </c>
      <c r="G1320" s="3"/>
      <c r="H1320" s="3" t="s">
        <v>67</v>
      </c>
      <c r="I1320" s="3" t="s">
        <v>781</v>
      </c>
      <c r="P1320" s="3"/>
      <c r="R1320" s="3"/>
      <c r="S1320" s="3"/>
      <c r="T1320" s="3"/>
      <c r="U1320" s="3"/>
      <c r="V1320" s="3"/>
      <c r="W1320" s="3"/>
      <c r="X1320" s="3"/>
      <c r="Y1320" s="3"/>
      <c r="Z1320" s="3"/>
      <c r="AA1320" s="3"/>
      <c r="AB1320" s="3"/>
      <c r="AC1320" s="3"/>
      <c r="AD1320" s="3"/>
      <c r="AE1320" s="3"/>
      <c r="AF1320" s="3"/>
      <c r="AG1320" s="3"/>
      <c r="AH1320" s="3"/>
      <c r="AI1320" s="3" t="s">
        <v>68</v>
      </c>
      <c r="AJ1320" s="3" t="s">
        <v>68</v>
      </c>
      <c r="AK1320" s="3"/>
      <c r="AN1320" s="3"/>
      <c r="AO1320" s="3"/>
      <c r="AP1320" s="3"/>
      <c r="AQ1320" s="3"/>
    </row>
    <row r="1321" spans="1:43" x14ac:dyDescent="0.25">
      <c r="A1321" s="3" t="str">
        <f>LEFT(Snow_Columns[[#This Row],[TABLE_NAME]],1)&amp;"."&amp;Snow_Columns[[#This Row],[COLUMN_NAME]]&amp; IF(Snow_Columns[[#This Row],[TABLE_NAME]]=D1322, ", ", "")</f>
        <v xml:space="preserve">E.PSE__HISTORICAL_UTILIZATION_EXCLUDED_HOURS__C, </v>
      </c>
      <c r="B1321" s="3" t="s">
        <v>531</v>
      </c>
      <c r="C1321" s="3" t="s">
        <v>627</v>
      </c>
      <c r="D1321" s="3" t="s">
        <v>661</v>
      </c>
      <c r="E1321" s="3" t="s">
        <v>1042</v>
      </c>
      <c r="F1321">
        <v>213</v>
      </c>
      <c r="G1321" s="3"/>
      <c r="H1321" s="3" t="s">
        <v>67</v>
      </c>
      <c r="I1321" s="3" t="s">
        <v>781</v>
      </c>
      <c r="P1321" s="3"/>
      <c r="R1321" s="3"/>
      <c r="S1321" s="3"/>
      <c r="T1321" s="3"/>
      <c r="U1321" s="3"/>
      <c r="V1321" s="3"/>
      <c r="W1321" s="3"/>
      <c r="X1321" s="3"/>
      <c r="Y1321" s="3"/>
      <c r="Z1321" s="3"/>
      <c r="AA1321" s="3"/>
      <c r="AB1321" s="3"/>
      <c r="AC1321" s="3"/>
      <c r="AD1321" s="3"/>
      <c r="AE1321" s="3"/>
      <c r="AF1321" s="3"/>
      <c r="AG1321" s="3"/>
      <c r="AH1321" s="3"/>
      <c r="AI1321" s="3" t="s">
        <v>68</v>
      </c>
      <c r="AJ1321" s="3" t="s">
        <v>68</v>
      </c>
      <c r="AK1321" s="3"/>
      <c r="AN1321" s="3"/>
      <c r="AO1321" s="3"/>
      <c r="AP1321" s="3"/>
      <c r="AQ1321" s="3"/>
    </row>
    <row r="1322" spans="1:43" x14ac:dyDescent="0.25">
      <c r="A1322" s="3" t="str">
        <f>LEFT(Snow_Columns[[#This Row],[TABLE_NAME]],1)&amp;"."&amp;Snow_Columns[[#This Row],[COLUMN_NAME]]&amp; IF(Snow_Columns[[#This Row],[TABLE_NAME]]=D1323, ", ", "")</f>
        <v xml:space="preserve">E.PSE__HISTORICAL_UTILIZATION_NON_BILLABLE_HRS__C, </v>
      </c>
      <c r="B1322" s="3" t="s">
        <v>531</v>
      </c>
      <c r="C1322" s="3" t="s">
        <v>627</v>
      </c>
      <c r="D1322" s="3" t="s">
        <v>661</v>
      </c>
      <c r="E1322" s="3" t="s">
        <v>1043</v>
      </c>
      <c r="F1322">
        <v>215</v>
      </c>
      <c r="G1322" s="3"/>
      <c r="H1322" s="3" t="s">
        <v>67</v>
      </c>
      <c r="I1322" s="3" t="s">
        <v>781</v>
      </c>
      <c r="P1322" s="3"/>
      <c r="R1322" s="3"/>
      <c r="S1322" s="3"/>
      <c r="T1322" s="3"/>
      <c r="U1322" s="3"/>
      <c r="V1322" s="3"/>
      <c r="W1322" s="3"/>
      <c r="X1322" s="3"/>
      <c r="Y1322" s="3"/>
      <c r="Z1322" s="3"/>
      <c r="AA1322" s="3"/>
      <c r="AB1322" s="3"/>
      <c r="AC1322" s="3"/>
      <c r="AD1322" s="3"/>
      <c r="AE1322" s="3"/>
      <c r="AF1322" s="3"/>
      <c r="AG1322" s="3"/>
      <c r="AH1322" s="3"/>
      <c r="AI1322" s="3" t="s">
        <v>68</v>
      </c>
      <c r="AJ1322" s="3" t="s">
        <v>68</v>
      </c>
      <c r="AK1322" s="3"/>
      <c r="AN1322" s="3"/>
      <c r="AO1322" s="3"/>
      <c r="AP1322" s="3"/>
      <c r="AQ1322" s="3"/>
    </row>
    <row r="1323" spans="1:43" x14ac:dyDescent="0.25">
      <c r="A1323" s="3" t="str">
        <f>LEFT(Snow_Columns[[#This Row],[TABLE_NAME]],1)&amp;"."&amp;Snow_Columns[[#This Row],[COLUMN_NAME]]&amp; IF(Snow_Columns[[#This Row],[TABLE_NAME]]=D1324, ", ", "")</f>
        <v xml:space="preserve">E.PSE__HISTORICAL_UTILIZATION_TARGET_ATTAINMENT__C, </v>
      </c>
      <c r="B1323" s="3" t="s">
        <v>531</v>
      </c>
      <c r="C1323" s="3" t="s">
        <v>627</v>
      </c>
      <c r="D1323" s="3" t="s">
        <v>661</v>
      </c>
      <c r="E1323" s="3" t="s">
        <v>1044</v>
      </c>
      <c r="F1323">
        <v>217</v>
      </c>
      <c r="G1323" s="3"/>
      <c r="H1323" s="3" t="s">
        <v>67</v>
      </c>
      <c r="I1323" s="3" t="s">
        <v>781</v>
      </c>
      <c r="P1323" s="3"/>
      <c r="R1323" s="3"/>
      <c r="S1323" s="3"/>
      <c r="T1323" s="3"/>
      <c r="U1323" s="3"/>
      <c r="V1323" s="3"/>
      <c r="W1323" s="3"/>
      <c r="X1323" s="3"/>
      <c r="Y1323" s="3"/>
      <c r="Z1323" s="3"/>
      <c r="AA1323" s="3"/>
      <c r="AB1323" s="3"/>
      <c r="AC1323" s="3"/>
      <c r="AD1323" s="3"/>
      <c r="AE1323" s="3"/>
      <c r="AF1323" s="3"/>
      <c r="AG1323" s="3"/>
      <c r="AH1323" s="3"/>
      <c r="AI1323" s="3" t="s">
        <v>68</v>
      </c>
      <c r="AJ1323" s="3" t="s">
        <v>68</v>
      </c>
      <c r="AK1323" s="3"/>
      <c r="AN1323" s="3"/>
      <c r="AO1323" s="3"/>
      <c r="AP1323" s="3"/>
      <c r="AQ1323" s="3"/>
    </row>
    <row r="1324" spans="1:43" x14ac:dyDescent="0.25">
      <c r="A1324" s="3" t="str">
        <f>LEFT(Snow_Columns[[#This Row],[TABLE_NAME]],1)&amp;"."&amp;Snow_Columns[[#This Row],[COLUMN_NAME]]&amp; IF(Snow_Columns[[#This Row],[TABLE_NAME]]=D1325, ", ", "")</f>
        <v xml:space="preserve">E.PSE__HISTORICAL_UTILIZATION_TARGET_HOURS__C, </v>
      </c>
      <c r="B1324" s="3" t="s">
        <v>531</v>
      </c>
      <c r="C1324" s="3" t="s">
        <v>627</v>
      </c>
      <c r="D1324" s="3" t="s">
        <v>661</v>
      </c>
      <c r="E1324" s="3" t="s">
        <v>1045</v>
      </c>
      <c r="F1324">
        <v>203</v>
      </c>
      <c r="G1324" s="3"/>
      <c r="H1324" s="3" t="s">
        <v>67</v>
      </c>
      <c r="I1324" s="3" t="s">
        <v>781</v>
      </c>
      <c r="P1324" s="3"/>
      <c r="R1324" s="3"/>
      <c r="S1324" s="3"/>
      <c r="T1324" s="3"/>
      <c r="U1324" s="3"/>
      <c r="V1324" s="3"/>
      <c r="W1324" s="3"/>
      <c r="X1324" s="3"/>
      <c r="Y1324" s="3"/>
      <c r="Z1324" s="3"/>
      <c r="AA1324" s="3"/>
      <c r="AB1324" s="3"/>
      <c r="AC1324" s="3"/>
      <c r="AD1324" s="3"/>
      <c r="AE1324" s="3"/>
      <c r="AF1324" s="3"/>
      <c r="AG1324" s="3"/>
      <c r="AH1324" s="3"/>
      <c r="AI1324" s="3" t="s">
        <v>68</v>
      </c>
      <c r="AJ1324" s="3" t="s">
        <v>68</v>
      </c>
      <c r="AK1324" s="3"/>
      <c r="AN1324" s="3"/>
      <c r="AO1324" s="3"/>
      <c r="AP1324" s="3"/>
      <c r="AQ1324" s="3"/>
    </row>
    <row r="1325" spans="1:43" x14ac:dyDescent="0.25">
      <c r="A1325" s="3" t="str">
        <f>LEFT(Snow_Columns[[#This Row],[TABLE_NAME]],1)&amp;"."&amp;Snow_Columns[[#This Row],[COLUMN_NAME]]&amp; IF(Snow_Columns[[#This Row],[TABLE_NAME]]=D1326, ", ", "")</f>
        <v xml:space="preserve">E.PSE__HISTORICAL_UTILIZATION_TARGET__C, </v>
      </c>
      <c r="B1325" s="3" t="s">
        <v>531</v>
      </c>
      <c r="C1325" s="3" t="s">
        <v>627</v>
      </c>
      <c r="D1325" s="3" t="s">
        <v>661</v>
      </c>
      <c r="E1325" s="3" t="s">
        <v>1046</v>
      </c>
      <c r="F1325">
        <v>184</v>
      </c>
      <c r="G1325" s="3"/>
      <c r="H1325" s="3" t="s">
        <v>67</v>
      </c>
      <c r="I1325" s="3" t="s">
        <v>781</v>
      </c>
      <c r="P1325" s="3"/>
      <c r="R1325" s="3"/>
      <c r="S1325" s="3"/>
      <c r="T1325" s="3"/>
      <c r="U1325" s="3"/>
      <c r="V1325" s="3"/>
      <c r="W1325" s="3"/>
      <c r="X1325" s="3"/>
      <c r="Y1325" s="3"/>
      <c r="Z1325" s="3"/>
      <c r="AA1325" s="3"/>
      <c r="AB1325" s="3"/>
      <c r="AC1325" s="3"/>
      <c r="AD1325" s="3"/>
      <c r="AE1325" s="3"/>
      <c r="AF1325" s="3"/>
      <c r="AG1325" s="3"/>
      <c r="AH1325" s="3"/>
      <c r="AI1325" s="3" t="s">
        <v>68</v>
      </c>
      <c r="AJ1325" s="3" t="s">
        <v>68</v>
      </c>
      <c r="AK1325" s="3"/>
      <c r="AN1325" s="3"/>
      <c r="AO1325" s="3"/>
      <c r="AP1325" s="3"/>
      <c r="AQ1325" s="3"/>
    </row>
    <row r="1326" spans="1:43" x14ac:dyDescent="0.25">
      <c r="A1326" s="3" t="str">
        <f>LEFT(Snow_Columns[[#This Row],[TABLE_NAME]],1)&amp;"."&amp;Snow_Columns[[#This Row],[COLUMN_NAME]]&amp; IF(Snow_Columns[[#This Row],[TABLE_NAME]]=D1327, ", ", "")</f>
        <v xml:space="preserve">E.PSE__HISTORICAL_UTILIZATION__C, </v>
      </c>
      <c r="B1326" s="3" t="s">
        <v>531</v>
      </c>
      <c r="C1326" s="3" t="s">
        <v>627</v>
      </c>
      <c r="D1326" s="3" t="s">
        <v>661</v>
      </c>
      <c r="E1326" s="3" t="s">
        <v>1047</v>
      </c>
      <c r="F1326">
        <v>149</v>
      </c>
      <c r="G1326" s="3"/>
      <c r="H1326" s="3" t="s">
        <v>67</v>
      </c>
      <c r="I1326" s="3" t="s">
        <v>781</v>
      </c>
      <c r="P1326" s="3"/>
      <c r="R1326" s="3"/>
      <c r="S1326" s="3"/>
      <c r="T1326" s="3"/>
      <c r="U1326" s="3"/>
      <c r="V1326" s="3"/>
      <c r="W1326" s="3"/>
      <c r="X1326" s="3"/>
      <c r="Y1326" s="3"/>
      <c r="Z1326" s="3"/>
      <c r="AA1326" s="3"/>
      <c r="AB1326" s="3"/>
      <c r="AC1326" s="3"/>
      <c r="AD1326" s="3"/>
      <c r="AE1326" s="3"/>
      <c r="AF1326" s="3"/>
      <c r="AG1326" s="3"/>
      <c r="AH1326" s="3"/>
      <c r="AI1326" s="3" t="s">
        <v>68</v>
      </c>
      <c r="AJ1326" s="3" t="s">
        <v>68</v>
      </c>
      <c r="AK1326" s="3"/>
      <c r="AN1326" s="3"/>
      <c r="AO1326" s="3"/>
      <c r="AP1326" s="3"/>
      <c r="AQ1326" s="3"/>
    </row>
    <row r="1327" spans="1:43" x14ac:dyDescent="0.25">
      <c r="A1327" s="3" t="str">
        <f>LEFT(Snow_Columns[[#This Row],[TABLE_NAME]],1)&amp;"."&amp;Snow_Columns[[#This Row],[COLUMN_NAME]]&amp; IF(Snow_Columns[[#This Row],[TABLE_NAME]]=D1328, ", ", "")</f>
        <v xml:space="preserve">E.PSE__HIST_SCH_UTILIZATION_BILLABLE_HOURS__C, </v>
      </c>
      <c r="B1327" s="3" t="s">
        <v>531</v>
      </c>
      <c r="C1327" s="3" t="s">
        <v>627</v>
      </c>
      <c r="D1327" s="3" t="s">
        <v>661</v>
      </c>
      <c r="E1327" s="3" t="s">
        <v>1048</v>
      </c>
      <c r="F1327">
        <v>200</v>
      </c>
      <c r="G1327" s="3"/>
      <c r="H1327" s="3" t="s">
        <v>67</v>
      </c>
      <c r="I1327" s="3" t="s">
        <v>781</v>
      </c>
      <c r="P1327" s="3"/>
      <c r="R1327" s="3"/>
      <c r="S1327" s="3"/>
      <c r="T1327" s="3"/>
      <c r="U1327" s="3"/>
      <c r="V1327" s="3"/>
      <c r="W1327" s="3"/>
      <c r="X1327" s="3"/>
      <c r="Y1327" s="3"/>
      <c r="Z1327" s="3"/>
      <c r="AA1327" s="3"/>
      <c r="AB1327" s="3"/>
      <c r="AC1327" s="3"/>
      <c r="AD1327" s="3"/>
      <c r="AE1327" s="3"/>
      <c r="AF1327" s="3"/>
      <c r="AG1327" s="3"/>
      <c r="AH1327" s="3"/>
      <c r="AI1327" s="3" t="s">
        <v>68</v>
      </c>
      <c r="AJ1327" s="3" t="s">
        <v>68</v>
      </c>
      <c r="AK1327" s="3"/>
      <c r="AN1327" s="3"/>
      <c r="AO1327" s="3"/>
      <c r="AP1327" s="3"/>
      <c r="AQ1327" s="3"/>
    </row>
    <row r="1328" spans="1:43" x14ac:dyDescent="0.25">
      <c r="A1328" s="3" t="str">
        <f>LEFT(Snow_Columns[[#This Row],[TABLE_NAME]],1)&amp;"."&amp;Snow_Columns[[#This Row],[COLUMN_NAME]]&amp; IF(Snow_Columns[[#This Row],[TABLE_NAME]]=D1329, ", ", "")</f>
        <v xml:space="preserve">E.PSE__HIST_SCH_UTILIZATION_CREDITED_HOURS__C, </v>
      </c>
      <c r="B1328" s="3" t="s">
        <v>531</v>
      </c>
      <c r="C1328" s="3" t="s">
        <v>627</v>
      </c>
      <c r="D1328" s="3" t="s">
        <v>661</v>
      </c>
      <c r="E1328" s="3" t="s">
        <v>1049</v>
      </c>
      <c r="F1328">
        <v>201</v>
      </c>
      <c r="G1328" s="3"/>
      <c r="H1328" s="3" t="s">
        <v>67</v>
      </c>
      <c r="I1328" s="3" t="s">
        <v>781</v>
      </c>
      <c r="P1328" s="3"/>
      <c r="R1328" s="3"/>
      <c r="S1328" s="3"/>
      <c r="T1328" s="3"/>
      <c r="U1328" s="3"/>
      <c r="V1328" s="3"/>
      <c r="W1328" s="3"/>
      <c r="X1328" s="3"/>
      <c r="Y1328" s="3"/>
      <c r="Z1328" s="3"/>
      <c r="AA1328" s="3"/>
      <c r="AB1328" s="3"/>
      <c r="AC1328" s="3"/>
      <c r="AD1328" s="3"/>
      <c r="AE1328" s="3"/>
      <c r="AF1328" s="3"/>
      <c r="AG1328" s="3"/>
      <c r="AH1328" s="3"/>
      <c r="AI1328" s="3" t="s">
        <v>68</v>
      </c>
      <c r="AJ1328" s="3" t="s">
        <v>68</v>
      </c>
      <c r="AK1328" s="3"/>
      <c r="AN1328" s="3"/>
      <c r="AO1328" s="3"/>
      <c r="AP1328" s="3"/>
      <c r="AQ1328" s="3"/>
    </row>
    <row r="1329" spans="1:43" x14ac:dyDescent="0.25">
      <c r="A1329" s="3" t="str">
        <f>LEFT(Snow_Columns[[#This Row],[TABLE_NAME]],1)&amp;"."&amp;Snow_Columns[[#This Row],[COLUMN_NAME]]&amp; IF(Snow_Columns[[#This Row],[TABLE_NAME]]=D1330, ", ", "")</f>
        <v xml:space="preserve">E.PSE__HIST_SCH_UTILIZATION_EXCLUDED_HOURS__C, </v>
      </c>
      <c r="B1329" s="3" t="s">
        <v>531</v>
      </c>
      <c r="C1329" s="3" t="s">
        <v>627</v>
      </c>
      <c r="D1329" s="3" t="s">
        <v>661</v>
      </c>
      <c r="E1329" s="3" t="s">
        <v>1050</v>
      </c>
      <c r="F1329">
        <v>202</v>
      </c>
      <c r="G1329" s="3"/>
      <c r="H1329" s="3" t="s">
        <v>67</v>
      </c>
      <c r="I1329" s="3" t="s">
        <v>781</v>
      </c>
      <c r="P1329" s="3"/>
      <c r="R1329" s="3"/>
      <c r="S1329" s="3"/>
      <c r="T1329" s="3"/>
      <c r="U1329" s="3"/>
      <c r="V1329" s="3"/>
      <c r="W1329" s="3"/>
      <c r="X1329" s="3"/>
      <c r="Y1329" s="3"/>
      <c r="Z1329" s="3"/>
      <c r="AA1329" s="3"/>
      <c r="AB1329" s="3"/>
      <c r="AC1329" s="3"/>
      <c r="AD1329" s="3"/>
      <c r="AE1329" s="3"/>
      <c r="AF1329" s="3"/>
      <c r="AG1329" s="3"/>
      <c r="AH1329" s="3"/>
      <c r="AI1329" s="3" t="s">
        <v>68</v>
      </c>
      <c r="AJ1329" s="3" t="s">
        <v>68</v>
      </c>
      <c r="AK1329" s="3"/>
      <c r="AN1329" s="3"/>
      <c r="AO1329" s="3"/>
      <c r="AP1329" s="3"/>
      <c r="AQ1329" s="3"/>
    </row>
    <row r="1330" spans="1:43" x14ac:dyDescent="0.25">
      <c r="A1330" s="3" t="str">
        <f>LEFT(Snow_Columns[[#This Row],[TABLE_NAME]],1)&amp;"."&amp;Snow_Columns[[#This Row],[COLUMN_NAME]]&amp; IF(Snow_Columns[[#This Row],[TABLE_NAME]]=D1331, ", ", "")</f>
        <v xml:space="preserve">E.PSE__HIST_SCH_UTILIZATION_HELD_HOURS__C, </v>
      </c>
      <c r="B1330" s="3" t="s">
        <v>531</v>
      </c>
      <c r="C1330" s="3" t="s">
        <v>627</v>
      </c>
      <c r="D1330" s="3" t="s">
        <v>661</v>
      </c>
      <c r="E1330" s="3" t="s">
        <v>1051</v>
      </c>
      <c r="F1330">
        <v>191</v>
      </c>
      <c r="G1330" s="3"/>
      <c r="H1330" s="3" t="s">
        <v>67</v>
      </c>
      <c r="I1330" s="3" t="s">
        <v>781</v>
      </c>
      <c r="P1330" s="3"/>
      <c r="R1330" s="3"/>
      <c r="S1330" s="3"/>
      <c r="T1330" s="3"/>
      <c r="U1330" s="3"/>
      <c r="V1330" s="3"/>
      <c r="W1330" s="3"/>
      <c r="X1330" s="3"/>
      <c r="Y1330" s="3"/>
      <c r="Z1330" s="3"/>
      <c r="AA1330" s="3"/>
      <c r="AB1330" s="3"/>
      <c r="AC1330" s="3"/>
      <c r="AD1330" s="3"/>
      <c r="AE1330" s="3"/>
      <c r="AF1330" s="3"/>
      <c r="AG1330" s="3"/>
      <c r="AH1330" s="3"/>
      <c r="AI1330" s="3" t="s">
        <v>68</v>
      </c>
      <c r="AJ1330" s="3" t="s">
        <v>68</v>
      </c>
      <c r="AK1330" s="3"/>
      <c r="AN1330" s="3"/>
      <c r="AO1330" s="3"/>
      <c r="AP1330" s="3"/>
      <c r="AQ1330" s="3"/>
    </row>
    <row r="1331" spans="1:43" x14ac:dyDescent="0.25">
      <c r="A1331" s="3" t="str">
        <f>LEFT(Snow_Columns[[#This Row],[TABLE_NAME]],1)&amp;"."&amp;Snow_Columns[[#This Row],[COLUMN_NAME]]&amp; IF(Snow_Columns[[#This Row],[TABLE_NAME]]=D1332, ", ", "")</f>
        <v xml:space="preserve">E.PSE__HIST_SCH_UTILIZATION_NON_BILLABLE_HRS__C, </v>
      </c>
      <c r="B1331" s="3" t="s">
        <v>531</v>
      </c>
      <c r="C1331" s="3" t="s">
        <v>627</v>
      </c>
      <c r="D1331" s="3" t="s">
        <v>661</v>
      </c>
      <c r="E1331" s="3" t="s">
        <v>1052</v>
      </c>
      <c r="F1331">
        <v>209</v>
      </c>
      <c r="G1331" s="3"/>
      <c r="H1331" s="3" t="s">
        <v>67</v>
      </c>
      <c r="I1331" s="3" t="s">
        <v>781</v>
      </c>
      <c r="P1331" s="3"/>
      <c r="R1331" s="3"/>
      <c r="S1331" s="3"/>
      <c r="T1331" s="3"/>
      <c r="U1331" s="3"/>
      <c r="V1331" s="3"/>
      <c r="W1331" s="3"/>
      <c r="X1331" s="3"/>
      <c r="Y1331" s="3"/>
      <c r="Z1331" s="3"/>
      <c r="AA1331" s="3"/>
      <c r="AB1331" s="3"/>
      <c r="AC1331" s="3"/>
      <c r="AD1331" s="3"/>
      <c r="AE1331" s="3"/>
      <c r="AF1331" s="3"/>
      <c r="AG1331" s="3"/>
      <c r="AH1331" s="3"/>
      <c r="AI1331" s="3" t="s">
        <v>68</v>
      </c>
      <c r="AJ1331" s="3" t="s">
        <v>68</v>
      </c>
      <c r="AK1331" s="3"/>
      <c r="AN1331" s="3"/>
      <c r="AO1331" s="3"/>
      <c r="AP1331" s="3"/>
      <c r="AQ1331" s="3"/>
    </row>
    <row r="1332" spans="1:43" x14ac:dyDescent="0.25">
      <c r="A1332" s="3" t="str">
        <f>LEFT(Snow_Columns[[#This Row],[TABLE_NAME]],1)&amp;"."&amp;Snow_Columns[[#This Row],[COLUMN_NAME]]&amp; IF(Snow_Columns[[#This Row],[TABLE_NAME]]=D1333, ", ", "")</f>
        <v xml:space="preserve">E.PSE__INTERNAL_BUDGET__C, </v>
      </c>
      <c r="B1332" s="3" t="s">
        <v>531</v>
      </c>
      <c r="C1332" s="3" t="s">
        <v>627</v>
      </c>
      <c r="D1332" s="3" t="s">
        <v>661</v>
      </c>
      <c r="E1332" s="3" t="s">
        <v>1053</v>
      </c>
      <c r="F1332">
        <v>115</v>
      </c>
      <c r="G1332" s="3"/>
      <c r="H1332" s="3" t="s">
        <v>67</v>
      </c>
      <c r="I1332" s="3" t="s">
        <v>781</v>
      </c>
      <c r="P1332" s="3"/>
      <c r="R1332" s="3"/>
      <c r="S1332" s="3"/>
      <c r="T1332" s="3"/>
      <c r="U1332" s="3"/>
      <c r="V1332" s="3"/>
      <c r="W1332" s="3"/>
      <c r="X1332" s="3"/>
      <c r="Y1332" s="3"/>
      <c r="Z1332" s="3"/>
      <c r="AA1332" s="3"/>
      <c r="AB1332" s="3"/>
      <c r="AC1332" s="3"/>
      <c r="AD1332" s="3"/>
      <c r="AE1332" s="3"/>
      <c r="AF1332" s="3"/>
      <c r="AG1332" s="3"/>
      <c r="AH1332" s="3"/>
      <c r="AI1332" s="3" t="s">
        <v>68</v>
      </c>
      <c r="AJ1332" s="3" t="s">
        <v>68</v>
      </c>
      <c r="AK1332" s="3"/>
      <c r="AN1332" s="3"/>
      <c r="AO1332" s="3"/>
      <c r="AP1332" s="3"/>
      <c r="AQ1332" s="3"/>
    </row>
    <row r="1333" spans="1:43" x14ac:dyDescent="0.25">
      <c r="A1333" s="3" t="str">
        <f>LEFT(Snow_Columns[[#This Row],[TABLE_NAME]],1)&amp;"."&amp;Snow_Columns[[#This Row],[COLUMN_NAME]]&amp; IF(Snow_Columns[[#This Row],[TABLE_NAME]]=D1334, ", ", "")</f>
        <v xml:space="preserve">E.PSE__INVOICED__C, </v>
      </c>
      <c r="B1333" s="3" t="s">
        <v>531</v>
      </c>
      <c r="C1333" s="3" t="s">
        <v>627</v>
      </c>
      <c r="D1333" s="3" t="s">
        <v>661</v>
      </c>
      <c r="E1333" s="3" t="s">
        <v>1054</v>
      </c>
      <c r="F1333">
        <v>80</v>
      </c>
      <c r="G1333" s="3"/>
      <c r="H1333" s="3" t="s">
        <v>67</v>
      </c>
      <c r="I1333" s="3" t="s">
        <v>781</v>
      </c>
      <c r="P1333" s="3"/>
      <c r="R1333" s="3"/>
      <c r="S1333" s="3"/>
      <c r="T1333" s="3"/>
      <c r="U1333" s="3"/>
      <c r="V1333" s="3"/>
      <c r="W1333" s="3"/>
      <c r="X1333" s="3"/>
      <c r="Y1333" s="3"/>
      <c r="Z1333" s="3"/>
      <c r="AA1333" s="3"/>
      <c r="AB1333" s="3"/>
      <c r="AC1333" s="3"/>
      <c r="AD1333" s="3"/>
      <c r="AE1333" s="3"/>
      <c r="AF1333" s="3"/>
      <c r="AG1333" s="3"/>
      <c r="AH1333" s="3"/>
      <c r="AI1333" s="3" t="s">
        <v>68</v>
      </c>
      <c r="AJ1333" s="3" t="s">
        <v>68</v>
      </c>
      <c r="AK1333" s="3"/>
      <c r="AN1333" s="3"/>
      <c r="AO1333" s="3"/>
      <c r="AP1333" s="3"/>
      <c r="AQ1333" s="3"/>
    </row>
    <row r="1334" spans="1:43" x14ac:dyDescent="0.25">
      <c r="A1334" s="3" t="str">
        <f>LEFT(Snow_Columns[[#This Row],[TABLE_NAME]],1)&amp;"."&amp;Snow_Columns[[#This Row],[COLUMN_NAME]]&amp; IF(Snow_Columns[[#This Row],[TABLE_NAME]]=D1335, ", ", "")</f>
        <v xml:space="preserve">E.PSE__IS_RESOURCE_ACTIVE__C, </v>
      </c>
      <c r="B1334" s="3" t="s">
        <v>531</v>
      </c>
      <c r="C1334" s="3" t="s">
        <v>627</v>
      </c>
      <c r="D1334" s="3" t="s">
        <v>661</v>
      </c>
      <c r="E1334" s="3" t="s">
        <v>1055</v>
      </c>
      <c r="F1334">
        <v>131</v>
      </c>
      <c r="G1334" s="3"/>
      <c r="H1334" s="3" t="s">
        <v>67</v>
      </c>
      <c r="I1334" s="3" t="s">
        <v>331</v>
      </c>
      <c r="P1334" s="3"/>
      <c r="R1334" s="3"/>
      <c r="S1334" s="3"/>
      <c r="T1334" s="3"/>
      <c r="U1334" s="3"/>
      <c r="V1334" s="3"/>
      <c r="W1334" s="3"/>
      <c r="X1334" s="3"/>
      <c r="Y1334" s="3"/>
      <c r="Z1334" s="3"/>
      <c r="AA1334" s="3"/>
      <c r="AB1334" s="3"/>
      <c r="AC1334" s="3"/>
      <c r="AD1334" s="3"/>
      <c r="AE1334" s="3"/>
      <c r="AF1334" s="3"/>
      <c r="AG1334" s="3"/>
      <c r="AH1334" s="3"/>
      <c r="AI1334" s="3" t="s">
        <v>68</v>
      </c>
      <c r="AJ1334" s="3" t="s">
        <v>68</v>
      </c>
      <c r="AK1334" s="3"/>
      <c r="AN1334" s="3"/>
      <c r="AO1334" s="3"/>
      <c r="AP1334" s="3"/>
      <c r="AQ1334" s="3"/>
    </row>
    <row r="1335" spans="1:43" x14ac:dyDescent="0.25">
      <c r="A1335" s="3" t="str">
        <f>LEFT(Snow_Columns[[#This Row],[TABLE_NAME]],1)&amp;"."&amp;Snow_Columns[[#This Row],[COLUMN_NAME]]&amp; IF(Snow_Columns[[#This Row],[TABLE_NAME]]=D1336, ", ", "")</f>
        <v xml:space="preserve">E.PSE__IS_RESOURCE__C, </v>
      </c>
      <c r="B1335" s="3" t="s">
        <v>531</v>
      </c>
      <c r="C1335" s="3" t="s">
        <v>627</v>
      </c>
      <c r="D1335" s="3" t="s">
        <v>661</v>
      </c>
      <c r="E1335" s="3" t="s">
        <v>1056</v>
      </c>
      <c r="F1335">
        <v>95</v>
      </c>
      <c r="G1335" s="3"/>
      <c r="H1335" s="3" t="s">
        <v>67</v>
      </c>
      <c r="I1335" s="3" t="s">
        <v>331</v>
      </c>
      <c r="P1335" s="3"/>
      <c r="R1335" s="3"/>
      <c r="S1335" s="3"/>
      <c r="T1335" s="3"/>
      <c r="U1335" s="3"/>
      <c r="V1335" s="3"/>
      <c r="W1335" s="3"/>
      <c r="X1335" s="3"/>
      <c r="Y1335" s="3"/>
      <c r="Z1335" s="3"/>
      <c r="AA1335" s="3"/>
      <c r="AB1335" s="3"/>
      <c r="AC1335" s="3"/>
      <c r="AD1335" s="3"/>
      <c r="AE1335" s="3"/>
      <c r="AF1335" s="3"/>
      <c r="AG1335" s="3"/>
      <c r="AH1335" s="3"/>
      <c r="AI1335" s="3" t="s">
        <v>68</v>
      </c>
      <c r="AJ1335" s="3" t="s">
        <v>68</v>
      </c>
      <c r="AK1335" s="3"/>
      <c r="AN1335" s="3"/>
      <c r="AO1335" s="3"/>
      <c r="AP1335" s="3"/>
      <c r="AQ1335" s="3"/>
    </row>
    <row r="1336" spans="1:43" x14ac:dyDescent="0.25">
      <c r="A1336" s="3" t="str">
        <f>LEFT(Snow_Columns[[#This Row],[TABLE_NAME]],1)&amp;"."&amp;Snow_Columns[[#This Row],[COLUMN_NAME]]&amp; IF(Snow_Columns[[#This Row],[TABLE_NAME]]=D1337, ", ", "")</f>
        <v xml:space="preserve">E.PSE__LANGUAGES__C, </v>
      </c>
      <c r="B1336" s="3" t="s">
        <v>531</v>
      </c>
      <c r="C1336" s="3" t="s">
        <v>627</v>
      </c>
      <c r="D1336" s="3" t="s">
        <v>661</v>
      </c>
      <c r="E1336" s="3" t="s">
        <v>1057</v>
      </c>
      <c r="F1336">
        <v>86</v>
      </c>
      <c r="G1336" s="3"/>
      <c r="H1336" s="3" t="s">
        <v>67</v>
      </c>
      <c r="I1336" s="3" t="s">
        <v>148</v>
      </c>
      <c r="J1336">
        <v>16777216</v>
      </c>
      <c r="K1336">
        <v>16777216</v>
      </c>
      <c r="P1336" s="3"/>
      <c r="R1336" s="3"/>
      <c r="S1336" s="3"/>
      <c r="T1336" s="3"/>
      <c r="U1336" s="3"/>
      <c r="V1336" s="3"/>
      <c r="W1336" s="3"/>
      <c r="X1336" s="3"/>
      <c r="Y1336" s="3"/>
      <c r="Z1336" s="3"/>
      <c r="AA1336" s="3"/>
      <c r="AB1336" s="3"/>
      <c r="AC1336" s="3"/>
      <c r="AD1336" s="3"/>
      <c r="AE1336" s="3"/>
      <c r="AF1336" s="3"/>
      <c r="AG1336" s="3"/>
      <c r="AH1336" s="3"/>
      <c r="AI1336" s="3" t="s">
        <v>68</v>
      </c>
      <c r="AJ1336" s="3" t="s">
        <v>68</v>
      </c>
      <c r="AK1336" s="3"/>
      <c r="AN1336" s="3"/>
      <c r="AO1336" s="3"/>
      <c r="AP1336" s="3"/>
      <c r="AQ1336" s="3"/>
    </row>
    <row r="1337" spans="1:43" x14ac:dyDescent="0.25">
      <c r="A1337" s="3" t="str">
        <f>LEFT(Snow_Columns[[#This Row],[TABLE_NAME]],1)&amp;"."&amp;Snow_Columns[[#This Row],[COLUMN_NAME]]&amp; IF(Snow_Columns[[#This Row],[TABLE_NAME]]=D1338, ", ", "")</f>
        <v xml:space="preserve">E.PSE__LAST_DATE__C, </v>
      </c>
      <c r="B1337" s="3" t="s">
        <v>531</v>
      </c>
      <c r="C1337" s="3" t="s">
        <v>627</v>
      </c>
      <c r="D1337" s="3" t="s">
        <v>661</v>
      </c>
      <c r="E1337" s="3" t="s">
        <v>1058</v>
      </c>
      <c r="F1337">
        <v>87</v>
      </c>
      <c r="G1337" s="3"/>
      <c r="H1337" s="3" t="s">
        <v>67</v>
      </c>
      <c r="I1337" s="3" t="s">
        <v>229</v>
      </c>
      <c r="P1337" s="3"/>
      <c r="R1337" s="3"/>
      <c r="S1337" s="3"/>
      <c r="T1337" s="3"/>
      <c r="U1337" s="3"/>
      <c r="V1337" s="3"/>
      <c r="W1337" s="3"/>
      <c r="X1337" s="3"/>
      <c r="Y1337" s="3"/>
      <c r="Z1337" s="3"/>
      <c r="AA1337" s="3"/>
      <c r="AB1337" s="3"/>
      <c r="AC1337" s="3"/>
      <c r="AD1337" s="3"/>
      <c r="AE1337" s="3"/>
      <c r="AF1337" s="3"/>
      <c r="AG1337" s="3"/>
      <c r="AH1337" s="3"/>
      <c r="AI1337" s="3" t="s">
        <v>68</v>
      </c>
      <c r="AJ1337" s="3" t="s">
        <v>68</v>
      </c>
      <c r="AK1337" s="3"/>
      <c r="AN1337" s="3"/>
      <c r="AO1337" s="3"/>
      <c r="AP1337" s="3"/>
      <c r="AQ1337" s="3"/>
    </row>
    <row r="1338" spans="1:43" x14ac:dyDescent="0.25">
      <c r="A1338" s="3" t="str">
        <f>LEFT(Snow_Columns[[#This Row],[TABLE_NAME]],1)&amp;"."&amp;Snow_Columns[[#This Row],[COLUMN_NAME]]&amp; IF(Snow_Columns[[#This Row],[TABLE_NAME]]=D1339, ", ", "")</f>
        <v xml:space="preserve">E.PSE__LATITUDE_PSA__C, </v>
      </c>
      <c r="B1338" s="3" t="s">
        <v>531</v>
      </c>
      <c r="C1338" s="3" t="s">
        <v>627</v>
      </c>
      <c r="D1338" s="3" t="s">
        <v>661</v>
      </c>
      <c r="E1338" s="3" t="s">
        <v>1059</v>
      </c>
      <c r="F1338">
        <v>100</v>
      </c>
      <c r="G1338" s="3"/>
      <c r="H1338" s="3" t="s">
        <v>67</v>
      </c>
      <c r="I1338" s="3" t="s">
        <v>781</v>
      </c>
      <c r="P1338" s="3"/>
      <c r="R1338" s="3"/>
      <c r="S1338" s="3"/>
      <c r="T1338" s="3"/>
      <c r="U1338" s="3"/>
      <c r="V1338" s="3"/>
      <c r="W1338" s="3"/>
      <c r="X1338" s="3"/>
      <c r="Y1338" s="3"/>
      <c r="Z1338" s="3"/>
      <c r="AA1338" s="3"/>
      <c r="AB1338" s="3"/>
      <c r="AC1338" s="3"/>
      <c r="AD1338" s="3"/>
      <c r="AE1338" s="3"/>
      <c r="AF1338" s="3"/>
      <c r="AG1338" s="3"/>
      <c r="AH1338" s="3"/>
      <c r="AI1338" s="3" t="s">
        <v>68</v>
      </c>
      <c r="AJ1338" s="3" t="s">
        <v>68</v>
      </c>
      <c r="AK1338" s="3"/>
      <c r="AN1338" s="3"/>
      <c r="AO1338" s="3"/>
      <c r="AP1338" s="3"/>
      <c r="AQ1338" s="3"/>
    </row>
    <row r="1339" spans="1:43" x14ac:dyDescent="0.25">
      <c r="A1339" s="3" t="str">
        <f>LEFT(Snow_Columns[[#This Row],[TABLE_NAME]],1)&amp;"."&amp;Snow_Columns[[#This Row],[COLUMN_NAME]]&amp; IF(Snow_Columns[[#This Row],[TABLE_NAME]]=D1340, ", ", "")</f>
        <v xml:space="preserve">E.PSE__LEVEL__C, </v>
      </c>
      <c r="B1339" s="3" t="s">
        <v>531</v>
      </c>
      <c r="C1339" s="3" t="s">
        <v>627</v>
      </c>
      <c r="D1339" s="3" t="s">
        <v>661</v>
      </c>
      <c r="E1339" s="3" t="s">
        <v>1060</v>
      </c>
      <c r="F1339">
        <v>43</v>
      </c>
      <c r="G1339" s="3"/>
      <c r="H1339" s="3" t="s">
        <v>67</v>
      </c>
      <c r="I1339" s="3" t="s">
        <v>148</v>
      </c>
      <c r="J1339">
        <v>16777216</v>
      </c>
      <c r="K1339">
        <v>16777216</v>
      </c>
      <c r="P1339" s="3"/>
      <c r="R1339" s="3"/>
      <c r="S1339" s="3"/>
      <c r="T1339" s="3"/>
      <c r="U1339" s="3"/>
      <c r="V1339" s="3"/>
      <c r="W1339" s="3"/>
      <c r="X1339" s="3"/>
      <c r="Y1339" s="3"/>
      <c r="Z1339" s="3"/>
      <c r="AA1339" s="3"/>
      <c r="AB1339" s="3"/>
      <c r="AC1339" s="3"/>
      <c r="AD1339" s="3"/>
      <c r="AE1339" s="3"/>
      <c r="AF1339" s="3"/>
      <c r="AG1339" s="3"/>
      <c r="AH1339" s="3"/>
      <c r="AI1339" s="3" t="s">
        <v>68</v>
      </c>
      <c r="AJ1339" s="3" t="s">
        <v>68</v>
      </c>
      <c r="AK1339" s="3"/>
      <c r="AN1339" s="3"/>
      <c r="AO1339" s="3"/>
      <c r="AP1339" s="3"/>
      <c r="AQ1339" s="3"/>
    </row>
    <row r="1340" spans="1:43" x14ac:dyDescent="0.25">
      <c r="A1340" s="3" t="str">
        <f>LEFT(Snow_Columns[[#This Row],[TABLE_NAME]],1)&amp;"."&amp;Snow_Columns[[#This Row],[COLUMN_NAME]]&amp; IF(Snow_Columns[[#This Row],[TABLE_NAME]]=D1341, ", ", "")</f>
        <v xml:space="preserve">E.PSE__LONGITUDE_PSA__C, </v>
      </c>
      <c r="B1340" s="3" t="s">
        <v>531</v>
      </c>
      <c r="C1340" s="3" t="s">
        <v>627</v>
      </c>
      <c r="D1340" s="3" t="s">
        <v>661</v>
      </c>
      <c r="E1340" s="3" t="s">
        <v>1061</v>
      </c>
      <c r="F1340">
        <v>105</v>
      </c>
      <c r="G1340" s="3"/>
      <c r="H1340" s="3" t="s">
        <v>67</v>
      </c>
      <c r="I1340" s="3" t="s">
        <v>781</v>
      </c>
      <c r="P1340" s="3"/>
      <c r="R1340" s="3"/>
      <c r="S1340" s="3"/>
      <c r="T1340" s="3"/>
      <c r="U1340" s="3"/>
      <c r="V1340" s="3"/>
      <c r="W1340" s="3"/>
      <c r="X1340" s="3"/>
      <c r="Y1340" s="3"/>
      <c r="Z1340" s="3"/>
      <c r="AA1340" s="3"/>
      <c r="AB1340" s="3"/>
      <c r="AC1340" s="3"/>
      <c r="AD1340" s="3"/>
      <c r="AE1340" s="3"/>
      <c r="AF1340" s="3"/>
      <c r="AG1340" s="3"/>
      <c r="AH1340" s="3"/>
      <c r="AI1340" s="3" t="s">
        <v>68</v>
      </c>
      <c r="AJ1340" s="3" t="s">
        <v>68</v>
      </c>
      <c r="AK1340" s="3"/>
      <c r="AN1340" s="3"/>
      <c r="AO1340" s="3"/>
      <c r="AP1340" s="3"/>
      <c r="AQ1340" s="3"/>
    </row>
    <row r="1341" spans="1:43" x14ac:dyDescent="0.25">
      <c r="A1341" s="3" t="str">
        <f>LEFT(Snow_Columns[[#This Row],[TABLE_NAME]],1)&amp;"."&amp;Snow_Columns[[#This Row],[COLUMN_NAME]]&amp; IF(Snow_Columns[[#This Row],[TABLE_NAME]]=D1342, ", ", "")</f>
        <v xml:space="preserve">E.PSE__MARGIN__C, </v>
      </c>
      <c r="B1341" s="3" t="s">
        <v>531</v>
      </c>
      <c r="C1341" s="3" t="s">
        <v>627</v>
      </c>
      <c r="D1341" s="3" t="s">
        <v>661</v>
      </c>
      <c r="E1341" s="3" t="s">
        <v>1062</v>
      </c>
      <c r="F1341">
        <v>55</v>
      </c>
      <c r="G1341" s="3"/>
      <c r="H1341" s="3" t="s">
        <v>67</v>
      </c>
      <c r="I1341" s="3" t="s">
        <v>781</v>
      </c>
      <c r="P1341" s="3"/>
      <c r="R1341" s="3"/>
      <c r="S1341" s="3"/>
      <c r="T1341" s="3"/>
      <c r="U1341" s="3"/>
      <c r="V1341" s="3"/>
      <c r="W1341" s="3"/>
      <c r="X1341" s="3"/>
      <c r="Y1341" s="3"/>
      <c r="Z1341" s="3"/>
      <c r="AA1341" s="3"/>
      <c r="AB1341" s="3"/>
      <c r="AC1341" s="3"/>
      <c r="AD1341" s="3"/>
      <c r="AE1341" s="3"/>
      <c r="AF1341" s="3"/>
      <c r="AG1341" s="3"/>
      <c r="AH1341" s="3"/>
      <c r="AI1341" s="3" t="s">
        <v>68</v>
      </c>
      <c r="AJ1341" s="3" t="s">
        <v>68</v>
      </c>
      <c r="AK1341" s="3"/>
      <c r="AN1341" s="3"/>
      <c r="AO1341" s="3"/>
      <c r="AP1341" s="3"/>
      <c r="AQ1341" s="3"/>
    </row>
    <row r="1342" spans="1:43" x14ac:dyDescent="0.25">
      <c r="A1342" s="3" t="str">
        <f>LEFT(Snow_Columns[[#This Row],[TABLE_NAME]],1)&amp;"."&amp;Snow_Columns[[#This Row],[COLUMN_NAME]]&amp; IF(Snow_Columns[[#This Row],[TABLE_NAME]]=D1343, ", ", "")</f>
        <v xml:space="preserve">E.PSE__NON_BILLABLE_EXTERNAL_HOURS__C, </v>
      </c>
      <c r="B1342" s="3" t="s">
        <v>531</v>
      </c>
      <c r="C1342" s="3" t="s">
        <v>627</v>
      </c>
      <c r="D1342" s="3" t="s">
        <v>661</v>
      </c>
      <c r="E1342" s="3" t="s">
        <v>1063</v>
      </c>
      <c r="F1342">
        <v>167</v>
      </c>
      <c r="G1342" s="3"/>
      <c r="H1342" s="3" t="s">
        <v>67</v>
      </c>
      <c r="I1342" s="3" t="s">
        <v>781</v>
      </c>
      <c r="P1342" s="3"/>
      <c r="R1342" s="3"/>
      <c r="S1342" s="3"/>
      <c r="T1342" s="3"/>
      <c r="U1342" s="3"/>
      <c r="V1342" s="3"/>
      <c r="W1342" s="3"/>
      <c r="X1342" s="3"/>
      <c r="Y1342" s="3"/>
      <c r="Z1342" s="3"/>
      <c r="AA1342" s="3"/>
      <c r="AB1342" s="3"/>
      <c r="AC1342" s="3"/>
      <c r="AD1342" s="3"/>
      <c r="AE1342" s="3"/>
      <c r="AF1342" s="3"/>
      <c r="AG1342" s="3"/>
      <c r="AH1342" s="3"/>
      <c r="AI1342" s="3" t="s">
        <v>68</v>
      </c>
      <c r="AJ1342" s="3" t="s">
        <v>68</v>
      </c>
      <c r="AK1342" s="3"/>
      <c r="AN1342" s="3"/>
      <c r="AO1342" s="3"/>
      <c r="AP1342" s="3"/>
      <c r="AQ1342" s="3"/>
    </row>
    <row r="1343" spans="1:43" x14ac:dyDescent="0.25">
      <c r="A1343" s="3" t="str">
        <f>LEFT(Snow_Columns[[#This Row],[TABLE_NAME]],1)&amp;"."&amp;Snow_Columns[[#This Row],[COLUMN_NAME]]&amp; IF(Snow_Columns[[#This Row],[TABLE_NAME]]=D1344, ", ", "")</f>
        <v xml:space="preserve">E.PSE__NON_BILLABLE_INTERNAL_HOURS__C, </v>
      </c>
      <c r="B1343" s="3" t="s">
        <v>531</v>
      </c>
      <c r="C1343" s="3" t="s">
        <v>627</v>
      </c>
      <c r="D1343" s="3" t="s">
        <v>661</v>
      </c>
      <c r="E1343" s="3" t="s">
        <v>1064</v>
      </c>
      <c r="F1343">
        <v>168</v>
      </c>
      <c r="G1343" s="3"/>
      <c r="H1343" s="3" t="s">
        <v>67</v>
      </c>
      <c r="I1343" s="3" t="s">
        <v>781</v>
      </c>
      <c r="P1343" s="3"/>
      <c r="R1343" s="3"/>
      <c r="S1343" s="3"/>
      <c r="T1343" s="3"/>
      <c r="U1343" s="3"/>
      <c r="V1343" s="3"/>
      <c r="W1343" s="3"/>
      <c r="X1343" s="3"/>
      <c r="Y1343" s="3"/>
      <c r="Z1343" s="3"/>
      <c r="AA1343" s="3"/>
      <c r="AB1343" s="3"/>
      <c r="AC1343" s="3"/>
      <c r="AD1343" s="3"/>
      <c r="AE1343" s="3"/>
      <c r="AF1343" s="3"/>
      <c r="AG1343" s="3"/>
      <c r="AH1343" s="3"/>
      <c r="AI1343" s="3" t="s">
        <v>68</v>
      </c>
      <c r="AJ1343" s="3" t="s">
        <v>68</v>
      </c>
      <c r="AK1343" s="3"/>
      <c r="AN1343" s="3"/>
      <c r="AO1343" s="3"/>
      <c r="AP1343" s="3"/>
      <c r="AQ1343" s="3"/>
    </row>
    <row r="1344" spans="1:43" x14ac:dyDescent="0.25">
      <c r="A1344" s="3" t="str">
        <f>LEFT(Snow_Columns[[#This Row],[TABLE_NAME]],1)&amp;"."&amp;Snow_Columns[[#This Row],[COLUMN_NAME]]&amp; IF(Snow_Columns[[#This Row],[TABLE_NAME]]=D1345, ", ", "")</f>
        <v xml:space="preserve">E.PSE__PASS_THROUGH_BILLINGS__C, </v>
      </c>
      <c r="B1344" s="3" t="s">
        <v>531</v>
      </c>
      <c r="C1344" s="3" t="s">
        <v>627</v>
      </c>
      <c r="D1344" s="3" t="s">
        <v>661</v>
      </c>
      <c r="E1344" s="3" t="s">
        <v>1065</v>
      </c>
      <c r="F1344">
        <v>144</v>
      </c>
      <c r="G1344" s="3"/>
      <c r="H1344" s="3" t="s">
        <v>67</v>
      </c>
      <c r="I1344" s="3" t="s">
        <v>781</v>
      </c>
      <c r="P1344" s="3"/>
      <c r="R1344" s="3"/>
      <c r="S1344" s="3"/>
      <c r="T1344" s="3"/>
      <c r="U1344" s="3"/>
      <c r="V1344" s="3"/>
      <c r="W1344" s="3"/>
      <c r="X1344" s="3"/>
      <c r="Y1344" s="3"/>
      <c r="Z1344" s="3"/>
      <c r="AA1344" s="3"/>
      <c r="AB1344" s="3"/>
      <c r="AC1344" s="3"/>
      <c r="AD1344" s="3"/>
      <c r="AE1344" s="3"/>
      <c r="AF1344" s="3"/>
      <c r="AG1344" s="3"/>
      <c r="AH1344" s="3"/>
      <c r="AI1344" s="3" t="s">
        <v>68</v>
      </c>
      <c r="AJ1344" s="3" t="s">
        <v>68</v>
      </c>
      <c r="AK1344" s="3"/>
      <c r="AN1344" s="3"/>
      <c r="AO1344" s="3"/>
      <c r="AP1344" s="3"/>
      <c r="AQ1344" s="3"/>
    </row>
    <row r="1345" spans="1:43" x14ac:dyDescent="0.25">
      <c r="A1345" s="3" t="str">
        <f>LEFT(Snow_Columns[[#This Row],[TABLE_NAME]],1)&amp;"."&amp;Snow_Columns[[#This Row],[COLUMN_NAME]]&amp; IF(Snow_Columns[[#This Row],[TABLE_NAME]]=D1346, ", ", "")</f>
        <v xml:space="preserve">E.PSE__PRACTICE__C, </v>
      </c>
      <c r="B1345" s="3" t="s">
        <v>531</v>
      </c>
      <c r="C1345" s="3" t="s">
        <v>627</v>
      </c>
      <c r="D1345" s="3" t="s">
        <v>661</v>
      </c>
      <c r="E1345" s="3" t="s">
        <v>1066</v>
      </c>
      <c r="F1345">
        <v>81</v>
      </c>
      <c r="G1345" s="3"/>
      <c r="H1345" s="3" t="s">
        <v>67</v>
      </c>
      <c r="I1345" s="3" t="s">
        <v>148</v>
      </c>
      <c r="J1345">
        <v>16777216</v>
      </c>
      <c r="K1345">
        <v>16777216</v>
      </c>
      <c r="P1345" s="3"/>
      <c r="R1345" s="3"/>
      <c r="S1345" s="3"/>
      <c r="T1345" s="3"/>
      <c r="U1345" s="3"/>
      <c r="V1345" s="3"/>
      <c r="W1345" s="3"/>
      <c r="X1345" s="3"/>
      <c r="Y1345" s="3"/>
      <c r="Z1345" s="3"/>
      <c r="AA1345" s="3"/>
      <c r="AB1345" s="3"/>
      <c r="AC1345" s="3"/>
      <c r="AD1345" s="3"/>
      <c r="AE1345" s="3"/>
      <c r="AF1345" s="3"/>
      <c r="AG1345" s="3"/>
      <c r="AH1345" s="3"/>
      <c r="AI1345" s="3" t="s">
        <v>68</v>
      </c>
      <c r="AJ1345" s="3" t="s">
        <v>68</v>
      </c>
      <c r="AK1345" s="3"/>
      <c r="AN1345" s="3"/>
      <c r="AO1345" s="3"/>
      <c r="AP1345" s="3"/>
      <c r="AQ1345" s="3"/>
    </row>
    <row r="1346" spans="1:43" x14ac:dyDescent="0.25">
      <c r="A1346" s="3" t="str">
        <f>LEFT(Snow_Columns[[#This Row],[TABLE_NAME]],1)&amp;"."&amp;Snow_Columns[[#This Row],[COLUMN_NAME]]&amp; IF(Snow_Columns[[#This Row],[TABLE_NAME]]=D1347, ", ", "")</f>
        <v xml:space="preserve">E.PSE__PRE_BILLED__C, </v>
      </c>
      <c r="B1346" s="3" t="s">
        <v>531</v>
      </c>
      <c r="C1346" s="3" t="s">
        <v>627</v>
      </c>
      <c r="D1346" s="3" t="s">
        <v>661</v>
      </c>
      <c r="E1346" s="3" t="s">
        <v>1067</v>
      </c>
      <c r="F1346">
        <v>93</v>
      </c>
      <c r="G1346" s="3"/>
      <c r="H1346" s="3" t="s">
        <v>67</v>
      </c>
      <c r="I1346" s="3" t="s">
        <v>781</v>
      </c>
      <c r="P1346" s="3"/>
      <c r="R1346" s="3"/>
      <c r="S1346" s="3"/>
      <c r="T1346" s="3"/>
      <c r="U1346" s="3"/>
      <c r="V1346" s="3"/>
      <c r="W1346" s="3"/>
      <c r="X1346" s="3"/>
      <c r="Y1346" s="3"/>
      <c r="Z1346" s="3"/>
      <c r="AA1346" s="3"/>
      <c r="AB1346" s="3"/>
      <c r="AC1346" s="3"/>
      <c r="AD1346" s="3"/>
      <c r="AE1346" s="3"/>
      <c r="AF1346" s="3"/>
      <c r="AG1346" s="3"/>
      <c r="AH1346" s="3"/>
      <c r="AI1346" s="3" t="s">
        <v>68</v>
      </c>
      <c r="AJ1346" s="3" t="s">
        <v>68</v>
      </c>
      <c r="AK1346" s="3"/>
      <c r="AN1346" s="3"/>
      <c r="AO1346" s="3"/>
      <c r="AP1346" s="3"/>
      <c r="AQ1346" s="3"/>
    </row>
    <row r="1347" spans="1:43" x14ac:dyDescent="0.25">
      <c r="A1347" s="3" t="str">
        <f>LEFT(Snow_Columns[[#This Row],[TABLE_NAME]],1)&amp;"."&amp;Snow_Columns[[#This Row],[COLUMN_NAME]]&amp; IF(Snow_Columns[[#This Row],[TABLE_NAME]]=D1348, ", ", "")</f>
        <v xml:space="preserve">E.PSE__REGION__C, </v>
      </c>
      <c r="B1347" s="3" t="s">
        <v>531</v>
      </c>
      <c r="C1347" s="3" t="s">
        <v>627</v>
      </c>
      <c r="D1347" s="3" t="s">
        <v>661</v>
      </c>
      <c r="E1347" s="3" t="s">
        <v>1068</v>
      </c>
      <c r="F1347">
        <v>56</v>
      </c>
      <c r="G1347" s="3"/>
      <c r="H1347" s="3" t="s">
        <v>67</v>
      </c>
      <c r="I1347" s="3" t="s">
        <v>148</v>
      </c>
      <c r="J1347">
        <v>16777216</v>
      </c>
      <c r="K1347">
        <v>16777216</v>
      </c>
      <c r="P1347" s="3"/>
      <c r="R1347" s="3"/>
      <c r="S1347" s="3"/>
      <c r="T1347" s="3"/>
      <c r="U1347" s="3"/>
      <c r="V1347" s="3"/>
      <c r="W1347" s="3"/>
      <c r="X1347" s="3"/>
      <c r="Y1347" s="3"/>
      <c r="Z1347" s="3"/>
      <c r="AA1347" s="3"/>
      <c r="AB1347" s="3"/>
      <c r="AC1347" s="3"/>
      <c r="AD1347" s="3"/>
      <c r="AE1347" s="3"/>
      <c r="AF1347" s="3"/>
      <c r="AG1347" s="3"/>
      <c r="AH1347" s="3"/>
      <c r="AI1347" s="3" t="s">
        <v>68</v>
      </c>
      <c r="AJ1347" s="3" t="s">
        <v>68</v>
      </c>
      <c r="AK1347" s="3"/>
      <c r="AN1347" s="3"/>
      <c r="AO1347" s="3"/>
      <c r="AP1347" s="3"/>
      <c r="AQ1347" s="3"/>
    </row>
    <row r="1348" spans="1:43" x14ac:dyDescent="0.25">
      <c r="A1348" s="3" t="str">
        <f>LEFT(Snow_Columns[[#This Row],[TABLE_NAME]],1)&amp;"."&amp;Snow_Columns[[#This Row],[COLUMN_NAME]]&amp; IF(Snow_Columns[[#This Row],[TABLE_NAME]]=D1349, ", ", "")</f>
        <v xml:space="preserve">E.PSE__RESOURCE_ROLE__C, </v>
      </c>
      <c r="B1348" s="3" t="s">
        <v>531</v>
      </c>
      <c r="C1348" s="3" t="s">
        <v>627</v>
      </c>
      <c r="D1348" s="3" t="s">
        <v>661</v>
      </c>
      <c r="E1348" s="3" t="s">
        <v>1069</v>
      </c>
      <c r="F1348">
        <v>106</v>
      </c>
      <c r="G1348" s="3"/>
      <c r="H1348" s="3" t="s">
        <v>67</v>
      </c>
      <c r="I1348" s="3" t="s">
        <v>148</v>
      </c>
      <c r="J1348">
        <v>16777216</v>
      </c>
      <c r="K1348">
        <v>16777216</v>
      </c>
      <c r="P1348" s="3"/>
      <c r="R1348" s="3"/>
      <c r="S1348" s="3"/>
      <c r="T1348" s="3"/>
      <c r="U1348" s="3"/>
      <c r="V1348" s="3"/>
      <c r="W1348" s="3"/>
      <c r="X1348" s="3"/>
      <c r="Y1348" s="3"/>
      <c r="Z1348" s="3"/>
      <c r="AA1348" s="3"/>
      <c r="AB1348" s="3"/>
      <c r="AC1348" s="3"/>
      <c r="AD1348" s="3"/>
      <c r="AE1348" s="3"/>
      <c r="AF1348" s="3"/>
      <c r="AG1348" s="3"/>
      <c r="AH1348" s="3"/>
      <c r="AI1348" s="3" t="s">
        <v>68</v>
      </c>
      <c r="AJ1348" s="3" t="s">
        <v>68</v>
      </c>
      <c r="AK1348" s="3"/>
      <c r="AN1348" s="3"/>
      <c r="AO1348" s="3"/>
      <c r="AP1348" s="3"/>
      <c r="AQ1348" s="3"/>
    </row>
    <row r="1349" spans="1:43" x14ac:dyDescent="0.25">
      <c r="A1349" s="3" t="str">
        <f>LEFT(Snow_Columns[[#This Row],[TABLE_NAME]],1)&amp;"."&amp;Snow_Columns[[#This Row],[COLUMN_NAME]]&amp; IF(Snow_Columns[[#This Row],[TABLE_NAME]]=D1350, ", ", "")</f>
        <v xml:space="preserve">E.PSE__REVENUE__C, </v>
      </c>
      <c r="B1349" s="3" t="s">
        <v>531</v>
      </c>
      <c r="C1349" s="3" t="s">
        <v>627</v>
      </c>
      <c r="D1349" s="3" t="s">
        <v>661</v>
      </c>
      <c r="E1349" s="3" t="s">
        <v>1070</v>
      </c>
      <c r="F1349">
        <v>64</v>
      </c>
      <c r="G1349" s="3"/>
      <c r="H1349" s="3" t="s">
        <v>67</v>
      </c>
      <c r="I1349" s="3" t="s">
        <v>781</v>
      </c>
      <c r="P1349" s="3"/>
      <c r="R1349" s="3"/>
      <c r="S1349" s="3"/>
      <c r="T1349" s="3"/>
      <c r="U1349" s="3"/>
      <c r="V1349" s="3"/>
      <c r="W1349" s="3"/>
      <c r="X1349" s="3"/>
      <c r="Y1349" s="3"/>
      <c r="Z1349" s="3"/>
      <c r="AA1349" s="3"/>
      <c r="AB1349" s="3"/>
      <c r="AC1349" s="3"/>
      <c r="AD1349" s="3"/>
      <c r="AE1349" s="3"/>
      <c r="AF1349" s="3"/>
      <c r="AG1349" s="3"/>
      <c r="AH1349" s="3"/>
      <c r="AI1349" s="3" t="s">
        <v>68</v>
      </c>
      <c r="AJ1349" s="3" t="s">
        <v>68</v>
      </c>
      <c r="AK1349" s="3"/>
      <c r="AN1349" s="3"/>
      <c r="AO1349" s="3"/>
      <c r="AP1349" s="3"/>
      <c r="AQ1349" s="3"/>
    </row>
    <row r="1350" spans="1:43" x14ac:dyDescent="0.25">
      <c r="A1350" s="3" t="str">
        <f>LEFT(Snow_Columns[[#This Row],[TABLE_NAME]],1)&amp;"."&amp;Snow_Columns[[#This Row],[COLUMN_NAME]]&amp; IF(Snow_Columns[[#This Row],[TABLE_NAME]]=D1351, ", ", "")</f>
        <v xml:space="preserve">E.PSE__SALESFORCE_USER__C, </v>
      </c>
      <c r="B1350" s="3" t="s">
        <v>531</v>
      </c>
      <c r="C1350" s="3" t="s">
        <v>627</v>
      </c>
      <c r="D1350" s="3" t="s">
        <v>661</v>
      </c>
      <c r="E1350" s="3" t="s">
        <v>1071</v>
      </c>
      <c r="F1350">
        <v>116</v>
      </c>
      <c r="G1350" s="3"/>
      <c r="H1350" s="3" t="s">
        <v>67</v>
      </c>
      <c r="I1350" s="3" t="s">
        <v>148</v>
      </c>
      <c r="J1350">
        <v>16777216</v>
      </c>
      <c r="K1350">
        <v>16777216</v>
      </c>
      <c r="P1350" s="3"/>
      <c r="R1350" s="3"/>
      <c r="S1350" s="3"/>
      <c r="T1350" s="3"/>
      <c r="U1350" s="3"/>
      <c r="V1350" s="3"/>
      <c r="W1350" s="3"/>
      <c r="X1350" s="3"/>
      <c r="Y1350" s="3"/>
      <c r="Z1350" s="3"/>
      <c r="AA1350" s="3"/>
      <c r="AB1350" s="3"/>
      <c r="AC1350" s="3"/>
      <c r="AD1350" s="3"/>
      <c r="AE1350" s="3"/>
      <c r="AF1350" s="3"/>
      <c r="AG1350" s="3"/>
      <c r="AH1350" s="3"/>
      <c r="AI1350" s="3" t="s">
        <v>68</v>
      </c>
      <c r="AJ1350" s="3" t="s">
        <v>68</v>
      </c>
      <c r="AK1350" s="3"/>
      <c r="AN1350" s="3"/>
      <c r="AO1350" s="3"/>
      <c r="AP1350" s="3"/>
      <c r="AQ1350" s="3"/>
    </row>
    <row r="1351" spans="1:43" x14ac:dyDescent="0.25">
      <c r="A1351" s="3" t="str">
        <f>LEFT(Snow_Columns[[#This Row],[TABLE_NAME]],1)&amp;"."&amp;Snow_Columns[[#This Row],[COLUMN_NAME]]&amp; IF(Snow_Columns[[#This Row],[TABLE_NAME]]=D1352, ", ", "")</f>
        <v xml:space="preserve">E.PSE__SCHEDULED_UTILIZATION_BILLABLE_HOURS__C, </v>
      </c>
      <c r="B1351" s="3" t="s">
        <v>531</v>
      </c>
      <c r="C1351" s="3" t="s">
        <v>627</v>
      </c>
      <c r="D1351" s="3" t="s">
        <v>661</v>
      </c>
      <c r="E1351" s="3" t="s">
        <v>1072</v>
      </c>
      <c r="F1351">
        <v>205</v>
      </c>
      <c r="G1351" s="3"/>
      <c r="H1351" s="3" t="s">
        <v>67</v>
      </c>
      <c r="I1351" s="3" t="s">
        <v>781</v>
      </c>
      <c r="P1351" s="3"/>
      <c r="R1351" s="3"/>
      <c r="S1351" s="3"/>
      <c r="T1351" s="3"/>
      <c r="U1351" s="3"/>
      <c r="V1351" s="3"/>
      <c r="W1351" s="3"/>
      <c r="X1351" s="3"/>
      <c r="Y1351" s="3"/>
      <c r="Z1351" s="3"/>
      <c r="AA1351" s="3"/>
      <c r="AB1351" s="3"/>
      <c r="AC1351" s="3"/>
      <c r="AD1351" s="3"/>
      <c r="AE1351" s="3"/>
      <c r="AF1351" s="3"/>
      <c r="AG1351" s="3"/>
      <c r="AH1351" s="3"/>
      <c r="AI1351" s="3" t="s">
        <v>68</v>
      </c>
      <c r="AJ1351" s="3" t="s">
        <v>68</v>
      </c>
      <c r="AK1351" s="3"/>
      <c r="AN1351" s="3"/>
      <c r="AO1351" s="3"/>
      <c r="AP1351" s="3"/>
      <c r="AQ1351" s="3"/>
    </row>
    <row r="1352" spans="1:43" x14ac:dyDescent="0.25">
      <c r="A1352" s="3" t="str">
        <f>LEFT(Snow_Columns[[#This Row],[TABLE_NAME]],1)&amp;"."&amp;Snow_Columns[[#This Row],[COLUMN_NAME]]&amp; IF(Snow_Columns[[#This Row],[TABLE_NAME]]=D1353, ", ", "")</f>
        <v xml:space="preserve">E.PSE__SCHEDULED_UTILIZATION_CALENDAR_HOURS__C, </v>
      </c>
      <c r="B1352" s="3" t="s">
        <v>531</v>
      </c>
      <c r="C1352" s="3" t="s">
        <v>627</v>
      </c>
      <c r="D1352" s="3" t="s">
        <v>661</v>
      </c>
      <c r="E1352" s="3" t="s">
        <v>1073</v>
      </c>
      <c r="F1352">
        <v>206</v>
      </c>
      <c r="G1352" s="3"/>
      <c r="H1352" s="3" t="s">
        <v>67</v>
      </c>
      <c r="I1352" s="3" t="s">
        <v>781</v>
      </c>
      <c r="P1352" s="3"/>
      <c r="R1352" s="3"/>
      <c r="S1352" s="3"/>
      <c r="T1352" s="3"/>
      <c r="U1352" s="3"/>
      <c r="V1352" s="3"/>
      <c r="W1352" s="3"/>
      <c r="X1352" s="3"/>
      <c r="Y1352" s="3"/>
      <c r="Z1352" s="3"/>
      <c r="AA1352" s="3"/>
      <c r="AB1352" s="3"/>
      <c r="AC1352" s="3"/>
      <c r="AD1352" s="3"/>
      <c r="AE1352" s="3"/>
      <c r="AF1352" s="3"/>
      <c r="AG1352" s="3"/>
      <c r="AH1352" s="3"/>
      <c r="AI1352" s="3" t="s">
        <v>68</v>
      </c>
      <c r="AJ1352" s="3" t="s">
        <v>68</v>
      </c>
      <c r="AK1352" s="3"/>
      <c r="AN1352" s="3"/>
      <c r="AO1352" s="3"/>
      <c r="AP1352" s="3"/>
      <c r="AQ1352" s="3"/>
    </row>
    <row r="1353" spans="1:43" x14ac:dyDescent="0.25">
      <c r="A1353" s="3" t="str">
        <f>LEFT(Snow_Columns[[#This Row],[TABLE_NAME]],1)&amp;"."&amp;Snow_Columns[[#This Row],[COLUMN_NAME]]&amp; IF(Snow_Columns[[#This Row],[TABLE_NAME]]=D1354, ", ", "")</f>
        <v xml:space="preserve">E.PSE__SCHEDULED_UTILIZATION_CREDITED_HOURS__C, </v>
      </c>
      <c r="B1353" s="3" t="s">
        <v>531</v>
      </c>
      <c r="C1353" s="3" t="s">
        <v>627</v>
      </c>
      <c r="D1353" s="3" t="s">
        <v>661</v>
      </c>
      <c r="E1353" s="3" t="s">
        <v>1074</v>
      </c>
      <c r="F1353">
        <v>207</v>
      </c>
      <c r="G1353" s="3"/>
      <c r="H1353" s="3" t="s">
        <v>67</v>
      </c>
      <c r="I1353" s="3" t="s">
        <v>781</v>
      </c>
      <c r="P1353" s="3"/>
      <c r="R1353" s="3"/>
      <c r="S1353" s="3"/>
      <c r="T1353" s="3"/>
      <c r="U1353" s="3"/>
      <c r="V1353" s="3"/>
      <c r="W1353" s="3"/>
      <c r="X1353" s="3"/>
      <c r="Y1353" s="3"/>
      <c r="Z1353" s="3"/>
      <c r="AA1353" s="3"/>
      <c r="AB1353" s="3"/>
      <c r="AC1353" s="3"/>
      <c r="AD1353" s="3"/>
      <c r="AE1353" s="3"/>
      <c r="AF1353" s="3"/>
      <c r="AG1353" s="3"/>
      <c r="AH1353" s="3"/>
      <c r="AI1353" s="3" t="s">
        <v>68</v>
      </c>
      <c r="AJ1353" s="3" t="s">
        <v>68</v>
      </c>
      <c r="AK1353" s="3"/>
      <c r="AN1353" s="3"/>
      <c r="AO1353" s="3"/>
      <c r="AP1353" s="3"/>
      <c r="AQ1353" s="3"/>
    </row>
    <row r="1354" spans="1:43" x14ac:dyDescent="0.25">
      <c r="A1354" s="3" t="str">
        <f>LEFT(Snow_Columns[[#This Row],[TABLE_NAME]],1)&amp;"."&amp;Snow_Columns[[#This Row],[COLUMN_NAME]]&amp; IF(Snow_Columns[[#This Row],[TABLE_NAME]]=D1355, ", ", "")</f>
        <v xml:space="preserve">E.PSE__SCHEDULED_UTILIZATION_EXCLUDED_HOURS__C, </v>
      </c>
      <c r="B1354" s="3" t="s">
        <v>531</v>
      </c>
      <c r="C1354" s="3" t="s">
        <v>627</v>
      </c>
      <c r="D1354" s="3" t="s">
        <v>661</v>
      </c>
      <c r="E1354" s="3" t="s">
        <v>1075</v>
      </c>
      <c r="F1354">
        <v>208</v>
      </c>
      <c r="G1354" s="3"/>
      <c r="H1354" s="3" t="s">
        <v>67</v>
      </c>
      <c r="I1354" s="3" t="s">
        <v>781</v>
      </c>
      <c r="P1354" s="3"/>
      <c r="R1354" s="3"/>
      <c r="S1354" s="3"/>
      <c r="T1354" s="3"/>
      <c r="U1354" s="3"/>
      <c r="V1354" s="3"/>
      <c r="W1354" s="3"/>
      <c r="X1354" s="3"/>
      <c r="Y1354" s="3"/>
      <c r="Z1354" s="3"/>
      <c r="AA1354" s="3"/>
      <c r="AB1354" s="3"/>
      <c r="AC1354" s="3"/>
      <c r="AD1354" s="3"/>
      <c r="AE1354" s="3"/>
      <c r="AF1354" s="3"/>
      <c r="AG1354" s="3"/>
      <c r="AH1354" s="3"/>
      <c r="AI1354" s="3" t="s">
        <v>68</v>
      </c>
      <c r="AJ1354" s="3" t="s">
        <v>68</v>
      </c>
      <c r="AK1354" s="3"/>
      <c r="AN1354" s="3"/>
      <c r="AO1354" s="3"/>
      <c r="AP1354" s="3"/>
      <c r="AQ1354" s="3"/>
    </row>
    <row r="1355" spans="1:43" x14ac:dyDescent="0.25">
      <c r="A1355" s="3" t="str">
        <f>LEFT(Snow_Columns[[#This Row],[TABLE_NAME]],1)&amp;"."&amp;Snow_Columns[[#This Row],[COLUMN_NAME]]&amp; IF(Snow_Columns[[#This Row],[TABLE_NAME]]=D1356, ", ", "")</f>
        <v xml:space="preserve">E.PSE__SCHEDULED_UTILIZATION_HELD_HOURS__C, </v>
      </c>
      <c r="B1355" s="3" t="s">
        <v>531</v>
      </c>
      <c r="C1355" s="3" t="s">
        <v>627</v>
      </c>
      <c r="D1355" s="3" t="s">
        <v>661</v>
      </c>
      <c r="E1355" s="3" t="s">
        <v>1076</v>
      </c>
      <c r="F1355">
        <v>193</v>
      </c>
      <c r="G1355" s="3"/>
      <c r="H1355" s="3" t="s">
        <v>67</v>
      </c>
      <c r="I1355" s="3" t="s">
        <v>781</v>
      </c>
      <c r="P1355" s="3"/>
      <c r="R1355" s="3"/>
      <c r="S1355" s="3"/>
      <c r="T1355" s="3"/>
      <c r="U1355" s="3"/>
      <c r="V1355" s="3"/>
      <c r="W1355" s="3"/>
      <c r="X1355" s="3"/>
      <c r="Y1355" s="3"/>
      <c r="Z1355" s="3"/>
      <c r="AA1355" s="3"/>
      <c r="AB1355" s="3"/>
      <c r="AC1355" s="3"/>
      <c r="AD1355" s="3"/>
      <c r="AE1355" s="3"/>
      <c r="AF1355" s="3"/>
      <c r="AG1355" s="3"/>
      <c r="AH1355" s="3"/>
      <c r="AI1355" s="3" t="s">
        <v>68</v>
      </c>
      <c r="AJ1355" s="3" t="s">
        <v>68</v>
      </c>
      <c r="AK1355" s="3"/>
      <c r="AN1355" s="3"/>
      <c r="AO1355" s="3"/>
      <c r="AP1355" s="3"/>
      <c r="AQ1355" s="3"/>
    </row>
    <row r="1356" spans="1:43" x14ac:dyDescent="0.25">
      <c r="A1356" s="3" t="str">
        <f>LEFT(Snow_Columns[[#This Row],[TABLE_NAME]],1)&amp;"."&amp;Snow_Columns[[#This Row],[COLUMN_NAME]]&amp; IF(Snow_Columns[[#This Row],[TABLE_NAME]]=D1357, ", ", "")</f>
        <v xml:space="preserve">E.PSE__SCHEDULED_UTILIZATION_NON_BILLABLE_HRS__C, </v>
      </c>
      <c r="B1356" s="3" t="s">
        <v>531</v>
      </c>
      <c r="C1356" s="3" t="s">
        <v>627</v>
      </c>
      <c r="D1356" s="3" t="s">
        <v>661</v>
      </c>
      <c r="E1356" s="3" t="s">
        <v>1077</v>
      </c>
      <c r="F1356">
        <v>214</v>
      </c>
      <c r="G1356" s="3"/>
      <c r="H1356" s="3" t="s">
        <v>67</v>
      </c>
      <c r="I1356" s="3" t="s">
        <v>781</v>
      </c>
      <c r="P1356" s="3"/>
      <c r="R1356" s="3"/>
      <c r="S1356" s="3"/>
      <c r="T1356" s="3"/>
      <c r="U1356" s="3"/>
      <c r="V1356" s="3"/>
      <c r="W1356" s="3"/>
      <c r="X1356" s="3"/>
      <c r="Y1356" s="3"/>
      <c r="Z1356" s="3"/>
      <c r="AA1356" s="3"/>
      <c r="AB1356" s="3"/>
      <c r="AC1356" s="3"/>
      <c r="AD1356" s="3"/>
      <c r="AE1356" s="3"/>
      <c r="AF1356" s="3"/>
      <c r="AG1356" s="3"/>
      <c r="AH1356" s="3"/>
      <c r="AI1356" s="3" t="s">
        <v>68</v>
      </c>
      <c r="AJ1356" s="3" t="s">
        <v>68</v>
      </c>
      <c r="AK1356" s="3"/>
      <c r="AN1356" s="3"/>
      <c r="AO1356" s="3"/>
      <c r="AP1356" s="3"/>
      <c r="AQ1356" s="3"/>
    </row>
    <row r="1357" spans="1:43" x14ac:dyDescent="0.25">
      <c r="A1357" s="3" t="str">
        <f>LEFT(Snow_Columns[[#This Row],[TABLE_NAME]],1)&amp;"."&amp;Snow_Columns[[#This Row],[COLUMN_NAME]]&amp; IF(Snow_Columns[[#This Row],[TABLE_NAME]]=D1358, ", ", "")</f>
        <v xml:space="preserve">E.PSE__SCHEDULED_UTILIZATION_TARGET_ATTAINMENT__C, </v>
      </c>
      <c r="B1357" s="3" t="s">
        <v>531</v>
      </c>
      <c r="C1357" s="3" t="s">
        <v>627</v>
      </c>
      <c r="D1357" s="3" t="s">
        <v>661</v>
      </c>
      <c r="E1357" s="3" t="s">
        <v>1078</v>
      </c>
      <c r="F1357">
        <v>216</v>
      </c>
      <c r="G1357" s="3"/>
      <c r="H1357" s="3" t="s">
        <v>67</v>
      </c>
      <c r="I1357" s="3" t="s">
        <v>781</v>
      </c>
      <c r="P1357" s="3"/>
      <c r="R1357" s="3"/>
      <c r="S1357" s="3"/>
      <c r="T1357" s="3"/>
      <c r="U1357" s="3"/>
      <c r="V1357" s="3"/>
      <c r="W1357" s="3"/>
      <c r="X1357" s="3"/>
      <c r="Y1357" s="3"/>
      <c r="Z1357" s="3"/>
      <c r="AA1357" s="3"/>
      <c r="AB1357" s="3"/>
      <c r="AC1357" s="3"/>
      <c r="AD1357" s="3"/>
      <c r="AE1357" s="3"/>
      <c r="AF1357" s="3"/>
      <c r="AG1357" s="3"/>
      <c r="AH1357" s="3"/>
      <c r="AI1357" s="3" t="s">
        <v>68</v>
      </c>
      <c r="AJ1357" s="3" t="s">
        <v>68</v>
      </c>
      <c r="AK1357" s="3"/>
      <c r="AN1357" s="3"/>
      <c r="AO1357" s="3"/>
      <c r="AP1357" s="3"/>
      <c r="AQ1357" s="3"/>
    </row>
    <row r="1358" spans="1:43" x14ac:dyDescent="0.25">
      <c r="A1358" s="3" t="str">
        <f>LEFT(Snow_Columns[[#This Row],[TABLE_NAME]],1)&amp;"."&amp;Snow_Columns[[#This Row],[COLUMN_NAME]]&amp; IF(Snow_Columns[[#This Row],[TABLE_NAME]]=D1359, ", ", "")</f>
        <v xml:space="preserve">E.PSE__SCHEDULED_UTILIZATION_TARGET_HOURS__C, </v>
      </c>
      <c r="B1358" s="3" t="s">
        <v>531</v>
      </c>
      <c r="C1358" s="3" t="s">
        <v>627</v>
      </c>
      <c r="D1358" s="3" t="s">
        <v>661</v>
      </c>
      <c r="E1358" s="3" t="s">
        <v>1079</v>
      </c>
      <c r="F1358">
        <v>199</v>
      </c>
      <c r="G1358" s="3"/>
      <c r="H1358" s="3" t="s">
        <v>67</v>
      </c>
      <c r="I1358" s="3" t="s">
        <v>781</v>
      </c>
      <c r="P1358" s="3"/>
      <c r="R1358" s="3"/>
      <c r="S1358" s="3"/>
      <c r="T1358" s="3"/>
      <c r="U1358" s="3"/>
      <c r="V1358" s="3"/>
      <c r="W1358" s="3"/>
      <c r="X1358" s="3"/>
      <c r="Y1358" s="3"/>
      <c r="Z1358" s="3"/>
      <c r="AA1358" s="3"/>
      <c r="AB1358" s="3"/>
      <c r="AC1358" s="3"/>
      <c r="AD1358" s="3"/>
      <c r="AE1358" s="3"/>
      <c r="AF1358" s="3"/>
      <c r="AG1358" s="3"/>
      <c r="AH1358" s="3"/>
      <c r="AI1358" s="3" t="s">
        <v>68</v>
      </c>
      <c r="AJ1358" s="3" t="s">
        <v>68</v>
      </c>
      <c r="AK1358" s="3"/>
      <c r="AN1358" s="3"/>
      <c r="AO1358" s="3"/>
      <c r="AP1358" s="3"/>
      <c r="AQ1358" s="3"/>
    </row>
    <row r="1359" spans="1:43" x14ac:dyDescent="0.25">
      <c r="A1359" s="3" t="str">
        <f>LEFT(Snow_Columns[[#This Row],[TABLE_NAME]],1)&amp;"."&amp;Snow_Columns[[#This Row],[COLUMN_NAME]]&amp; IF(Snow_Columns[[#This Row],[TABLE_NAME]]=D1360, ", ", "")</f>
        <v xml:space="preserve">E.PSE__SCHEDULED_UTILIZATION_TARGET__C, </v>
      </c>
      <c r="B1359" s="3" t="s">
        <v>531</v>
      </c>
      <c r="C1359" s="3" t="s">
        <v>627</v>
      </c>
      <c r="D1359" s="3" t="s">
        <v>661</v>
      </c>
      <c r="E1359" s="3" t="s">
        <v>1080</v>
      </c>
      <c r="F1359">
        <v>177</v>
      </c>
      <c r="G1359" s="3"/>
      <c r="H1359" s="3" t="s">
        <v>67</v>
      </c>
      <c r="I1359" s="3" t="s">
        <v>781</v>
      </c>
      <c r="P1359" s="3"/>
      <c r="R1359" s="3"/>
      <c r="S1359" s="3"/>
      <c r="T1359" s="3"/>
      <c r="U1359" s="3"/>
      <c r="V1359" s="3"/>
      <c r="W1359" s="3"/>
      <c r="X1359" s="3"/>
      <c r="Y1359" s="3"/>
      <c r="Z1359" s="3"/>
      <c r="AA1359" s="3"/>
      <c r="AB1359" s="3"/>
      <c r="AC1359" s="3"/>
      <c r="AD1359" s="3"/>
      <c r="AE1359" s="3"/>
      <c r="AF1359" s="3"/>
      <c r="AG1359" s="3"/>
      <c r="AH1359" s="3"/>
      <c r="AI1359" s="3" t="s">
        <v>68</v>
      </c>
      <c r="AJ1359" s="3" t="s">
        <v>68</v>
      </c>
      <c r="AK1359" s="3"/>
      <c r="AN1359" s="3"/>
      <c r="AO1359" s="3"/>
      <c r="AP1359" s="3"/>
      <c r="AQ1359" s="3"/>
    </row>
    <row r="1360" spans="1:43" x14ac:dyDescent="0.25">
      <c r="A1360" s="3" t="str">
        <f>LEFT(Snow_Columns[[#This Row],[TABLE_NAME]],1)&amp;"."&amp;Snow_Columns[[#This Row],[COLUMN_NAME]]&amp; IF(Snow_Columns[[#This Row],[TABLE_NAME]]=D1361, ", ", "")</f>
        <v xml:space="preserve">E.PSE__SCHEDULED_UTILIZATION__C, </v>
      </c>
      <c r="B1360" s="3" t="s">
        <v>531</v>
      </c>
      <c r="C1360" s="3" t="s">
        <v>627</v>
      </c>
      <c r="D1360" s="3" t="s">
        <v>661</v>
      </c>
      <c r="E1360" s="3" t="s">
        <v>1081</v>
      </c>
      <c r="F1360">
        <v>145</v>
      </c>
      <c r="G1360" s="3"/>
      <c r="H1360" s="3" t="s">
        <v>67</v>
      </c>
      <c r="I1360" s="3" t="s">
        <v>781</v>
      </c>
      <c r="P1360" s="3"/>
      <c r="R1360" s="3"/>
      <c r="S1360" s="3"/>
      <c r="T1360" s="3"/>
      <c r="U1360" s="3"/>
      <c r="V1360" s="3"/>
      <c r="W1360" s="3"/>
      <c r="X1360" s="3"/>
      <c r="Y1360" s="3"/>
      <c r="Z1360" s="3"/>
      <c r="AA1360" s="3"/>
      <c r="AB1360" s="3"/>
      <c r="AC1360" s="3"/>
      <c r="AD1360" s="3"/>
      <c r="AE1360" s="3"/>
      <c r="AF1360" s="3"/>
      <c r="AG1360" s="3"/>
      <c r="AH1360" s="3"/>
      <c r="AI1360" s="3" t="s">
        <v>68</v>
      </c>
      <c r="AJ1360" s="3" t="s">
        <v>68</v>
      </c>
      <c r="AK1360" s="3"/>
      <c r="AN1360" s="3"/>
      <c r="AO1360" s="3"/>
      <c r="AP1360" s="3"/>
      <c r="AQ1360" s="3"/>
    </row>
    <row r="1361" spans="1:43" x14ac:dyDescent="0.25">
      <c r="A1361" s="3" t="str">
        <f>LEFT(Snow_Columns[[#This Row],[TABLE_NAME]],1)&amp;"."&amp;Snow_Columns[[#This Row],[COLUMN_NAME]]&amp; IF(Snow_Columns[[#This Row],[TABLE_NAME]]=D1362, ", ", "")</f>
        <v xml:space="preserve">E.PSE__SEND_TO_THIRD_PARTY_EXPENSES_APPLICATION__C, </v>
      </c>
      <c r="B1361" s="3" t="s">
        <v>531</v>
      </c>
      <c r="C1361" s="3" t="s">
        <v>627</v>
      </c>
      <c r="D1361" s="3" t="s">
        <v>661</v>
      </c>
      <c r="E1361" s="3" t="s">
        <v>1082</v>
      </c>
      <c r="F1361">
        <v>218</v>
      </c>
      <c r="G1361" s="3"/>
      <c r="H1361" s="3" t="s">
        <v>67</v>
      </c>
      <c r="I1361" s="3" t="s">
        <v>331</v>
      </c>
      <c r="P1361" s="3"/>
      <c r="R1361" s="3"/>
      <c r="S1361" s="3"/>
      <c r="T1361" s="3"/>
      <c r="U1361" s="3"/>
      <c r="V1361" s="3"/>
      <c r="W1361" s="3"/>
      <c r="X1361" s="3"/>
      <c r="Y1361" s="3"/>
      <c r="Z1361" s="3"/>
      <c r="AA1361" s="3"/>
      <c r="AB1361" s="3"/>
      <c r="AC1361" s="3"/>
      <c r="AD1361" s="3"/>
      <c r="AE1361" s="3"/>
      <c r="AF1361" s="3"/>
      <c r="AG1361" s="3"/>
      <c r="AH1361" s="3"/>
      <c r="AI1361" s="3" t="s">
        <v>68</v>
      </c>
      <c r="AJ1361" s="3" t="s">
        <v>68</v>
      </c>
      <c r="AK1361" s="3"/>
      <c r="AN1361" s="3"/>
      <c r="AO1361" s="3"/>
      <c r="AP1361" s="3"/>
      <c r="AQ1361" s="3"/>
    </row>
    <row r="1362" spans="1:43" x14ac:dyDescent="0.25">
      <c r="A1362" s="3" t="str">
        <f>LEFT(Snow_Columns[[#This Row],[TABLE_NAME]],1)&amp;"."&amp;Snow_Columns[[#This Row],[COLUMN_NAME]]&amp; IF(Snow_Columns[[#This Row],[TABLE_NAME]]=D1363, ", ", "")</f>
        <v xml:space="preserve">E.PSE__START_DATE__C, </v>
      </c>
      <c r="B1362" s="3" t="s">
        <v>531</v>
      </c>
      <c r="C1362" s="3" t="s">
        <v>627</v>
      </c>
      <c r="D1362" s="3" t="s">
        <v>661</v>
      </c>
      <c r="E1362" s="3" t="s">
        <v>1083</v>
      </c>
      <c r="F1362">
        <v>94</v>
      </c>
      <c r="G1362" s="3"/>
      <c r="H1362" s="3" t="s">
        <v>67</v>
      </c>
      <c r="I1362" s="3" t="s">
        <v>229</v>
      </c>
      <c r="P1362" s="3"/>
      <c r="R1362" s="3"/>
      <c r="S1362" s="3"/>
      <c r="T1362" s="3"/>
      <c r="U1362" s="3"/>
      <c r="V1362" s="3"/>
      <c r="W1362" s="3"/>
      <c r="X1362" s="3"/>
      <c r="Y1362" s="3"/>
      <c r="Z1362" s="3"/>
      <c r="AA1362" s="3"/>
      <c r="AB1362" s="3"/>
      <c r="AC1362" s="3"/>
      <c r="AD1362" s="3"/>
      <c r="AE1362" s="3"/>
      <c r="AF1362" s="3"/>
      <c r="AG1362" s="3"/>
      <c r="AH1362" s="3"/>
      <c r="AI1362" s="3" t="s">
        <v>68</v>
      </c>
      <c r="AJ1362" s="3" t="s">
        <v>68</v>
      </c>
      <c r="AK1362" s="3"/>
      <c r="AN1362" s="3"/>
      <c r="AO1362" s="3"/>
      <c r="AP1362" s="3"/>
      <c r="AQ1362" s="3"/>
    </row>
    <row r="1363" spans="1:43" x14ac:dyDescent="0.25">
      <c r="A1363" s="3" t="str">
        <f>LEFT(Snow_Columns[[#This Row],[TABLE_NAME]],1)&amp;"."&amp;Snow_Columns[[#This Row],[COLUMN_NAME]]&amp; IF(Snow_Columns[[#This Row],[TABLE_NAME]]=D1364, ", ", "")</f>
        <v xml:space="preserve">E.PSE__TOTAL_TIME_PERIOD_HOURS__C, </v>
      </c>
      <c r="B1363" s="3" t="s">
        <v>531</v>
      </c>
      <c r="C1363" s="3" t="s">
        <v>627</v>
      </c>
      <c r="D1363" s="3" t="s">
        <v>661</v>
      </c>
      <c r="E1363" s="3" t="s">
        <v>1084</v>
      </c>
      <c r="F1363">
        <v>154</v>
      </c>
      <c r="G1363" s="3"/>
      <c r="H1363" s="3" t="s">
        <v>67</v>
      </c>
      <c r="I1363" s="3" t="s">
        <v>781</v>
      </c>
      <c r="P1363" s="3"/>
      <c r="R1363" s="3"/>
      <c r="S1363" s="3"/>
      <c r="T1363" s="3"/>
      <c r="U1363" s="3"/>
      <c r="V1363" s="3"/>
      <c r="W1363" s="3"/>
      <c r="X1363" s="3"/>
      <c r="Y1363" s="3"/>
      <c r="Z1363" s="3"/>
      <c r="AA1363" s="3"/>
      <c r="AB1363" s="3"/>
      <c r="AC1363" s="3"/>
      <c r="AD1363" s="3"/>
      <c r="AE1363" s="3"/>
      <c r="AF1363" s="3"/>
      <c r="AG1363" s="3"/>
      <c r="AH1363" s="3"/>
      <c r="AI1363" s="3" t="s">
        <v>68</v>
      </c>
      <c r="AJ1363" s="3" t="s">
        <v>68</v>
      </c>
      <c r="AK1363" s="3"/>
      <c r="AN1363" s="3"/>
      <c r="AO1363" s="3"/>
      <c r="AP1363" s="3"/>
      <c r="AQ1363" s="3"/>
    </row>
    <row r="1364" spans="1:43" x14ac:dyDescent="0.25">
      <c r="A1364" s="3" t="str">
        <f>LEFT(Snow_Columns[[#This Row],[TABLE_NAME]],1)&amp;"."&amp;Snow_Columns[[#This Row],[COLUMN_NAME]]&amp; IF(Snow_Columns[[#This Row],[TABLE_NAME]]=D1365, ", ", "")</f>
        <v xml:space="preserve">E.PSE__TOTAL_UTILIZATION__C, </v>
      </c>
      <c r="B1364" s="3" t="s">
        <v>531</v>
      </c>
      <c r="C1364" s="3" t="s">
        <v>627</v>
      </c>
      <c r="D1364" s="3" t="s">
        <v>661</v>
      </c>
      <c r="E1364" s="3" t="s">
        <v>1085</v>
      </c>
      <c r="F1364">
        <v>123</v>
      </c>
      <c r="G1364" s="3"/>
      <c r="H1364" s="3" t="s">
        <v>67</v>
      </c>
      <c r="I1364" s="3" t="s">
        <v>781</v>
      </c>
      <c r="P1364" s="3"/>
      <c r="R1364" s="3"/>
      <c r="S1364" s="3"/>
      <c r="T1364" s="3"/>
      <c r="U1364" s="3"/>
      <c r="V1364" s="3"/>
      <c r="W1364" s="3"/>
      <c r="X1364" s="3"/>
      <c r="Y1364" s="3"/>
      <c r="Z1364" s="3"/>
      <c r="AA1364" s="3"/>
      <c r="AB1364" s="3"/>
      <c r="AC1364" s="3"/>
      <c r="AD1364" s="3"/>
      <c r="AE1364" s="3"/>
      <c r="AF1364" s="3"/>
      <c r="AG1364" s="3"/>
      <c r="AH1364" s="3"/>
      <c r="AI1364" s="3" t="s">
        <v>68</v>
      </c>
      <c r="AJ1364" s="3" t="s">
        <v>68</v>
      </c>
      <c r="AK1364" s="3"/>
      <c r="AN1364" s="3"/>
      <c r="AO1364" s="3"/>
      <c r="AP1364" s="3"/>
      <c r="AQ1364" s="3"/>
    </row>
    <row r="1365" spans="1:43" x14ac:dyDescent="0.25">
      <c r="A1365" s="3" t="str">
        <f>LEFT(Snow_Columns[[#This Row],[TABLE_NAME]],1)&amp;"."&amp;Snow_Columns[[#This Row],[COLUMN_NAME]]&amp; IF(Snow_Columns[[#This Row],[TABLE_NAME]]=D1366, ", ", "")</f>
        <v xml:space="preserve">E.PSE__UTILIZATION_CALCULATION_DATE__C, </v>
      </c>
      <c r="B1365" s="3" t="s">
        <v>531</v>
      </c>
      <c r="C1365" s="3" t="s">
        <v>627</v>
      </c>
      <c r="D1365" s="3" t="s">
        <v>661</v>
      </c>
      <c r="E1365" s="3" t="s">
        <v>1086</v>
      </c>
      <c r="F1365">
        <v>178</v>
      </c>
      <c r="G1365" s="3"/>
      <c r="H1365" s="3" t="s">
        <v>67</v>
      </c>
      <c r="I1365" s="3" t="s">
        <v>229</v>
      </c>
      <c r="P1365" s="3"/>
      <c r="R1365" s="3"/>
      <c r="S1365" s="3"/>
      <c r="T1365" s="3"/>
      <c r="U1365" s="3"/>
      <c r="V1365" s="3"/>
      <c r="W1365" s="3"/>
      <c r="X1365" s="3"/>
      <c r="Y1365" s="3"/>
      <c r="Z1365" s="3"/>
      <c r="AA1365" s="3"/>
      <c r="AB1365" s="3"/>
      <c r="AC1365" s="3"/>
      <c r="AD1365" s="3"/>
      <c r="AE1365" s="3"/>
      <c r="AF1365" s="3"/>
      <c r="AG1365" s="3"/>
      <c r="AH1365" s="3"/>
      <c r="AI1365" s="3" t="s">
        <v>68</v>
      </c>
      <c r="AJ1365" s="3" t="s">
        <v>68</v>
      </c>
      <c r="AK1365" s="3"/>
      <c r="AN1365" s="3"/>
      <c r="AO1365" s="3"/>
      <c r="AP1365" s="3"/>
      <c r="AQ1365" s="3"/>
    </row>
    <row r="1366" spans="1:43" x14ac:dyDescent="0.25">
      <c r="A1366" s="3" t="str">
        <f>LEFT(Snow_Columns[[#This Row],[TABLE_NAME]],1)&amp;"."&amp;Snow_Columns[[#This Row],[COLUMN_NAME]]&amp; IF(Snow_Columns[[#This Row],[TABLE_NAME]]=D1367, ", ", "")</f>
        <v xml:space="preserve">E.PSE__UTILIZATION_ELAPSED_HOURS__C, </v>
      </c>
      <c r="B1366" s="3" t="s">
        <v>531</v>
      </c>
      <c r="C1366" s="3" t="s">
        <v>627</v>
      </c>
      <c r="D1366" s="3" t="s">
        <v>661</v>
      </c>
      <c r="E1366" s="3" t="s">
        <v>1087</v>
      </c>
      <c r="F1366">
        <v>161</v>
      </c>
      <c r="G1366" s="3"/>
      <c r="H1366" s="3" t="s">
        <v>67</v>
      </c>
      <c r="I1366" s="3" t="s">
        <v>781</v>
      </c>
      <c r="P1366" s="3"/>
      <c r="R1366" s="3"/>
      <c r="S1366" s="3"/>
      <c r="T1366" s="3"/>
      <c r="U1366" s="3"/>
      <c r="V1366" s="3"/>
      <c r="W1366" s="3"/>
      <c r="X1366" s="3"/>
      <c r="Y1366" s="3"/>
      <c r="Z1366" s="3"/>
      <c r="AA1366" s="3"/>
      <c r="AB1366" s="3"/>
      <c r="AC1366" s="3"/>
      <c r="AD1366" s="3"/>
      <c r="AE1366" s="3"/>
      <c r="AF1366" s="3"/>
      <c r="AG1366" s="3"/>
      <c r="AH1366" s="3"/>
      <c r="AI1366" s="3" t="s">
        <v>68</v>
      </c>
      <c r="AJ1366" s="3" t="s">
        <v>68</v>
      </c>
      <c r="AK1366" s="3"/>
      <c r="AN1366" s="3"/>
      <c r="AO1366" s="3"/>
      <c r="AP1366" s="3"/>
      <c r="AQ1366" s="3"/>
    </row>
    <row r="1367" spans="1:43" x14ac:dyDescent="0.25">
      <c r="A1367" s="3" t="str">
        <f>LEFT(Snow_Columns[[#This Row],[TABLE_NAME]],1)&amp;"."&amp;Snow_Columns[[#This Row],[COLUMN_NAME]]&amp; IF(Snow_Columns[[#This Row],[TABLE_NAME]]=D1368, ", ", "")</f>
        <v xml:space="preserve">E.PSE__UTILIZATION_FULL_TIME_PERIOD__C, </v>
      </c>
      <c r="B1367" s="3" t="s">
        <v>531</v>
      </c>
      <c r="C1367" s="3" t="s">
        <v>627</v>
      </c>
      <c r="D1367" s="3" t="s">
        <v>661</v>
      </c>
      <c r="E1367" s="3" t="s">
        <v>1088</v>
      </c>
      <c r="F1367">
        <v>179</v>
      </c>
      <c r="G1367" s="3"/>
      <c r="H1367" s="3" t="s">
        <v>67</v>
      </c>
      <c r="I1367" s="3" t="s">
        <v>781</v>
      </c>
      <c r="P1367" s="3"/>
      <c r="R1367" s="3"/>
      <c r="S1367" s="3"/>
      <c r="T1367" s="3"/>
      <c r="U1367" s="3"/>
      <c r="V1367" s="3"/>
      <c r="W1367" s="3"/>
      <c r="X1367" s="3"/>
      <c r="Y1367" s="3"/>
      <c r="Z1367" s="3"/>
      <c r="AA1367" s="3"/>
      <c r="AB1367" s="3"/>
      <c r="AC1367" s="3"/>
      <c r="AD1367" s="3"/>
      <c r="AE1367" s="3"/>
      <c r="AF1367" s="3"/>
      <c r="AG1367" s="3"/>
      <c r="AH1367" s="3"/>
      <c r="AI1367" s="3" t="s">
        <v>68</v>
      </c>
      <c r="AJ1367" s="3" t="s">
        <v>68</v>
      </c>
      <c r="AK1367" s="3"/>
      <c r="AN1367" s="3"/>
      <c r="AO1367" s="3"/>
      <c r="AP1367" s="3"/>
      <c r="AQ1367" s="3"/>
    </row>
    <row r="1368" spans="1:43" x14ac:dyDescent="0.25">
      <c r="A1368" s="3" t="str">
        <f>LEFT(Snow_Columns[[#This Row],[TABLE_NAME]],1)&amp;"."&amp;Snow_Columns[[#This Row],[COLUMN_NAME]]&amp; IF(Snow_Columns[[#This Row],[TABLE_NAME]]=D1369, ", ", "")</f>
        <v xml:space="preserve">E.PSE__UTILIZATION_LAST_UPDATED_BY__C, </v>
      </c>
      <c r="B1368" s="3" t="s">
        <v>531</v>
      </c>
      <c r="C1368" s="3" t="s">
        <v>627</v>
      </c>
      <c r="D1368" s="3" t="s">
        <v>661</v>
      </c>
      <c r="E1368" s="3" t="s">
        <v>1089</v>
      </c>
      <c r="F1368">
        <v>169</v>
      </c>
      <c r="G1368" s="3"/>
      <c r="H1368" s="3" t="s">
        <v>67</v>
      </c>
      <c r="I1368" s="3" t="s">
        <v>148</v>
      </c>
      <c r="J1368">
        <v>16777216</v>
      </c>
      <c r="K1368">
        <v>16777216</v>
      </c>
      <c r="P1368" s="3"/>
      <c r="R1368" s="3"/>
      <c r="S1368" s="3"/>
      <c r="T1368" s="3"/>
      <c r="U1368" s="3"/>
      <c r="V1368" s="3"/>
      <c r="W1368" s="3"/>
      <c r="X1368" s="3"/>
      <c r="Y1368" s="3"/>
      <c r="Z1368" s="3"/>
      <c r="AA1368" s="3"/>
      <c r="AB1368" s="3"/>
      <c r="AC1368" s="3"/>
      <c r="AD1368" s="3"/>
      <c r="AE1368" s="3"/>
      <c r="AF1368" s="3"/>
      <c r="AG1368" s="3"/>
      <c r="AH1368" s="3"/>
      <c r="AI1368" s="3" t="s">
        <v>68</v>
      </c>
      <c r="AJ1368" s="3" t="s">
        <v>68</v>
      </c>
      <c r="AK1368" s="3"/>
      <c r="AN1368" s="3"/>
      <c r="AO1368" s="3"/>
      <c r="AP1368" s="3"/>
      <c r="AQ1368" s="3"/>
    </row>
    <row r="1369" spans="1:43" x14ac:dyDescent="0.25">
      <c r="A1369" s="3" t="str">
        <f>LEFT(Snow_Columns[[#This Row],[TABLE_NAME]],1)&amp;"."&amp;Snow_Columns[[#This Row],[COLUMN_NAME]]&amp; IF(Snow_Columns[[#This Row],[TABLE_NAME]]=D1370, ", ", "")</f>
        <v xml:space="preserve">E.PSE__UTILIZATION_LAST_UPDATE_DATE__C, </v>
      </c>
      <c r="B1369" s="3" t="s">
        <v>531</v>
      </c>
      <c r="C1369" s="3" t="s">
        <v>627</v>
      </c>
      <c r="D1369" s="3" t="s">
        <v>661</v>
      </c>
      <c r="E1369" s="3" t="s">
        <v>1090</v>
      </c>
      <c r="F1369">
        <v>180</v>
      </c>
      <c r="G1369" s="3"/>
      <c r="H1369" s="3" t="s">
        <v>67</v>
      </c>
      <c r="I1369" s="3" t="s">
        <v>799</v>
      </c>
      <c r="O1369">
        <v>9</v>
      </c>
      <c r="P1369" s="3"/>
      <c r="R1369" s="3"/>
      <c r="S1369" s="3"/>
      <c r="T1369" s="3"/>
      <c r="U1369" s="3"/>
      <c r="V1369" s="3"/>
      <c r="W1369" s="3"/>
      <c r="X1369" s="3"/>
      <c r="Y1369" s="3"/>
      <c r="Z1369" s="3"/>
      <c r="AA1369" s="3"/>
      <c r="AB1369" s="3"/>
      <c r="AC1369" s="3"/>
      <c r="AD1369" s="3"/>
      <c r="AE1369" s="3"/>
      <c r="AF1369" s="3"/>
      <c r="AG1369" s="3"/>
      <c r="AH1369" s="3"/>
      <c r="AI1369" s="3" t="s">
        <v>68</v>
      </c>
      <c r="AJ1369" s="3" t="s">
        <v>68</v>
      </c>
      <c r="AK1369" s="3"/>
      <c r="AN1369" s="3"/>
      <c r="AO1369" s="3"/>
      <c r="AP1369" s="3"/>
      <c r="AQ1369" s="3"/>
    </row>
    <row r="1370" spans="1:43" x14ac:dyDescent="0.25">
      <c r="A1370" s="3" t="str">
        <f>LEFT(Snow_Columns[[#This Row],[TABLE_NAME]],1)&amp;"."&amp;Snow_Columns[[#This Row],[COLUMN_NAME]]&amp; IF(Snow_Columns[[#This Row],[TABLE_NAME]]=D1371, ", ", "")</f>
        <v xml:space="preserve">E.PSE__UTILIZATION_TARGET_ATTAINMENT__C, </v>
      </c>
      <c r="B1370" s="3" t="s">
        <v>531</v>
      </c>
      <c r="C1370" s="3" t="s">
        <v>627</v>
      </c>
      <c r="D1370" s="3" t="s">
        <v>661</v>
      </c>
      <c r="E1370" s="3" t="s">
        <v>1091</v>
      </c>
      <c r="F1370">
        <v>185</v>
      </c>
      <c r="G1370" s="3"/>
      <c r="H1370" s="3" t="s">
        <v>67</v>
      </c>
      <c r="I1370" s="3" t="s">
        <v>781</v>
      </c>
      <c r="P1370" s="3"/>
      <c r="R1370" s="3"/>
      <c r="S1370" s="3"/>
      <c r="T1370" s="3"/>
      <c r="U1370" s="3"/>
      <c r="V1370" s="3"/>
      <c r="W1370" s="3"/>
      <c r="X1370" s="3"/>
      <c r="Y1370" s="3"/>
      <c r="Z1370" s="3"/>
      <c r="AA1370" s="3"/>
      <c r="AB1370" s="3"/>
      <c r="AC1370" s="3"/>
      <c r="AD1370" s="3"/>
      <c r="AE1370" s="3"/>
      <c r="AF1370" s="3"/>
      <c r="AG1370" s="3"/>
      <c r="AH1370" s="3"/>
      <c r="AI1370" s="3" t="s">
        <v>68</v>
      </c>
      <c r="AJ1370" s="3" t="s">
        <v>68</v>
      </c>
      <c r="AK1370" s="3"/>
      <c r="AN1370" s="3"/>
      <c r="AO1370" s="3"/>
      <c r="AP1370" s="3"/>
      <c r="AQ1370" s="3"/>
    </row>
    <row r="1371" spans="1:43" x14ac:dyDescent="0.25">
      <c r="A1371" s="3" t="str">
        <f>LEFT(Snow_Columns[[#This Row],[TABLE_NAME]],1)&amp;"."&amp;Snow_Columns[[#This Row],[COLUMN_NAME]]&amp; IF(Snow_Columns[[#This Row],[TABLE_NAME]]=D1372, ", ", "")</f>
        <v xml:space="preserve">E.PSE__UTILIZATION_TARGET_AVERAGE__C, </v>
      </c>
      <c r="B1371" s="3" t="s">
        <v>531</v>
      </c>
      <c r="C1371" s="3" t="s">
        <v>627</v>
      </c>
      <c r="D1371" s="3" t="s">
        <v>661</v>
      </c>
      <c r="E1371" s="3" t="s">
        <v>1092</v>
      </c>
      <c r="F1371">
        <v>164</v>
      </c>
      <c r="G1371" s="3"/>
      <c r="H1371" s="3" t="s">
        <v>67</v>
      </c>
      <c r="I1371" s="3" t="s">
        <v>781</v>
      </c>
      <c r="P1371" s="3"/>
      <c r="R1371" s="3"/>
      <c r="S1371" s="3"/>
      <c r="T1371" s="3"/>
      <c r="U1371" s="3"/>
      <c r="V1371" s="3"/>
      <c r="W1371" s="3"/>
      <c r="X1371" s="3"/>
      <c r="Y1371" s="3"/>
      <c r="Z1371" s="3"/>
      <c r="AA1371" s="3"/>
      <c r="AB1371" s="3"/>
      <c r="AC1371" s="3"/>
      <c r="AD1371" s="3"/>
      <c r="AE1371" s="3"/>
      <c r="AF1371" s="3"/>
      <c r="AG1371" s="3"/>
      <c r="AH1371" s="3"/>
      <c r="AI1371" s="3" t="s">
        <v>68</v>
      </c>
      <c r="AJ1371" s="3" t="s">
        <v>68</v>
      </c>
      <c r="AK1371" s="3"/>
      <c r="AN1371" s="3"/>
      <c r="AO1371" s="3"/>
      <c r="AP1371" s="3"/>
      <c r="AQ1371" s="3"/>
    </row>
    <row r="1372" spans="1:43" x14ac:dyDescent="0.25">
      <c r="A1372" s="3" t="str">
        <f>LEFT(Snow_Columns[[#This Row],[TABLE_NAME]],1)&amp;"."&amp;Snow_Columns[[#This Row],[COLUMN_NAME]]&amp; IF(Snow_Columns[[#This Row],[TABLE_NAME]]=D1373, ", ", "")</f>
        <v xml:space="preserve">E.PSE__UTILIZATION_TARGET_HOURS__C, </v>
      </c>
      <c r="B1372" s="3" t="s">
        <v>531</v>
      </c>
      <c r="C1372" s="3" t="s">
        <v>627</v>
      </c>
      <c r="D1372" s="3" t="s">
        <v>661</v>
      </c>
      <c r="E1372" s="3" t="s">
        <v>1093</v>
      </c>
      <c r="F1372">
        <v>157</v>
      </c>
      <c r="G1372" s="3"/>
      <c r="H1372" s="3" t="s">
        <v>67</v>
      </c>
      <c r="I1372" s="3" t="s">
        <v>781</v>
      </c>
      <c r="P1372" s="3"/>
      <c r="R1372" s="3"/>
      <c r="S1372" s="3"/>
      <c r="T1372" s="3"/>
      <c r="U1372" s="3"/>
      <c r="V1372" s="3"/>
      <c r="W1372" s="3"/>
      <c r="X1372" s="3"/>
      <c r="Y1372" s="3"/>
      <c r="Z1372" s="3"/>
      <c r="AA1372" s="3"/>
      <c r="AB1372" s="3"/>
      <c r="AC1372" s="3"/>
      <c r="AD1372" s="3"/>
      <c r="AE1372" s="3"/>
      <c r="AF1372" s="3"/>
      <c r="AG1372" s="3"/>
      <c r="AH1372" s="3"/>
      <c r="AI1372" s="3" t="s">
        <v>68</v>
      </c>
      <c r="AJ1372" s="3" t="s">
        <v>68</v>
      </c>
      <c r="AK1372" s="3"/>
      <c r="AN1372" s="3"/>
      <c r="AO1372" s="3"/>
      <c r="AP1372" s="3"/>
      <c r="AQ1372" s="3"/>
    </row>
    <row r="1373" spans="1:43" x14ac:dyDescent="0.25">
      <c r="A1373" s="3" t="str">
        <f>LEFT(Snow_Columns[[#This Row],[TABLE_NAME]],1)&amp;"."&amp;Snow_Columns[[#This Row],[COLUMN_NAME]]&amp; IF(Snow_Columns[[#This Row],[TABLE_NAME]]=D1374, ", ", "")</f>
        <v xml:space="preserve">E.PSE__UTILIZATION_TARGET__C, </v>
      </c>
      <c r="B1373" s="3" t="s">
        <v>531</v>
      </c>
      <c r="C1373" s="3" t="s">
        <v>627</v>
      </c>
      <c r="D1373" s="3" t="s">
        <v>661</v>
      </c>
      <c r="E1373" s="3" t="s">
        <v>1094</v>
      </c>
      <c r="F1373">
        <v>132</v>
      </c>
      <c r="G1373" s="3"/>
      <c r="H1373" s="3" t="s">
        <v>67</v>
      </c>
      <c r="I1373" s="3" t="s">
        <v>781</v>
      </c>
      <c r="P1373" s="3"/>
      <c r="R1373" s="3"/>
      <c r="S1373" s="3"/>
      <c r="T1373" s="3"/>
      <c r="U1373" s="3"/>
      <c r="V1373" s="3"/>
      <c r="W1373" s="3"/>
      <c r="X1373" s="3"/>
      <c r="Y1373" s="3"/>
      <c r="Z1373" s="3"/>
      <c r="AA1373" s="3"/>
      <c r="AB1373" s="3"/>
      <c r="AC1373" s="3"/>
      <c r="AD1373" s="3"/>
      <c r="AE1373" s="3"/>
      <c r="AF1373" s="3"/>
      <c r="AG1373" s="3"/>
      <c r="AH1373" s="3"/>
      <c r="AI1373" s="3" t="s">
        <v>68</v>
      </c>
      <c r="AJ1373" s="3" t="s">
        <v>68</v>
      </c>
      <c r="AK1373" s="3"/>
      <c r="AN1373" s="3"/>
      <c r="AO1373" s="3"/>
      <c r="AP1373" s="3"/>
      <c r="AQ1373" s="3"/>
    </row>
    <row r="1374" spans="1:43" x14ac:dyDescent="0.25">
      <c r="A1374" s="3" t="str">
        <f>LEFT(Snow_Columns[[#This Row],[TABLE_NAME]],1)&amp;"."&amp;Snow_Columns[[#This Row],[COLUMN_NAME]]&amp; IF(Snow_Columns[[#This Row],[TABLE_NAME]]=D1375, ", ", "")</f>
        <v xml:space="preserve">E.PSE__UTILIZATION__C, </v>
      </c>
      <c r="B1374" s="3" t="s">
        <v>531</v>
      </c>
      <c r="C1374" s="3" t="s">
        <v>627</v>
      </c>
      <c r="D1374" s="3" t="s">
        <v>661</v>
      </c>
      <c r="E1374" s="3" t="s">
        <v>1095</v>
      </c>
      <c r="F1374">
        <v>96</v>
      </c>
      <c r="G1374" s="3"/>
      <c r="H1374" s="3" t="s">
        <v>67</v>
      </c>
      <c r="I1374" s="3" t="s">
        <v>781</v>
      </c>
      <c r="P1374" s="3"/>
      <c r="R1374" s="3"/>
      <c r="S1374" s="3"/>
      <c r="T1374" s="3"/>
      <c r="U1374" s="3"/>
      <c r="V1374" s="3"/>
      <c r="W1374" s="3"/>
      <c r="X1374" s="3"/>
      <c r="Y1374" s="3"/>
      <c r="Z1374" s="3"/>
      <c r="AA1374" s="3"/>
      <c r="AB1374" s="3"/>
      <c r="AC1374" s="3"/>
      <c r="AD1374" s="3"/>
      <c r="AE1374" s="3"/>
      <c r="AF1374" s="3"/>
      <c r="AG1374" s="3"/>
      <c r="AH1374" s="3"/>
      <c r="AI1374" s="3" t="s">
        <v>68</v>
      </c>
      <c r="AJ1374" s="3" t="s">
        <v>68</v>
      </c>
      <c r="AK1374" s="3"/>
      <c r="AN1374" s="3"/>
      <c r="AO1374" s="3"/>
      <c r="AP1374" s="3"/>
      <c r="AQ1374" s="3"/>
    </row>
    <row r="1375" spans="1:43" x14ac:dyDescent="0.25">
      <c r="A1375" s="3" t="str">
        <f>LEFT(Snow_Columns[[#This Row],[TABLE_NAME]],1)&amp;"."&amp;Snow_Columns[[#This Row],[COLUMN_NAME]]&amp; IF(Snow_Columns[[#This Row],[TABLE_NAME]]=D1376, ", ", "")</f>
        <v xml:space="preserve">E.PSE__WORK_CALENDAR__C, </v>
      </c>
      <c r="B1375" s="3" t="s">
        <v>531</v>
      </c>
      <c r="C1375" s="3" t="s">
        <v>627</v>
      </c>
      <c r="D1375" s="3" t="s">
        <v>661</v>
      </c>
      <c r="E1375" s="3" t="s">
        <v>1096</v>
      </c>
      <c r="F1375">
        <v>107</v>
      </c>
      <c r="G1375" s="3"/>
      <c r="H1375" s="3" t="s">
        <v>67</v>
      </c>
      <c r="I1375" s="3" t="s">
        <v>148</v>
      </c>
      <c r="J1375">
        <v>16777216</v>
      </c>
      <c r="K1375">
        <v>16777216</v>
      </c>
      <c r="P1375" s="3"/>
      <c r="R1375" s="3"/>
      <c r="S1375" s="3"/>
      <c r="T1375" s="3"/>
      <c r="U1375" s="3"/>
      <c r="V1375" s="3"/>
      <c r="W1375" s="3"/>
      <c r="X1375" s="3"/>
      <c r="Y1375" s="3"/>
      <c r="Z1375" s="3"/>
      <c r="AA1375" s="3"/>
      <c r="AB1375" s="3"/>
      <c r="AC1375" s="3"/>
      <c r="AD1375" s="3"/>
      <c r="AE1375" s="3"/>
      <c r="AF1375" s="3"/>
      <c r="AG1375" s="3"/>
      <c r="AH1375" s="3"/>
      <c r="AI1375" s="3" t="s">
        <v>68</v>
      </c>
      <c r="AJ1375" s="3" t="s">
        <v>68</v>
      </c>
      <c r="AK1375" s="3"/>
      <c r="AN1375" s="3"/>
      <c r="AO1375" s="3"/>
      <c r="AP1375" s="3"/>
      <c r="AQ1375" s="3"/>
    </row>
    <row r="1376" spans="1:43" x14ac:dyDescent="0.25">
      <c r="A1376" s="3" t="str">
        <f>LEFT(Snow_Columns[[#This Row],[TABLE_NAME]],1)&amp;"."&amp;Snow_Columns[[#This Row],[COLUMN_NAME]]&amp; IF(Snow_Columns[[#This Row],[TABLE_NAME]]=D1377, ", ", "")</f>
        <v xml:space="preserve">E.RECORDTYPEID, </v>
      </c>
      <c r="B1376" s="3" t="s">
        <v>531</v>
      </c>
      <c r="C1376" s="3" t="s">
        <v>627</v>
      </c>
      <c r="D1376" s="3" t="s">
        <v>661</v>
      </c>
      <c r="E1376" s="3" t="s">
        <v>1097</v>
      </c>
      <c r="F1376">
        <v>38</v>
      </c>
      <c r="G1376" s="3"/>
      <c r="H1376" s="3" t="s">
        <v>67</v>
      </c>
      <c r="I1376" s="3" t="s">
        <v>148</v>
      </c>
      <c r="J1376">
        <v>16777216</v>
      </c>
      <c r="K1376">
        <v>16777216</v>
      </c>
      <c r="P1376" s="3"/>
      <c r="R1376" s="3"/>
      <c r="S1376" s="3"/>
      <c r="T1376" s="3"/>
      <c r="U1376" s="3"/>
      <c r="V1376" s="3"/>
      <c r="W1376" s="3"/>
      <c r="X1376" s="3"/>
      <c r="Y1376" s="3"/>
      <c r="Z1376" s="3"/>
      <c r="AA1376" s="3"/>
      <c r="AB1376" s="3"/>
      <c r="AC1376" s="3"/>
      <c r="AD1376" s="3"/>
      <c r="AE1376" s="3"/>
      <c r="AF1376" s="3"/>
      <c r="AG1376" s="3"/>
      <c r="AH1376" s="3"/>
      <c r="AI1376" s="3" t="s">
        <v>68</v>
      </c>
      <c r="AJ1376" s="3" t="s">
        <v>68</v>
      </c>
      <c r="AK1376" s="3"/>
      <c r="AN1376" s="3"/>
      <c r="AO1376" s="3"/>
      <c r="AP1376" s="3"/>
      <c r="AQ1376" s="3"/>
    </row>
    <row r="1377" spans="1:43" x14ac:dyDescent="0.25">
      <c r="A1377" s="3" t="str">
        <f>LEFT(Snow_Columns[[#This Row],[TABLE_NAME]],1)&amp;"."&amp;Snow_Columns[[#This Row],[COLUMN_NAME]]&amp; IF(Snow_Columns[[#This Row],[TABLE_NAME]]=D1378, ", ", "")</f>
        <v xml:space="preserve">E.REPORTSTOID, </v>
      </c>
      <c r="B1377" s="3" t="s">
        <v>531</v>
      </c>
      <c r="C1377" s="3" t="s">
        <v>627</v>
      </c>
      <c r="D1377" s="3" t="s">
        <v>661</v>
      </c>
      <c r="E1377" s="3" t="s">
        <v>1098</v>
      </c>
      <c r="F1377">
        <v>31</v>
      </c>
      <c r="G1377" s="3"/>
      <c r="H1377" s="3" t="s">
        <v>67</v>
      </c>
      <c r="I1377" s="3" t="s">
        <v>148</v>
      </c>
      <c r="J1377">
        <v>16777216</v>
      </c>
      <c r="K1377">
        <v>16777216</v>
      </c>
      <c r="P1377" s="3"/>
      <c r="R1377" s="3"/>
      <c r="S1377" s="3"/>
      <c r="T1377" s="3"/>
      <c r="U1377" s="3"/>
      <c r="V1377" s="3"/>
      <c r="W1377" s="3"/>
      <c r="X1377" s="3"/>
      <c r="Y1377" s="3"/>
      <c r="Z1377" s="3"/>
      <c r="AA1377" s="3"/>
      <c r="AB1377" s="3"/>
      <c r="AC1377" s="3"/>
      <c r="AD1377" s="3"/>
      <c r="AE1377" s="3"/>
      <c r="AF1377" s="3"/>
      <c r="AG1377" s="3"/>
      <c r="AH1377" s="3"/>
      <c r="AI1377" s="3" t="s">
        <v>68</v>
      </c>
      <c r="AJ1377" s="3" t="s">
        <v>68</v>
      </c>
      <c r="AK1377" s="3"/>
      <c r="AN1377" s="3"/>
      <c r="AO1377" s="3"/>
      <c r="AP1377" s="3"/>
      <c r="AQ1377" s="3"/>
    </row>
    <row r="1378" spans="1:43" x14ac:dyDescent="0.25">
      <c r="A1378" s="3" t="str">
        <f>LEFT(Snow_Columns[[#This Row],[TABLE_NAME]],1)&amp;"."&amp;Snow_Columns[[#This Row],[COLUMN_NAME]]&amp; IF(Snow_Columns[[#This Row],[TABLE_NAME]]=D1379, ", ", "")</f>
        <v xml:space="preserve">E.RE_MARKET__C, </v>
      </c>
      <c r="B1378" s="3" t="s">
        <v>531</v>
      </c>
      <c r="C1378" s="3" t="s">
        <v>627</v>
      </c>
      <c r="D1378" s="3" t="s">
        <v>661</v>
      </c>
      <c r="E1378" s="3" t="s">
        <v>1099</v>
      </c>
      <c r="F1378">
        <v>37</v>
      </c>
      <c r="G1378" s="3"/>
      <c r="H1378" s="3" t="s">
        <v>67</v>
      </c>
      <c r="I1378" s="3" t="s">
        <v>331</v>
      </c>
      <c r="P1378" s="3"/>
      <c r="R1378" s="3"/>
      <c r="S1378" s="3"/>
      <c r="T1378" s="3"/>
      <c r="U1378" s="3"/>
      <c r="V1378" s="3"/>
      <c r="W1378" s="3"/>
      <c r="X1378" s="3"/>
      <c r="Y1378" s="3"/>
      <c r="Z1378" s="3"/>
      <c r="AA1378" s="3"/>
      <c r="AB1378" s="3"/>
      <c r="AC1378" s="3"/>
      <c r="AD1378" s="3"/>
      <c r="AE1378" s="3"/>
      <c r="AF1378" s="3"/>
      <c r="AG1378" s="3"/>
      <c r="AH1378" s="3"/>
      <c r="AI1378" s="3" t="s">
        <v>68</v>
      </c>
      <c r="AJ1378" s="3" t="s">
        <v>68</v>
      </c>
      <c r="AK1378" s="3"/>
      <c r="AN1378" s="3"/>
      <c r="AO1378" s="3"/>
      <c r="AP1378" s="3"/>
      <c r="AQ1378" s="3"/>
    </row>
    <row r="1379" spans="1:43" x14ac:dyDescent="0.25">
      <c r="A1379" s="3" t="str">
        <f>LEFT(Snow_Columns[[#This Row],[TABLE_NAME]],1)&amp;"."&amp;Snow_Columns[[#This Row],[COLUMN_NAME]]&amp; IF(Snow_Columns[[#This Row],[TABLE_NAME]]=D1380, ", ", "")</f>
        <v xml:space="preserve">E.ROLE__C, </v>
      </c>
      <c r="B1379" s="3" t="s">
        <v>531</v>
      </c>
      <c r="C1379" s="3" t="s">
        <v>627</v>
      </c>
      <c r="D1379" s="3" t="s">
        <v>661</v>
      </c>
      <c r="E1379" s="3" t="s">
        <v>1100</v>
      </c>
      <c r="F1379">
        <v>9</v>
      </c>
      <c r="G1379" s="3"/>
      <c r="H1379" s="3" t="s">
        <v>67</v>
      </c>
      <c r="I1379" s="3" t="s">
        <v>148</v>
      </c>
      <c r="J1379">
        <v>16777216</v>
      </c>
      <c r="K1379">
        <v>16777216</v>
      </c>
      <c r="P1379" s="3"/>
      <c r="R1379" s="3"/>
      <c r="S1379" s="3"/>
      <c r="T1379" s="3"/>
      <c r="U1379" s="3"/>
      <c r="V1379" s="3"/>
      <c r="W1379" s="3"/>
      <c r="X1379" s="3"/>
      <c r="Y1379" s="3"/>
      <c r="Z1379" s="3"/>
      <c r="AA1379" s="3"/>
      <c r="AB1379" s="3"/>
      <c r="AC1379" s="3"/>
      <c r="AD1379" s="3"/>
      <c r="AE1379" s="3"/>
      <c r="AF1379" s="3"/>
      <c r="AG1379" s="3"/>
      <c r="AH1379" s="3"/>
      <c r="AI1379" s="3" t="s">
        <v>68</v>
      </c>
      <c r="AJ1379" s="3" t="s">
        <v>68</v>
      </c>
      <c r="AK1379" s="3"/>
      <c r="AN1379" s="3"/>
      <c r="AO1379" s="3"/>
      <c r="AP1379" s="3"/>
      <c r="AQ1379" s="3"/>
    </row>
    <row r="1380" spans="1:43" x14ac:dyDescent="0.25">
      <c r="A1380" s="3" t="str">
        <f>LEFT(Snow_Columns[[#This Row],[TABLE_NAME]],1)&amp;"."&amp;Snow_Columns[[#This Row],[COLUMN_NAME]]&amp; IF(Snow_Columns[[#This Row],[TABLE_NAME]]=D1381, ", ", "")</f>
        <v xml:space="preserve">E.SALUTATION, </v>
      </c>
      <c r="B1380" s="3" t="s">
        <v>531</v>
      </c>
      <c r="C1380" s="3" t="s">
        <v>627</v>
      </c>
      <c r="D1380" s="3" t="s">
        <v>661</v>
      </c>
      <c r="E1380" s="3" t="s">
        <v>1101</v>
      </c>
      <c r="F1380">
        <v>24</v>
      </c>
      <c r="G1380" s="3"/>
      <c r="H1380" s="3" t="s">
        <v>67</v>
      </c>
      <c r="I1380" s="3" t="s">
        <v>148</v>
      </c>
      <c r="J1380">
        <v>16777216</v>
      </c>
      <c r="K1380">
        <v>16777216</v>
      </c>
      <c r="P1380" s="3"/>
      <c r="R1380" s="3"/>
      <c r="S1380" s="3"/>
      <c r="T1380" s="3"/>
      <c r="U1380" s="3"/>
      <c r="V1380" s="3"/>
      <c r="W1380" s="3"/>
      <c r="X1380" s="3"/>
      <c r="Y1380" s="3"/>
      <c r="Z1380" s="3"/>
      <c r="AA1380" s="3"/>
      <c r="AB1380" s="3"/>
      <c r="AC1380" s="3"/>
      <c r="AD1380" s="3"/>
      <c r="AE1380" s="3"/>
      <c r="AF1380" s="3"/>
      <c r="AG1380" s="3"/>
      <c r="AH1380" s="3"/>
      <c r="AI1380" s="3" t="s">
        <v>68</v>
      </c>
      <c r="AJ1380" s="3" t="s">
        <v>68</v>
      </c>
      <c r="AK1380" s="3"/>
      <c r="AN1380" s="3"/>
      <c r="AO1380" s="3"/>
      <c r="AP1380" s="3"/>
      <c r="AQ1380" s="3"/>
    </row>
    <row r="1381" spans="1:43" x14ac:dyDescent="0.25">
      <c r="A1381" s="3" t="str">
        <f>LEFT(Snow_Columns[[#This Row],[TABLE_NAME]],1)&amp;"."&amp;Snow_Columns[[#This Row],[COLUMN_NAME]]&amp; IF(Snow_Columns[[#This Row],[TABLE_NAME]]=D1382, ", ", "")</f>
        <v xml:space="preserve">E.SYSTEMMODSTAMP, </v>
      </c>
      <c r="B1381" s="3" t="s">
        <v>531</v>
      </c>
      <c r="C1381" s="3" t="s">
        <v>627</v>
      </c>
      <c r="D1381" s="3" t="s">
        <v>661</v>
      </c>
      <c r="E1381" s="3" t="s">
        <v>856</v>
      </c>
      <c r="F1381">
        <v>53</v>
      </c>
      <c r="G1381" s="3"/>
      <c r="H1381" s="3" t="s">
        <v>67</v>
      </c>
      <c r="I1381" s="3" t="s">
        <v>799</v>
      </c>
      <c r="O1381">
        <v>9</v>
      </c>
      <c r="P1381" s="3"/>
      <c r="R1381" s="3"/>
      <c r="S1381" s="3"/>
      <c r="T1381" s="3"/>
      <c r="U1381" s="3"/>
      <c r="V1381" s="3"/>
      <c r="W1381" s="3"/>
      <c r="X1381" s="3"/>
      <c r="Y1381" s="3"/>
      <c r="Z1381" s="3"/>
      <c r="AA1381" s="3"/>
      <c r="AB1381" s="3"/>
      <c r="AC1381" s="3"/>
      <c r="AD1381" s="3"/>
      <c r="AE1381" s="3"/>
      <c r="AF1381" s="3"/>
      <c r="AG1381" s="3"/>
      <c r="AH1381" s="3"/>
      <c r="AI1381" s="3" t="s">
        <v>68</v>
      </c>
      <c r="AJ1381" s="3" t="s">
        <v>68</v>
      </c>
      <c r="AK1381" s="3"/>
      <c r="AN1381" s="3"/>
      <c r="AO1381" s="3"/>
      <c r="AP1381" s="3"/>
      <c r="AQ1381" s="3"/>
    </row>
    <row r="1382" spans="1:43" x14ac:dyDescent="0.25">
      <c r="A1382" s="3" t="str">
        <f>LEFT(Snow_Columns[[#This Row],[TABLE_NAME]],1)&amp;"."&amp;Snow_Columns[[#This Row],[COLUMN_NAME]]&amp; IF(Snow_Columns[[#This Row],[TABLE_NAME]]=D1383, ", ", "")</f>
        <v xml:space="preserve">E.TITLE, </v>
      </c>
      <c r="B1382" s="3" t="s">
        <v>531</v>
      </c>
      <c r="C1382" s="3" t="s">
        <v>627</v>
      </c>
      <c r="D1382" s="3" t="s">
        <v>661</v>
      </c>
      <c r="E1382" s="3" t="s">
        <v>598</v>
      </c>
      <c r="F1382">
        <v>6</v>
      </c>
      <c r="G1382" s="3"/>
      <c r="H1382" s="3" t="s">
        <v>67</v>
      </c>
      <c r="I1382" s="3" t="s">
        <v>148</v>
      </c>
      <c r="J1382">
        <v>16777216</v>
      </c>
      <c r="K1382">
        <v>16777216</v>
      </c>
      <c r="P1382" s="3"/>
      <c r="R1382" s="3"/>
      <c r="S1382" s="3"/>
      <c r="T1382" s="3"/>
      <c r="U1382" s="3"/>
      <c r="V1382" s="3"/>
      <c r="W1382" s="3"/>
      <c r="X1382" s="3"/>
      <c r="Y1382" s="3"/>
      <c r="Z1382" s="3"/>
      <c r="AA1382" s="3"/>
      <c r="AB1382" s="3"/>
      <c r="AC1382" s="3"/>
      <c r="AD1382" s="3"/>
      <c r="AE1382" s="3"/>
      <c r="AF1382" s="3"/>
      <c r="AG1382" s="3"/>
      <c r="AH1382" s="3"/>
      <c r="AI1382" s="3" t="s">
        <v>68</v>
      </c>
      <c r="AJ1382" s="3" t="s">
        <v>68</v>
      </c>
      <c r="AK1382" s="3"/>
      <c r="AN1382" s="3"/>
      <c r="AO1382" s="3"/>
      <c r="AP1382" s="3"/>
      <c r="AQ1382" s="3"/>
    </row>
    <row r="1383" spans="1:43" x14ac:dyDescent="0.25">
      <c r="A1383" s="3" t="str">
        <f>LEFT(Snow_Columns[[#This Row],[TABLE_NAME]],1)&amp;"."&amp;Snow_Columns[[#This Row],[COLUMN_NAME]]&amp; IF(Snow_Columns[[#This Row],[TABLE_NAME]]=D1384, ", ", "")</f>
        <v>E.WORKLOAD_TYPE__C</v>
      </c>
      <c r="B1383" s="3" t="s">
        <v>531</v>
      </c>
      <c r="C1383" s="3" t="s">
        <v>627</v>
      </c>
      <c r="D1383" s="3" t="s">
        <v>661</v>
      </c>
      <c r="E1383" s="3" t="s">
        <v>1102</v>
      </c>
      <c r="F1383">
        <v>77</v>
      </c>
      <c r="G1383" s="3"/>
      <c r="H1383" s="3" t="s">
        <v>67</v>
      </c>
      <c r="I1383" s="3" t="s">
        <v>148</v>
      </c>
      <c r="J1383">
        <v>16777216</v>
      </c>
      <c r="K1383">
        <v>16777216</v>
      </c>
      <c r="P1383" s="3"/>
      <c r="R1383" s="3"/>
      <c r="S1383" s="3"/>
      <c r="T1383" s="3"/>
      <c r="U1383" s="3"/>
      <c r="V1383" s="3"/>
      <c r="W1383" s="3"/>
      <c r="X1383" s="3"/>
      <c r="Y1383" s="3"/>
      <c r="Z1383" s="3"/>
      <c r="AA1383" s="3"/>
      <c r="AB1383" s="3"/>
      <c r="AC1383" s="3"/>
      <c r="AD1383" s="3"/>
      <c r="AE1383" s="3"/>
      <c r="AF1383" s="3"/>
      <c r="AG1383" s="3"/>
      <c r="AH1383" s="3"/>
      <c r="AI1383" s="3" t="s">
        <v>68</v>
      </c>
      <c r="AJ1383" s="3" t="s">
        <v>68</v>
      </c>
      <c r="AK1383" s="3"/>
      <c r="AN1383" s="3"/>
      <c r="AO1383" s="3"/>
      <c r="AP1383" s="3"/>
      <c r="AQ1383" s="3"/>
    </row>
    <row r="1384" spans="1:43" x14ac:dyDescent="0.25">
      <c r="A1384" s="3" t="str">
        <f>LEFT(Snow_Columns[[#This Row],[TABLE_NAME]],1)&amp;"."&amp;Snow_Columns[[#This Row],[COLUMN_NAME]]&amp; IF(Snow_Columns[[#This Row],[TABLE_NAME]]=D1385, ", ", "")</f>
        <v xml:space="preserve">E.ROLE_NAME, </v>
      </c>
      <c r="B1384" s="3" t="s">
        <v>531</v>
      </c>
      <c r="C1384" s="3" t="s">
        <v>64</v>
      </c>
      <c r="D1384" s="3" t="s">
        <v>77</v>
      </c>
      <c r="E1384" s="3" t="s">
        <v>426</v>
      </c>
      <c r="F1384">
        <v>1</v>
      </c>
      <c r="G1384" s="3"/>
      <c r="H1384" s="3" t="s">
        <v>68</v>
      </c>
      <c r="I1384" s="3" t="s">
        <v>148</v>
      </c>
      <c r="J1384">
        <v>16777216</v>
      </c>
      <c r="K1384">
        <v>16777216</v>
      </c>
      <c r="P1384" s="3"/>
      <c r="R1384" s="3"/>
      <c r="S1384" s="3"/>
      <c r="T1384" s="3"/>
      <c r="U1384" s="3"/>
      <c r="V1384" s="3"/>
      <c r="W1384" s="3"/>
      <c r="X1384" s="3"/>
      <c r="Y1384" s="3"/>
      <c r="Z1384" s="3"/>
      <c r="AA1384" s="3"/>
      <c r="AB1384" s="3"/>
      <c r="AC1384" s="3"/>
      <c r="AD1384" s="3"/>
      <c r="AE1384" s="3"/>
      <c r="AF1384" s="3"/>
      <c r="AG1384" s="3"/>
      <c r="AH1384" s="3"/>
      <c r="AI1384" s="3" t="s">
        <v>68</v>
      </c>
      <c r="AJ1384" s="3" t="s">
        <v>68</v>
      </c>
      <c r="AK1384" s="3"/>
      <c r="AN1384" s="3"/>
      <c r="AO1384" s="3"/>
      <c r="AP1384" s="3"/>
      <c r="AQ1384" s="3" t="s">
        <v>427</v>
      </c>
    </row>
    <row r="1385" spans="1:43" x14ac:dyDescent="0.25">
      <c r="A1385" s="3" t="str">
        <f>LEFT(Snow_Columns[[#This Row],[TABLE_NAME]],1)&amp;"."&amp;Snow_Columns[[#This Row],[COLUMN_NAME]]&amp; IF(Snow_Columns[[#This Row],[TABLE_NAME]]=D1386, ", ", "")</f>
        <v>E.ROLE_OWNER</v>
      </c>
      <c r="B1385" s="3" t="s">
        <v>531</v>
      </c>
      <c r="C1385" s="3" t="s">
        <v>64</v>
      </c>
      <c r="D1385" s="3" t="s">
        <v>77</v>
      </c>
      <c r="E1385" s="3" t="s">
        <v>428</v>
      </c>
      <c r="F1385">
        <v>2</v>
      </c>
      <c r="G1385" s="3"/>
      <c r="H1385" s="3" t="s">
        <v>68</v>
      </c>
      <c r="I1385" s="3" t="s">
        <v>148</v>
      </c>
      <c r="J1385">
        <v>16777216</v>
      </c>
      <c r="K1385">
        <v>16777216</v>
      </c>
      <c r="P1385" s="3"/>
      <c r="R1385" s="3"/>
      <c r="S1385" s="3"/>
      <c r="T1385" s="3"/>
      <c r="U1385" s="3"/>
      <c r="V1385" s="3"/>
      <c r="W1385" s="3"/>
      <c r="X1385" s="3"/>
      <c r="Y1385" s="3"/>
      <c r="Z1385" s="3"/>
      <c r="AA1385" s="3"/>
      <c r="AB1385" s="3"/>
      <c r="AC1385" s="3"/>
      <c r="AD1385" s="3"/>
      <c r="AE1385" s="3"/>
      <c r="AF1385" s="3"/>
      <c r="AG1385" s="3"/>
      <c r="AH1385" s="3"/>
      <c r="AI1385" s="3" t="s">
        <v>68</v>
      </c>
      <c r="AJ1385" s="3" t="s">
        <v>68</v>
      </c>
      <c r="AK1385" s="3"/>
      <c r="AN1385" s="3"/>
      <c r="AO1385" s="3"/>
      <c r="AP1385" s="3"/>
      <c r="AQ1385" s="3" t="s">
        <v>429</v>
      </c>
    </row>
    <row r="1386" spans="1:43" x14ac:dyDescent="0.25">
      <c r="A1386" s="3" t="str">
        <f>LEFT(Snow_Columns[[#This Row],[TABLE_NAME]],1)&amp;"."&amp;Snow_Columns[[#This Row],[COLUMN_NAME]]&amp; IF(Snow_Columns[[#This Row],[TABLE_NAME]]=D1387, ", ", "")</f>
        <v xml:space="preserve">E.COMMENT, </v>
      </c>
      <c r="B1386" s="3" t="s">
        <v>531</v>
      </c>
      <c r="C1386" s="3" t="s">
        <v>64</v>
      </c>
      <c r="D1386" s="3" t="s">
        <v>79</v>
      </c>
      <c r="E1386" s="3" t="s">
        <v>63</v>
      </c>
      <c r="F1386">
        <v>7</v>
      </c>
      <c r="G1386" s="3"/>
      <c r="H1386" s="3" t="s">
        <v>67</v>
      </c>
      <c r="I1386" s="3" t="s">
        <v>148</v>
      </c>
      <c r="J1386">
        <v>16777216</v>
      </c>
      <c r="K1386">
        <v>16777216</v>
      </c>
      <c r="P1386" s="3"/>
      <c r="R1386" s="3"/>
      <c r="S1386" s="3"/>
      <c r="T1386" s="3"/>
      <c r="U1386" s="3"/>
      <c r="V1386" s="3"/>
      <c r="W1386" s="3"/>
      <c r="X1386" s="3"/>
      <c r="Y1386" s="3"/>
      <c r="Z1386" s="3"/>
      <c r="AA1386" s="3"/>
      <c r="AB1386" s="3"/>
      <c r="AC1386" s="3"/>
      <c r="AD1386" s="3"/>
      <c r="AE1386" s="3"/>
      <c r="AF1386" s="3"/>
      <c r="AG1386" s="3"/>
      <c r="AH1386" s="3"/>
      <c r="AI1386" s="3" t="s">
        <v>68</v>
      </c>
      <c r="AJ1386" s="3" t="s">
        <v>68</v>
      </c>
      <c r="AK1386" s="3"/>
      <c r="AN1386" s="3"/>
      <c r="AO1386" s="3"/>
      <c r="AP1386" s="3"/>
      <c r="AQ1386" s="3" t="s">
        <v>187</v>
      </c>
    </row>
    <row r="1387" spans="1:43" x14ac:dyDescent="0.25">
      <c r="A1387" s="3" t="str">
        <f>LEFT(Snow_Columns[[#This Row],[TABLE_NAME]],1)&amp;"."&amp;Snow_Columns[[#This Row],[COLUMN_NAME]]&amp; IF(Snow_Columns[[#This Row],[TABLE_NAME]]=D1388, ", ", "")</f>
        <v xml:space="preserve">E.CREATED, </v>
      </c>
      <c r="B1387" s="3" t="s">
        <v>531</v>
      </c>
      <c r="C1387" s="3" t="s">
        <v>64</v>
      </c>
      <c r="D1387" s="3" t="s">
        <v>79</v>
      </c>
      <c r="E1387" s="3" t="s">
        <v>60</v>
      </c>
      <c r="F1387">
        <v>5</v>
      </c>
      <c r="G1387" s="3"/>
      <c r="H1387" s="3" t="s">
        <v>67</v>
      </c>
      <c r="I1387" s="3" t="s">
        <v>163</v>
      </c>
      <c r="O1387">
        <v>9</v>
      </c>
      <c r="P1387" s="3"/>
      <c r="R1387" s="3"/>
      <c r="S1387" s="3"/>
      <c r="T1387" s="3"/>
      <c r="U1387" s="3"/>
      <c r="V1387" s="3"/>
      <c r="W1387" s="3"/>
      <c r="X1387" s="3"/>
      <c r="Y1387" s="3"/>
      <c r="Z1387" s="3"/>
      <c r="AA1387" s="3"/>
      <c r="AB1387" s="3"/>
      <c r="AC1387" s="3"/>
      <c r="AD1387" s="3"/>
      <c r="AE1387" s="3"/>
      <c r="AF1387" s="3"/>
      <c r="AG1387" s="3"/>
      <c r="AH1387" s="3"/>
      <c r="AI1387" s="3" t="s">
        <v>68</v>
      </c>
      <c r="AJ1387" s="3" t="s">
        <v>68</v>
      </c>
      <c r="AK1387" s="3"/>
      <c r="AN1387" s="3"/>
      <c r="AO1387" s="3"/>
      <c r="AP1387" s="3"/>
      <c r="AQ1387" s="3" t="s">
        <v>210</v>
      </c>
    </row>
    <row r="1388" spans="1:43" x14ac:dyDescent="0.25">
      <c r="A1388" s="3" t="str">
        <f>LEFT(Snow_Columns[[#This Row],[TABLE_NAME]],1)&amp;"."&amp;Snow_Columns[[#This Row],[COLUMN_NAME]]&amp; IF(Snow_Columns[[#This Row],[TABLE_NAME]]=D1389, ", ", "")</f>
        <v xml:space="preserve">E.FILE_FORMAT_NAME, </v>
      </c>
      <c r="B1388" s="3" t="s">
        <v>531</v>
      </c>
      <c r="C1388" s="3" t="s">
        <v>64</v>
      </c>
      <c r="D1388" s="3" t="s">
        <v>79</v>
      </c>
      <c r="E1388" s="3" t="s">
        <v>261</v>
      </c>
      <c r="F1388">
        <v>9</v>
      </c>
      <c r="G1388" s="3"/>
      <c r="H1388" s="3" t="s">
        <v>67</v>
      </c>
      <c r="I1388" s="3" t="s">
        <v>148</v>
      </c>
      <c r="J1388">
        <v>16777216</v>
      </c>
      <c r="K1388">
        <v>16777216</v>
      </c>
      <c r="P1388" s="3"/>
      <c r="R1388" s="3"/>
      <c r="S1388" s="3"/>
      <c r="T1388" s="3"/>
      <c r="U1388" s="3"/>
      <c r="V1388" s="3"/>
      <c r="W1388" s="3"/>
      <c r="X1388" s="3"/>
      <c r="Y1388" s="3"/>
      <c r="Z1388" s="3"/>
      <c r="AA1388" s="3"/>
      <c r="AB1388" s="3"/>
      <c r="AC1388" s="3"/>
      <c r="AD1388" s="3"/>
      <c r="AE1388" s="3"/>
      <c r="AF1388" s="3"/>
      <c r="AG1388" s="3"/>
      <c r="AH1388" s="3"/>
      <c r="AI1388" s="3" t="s">
        <v>68</v>
      </c>
      <c r="AJ1388" s="3" t="s">
        <v>68</v>
      </c>
      <c r="AK1388" s="3"/>
      <c r="AN1388" s="3"/>
      <c r="AO1388" s="3"/>
      <c r="AP1388" s="3"/>
      <c r="AQ1388" s="3" t="s">
        <v>262</v>
      </c>
    </row>
    <row r="1389" spans="1:43" x14ac:dyDescent="0.25">
      <c r="A1389" s="3" t="str">
        <f>LEFT(Snow_Columns[[#This Row],[TABLE_NAME]],1)&amp;"."&amp;Snow_Columns[[#This Row],[COLUMN_NAME]]&amp; IF(Snow_Columns[[#This Row],[TABLE_NAME]]=D1390, ", ", "")</f>
        <v xml:space="preserve">E.FILE_FORMAT_TYPE, </v>
      </c>
      <c r="B1389" s="3" t="s">
        <v>531</v>
      </c>
      <c r="C1389" s="3" t="s">
        <v>64</v>
      </c>
      <c r="D1389" s="3" t="s">
        <v>79</v>
      </c>
      <c r="E1389" s="3" t="s">
        <v>268</v>
      </c>
      <c r="F1389">
        <v>10</v>
      </c>
      <c r="G1389" s="3"/>
      <c r="H1389" s="3" t="s">
        <v>67</v>
      </c>
      <c r="I1389" s="3" t="s">
        <v>148</v>
      </c>
      <c r="J1389">
        <v>16777216</v>
      </c>
      <c r="K1389">
        <v>16777216</v>
      </c>
      <c r="P1389" s="3"/>
      <c r="R1389" s="3"/>
      <c r="S1389" s="3"/>
      <c r="T1389" s="3"/>
      <c r="U1389" s="3"/>
      <c r="V1389" s="3"/>
      <c r="W1389" s="3"/>
      <c r="X1389" s="3"/>
      <c r="Y1389" s="3"/>
      <c r="Z1389" s="3"/>
      <c r="AA1389" s="3"/>
      <c r="AB1389" s="3"/>
      <c r="AC1389" s="3"/>
      <c r="AD1389" s="3"/>
      <c r="AE1389" s="3"/>
      <c r="AF1389" s="3"/>
      <c r="AG1389" s="3"/>
      <c r="AH1389" s="3"/>
      <c r="AI1389" s="3" t="s">
        <v>68</v>
      </c>
      <c r="AJ1389" s="3" t="s">
        <v>68</v>
      </c>
      <c r="AK1389" s="3"/>
      <c r="AN1389" s="3"/>
      <c r="AO1389" s="3"/>
      <c r="AP1389" s="3"/>
      <c r="AQ1389" s="3" t="s">
        <v>269</v>
      </c>
    </row>
    <row r="1390" spans="1:43" x14ac:dyDescent="0.25">
      <c r="A1390" s="3" t="str">
        <f>LEFT(Snow_Columns[[#This Row],[TABLE_NAME]],1)&amp;"."&amp;Snow_Columns[[#This Row],[COLUMN_NAME]]&amp; IF(Snow_Columns[[#This Row],[TABLE_NAME]]=D1391, ", ", "")</f>
        <v xml:space="preserve">E.LAST_ALTERED, </v>
      </c>
      <c r="B1390" s="3" t="s">
        <v>531</v>
      </c>
      <c r="C1390" s="3" t="s">
        <v>64</v>
      </c>
      <c r="D1390" s="3" t="s">
        <v>79</v>
      </c>
      <c r="E1390" s="3" t="s">
        <v>61</v>
      </c>
      <c r="F1390">
        <v>6</v>
      </c>
      <c r="G1390" s="3"/>
      <c r="H1390" s="3" t="s">
        <v>67</v>
      </c>
      <c r="I1390" s="3" t="s">
        <v>163</v>
      </c>
      <c r="O1390">
        <v>9</v>
      </c>
      <c r="P1390" s="3"/>
      <c r="R1390" s="3"/>
      <c r="S1390" s="3"/>
      <c r="T1390" s="3"/>
      <c r="U1390" s="3"/>
      <c r="V1390" s="3"/>
      <c r="W1390" s="3"/>
      <c r="X1390" s="3"/>
      <c r="Y1390" s="3"/>
      <c r="Z1390" s="3"/>
      <c r="AA1390" s="3"/>
      <c r="AB1390" s="3"/>
      <c r="AC1390" s="3"/>
      <c r="AD1390" s="3"/>
      <c r="AE1390" s="3"/>
      <c r="AF1390" s="3"/>
      <c r="AG1390" s="3"/>
      <c r="AH1390" s="3"/>
      <c r="AI1390" s="3" t="s">
        <v>68</v>
      </c>
      <c r="AJ1390" s="3" t="s">
        <v>68</v>
      </c>
      <c r="AK1390" s="3"/>
      <c r="AN1390" s="3"/>
      <c r="AO1390" s="3"/>
      <c r="AP1390" s="3"/>
      <c r="AQ1390" s="3" t="s">
        <v>346</v>
      </c>
    </row>
    <row r="1391" spans="1:43" x14ac:dyDescent="0.25">
      <c r="A1391" s="3" t="str">
        <f>LEFT(Snow_Columns[[#This Row],[TABLE_NAME]],1)&amp;"."&amp;Snow_Columns[[#This Row],[COLUMN_NAME]]&amp; IF(Snow_Columns[[#This Row],[TABLE_NAME]]=D1392, ", ", "")</f>
        <v xml:space="preserve">E.LOCATION, </v>
      </c>
      <c r="B1391" s="3" t="s">
        <v>531</v>
      </c>
      <c r="C1391" s="3" t="s">
        <v>64</v>
      </c>
      <c r="D1391" s="3" t="s">
        <v>79</v>
      </c>
      <c r="E1391" s="3" t="s">
        <v>354</v>
      </c>
      <c r="F1391">
        <v>8</v>
      </c>
      <c r="G1391" s="3"/>
      <c r="H1391" s="3" t="s">
        <v>67</v>
      </c>
      <c r="I1391" s="3" t="s">
        <v>148</v>
      </c>
      <c r="J1391">
        <v>16777216</v>
      </c>
      <c r="K1391">
        <v>16777216</v>
      </c>
      <c r="P1391" s="3"/>
      <c r="R1391" s="3"/>
      <c r="S1391" s="3"/>
      <c r="T1391" s="3"/>
      <c r="U1391" s="3"/>
      <c r="V1391" s="3"/>
      <c r="W1391" s="3"/>
      <c r="X1391" s="3"/>
      <c r="Y1391" s="3"/>
      <c r="Z1391" s="3"/>
      <c r="AA1391" s="3"/>
      <c r="AB1391" s="3"/>
      <c r="AC1391" s="3"/>
      <c r="AD1391" s="3"/>
      <c r="AE1391" s="3"/>
      <c r="AF1391" s="3"/>
      <c r="AG1391" s="3"/>
      <c r="AH1391" s="3"/>
      <c r="AI1391" s="3" t="s">
        <v>68</v>
      </c>
      <c r="AJ1391" s="3" t="s">
        <v>68</v>
      </c>
      <c r="AK1391" s="3"/>
      <c r="AN1391" s="3"/>
      <c r="AO1391" s="3"/>
      <c r="AP1391" s="3"/>
      <c r="AQ1391" s="3" t="s">
        <v>355</v>
      </c>
    </row>
    <row r="1392" spans="1:43" x14ac:dyDescent="0.25">
      <c r="A1392" s="3" t="str">
        <f>LEFT(Snow_Columns[[#This Row],[TABLE_NAME]],1)&amp;"."&amp;Snow_Columns[[#This Row],[COLUMN_NAME]]&amp; IF(Snow_Columns[[#This Row],[TABLE_NAME]]=D1393, ", ", "")</f>
        <v xml:space="preserve">E.TABLE_CATALOG, </v>
      </c>
      <c r="B1392" s="3" t="s">
        <v>531</v>
      </c>
      <c r="C1392" s="3" t="s">
        <v>64</v>
      </c>
      <c r="D1392" s="3" t="s">
        <v>79</v>
      </c>
      <c r="E1392" s="3" t="s">
        <v>44</v>
      </c>
      <c r="F1392">
        <v>1</v>
      </c>
      <c r="G1392" s="3"/>
      <c r="H1392" s="3" t="s">
        <v>68</v>
      </c>
      <c r="I1392" s="3" t="s">
        <v>148</v>
      </c>
      <c r="J1392">
        <v>16777216</v>
      </c>
      <c r="K1392">
        <v>16777216</v>
      </c>
      <c r="P1392" s="3"/>
      <c r="R1392" s="3"/>
      <c r="S1392" s="3"/>
      <c r="T1392" s="3"/>
      <c r="U1392" s="3"/>
      <c r="V1392" s="3"/>
      <c r="W1392" s="3"/>
      <c r="X1392" s="3"/>
      <c r="Y1392" s="3"/>
      <c r="Z1392" s="3"/>
      <c r="AA1392" s="3"/>
      <c r="AB1392" s="3"/>
      <c r="AC1392" s="3"/>
      <c r="AD1392" s="3"/>
      <c r="AE1392" s="3"/>
      <c r="AF1392" s="3"/>
      <c r="AG1392" s="3"/>
      <c r="AH1392" s="3"/>
      <c r="AI1392" s="3" t="s">
        <v>68</v>
      </c>
      <c r="AJ1392" s="3" t="s">
        <v>68</v>
      </c>
      <c r="AK1392" s="3"/>
      <c r="AN1392" s="3"/>
      <c r="AO1392" s="3"/>
      <c r="AP1392" s="3"/>
      <c r="AQ1392" s="3" t="s">
        <v>473</v>
      </c>
    </row>
    <row r="1393" spans="1:43" x14ac:dyDescent="0.25">
      <c r="A1393" s="3" t="str">
        <f>LEFT(Snow_Columns[[#This Row],[TABLE_NAME]],1)&amp;"."&amp;Snow_Columns[[#This Row],[COLUMN_NAME]]&amp; IF(Snow_Columns[[#This Row],[TABLE_NAME]]=D1394, ", ", "")</f>
        <v xml:space="preserve">E.TABLE_NAME, </v>
      </c>
      <c r="B1393" s="3" t="s">
        <v>531</v>
      </c>
      <c r="C1393" s="3" t="s">
        <v>64</v>
      </c>
      <c r="D1393" s="3" t="s">
        <v>79</v>
      </c>
      <c r="E1393" s="3" t="s">
        <v>6</v>
      </c>
      <c r="F1393">
        <v>3</v>
      </c>
      <c r="G1393" s="3"/>
      <c r="H1393" s="3" t="s">
        <v>68</v>
      </c>
      <c r="I1393" s="3" t="s">
        <v>148</v>
      </c>
      <c r="J1393">
        <v>16777216</v>
      </c>
      <c r="K1393">
        <v>16777216</v>
      </c>
      <c r="P1393" s="3"/>
      <c r="R1393" s="3"/>
      <c r="S1393" s="3"/>
      <c r="T1393" s="3"/>
      <c r="U1393" s="3"/>
      <c r="V1393" s="3"/>
      <c r="W1393" s="3"/>
      <c r="X1393" s="3"/>
      <c r="Y1393" s="3"/>
      <c r="Z1393" s="3"/>
      <c r="AA1393" s="3"/>
      <c r="AB1393" s="3"/>
      <c r="AC1393" s="3"/>
      <c r="AD1393" s="3"/>
      <c r="AE1393" s="3"/>
      <c r="AF1393" s="3"/>
      <c r="AG1393" s="3"/>
      <c r="AH1393" s="3"/>
      <c r="AI1393" s="3" t="s">
        <v>68</v>
      </c>
      <c r="AJ1393" s="3" t="s">
        <v>68</v>
      </c>
      <c r="AK1393" s="3"/>
      <c r="AN1393" s="3"/>
      <c r="AO1393" s="3"/>
      <c r="AP1393" s="3"/>
      <c r="AQ1393" s="3" t="s">
        <v>486</v>
      </c>
    </row>
    <row r="1394" spans="1:43" x14ac:dyDescent="0.25">
      <c r="A1394" s="3" t="str">
        <f>LEFT(Snow_Columns[[#This Row],[TABLE_NAME]],1)&amp;"."&amp;Snow_Columns[[#This Row],[COLUMN_NAME]]&amp; IF(Snow_Columns[[#This Row],[TABLE_NAME]]=D1395, ", ", "")</f>
        <v xml:space="preserve">E.TABLE_OWNER, </v>
      </c>
      <c r="B1394" s="3" t="s">
        <v>531</v>
      </c>
      <c r="C1394" s="3" t="s">
        <v>64</v>
      </c>
      <c r="D1394" s="3" t="s">
        <v>79</v>
      </c>
      <c r="E1394" s="3" t="s">
        <v>45</v>
      </c>
      <c r="F1394">
        <v>4</v>
      </c>
      <c r="G1394" s="3"/>
      <c r="H1394" s="3" t="s">
        <v>68</v>
      </c>
      <c r="I1394" s="3" t="s">
        <v>148</v>
      </c>
      <c r="J1394">
        <v>16777216</v>
      </c>
      <c r="K1394">
        <v>16777216</v>
      </c>
      <c r="P1394" s="3"/>
      <c r="R1394" s="3"/>
      <c r="S1394" s="3"/>
      <c r="T1394" s="3"/>
      <c r="U1394" s="3"/>
      <c r="V1394" s="3"/>
      <c r="W1394" s="3"/>
      <c r="X1394" s="3"/>
      <c r="Y1394" s="3"/>
      <c r="Z1394" s="3"/>
      <c r="AA1394" s="3"/>
      <c r="AB1394" s="3"/>
      <c r="AC1394" s="3"/>
      <c r="AD1394" s="3"/>
      <c r="AE1394" s="3"/>
      <c r="AF1394" s="3"/>
      <c r="AG1394" s="3"/>
      <c r="AH1394" s="3"/>
      <c r="AI1394" s="3" t="s">
        <v>68</v>
      </c>
      <c r="AJ1394" s="3" t="s">
        <v>68</v>
      </c>
      <c r="AK1394" s="3"/>
      <c r="AN1394" s="3"/>
      <c r="AO1394" s="3"/>
      <c r="AP1394" s="3"/>
      <c r="AQ1394" s="3" t="s">
        <v>493</v>
      </c>
    </row>
    <row r="1395" spans="1:43" x14ac:dyDescent="0.25">
      <c r="A1395" s="3" t="str">
        <f>LEFT(Snow_Columns[[#This Row],[TABLE_NAME]],1)&amp;"."&amp;Snow_Columns[[#This Row],[COLUMN_NAME]]&amp; IF(Snow_Columns[[#This Row],[TABLE_NAME]]=D1396, ", ", "")</f>
        <v>E.TABLE_SCHEMA</v>
      </c>
      <c r="B1395" s="3" t="s">
        <v>531</v>
      </c>
      <c r="C1395" s="3" t="s">
        <v>64</v>
      </c>
      <c r="D1395" s="3" t="s">
        <v>79</v>
      </c>
      <c r="E1395" s="3" t="s">
        <v>5</v>
      </c>
      <c r="F1395">
        <v>2</v>
      </c>
      <c r="G1395" s="3"/>
      <c r="H1395" s="3" t="s">
        <v>68</v>
      </c>
      <c r="I1395" s="3" t="s">
        <v>148</v>
      </c>
      <c r="J1395">
        <v>16777216</v>
      </c>
      <c r="K1395">
        <v>16777216</v>
      </c>
      <c r="P1395" s="3"/>
      <c r="R1395" s="3"/>
      <c r="S1395" s="3"/>
      <c r="T1395" s="3"/>
      <c r="U1395" s="3"/>
      <c r="V1395" s="3"/>
      <c r="W1395" s="3"/>
      <c r="X1395" s="3"/>
      <c r="Y1395" s="3"/>
      <c r="Z1395" s="3"/>
      <c r="AA1395" s="3"/>
      <c r="AB1395" s="3"/>
      <c r="AC1395" s="3"/>
      <c r="AD1395" s="3"/>
      <c r="AE1395" s="3"/>
      <c r="AF1395" s="3"/>
      <c r="AG1395" s="3"/>
      <c r="AH1395" s="3"/>
      <c r="AI1395" s="3" t="s">
        <v>68</v>
      </c>
      <c r="AJ1395" s="3" t="s">
        <v>68</v>
      </c>
      <c r="AK1395" s="3"/>
      <c r="AN1395" s="3"/>
      <c r="AO1395" s="3"/>
      <c r="AP1395" s="3"/>
      <c r="AQ1395" s="3" t="s">
        <v>501</v>
      </c>
    </row>
    <row r="1396" spans="1:43" x14ac:dyDescent="0.25">
      <c r="A1396" s="3" t="str">
        <f>LEFT(Snow_Columns[[#This Row],[TABLE_NAME]],1)&amp;"."&amp;Snow_Columns[[#This Row],[COLUMN_NAME]]&amp; IF(Snow_Columns[[#This Row],[TABLE_NAME]]=D1397, ", ", "")</f>
        <v xml:space="preserve">F.BINARY_FORMAT, </v>
      </c>
      <c r="B1396" s="3" t="s">
        <v>531</v>
      </c>
      <c r="C1396" s="3" t="s">
        <v>64</v>
      </c>
      <c r="D1396" s="3" t="s">
        <v>81</v>
      </c>
      <c r="E1396" s="3" t="s">
        <v>159</v>
      </c>
      <c r="F1396">
        <v>12</v>
      </c>
      <c r="G1396" s="3"/>
      <c r="H1396" s="3" t="s">
        <v>67</v>
      </c>
      <c r="I1396" s="3" t="s">
        <v>148</v>
      </c>
      <c r="J1396">
        <v>16777216</v>
      </c>
      <c r="K1396">
        <v>16777216</v>
      </c>
      <c r="P1396" s="3"/>
      <c r="R1396" s="3"/>
      <c r="S1396" s="3"/>
      <c r="T1396" s="3"/>
      <c r="U1396" s="3"/>
      <c r="V1396" s="3"/>
      <c r="W1396" s="3"/>
      <c r="X1396" s="3"/>
      <c r="Y1396" s="3"/>
      <c r="Z1396" s="3"/>
      <c r="AA1396" s="3"/>
      <c r="AB1396" s="3"/>
      <c r="AC1396" s="3"/>
      <c r="AD1396" s="3"/>
      <c r="AE1396" s="3"/>
      <c r="AF1396" s="3"/>
      <c r="AG1396" s="3"/>
      <c r="AH1396" s="3"/>
      <c r="AI1396" s="3" t="s">
        <v>68</v>
      </c>
      <c r="AJ1396" s="3" t="s">
        <v>68</v>
      </c>
      <c r="AK1396" s="3"/>
      <c r="AN1396" s="3"/>
      <c r="AO1396" s="3"/>
      <c r="AP1396" s="3"/>
      <c r="AQ1396" s="3" t="s">
        <v>160</v>
      </c>
    </row>
    <row r="1397" spans="1:43" x14ac:dyDescent="0.25">
      <c r="A1397" s="3" t="str">
        <f>LEFT(Snow_Columns[[#This Row],[TABLE_NAME]],1)&amp;"."&amp;Snow_Columns[[#This Row],[COLUMN_NAME]]&amp; IF(Snow_Columns[[#This Row],[TABLE_NAME]]=D1398, ", ", "")</f>
        <v xml:space="preserve">F.COMMENT, </v>
      </c>
      <c r="B1397" s="3" t="s">
        <v>531</v>
      </c>
      <c r="C1397" s="3" t="s">
        <v>64</v>
      </c>
      <c r="D1397" s="3" t="s">
        <v>81</v>
      </c>
      <c r="E1397" s="3" t="s">
        <v>63</v>
      </c>
      <c r="F1397">
        <v>22</v>
      </c>
      <c r="G1397" s="3"/>
      <c r="H1397" s="3" t="s">
        <v>67</v>
      </c>
      <c r="I1397" s="3" t="s">
        <v>148</v>
      </c>
      <c r="J1397">
        <v>16777216</v>
      </c>
      <c r="K1397">
        <v>16777216</v>
      </c>
      <c r="P1397" s="3"/>
      <c r="R1397" s="3"/>
      <c r="S1397" s="3"/>
      <c r="T1397" s="3"/>
      <c r="U1397" s="3"/>
      <c r="V1397" s="3"/>
      <c r="W1397" s="3"/>
      <c r="X1397" s="3"/>
      <c r="Y1397" s="3"/>
      <c r="Z1397" s="3"/>
      <c r="AA1397" s="3"/>
      <c r="AB1397" s="3"/>
      <c r="AC1397" s="3"/>
      <c r="AD1397" s="3"/>
      <c r="AE1397" s="3"/>
      <c r="AF1397" s="3"/>
      <c r="AG1397" s="3"/>
      <c r="AH1397" s="3"/>
      <c r="AI1397" s="3" t="s">
        <v>68</v>
      </c>
      <c r="AJ1397" s="3" t="s">
        <v>68</v>
      </c>
      <c r="AK1397" s="3"/>
      <c r="AN1397" s="3"/>
      <c r="AO1397" s="3"/>
      <c r="AP1397" s="3"/>
      <c r="AQ1397" s="3" t="s">
        <v>188</v>
      </c>
    </row>
    <row r="1398" spans="1:43" x14ac:dyDescent="0.25">
      <c r="A1398" s="3" t="str">
        <f>LEFT(Snow_Columns[[#This Row],[TABLE_NAME]],1)&amp;"."&amp;Snow_Columns[[#This Row],[COLUMN_NAME]]&amp; IF(Snow_Columns[[#This Row],[TABLE_NAME]]=D1399, ", ", "")</f>
        <v xml:space="preserve">F.COMPRESSION, </v>
      </c>
      <c r="B1398" s="3" t="s">
        <v>531</v>
      </c>
      <c r="C1398" s="3" t="s">
        <v>64</v>
      </c>
      <c r="D1398" s="3" t="s">
        <v>81</v>
      </c>
      <c r="E1398" s="3" t="s">
        <v>196</v>
      </c>
      <c r="F1398">
        <v>18</v>
      </c>
      <c r="G1398" s="3"/>
      <c r="H1398" s="3" t="s">
        <v>67</v>
      </c>
      <c r="I1398" s="3" t="s">
        <v>148</v>
      </c>
      <c r="J1398">
        <v>16777216</v>
      </c>
      <c r="K1398">
        <v>16777216</v>
      </c>
      <c r="P1398" s="3"/>
      <c r="R1398" s="3"/>
      <c r="S1398" s="3"/>
      <c r="T1398" s="3"/>
      <c r="U1398" s="3"/>
      <c r="V1398" s="3"/>
      <c r="W1398" s="3"/>
      <c r="X1398" s="3"/>
      <c r="Y1398" s="3"/>
      <c r="Z1398" s="3"/>
      <c r="AA1398" s="3"/>
      <c r="AB1398" s="3"/>
      <c r="AC1398" s="3"/>
      <c r="AD1398" s="3"/>
      <c r="AE1398" s="3"/>
      <c r="AF1398" s="3"/>
      <c r="AG1398" s="3"/>
      <c r="AH1398" s="3"/>
      <c r="AI1398" s="3" t="s">
        <v>68</v>
      </c>
      <c r="AJ1398" s="3" t="s">
        <v>68</v>
      </c>
      <c r="AK1398" s="3"/>
      <c r="AN1398" s="3"/>
      <c r="AO1398" s="3"/>
      <c r="AP1398" s="3"/>
      <c r="AQ1398" s="3" t="s">
        <v>198</v>
      </c>
    </row>
    <row r="1399" spans="1:43" x14ac:dyDescent="0.25">
      <c r="A1399" s="3" t="str">
        <f>LEFT(Snow_Columns[[#This Row],[TABLE_NAME]],1)&amp;"."&amp;Snow_Columns[[#This Row],[COLUMN_NAME]]&amp; IF(Snow_Columns[[#This Row],[TABLE_NAME]]=D1400, ", ", "")</f>
        <v xml:space="preserve">F.CREATED, </v>
      </c>
      <c r="B1399" s="3" t="s">
        <v>531</v>
      </c>
      <c r="C1399" s="3" t="s">
        <v>64</v>
      </c>
      <c r="D1399" s="3" t="s">
        <v>81</v>
      </c>
      <c r="E1399" s="3" t="s">
        <v>60</v>
      </c>
      <c r="F1399">
        <v>20</v>
      </c>
      <c r="G1399" s="3"/>
      <c r="H1399" s="3" t="s">
        <v>67</v>
      </c>
      <c r="I1399" s="3" t="s">
        <v>163</v>
      </c>
      <c r="O1399">
        <v>9</v>
      </c>
      <c r="P1399" s="3"/>
      <c r="R1399" s="3"/>
      <c r="S1399" s="3"/>
      <c r="T1399" s="3"/>
      <c r="U1399" s="3"/>
      <c r="V1399" s="3"/>
      <c r="W1399" s="3"/>
      <c r="X1399" s="3"/>
      <c r="Y1399" s="3"/>
      <c r="Z1399" s="3"/>
      <c r="AA1399" s="3"/>
      <c r="AB1399" s="3"/>
      <c r="AC1399" s="3"/>
      <c r="AD1399" s="3"/>
      <c r="AE1399" s="3"/>
      <c r="AF1399" s="3"/>
      <c r="AG1399" s="3"/>
      <c r="AH1399" s="3"/>
      <c r="AI1399" s="3" t="s">
        <v>68</v>
      </c>
      <c r="AJ1399" s="3" t="s">
        <v>68</v>
      </c>
      <c r="AK1399" s="3"/>
      <c r="AN1399" s="3"/>
      <c r="AO1399" s="3"/>
      <c r="AP1399" s="3"/>
      <c r="AQ1399" s="3" t="s">
        <v>219</v>
      </c>
    </row>
    <row r="1400" spans="1:43" x14ac:dyDescent="0.25">
      <c r="A1400" s="3" t="str">
        <f>LEFT(Snow_Columns[[#This Row],[TABLE_NAME]],1)&amp;"."&amp;Snow_Columns[[#This Row],[COLUMN_NAME]]&amp; IF(Snow_Columns[[#This Row],[TABLE_NAME]]=D1401, ", ", "")</f>
        <v xml:space="preserve">F.DATE_FORMAT, </v>
      </c>
      <c r="B1400" s="3" t="s">
        <v>531</v>
      </c>
      <c r="C1400" s="3" t="s">
        <v>64</v>
      </c>
      <c r="D1400" s="3" t="s">
        <v>81</v>
      </c>
      <c r="E1400" s="3" t="s">
        <v>230</v>
      </c>
      <c r="F1400">
        <v>9</v>
      </c>
      <c r="G1400" s="3"/>
      <c r="H1400" s="3" t="s">
        <v>67</v>
      </c>
      <c r="I1400" s="3" t="s">
        <v>148</v>
      </c>
      <c r="J1400">
        <v>16777216</v>
      </c>
      <c r="K1400">
        <v>16777216</v>
      </c>
      <c r="P1400" s="3"/>
      <c r="R1400" s="3"/>
      <c r="S1400" s="3"/>
      <c r="T1400" s="3"/>
      <c r="U1400" s="3"/>
      <c r="V1400" s="3"/>
      <c r="W1400" s="3"/>
      <c r="X1400" s="3"/>
      <c r="Y1400" s="3"/>
      <c r="Z1400" s="3"/>
      <c r="AA1400" s="3"/>
      <c r="AB1400" s="3"/>
      <c r="AC1400" s="3"/>
      <c r="AD1400" s="3"/>
      <c r="AE1400" s="3"/>
      <c r="AF1400" s="3"/>
      <c r="AG1400" s="3"/>
      <c r="AH1400" s="3"/>
      <c r="AI1400" s="3" t="s">
        <v>68</v>
      </c>
      <c r="AJ1400" s="3" t="s">
        <v>68</v>
      </c>
      <c r="AK1400" s="3"/>
      <c r="AN1400" s="3"/>
      <c r="AO1400" s="3"/>
      <c r="AP1400" s="3"/>
      <c r="AQ1400" s="3" t="s">
        <v>231</v>
      </c>
    </row>
    <row r="1401" spans="1:43" x14ac:dyDescent="0.25">
      <c r="A1401" s="3" t="str">
        <f>LEFT(Snow_Columns[[#This Row],[TABLE_NAME]],1)&amp;"."&amp;Snow_Columns[[#This Row],[COLUMN_NAME]]&amp; IF(Snow_Columns[[#This Row],[TABLE_NAME]]=D1402, ", ", "")</f>
        <v xml:space="preserve">F.ERROR_ON_COLUMN_COUNT_MISMATCH, </v>
      </c>
      <c r="B1401" s="3" t="s">
        <v>531</v>
      </c>
      <c r="C1401" s="3" t="s">
        <v>64</v>
      </c>
      <c r="D1401" s="3" t="s">
        <v>81</v>
      </c>
      <c r="E1401" s="3" t="s">
        <v>245</v>
      </c>
      <c r="F1401">
        <v>19</v>
      </c>
      <c r="G1401" s="3"/>
      <c r="H1401" s="3" t="s">
        <v>67</v>
      </c>
      <c r="I1401" s="3" t="s">
        <v>148</v>
      </c>
      <c r="J1401">
        <v>16777216</v>
      </c>
      <c r="K1401">
        <v>16777216</v>
      </c>
      <c r="P1401" s="3"/>
      <c r="R1401" s="3"/>
      <c r="S1401" s="3"/>
      <c r="T1401" s="3"/>
      <c r="U1401" s="3"/>
      <c r="V1401" s="3"/>
      <c r="W1401" s="3"/>
      <c r="X1401" s="3"/>
      <c r="Y1401" s="3"/>
      <c r="Z1401" s="3"/>
      <c r="AA1401" s="3"/>
      <c r="AB1401" s="3"/>
      <c r="AC1401" s="3"/>
      <c r="AD1401" s="3"/>
      <c r="AE1401" s="3"/>
      <c r="AF1401" s="3"/>
      <c r="AG1401" s="3"/>
      <c r="AH1401" s="3"/>
      <c r="AI1401" s="3" t="s">
        <v>68</v>
      </c>
      <c r="AJ1401" s="3" t="s">
        <v>68</v>
      </c>
      <c r="AK1401" s="3"/>
      <c r="AN1401" s="3"/>
      <c r="AO1401" s="3"/>
      <c r="AP1401" s="3"/>
      <c r="AQ1401" s="3" t="s">
        <v>246</v>
      </c>
    </row>
    <row r="1402" spans="1:43" x14ac:dyDescent="0.25">
      <c r="A1402" s="3" t="str">
        <f>LEFT(Snow_Columns[[#This Row],[TABLE_NAME]],1)&amp;"."&amp;Snow_Columns[[#This Row],[COLUMN_NAME]]&amp; IF(Snow_Columns[[#This Row],[TABLE_NAME]]=D1403, ", ", "")</f>
        <v xml:space="preserve">F.ESCAPE, </v>
      </c>
      <c r="B1402" s="3" t="s">
        <v>531</v>
      </c>
      <c r="C1402" s="3" t="s">
        <v>64</v>
      </c>
      <c r="D1402" s="3" t="s">
        <v>81</v>
      </c>
      <c r="E1402" s="3" t="s">
        <v>247</v>
      </c>
      <c r="F1402">
        <v>13</v>
      </c>
      <c r="G1402" s="3"/>
      <c r="H1402" s="3" t="s">
        <v>67</v>
      </c>
      <c r="I1402" s="3" t="s">
        <v>148</v>
      </c>
      <c r="J1402">
        <v>1</v>
      </c>
      <c r="K1402">
        <v>4</v>
      </c>
      <c r="P1402" s="3"/>
      <c r="R1402" s="3"/>
      <c r="S1402" s="3"/>
      <c r="T1402" s="3"/>
      <c r="U1402" s="3"/>
      <c r="V1402" s="3"/>
      <c r="W1402" s="3"/>
      <c r="X1402" s="3"/>
      <c r="Y1402" s="3"/>
      <c r="Z1402" s="3"/>
      <c r="AA1402" s="3"/>
      <c r="AB1402" s="3"/>
      <c r="AC1402" s="3"/>
      <c r="AD1402" s="3"/>
      <c r="AE1402" s="3"/>
      <c r="AF1402" s="3"/>
      <c r="AG1402" s="3"/>
      <c r="AH1402" s="3"/>
      <c r="AI1402" s="3" t="s">
        <v>68</v>
      </c>
      <c r="AJ1402" s="3" t="s">
        <v>68</v>
      </c>
      <c r="AK1402" s="3"/>
      <c r="AN1402" s="3"/>
      <c r="AO1402" s="3"/>
      <c r="AP1402" s="3"/>
      <c r="AQ1402" s="3" t="s">
        <v>248</v>
      </c>
    </row>
    <row r="1403" spans="1:43" x14ac:dyDescent="0.25">
      <c r="A1403" s="3" t="str">
        <f>LEFT(Snow_Columns[[#This Row],[TABLE_NAME]],1)&amp;"."&amp;Snow_Columns[[#This Row],[COLUMN_NAME]]&amp; IF(Snow_Columns[[#This Row],[TABLE_NAME]]=D1404, ", ", "")</f>
        <v xml:space="preserve">F.ESCAPE_UNENCLOSED_FIELD, </v>
      </c>
      <c r="B1403" s="3" t="s">
        <v>531</v>
      </c>
      <c r="C1403" s="3" t="s">
        <v>64</v>
      </c>
      <c r="D1403" s="3" t="s">
        <v>81</v>
      </c>
      <c r="E1403" s="3" t="s">
        <v>249</v>
      </c>
      <c r="F1403">
        <v>14</v>
      </c>
      <c r="G1403" s="3"/>
      <c r="H1403" s="3" t="s">
        <v>67</v>
      </c>
      <c r="I1403" s="3" t="s">
        <v>148</v>
      </c>
      <c r="J1403">
        <v>1</v>
      </c>
      <c r="K1403">
        <v>4</v>
      </c>
      <c r="P1403" s="3"/>
      <c r="R1403" s="3"/>
      <c r="S1403" s="3"/>
      <c r="T1403" s="3"/>
      <c r="U1403" s="3"/>
      <c r="V1403" s="3"/>
      <c r="W1403" s="3"/>
      <c r="X1403" s="3"/>
      <c r="Y1403" s="3"/>
      <c r="Z1403" s="3"/>
      <c r="AA1403" s="3"/>
      <c r="AB1403" s="3"/>
      <c r="AC1403" s="3"/>
      <c r="AD1403" s="3"/>
      <c r="AE1403" s="3"/>
      <c r="AF1403" s="3"/>
      <c r="AG1403" s="3"/>
      <c r="AH1403" s="3"/>
      <c r="AI1403" s="3" t="s">
        <v>68</v>
      </c>
      <c r="AJ1403" s="3" t="s">
        <v>68</v>
      </c>
      <c r="AK1403" s="3"/>
      <c r="AN1403" s="3"/>
      <c r="AO1403" s="3"/>
      <c r="AP1403" s="3"/>
      <c r="AQ1403" s="3" t="s">
        <v>250</v>
      </c>
    </row>
    <row r="1404" spans="1:43" x14ac:dyDescent="0.25">
      <c r="A1404" s="3" t="str">
        <f>LEFT(Snow_Columns[[#This Row],[TABLE_NAME]],1)&amp;"."&amp;Snow_Columns[[#This Row],[COLUMN_NAME]]&amp; IF(Snow_Columns[[#This Row],[TABLE_NAME]]=D1405, ", ", "")</f>
        <v xml:space="preserve">F.FIELD_DELIMITER, </v>
      </c>
      <c r="B1404" s="3" t="s">
        <v>531</v>
      </c>
      <c r="C1404" s="3" t="s">
        <v>64</v>
      </c>
      <c r="D1404" s="3" t="s">
        <v>81</v>
      </c>
      <c r="E1404" s="3" t="s">
        <v>255</v>
      </c>
      <c r="F1404">
        <v>7</v>
      </c>
      <c r="G1404" s="3"/>
      <c r="H1404" s="3" t="s">
        <v>67</v>
      </c>
      <c r="I1404" s="3" t="s">
        <v>148</v>
      </c>
      <c r="J1404">
        <v>1</v>
      </c>
      <c r="K1404">
        <v>4</v>
      </c>
      <c r="P1404" s="3"/>
      <c r="R1404" s="3"/>
      <c r="S1404" s="3"/>
      <c r="T1404" s="3"/>
      <c r="U1404" s="3"/>
      <c r="V1404" s="3"/>
      <c r="W1404" s="3"/>
      <c r="X1404" s="3"/>
      <c r="Y1404" s="3"/>
      <c r="Z1404" s="3"/>
      <c r="AA1404" s="3"/>
      <c r="AB1404" s="3"/>
      <c r="AC1404" s="3"/>
      <c r="AD1404" s="3"/>
      <c r="AE1404" s="3"/>
      <c r="AF1404" s="3"/>
      <c r="AG1404" s="3"/>
      <c r="AH1404" s="3"/>
      <c r="AI1404" s="3" t="s">
        <v>68</v>
      </c>
      <c r="AJ1404" s="3" t="s">
        <v>68</v>
      </c>
      <c r="AK1404" s="3"/>
      <c r="AN1404" s="3"/>
      <c r="AO1404" s="3"/>
      <c r="AP1404" s="3"/>
      <c r="AQ1404" s="3" t="s">
        <v>256</v>
      </c>
    </row>
    <row r="1405" spans="1:43" x14ac:dyDescent="0.25">
      <c r="A1405" s="3" t="str">
        <f>LEFT(Snow_Columns[[#This Row],[TABLE_NAME]],1)&amp;"."&amp;Snow_Columns[[#This Row],[COLUMN_NAME]]&amp; IF(Snow_Columns[[#This Row],[TABLE_NAME]]=D1406, ", ", "")</f>
        <v xml:space="preserve">F.FIELD_OPTIONALLY_ENCLOSED_BY, </v>
      </c>
      <c r="B1405" s="3" t="s">
        <v>531</v>
      </c>
      <c r="C1405" s="3" t="s">
        <v>64</v>
      </c>
      <c r="D1405" s="3" t="s">
        <v>81</v>
      </c>
      <c r="E1405" s="3" t="s">
        <v>257</v>
      </c>
      <c r="F1405">
        <v>16</v>
      </c>
      <c r="G1405" s="3"/>
      <c r="H1405" s="3" t="s">
        <v>67</v>
      </c>
      <c r="I1405" s="3" t="s">
        <v>148</v>
      </c>
      <c r="J1405">
        <v>16777216</v>
      </c>
      <c r="K1405">
        <v>16777216</v>
      </c>
      <c r="P1405" s="3"/>
      <c r="R1405" s="3"/>
      <c r="S1405" s="3"/>
      <c r="T1405" s="3"/>
      <c r="U1405" s="3"/>
      <c r="V1405" s="3"/>
      <c r="W1405" s="3"/>
      <c r="X1405" s="3"/>
      <c r="Y1405" s="3"/>
      <c r="Z1405" s="3"/>
      <c r="AA1405" s="3"/>
      <c r="AB1405" s="3"/>
      <c r="AC1405" s="3"/>
      <c r="AD1405" s="3"/>
      <c r="AE1405" s="3"/>
      <c r="AF1405" s="3"/>
      <c r="AG1405" s="3"/>
      <c r="AH1405" s="3"/>
      <c r="AI1405" s="3" t="s">
        <v>68</v>
      </c>
      <c r="AJ1405" s="3" t="s">
        <v>68</v>
      </c>
      <c r="AK1405" s="3"/>
      <c r="AN1405" s="3"/>
      <c r="AO1405" s="3"/>
      <c r="AP1405" s="3"/>
      <c r="AQ1405" s="3" t="s">
        <v>258</v>
      </c>
    </row>
    <row r="1406" spans="1:43" x14ac:dyDescent="0.25">
      <c r="A1406" s="3" t="str">
        <f>LEFT(Snow_Columns[[#This Row],[TABLE_NAME]],1)&amp;"."&amp;Snow_Columns[[#This Row],[COLUMN_NAME]]&amp; IF(Snow_Columns[[#This Row],[TABLE_NAME]]=D1407, ", ", "")</f>
        <v xml:space="preserve">F.FILE_FORMAT_CATALOG, </v>
      </c>
      <c r="B1406" s="3" t="s">
        <v>531</v>
      </c>
      <c r="C1406" s="3" t="s">
        <v>64</v>
      </c>
      <c r="D1406" s="3" t="s">
        <v>81</v>
      </c>
      <c r="E1406" s="3" t="s">
        <v>259</v>
      </c>
      <c r="F1406">
        <v>1</v>
      </c>
      <c r="G1406" s="3"/>
      <c r="H1406" s="3" t="s">
        <v>68</v>
      </c>
      <c r="I1406" s="3" t="s">
        <v>148</v>
      </c>
      <c r="J1406">
        <v>16777216</v>
      </c>
      <c r="K1406">
        <v>16777216</v>
      </c>
      <c r="P1406" s="3"/>
      <c r="R1406" s="3"/>
      <c r="S1406" s="3"/>
      <c r="T1406" s="3"/>
      <c r="U1406" s="3"/>
      <c r="V1406" s="3"/>
      <c r="W1406" s="3"/>
      <c r="X1406" s="3"/>
      <c r="Y1406" s="3"/>
      <c r="Z1406" s="3"/>
      <c r="AA1406" s="3"/>
      <c r="AB1406" s="3"/>
      <c r="AC1406" s="3"/>
      <c r="AD1406" s="3"/>
      <c r="AE1406" s="3"/>
      <c r="AF1406" s="3"/>
      <c r="AG1406" s="3"/>
      <c r="AH1406" s="3"/>
      <c r="AI1406" s="3" t="s">
        <v>68</v>
      </c>
      <c r="AJ1406" s="3" t="s">
        <v>68</v>
      </c>
      <c r="AK1406" s="3"/>
      <c r="AN1406" s="3"/>
      <c r="AO1406" s="3"/>
      <c r="AP1406" s="3"/>
      <c r="AQ1406" s="3" t="s">
        <v>260</v>
      </c>
    </row>
    <row r="1407" spans="1:43" x14ac:dyDescent="0.25">
      <c r="A1407" s="3" t="str">
        <f>LEFT(Snow_Columns[[#This Row],[TABLE_NAME]],1)&amp;"."&amp;Snow_Columns[[#This Row],[COLUMN_NAME]]&amp; IF(Snow_Columns[[#This Row],[TABLE_NAME]]=D1408, ", ", "")</f>
        <v xml:space="preserve">F.FILE_FORMAT_NAME, </v>
      </c>
      <c r="B1407" s="3" t="s">
        <v>531</v>
      </c>
      <c r="C1407" s="3" t="s">
        <v>64</v>
      </c>
      <c r="D1407" s="3" t="s">
        <v>81</v>
      </c>
      <c r="E1407" s="3" t="s">
        <v>261</v>
      </c>
      <c r="F1407">
        <v>3</v>
      </c>
      <c r="G1407" s="3"/>
      <c r="H1407" s="3" t="s">
        <v>68</v>
      </c>
      <c r="I1407" s="3" t="s">
        <v>148</v>
      </c>
      <c r="J1407">
        <v>16777216</v>
      </c>
      <c r="K1407">
        <v>16777216</v>
      </c>
      <c r="P1407" s="3"/>
      <c r="R1407" s="3"/>
      <c r="S1407" s="3"/>
      <c r="T1407" s="3"/>
      <c r="U1407" s="3"/>
      <c r="V1407" s="3"/>
      <c r="W1407" s="3"/>
      <c r="X1407" s="3"/>
      <c r="Y1407" s="3"/>
      <c r="Z1407" s="3"/>
      <c r="AA1407" s="3"/>
      <c r="AB1407" s="3"/>
      <c r="AC1407" s="3"/>
      <c r="AD1407" s="3"/>
      <c r="AE1407" s="3"/>
      <c r="AF1407" s="3"/>
      <c r="AG1407" s="3"/>
      <c r="AH1407" s="3"/>
      <c r="AI1407" s="3" t="s">
        <v>68</v>
      </c>
      <c r="AJ1407" s="3" t="s">
        <v>68</v>
      </c>
      <c r="AK1407" s="3"/>
      <c r="AN1407" s="3"/>
      <c r="AO1407" s="3"/>
      <c r="AP1407" s="3"/>
      <c r="AQ1407" s="3" t="s">
        <v>263</v>
      </c>
    </row>
    <row r="1408" spans="1:43" x14ac:dyDescent="0.25">
      <c r="A1408" s="3" t="str">
        <f>LEFT(Snow_Columns[[#This Row],[TABLE_NAME]],1)&amp;"."&amp;Snow_Columns[[#This Row],[COLUMN_NAME]]&amp; IF(Snow_Columns[[#This Row],[TABLE_NAME]]=D1409, ", ", "")</f>
        <v xml:space="preserve">F.FILE_FORMAT_OWNER, </v>
      </c>
      <c r="B1408" s="3" t="s">
        <v>531</v>
      </c>
      <c r="C1408" s="3" t="s">
        <v>64</v>
      </c>
      <c r="D1408" s="3" t="s">
        <v>81</v>
      </c>
      <c r="E1408" s="3" t="s">
        <v>264</v>
      </c>
      <c r="F1408">
        <v>4</v>
      </c>
      <c r="G1408" s="3"/>
      <c r="H1408" s="3" t="s">
        <v>68</v>
      </c>
      <c r="I1408" s="3" t="s">
        <v>148</v>
      </c>
      <c r="J1408">
        <v>16777216</v>
      </c>
      <c r="K1408">
        <v>16777216</v>
      </c>
      <c r="P1408" s="3"/>
      <c r="R1408" s="3"/>
      <c r="S1408" s="3"/>
      <c r="T1408" s="3"/>
      <c r="U1408" s="3"/>
      <c r="V1408" s="3"/>
      <c r="W1408" s="3"/>
      <c r="X1408" s="3"/>
      <c r="Y1408" s="3"/>
      <c r="Z1408" s="3"/>
      <c r="AA1408" s="3"/>
      <c r="AB1408" s="3"/>
      <c r="AC1408" s="3"/>
      <c r="AD1408" s="3"/>
      <c r="AE1408" s="3"/>
      <c r="AF1408" s="3"/>
      <c r="AG1408" s="3"/>
      <c r="AH1408" s="3"/>
      <c r="AI1408" s="3" t="s">
        <v>68</v>
      </c>
      <c r="AJ1408" s="3" t="s">
        <v>68</v>
      </c>
      <c r="AK1408" s="3"/>
      <c r="AN1408" s="3"/>
      <c r="AO1408" s="3"/>
      <c r="AP1408" s="3"/>
      <c r="AQ1408" s="3" t="s">
        <v>265</v>
      </c>
    </row>
    <row r="1409" spans="1:43" x14ac:dyDescent="0.25">
      <c r="A1409" s="3" t="str">
        <f>LEFT(Snow_Columns[[#This Row],[TABLE_NAME]],1)&amp;"."&amp;Snow_Columns[[#This Row],[COLUMN_NAME]]&amp; IF(Snow_Columns[[#This Row],[TABLE_NAME]]=D1410, ", ", "")</f>
        <v xml:space="preserve">F.FILE_FORMAT_SCHEMA, </v>
      </c>
      <c r="B1409" s="3" t="s">
        <v>531</v>
      </c>
      <c r="C1409" s="3" t="s">
        <v>64</v>
      </c>
      <c r="D1409" s="3" t="s">
        <v>81</v>
      </c>
      <c r="E1409" s="3" t="s">
        <v>266</v>
      </c>
      <c r="F1409">
        <v>2</v>
      </c>
      <c r="G1409" s="3"/>
      <c r="H1409" s="3" t="s">
        <v>68</v>
      </c>
      <c r="I1409" s="3" t="s">
        <v>148</v>
      </c>
      <c r="J1409">
        <v>16777216</v>
      </c>
      <c r="K1409">
        <v>16777216</v>
      </c>
      <c r="P1409" s="3"/>
      <c r="R1409" s="3"/>
      <c r="S1409" s="3"/>
      <c r="T1409" s="3"/>
      <c r="U1409" s="3"/>
      <c r="V1409" s="3"/>
      <c r="W1409" s="3"/>
      <c r="X1409" s="3"/>
      <c r="Y1409" s="3"/>
      <c r="Z1409" s="3"/>
      <c r="AA1409" s="3"/>
      <c r="AB1409" s="3"/>
      <c r="AC1409" s="3"/>
      <c r="AD1409" s="3"/>
      <c r="AE1409" s="3"/>
      <c r="AF1409" s="3"/>
      <c r="AG1409" s="3"/>
      <c r="AH1409" s="3"/>
      <c r="AI1409" s="3" t="s">
        <v>68</v>
      </c>
      <c r="AJ1409" s="3" t="s">
        <v>68</v>
      </c>
      <c r="AK1409" s="3"/>
      <c r="AN1409" s="3"/>
      <c r="AO1409" s="3"/>
      <c r="AP1409" s="3"/>
      <c r="AQ1409" s="3" t="s">
        <v>267</v>
      </c>
    </row>
    <row r="1410" spans="1:43" x14ac:dyDescent="0.25">
      <c r="A1410" s="3" t="str">
        <f>LEFT(Snow_Columns[[#This Row],[TABLE_NAME]],1)&amp;"."&amp;Snow_Columns[[#This Row],[COLUMN_NAME]]&amp; IF(Snow_Columns[[#This Row],[TABLE_NAME]]=D1411, ", ", "")</f>
        <v xml:space="preserve">F.FILE_FORMAT_TYPE, </v>
      </c>
      <c r="B1410" s="3" t="s">
        <v>531</v>
      </c>
      <c r="C1410" s="3" t="s">
        <v>64</v>
      </c>
      <c r="D1410" s="3" t="s">
        <v>81</v>
      </c>
      <c r="E1410" s="3" t="s">
        <v>268</v>
      </c>
      <c r="F1410">
        <v>5</v>
      </c>
      <c r="G1410" s="3"/>
      <c r="H1410" s="3" t="s">
        <v>68</v>
      </c>
      <c r="I1410" s="3" t="s">
        <v>148</v>
      </c>
      <c r="J1410">
        <v>16777216</v>
      </c>
      <c r="K1410">
        <v>16777216</v>
      </c>
      <c r="P1410" s="3"/>
      <c r="R1410" s="3"/>
      <c r="S1410" s="3"/>
      <c r="T1410" s="3"/>
      <c r="U1410" s="3"/>
      <c r="V1410" s="3"/>
      <c r="W1410" s="3"/>
      <c r="X1410" s="3"/>
      <c r="Y1410" s="3"/>
      <c r="Z1410" s="3"/>
      <c r="AA1410" s="3"/>
      <c r="AB1410" s="3"/>
      <c r="AC1410" s="3"/>
      <c r="AD1410" s="3"/>
      <c r="AE1410" s="3"/>
      <c r="AF1410" s="3"/>
      <c r="AG1410" s="3"/>
      <c r="AH1410" s="3"/>
      <c r="AI1410" s="3" t="s">
        <v>68</v>
      </c>
      <c r="AJ1410" s="3" t="s">
        <v>68</v>
      </c>
      <c r="AK1410" s="3"/>
      <c r="AN1410" s="3"/>
      <c r="AO1410" s="3"/>
      <c r="AP1410" s="3"/>
      <c r="AQ1410" s="3" t="s">
        <v>270</v>
      </c>
    </row>
    <row r="1411" spans="1:43" x14ac:dyDescent="0.25">
      <c r="A1411" s="3" t="str">
        <f>LEFT(Snow_Columns[[#This Row],[TABLE_NAME]],1)&amp;"."&amp;Snow_Columns[[#This Row],[COLUMN_NAME]]&amp; IF(Snow_Columns[[#This Row],[TABLE_NAME]]=D1412, ", ", "")</f>
        <v xml:space="preserve">F.LAST_ALTERED, </v>
      </c>
      <c r="B1411" s="3" t="s">
        <v>531</v>
      </c>
      <c r="C1411" s="3" t="s">
        <v>64</v>
      </c>
      <c r="D1411" s="3" t="s">
        <v>81</v>
      </c>
      <c r="E1411" s="3" t="s">
        <v>61</v>
      </c>
      <c r="F1411">
        <v>21</v>
      </c>
      <c r="G1411" s="3"/>
      <c r="H1411" s="3" t="s">
        <v>67</v>
      </c>
      <c r="I1411" s="3" t="s">
        <v>163</v>
      </c>
      <c r="O1411">
        <v>9</v>
      </c>
      <c r="P1411" s="3"/>
      <c r="R1411" s="3"/>
      <c r="S1411" s="3"/>
      <c r="T1411" s="3"/>
      <c r="U1411" s="3"/>
      <c r="V1411" s="3"/>
      <c r="W1411" s="3"/>
      <c r="X1411" s="3"/>
      <c r="Y1411" s="3"/>
      <c r="Z1411" s="3"/>
      <c r="AA1411" s="3"/>
      <c r="AB1411" s="3"/>
      <c r="AC1411" s="3"/>
      <c r="AD1411" s="3"/>
      <c r="AE1411" s="3"/>
      <c r="AF1411" s="3"/>
      <c r="AG1411" s="3"/>
      <c r="AH1411" s="3"/>
      <c r="AI1411" s="3" t="s">
        <v>68</v>
      </c>
      <c r="AJ1411" s="3" t="s">
        <v>68</v>
      </c>
      <c r="AK1411" s="3"/>
      <c r="AN1411" s="3"/>
      <c r="AO1411" s="3"/>
      <c r="AP1411" s="3"/>
      <c r="AQ1411" s="3" t="s">
        <v>343</v>
      </c>
    </row>
    <row r="1412" spans="1:43" x14ac:dyDescent="0.25">
      <c r="A1412" s="3" t="str">
        <f>LEFT(Snow_Columns[[#This Row],[TABLE_NAME]],1)&amp;"."&amp;Snow_Columns[[#This Row],[COLUMN_NAME]]&amp; IF(Snow_Columns[[#This Row],[TABLE_NAME]]=D1413, ", ", "")</f>
        <v xml:space="preserve">F.NULL_IF, </v>
      </c>
      <c r="B1412" s="3" t="s">
        <v>531</v>
      </c>
      <c r="C1412" s="3" t="s">
        <v>64</v>
      </c>
      <c r="D1412" s="3" t="s">
        <v>81</v>
      </c>
      <c r="E1412" s="3" t="s">
        <v>366</v>
      </c>
      <c r="F1412">
        <v>17</v>
      </c>
      <c r="G1412" s="3"/>
      <c r="H1412" s="3" t="s">
        <v>67</v>
      </c>
      <c r="I1412" s="3" t="s">
        <v>148</v>
      </c>
      <c r="J1412">
        <v>16777216</v>
      </c>
      <c r="K1412">
        <v>16777216</v>
      </c>
      <c r="P1412" s="3"/>
      <c r="R1412" s="3"/>
      <c r="S1412" s="3"/>
      <c r="T1412" s="3"/>
      <c r="U1412" s="3"/>
      <c r="V1412" s="3"/>
      <c r="W1412" s="3"/>
      <c r="X1412" s="3"/>
      <c r="Y1412" s="3"/>
      <c r="Z1412" s="3"/>
      <c r="AA1412" s="3"/>
      <c r="AB1412" s="3"/>
      <c r="AC1412" s="3"/>
      <c r="AD1412" s="3"/>
      <c r="AE1412" s="3"/>
      <c r="AF1412" s="3"/>
      <c r="AG1412" s="3"/>
      <c r="AH1412" s="3"/>
      <c r="AI1412" s="3" t="s">
        <v>68</v>
      </c>
      <c r="AJ1412" s="3" t="s">
        <v>68</v>
      </c>
      <c r="AK1412" s="3"/>
      <c r="AN1412" s="3"/>
      <c r="AO1412" s="3"/>
      <c r="AP1412" s="3"/>
      <c r="AQ1412" s="3" t="s">
        <v>367</v>
      </c>
    </row>
    <row r="1413" spans="1:43" x14ac:dyDescent="0.25">
      <c r="A1413" s="3" t="str">
        <f>LEFT(Snow_Columns[[#This Row],[TABLE_NAME]],1)&amp;"."&amp;Snow_Columns[[#This Row],[COLUMN_NAME]]&amp; IF(Snow_Columns[[#This Row],[TABLE_NAME]]=D1414, ", ", "")</f>
        <v xml:space="preserve">F.RECORD_DELIMITER, </v>
      </c>
      <c r="B1413" s="3" t="s">
        <v>531</v>
      </c>
      <c r="C1413" s="3" t="s">
        <v>64</v>
      </c>
      <c r="D1413" s="3" t="s">
        <v>81</v>
      </c>
      <c r="E1413" s="3" t="s">
        <v>413</v>
      </c>
      <c r="F1413">
        <v>6</v>
      </c>
      <c r="G1413" s="3"/>
      <c r="H1413" s="3" t="s">
        <v>67</v>
      </c>
      <c r="I1413" s="3" t="s">
        <v>148</v>
      </c>
      <c r="J1413">
        <v>1</v>
      </c>
      <c r="K1413">
        <v>4</v>
      </c>
      <c r="P1413" s="3"/>
      <c r="R1413" s="3"/>
      <c r="S1413" s="3"/>
      <c r="T1413" s="3"/>
      <c r="U1413" s="3"/>
      <c r="V1413" s="3"/>
      <c r="W1413" s="3"/>
      <c r="X1413" s="3"/>
      <c r="Y1413" s="3"/>
      <c r="Z1413" s="3"/>
      <c r="AA1413" s="3"/>
      <c r="AB1413" s="3"/>
      <c r="AC1413" s="3"/>
      <c r="AD1413" s="3"/>
      <c r="AE1413" s="3"/>
      <c r="AF1413" s="3"/>
      <c r="AG1413" s="3"/>
      <c r="AH1413" s="3"/>
      <c r="AI1413" s="3" t="s">
        <v>68</v>
      </c>
      <c r="AJ1413" s="3" t="s">
        <v>68</v>
      </c>
      <c r="AK1413" s="3"/>
      <c r="AN1413" s="3"/>
      <c r="AO1413" s="3"/>
      <c r="AP1413" s="3"/>
      <c r="AQ1413" s="3" t="s">
        <v>414</v>
      </c>
    </row>
    <row r="1414" spans="1:43" x14ac:dyDescent="0.25">
      <c r="A1414" s="3" t="str">
        <f>LEFT(Snow_Columns[[#This Row],[TABLE_NAME]],1)&amp;"."&amp;Snow_Columns[[#This Row],[COLUMN_NAME]]&amp; IF(Snow_Columns[[#This Row],[TABLE_NAME]]=D1415, ", ", "")</f>
        <v xml:space="preserve">F.SKIP_HEADER, </v>
      </c>
      <c r="B1414" s="3" t="s">
        <v>531</v>
      </c>
      <c r="C1414" s="3" t="s">
        <v>64</v>
      </c>
      <c r="D1414" s="3" t="s">
        <v>81</v>
      </c>
      <c r="E1414" s="3" t="s">
        <v>450</v>
      </c>
      <c r="F1414">
        <v>8</v>
      </c>
      <c r="G1414" s="3"/>
      <c r="H1414" s="3" t="s">
        <v>67</v>
      </c>
      <c r="I1414" s="3" t="s">
        <v>151</v>
      </c>
      <c r="L1414">
        <v>9</v>
      </c>
      <c r="M1414">
        <v>10</v>
      </c>
      <c r="N1414">
        <v>0</v>
      </c>
      <c r="P1414" s="3"/>
      <c r="R1414" s="3"/>
      <c r="S1414" s="3"/>
      <c r="T1414" s="3"/>
      <c r="U1414" s="3"/>
      <c r="V1414" s="3"/>
      <c r="W1414" s="3"/>
      <c r="X1414" s="3"/>
      <c r="Y1414" s="3"/>
      <c r="Z1414" s="3"/>
      <c r="AA1414" s="3"/>
      <c r="AB1414" s="3"/>
      <c r="AC1414" s="3"/>
      <c r="AD1414" s="3"/>
      <c r="AE1414" s="3"/>
      <c r="AF1414" s="3"/>
      <c r="AG1414" s="3"/>
      <c r="AH1414" s="3"/>
      <c r="AI1414" s="3" t="s">
        <v>68</v>
      </c>
      <c r="AJ1414" s="3" t="s">
        <v>68</v>
      </c>
      <c r="AK1414" s="3"/>
      <c r="AN1414" s="3"/>
      <c r="AO1414" s="3"/>
      <c r="AP1414" s="3"/>
      <c r="AQ1414" s="3" t="s">
        <v>451</v>
      </c>
    </row>
    <row r="1415" spans="1:43" x14ac:dyDescent="0.25">
      <c r="A1415" s="3" t="str">
        <f>LEFT(Snow_Columns[[#This Row],[TABLE_NAME]],1)&amp;"."&amp;Snow_Columns[[#This Row],[COLUMN_NAME]]&amp; IF(Snow_Columns[[#This Row],[TABLE_NAME]]=D1416, ", ", "")</f>
        <v xml:space="preserve">F.TIMESTAMP_FORMAT, </v>
      </c>
      <c r="B1415" s="3" t="s">
        <v>531</v>
      </c>
      <c r="C1415" s="3" t="s">
        <v>64</v>
      </c>
      <c r="D1415" s="3" t="s">
        <v>81</v>
      </c>
      <c r="E1415" s="3" t="s">
        <v>505</v>
      </c>
      <c r="F1415">
        <v>11</v>
      </c>
      <c r="G1415" s="3"/>
      <c r="H1415" s="3" t="s">
        <v>67</v>
      </c>
      <c r="I1415" s="3" t="s">
        <v>148</v>
      </c>
      <c r="J1415">
        <v>16777216</v>
      </c>
      <c r="K1415">
        <v>16777216</v>
      </c>
      <c r="P1415" s="3"/>
      <c r="R1415" s="3"/>
      <c r="S1415" s="3"/>
      <c r="T1415" s="3"/>
      <c r="U1415" s="3"/>
      <c r="V1415" s="3"/>
      <c r="W1415" s="3"/>
      <c r="X1415" s="3"/>
      <c r="Y1415" s="3"/>
      <c r="Z1415" s="3"/>
      <c r="AA1415" s="3"/>
      <c r="AB1415" s="3"/>
      <c r="AC1415" s="3"/>
      <c r="AD1415" s="3"/>
      <c r="AE1415" s="3"/>
      <c r="AF1415" s="3"/>
      <c r="AG1415" s="3"/>
      <c r="AH1415" s="3"/>
      <c r="AI1415" s="3" t="s">
        <v>68</v>
      </c>
      <c r="AJ1415" s="3" t="s">
        <v>68</v>
      </c>
      <c r="AK1415" s="3"/>
      <c r="AN1415" s="3"/>
      <c r="AO1415" s="3"/>
      <c r="AP1415" s="3"/>
      <c r="AQ1415" s="3" t="s">
        <v>506</v>
      </c>
    </row>
    <row r="1416" spans="1:43" x14ac:dyDescent="0.25">
      <c r="A1416" s="3" t="str">
        <f>LEFT(Snow_Columns[[#This Row],[TABLE_NAME]],1)&amp;"."&amp;Snow_Columns[[#This Row],[COLUMN_NAME]]&amp; IF(Snow_Columns[[#This Row],[TABLE_NAME]]=D1417, ", ", "")</f>
        <v xml:space="preserve">F.TIME_FORMAT, </v>
      </c>
      <c r="B1416" s="3" t="s">
        <v>531</v>
      </c>
      <c r="C1416" s="3" t="s">
        <v>64</v>
      </c>
      <c r="D1416" s="3" t="s">
        <v>81</v>
      </c>
      <c r="E1416" s="3" t="s">
        <v>507</v>
      </c>
      <c r="F1416">
        <v>10</v>
      </c>
      <c r="G1416" s="3"/>
      <c r="H1416" s="3" t="s">
        <v>67</v>
      </c>
      <c r="I1416" s="3" t="s">
        <v>148</v>
      </c>
      <c r="J1416">
        <v>16777216</v>
      </c>
      <c r="K1416">
        <v>16777216</v>
      </c>
      <c r="P1416" s="3"/>
      <c r="R1416" s="3"/>
      <c r="S1416" s="3"/>
      <c r="T1416" s="3"/>
      <c r="U1416" s="3"/>
      <c r="V1416" s="3"/>
      <c r="W1416" s="3"/>
      <c r="X1416" s="3"/>
      <c r="Y1416" s="3"/>
      <c r="Z1416" s="3"/>
      <c r="AA1416" s="3"/>
      <c r="AB1416" s="3"/>
      <c r="AC1416" s="3"/>
      <c r="AD1416" s="3"/>
      <c r="AE1416" s="3"/>
      <c r="AF1416" s="3"/>
      <c r="AG1416" s="3"/>
      <c r="AH1416" s="3"/>
      <c r="AI1416" s="3" t="s">
        <v>68</v>
      </c>
      <c r="AJ1416" s="3" t="s">
        <v>68</v>
      </c>
      <c r="AK1416" s="3"/>
      <c r="AN1416" s="3"/>
      <c r="AO1416" s="3"/>
      <c r="AP1416" s="3"/>
      <c r="AQ1416" s="3" t="s">
        <v>508</v>
      </c>
    </row>
    <row r="1417" spans="1:43" x14ac:dyDescent="0.25">
      <c r="A1417" s="3" t="str">
        <f>LEFT(Snow_Columns[[#This Row],[TABLE_NAME]],1)&amp;"."&amp;Snow_Columns[[#This Row],[COLUMN_NAME]]&amp; IF(Snow_Columns[[#This Row],[TABLE_NAME]]=D1418, ", ", "")</f>
        <v>F.TRIM_SPACE</v>
      </c>
      <c r="B1417" s="3" t="s">
        <v>531</v>
      </c>
      <c r="C1417" s="3" t="s">
        <v>64</v>
      </c>
      <c r="D1417" s="3" t="s">
        <v>81</v>
      </c>
      <c r="E1417" s="3" t="s">
        <v>511</v>
      </c>
      <c r="F1417">
        <v>15</v>
      </c>
      <c r="G1417" s="3"/>
      <c r="H1417" s="3" t="s">
        <v>67</v>
      </c>
      <c r="I1417" s="3" t="s">
        <v>148</v>
      </c>
      <c r="J1417">
        <v>16777216</v>
      </c>
      <c r="K1417">
        <v>16777216</v>
      </c>
      <c r="P1417" s="3"/>
      <c r="R1417" s="3"/>
      <c r="S1417" s="3"/>
      <c r="T1417" s="3"/>
      <c r="U1417" s="3"/>
      <c r="V1417" s="3"/>
      <c r="W1417" s="3"/>
      <c r="X1417" s="3"/>
      <c r="Y1417" s="3"/>
      <c r="Z1417" s="3"/>
      <c r="AA1417" s="3"/>
      <c r="AB1417" s="3"/>
      <c r="AC1417" s="3"/>
      <c r="AD1417" s="3"/>
      <c r="AE1417" s="3"/>
      <c r="AF1417" s="3"/>
      <c r="AG1417" s="3"/>
      <c r="AH1417" s="3"/>
      <c r="AI1417" s="3" t="s">
        <v>68</v>
      </c>
      <c r="AJ1417" s="3" t="s">
        <v>68</v>
      </c>
      <c r="AK1417" s="3"/>
      <c r="AN1417" s="3"/>
      <c r="AO1417" s="3"/>
      <c r="AP1417" s="3"/>
      <c r="AQ1417" s="3" t="s">
        <v>512</v>
      </c>
    </row>
    <row r="1418" spans="1:43" x14ac:dyDescent="0.25">
      <c r="A1418" s="3" t="str">
        <f>LEFT(Snow_Columns[[#This Row],[TABLE_NAME]],1)&amp;"."&amp;Snow_Columns[[#This Row],[COLUMN_NAME]]&amp; IF(Snow_Columns[[#This Row],[TABLE_NAME]]=D1419, ", ", "")</f>
        <v xml:space="preserve">F.API_INTEGRATION, </v>
      </c>
      <c r="B1418" s="3" t="s">
        <v>531</v>
      </c>
      <c r="C1418" s="3" t="s">
        <v>64</v>
      </c>
      <c r="D1418" s="3" t="s">
        <v>83</v>
      </c>
      <c r="E1418" s="3" t="s">
        <v>153</v>
      </c>
      <c r="F1418">
        <v>21</v>
      </c>
      <c r="G1418" s="3"/>
      <c r="H1418" s="3" t="s">
        <v>67</v>
      </c>
      <c r="I1418" s="3" t="s">
        <v>148</v>
      </c>
      <c r="J1418">
        <v>16777216</v>
      </c>
      <c r="K1418">
        <v>16777216</v>
      </c>
      <c r="P1418" s="3"/>
      <c r="R1418" s="3"/>
      <c r="S1418" s="3"/>
      <c r="T1418" s="3"/>
      <c r="U1418" s="3"/>
      <c r="V1418" s="3"/>
      <c r="W1418" s="3"/>
      <c r="X1418" s="3"/>
      <c r="Y1418" s="3"/>
      <c r="Z1418" s="3"/>
      <c r="AA1418" s="3"/>
      <c r="AB1418" s="3"/>
      <c r="AC1418" s="3"/>
      <c r="AD1418" s="3"/>
      <c r="AE1418" s="3"/>
      <c r="AF1418" s="3"/>
      <c r="AG1418" s="3"/>
      <c r="AH1418" s="3"/>
      <c r="AI1418" s="3" t="s">
        <v>68</v>
      </c>
      <c r="AJ1418" s="3" t="s">
        <v>68</v>
      </c>
      <c r="AK1418" s="3"/>
      <c r="AN1418" s="3"/>
      <c r="AO1418" s="3"/>
      <c r="AP1418" s="3"/>
      <c r="AQ1418" s="3" t="s">
        <v>154</v>
      </c>
    </row>
    <row r="1419" spans="1:43" x14ac:dyDescent="0.25">
      <c r="A1419" s="3" t="str">
        <f>LEFT(Snow_Columns[[#This Row],[TABLE_NAME]],1)&amp;"."&amp;Snow_Columns[[#This Row],[COLUMN_NAME]]&amp; IF(Snow_Columns[[#This Row],[TABLE_NAME]]=D1420, ", ", "")</f>
        <v xml:space="preserve">F.ARGUMENT_SIGNATURE, </v>
      </c>
      <c r="B1419" s="3" t="s">
        <v>531</v>
      </c>
      <c r="C1419" s="3" t="s">
        <v>64</v>
      </c>
      <c r="D1419" s="3" t="s">
        <v>83</v>
      </c>
      <c r="E1419" s="3" t="s">
        <v>155</v>
      </c>
      <c r="F1419">
        <v>5</v>
      </c>
      <c r="G1419" s="3"/>
      <c r="H1419" s="3" t="s">
        <v>68</v>
      </c>
      <c r="I1419" s="3" t="s">
        <v>148</v>
      </c>
      <c r="J1419">
        <v>16777216</v>
      </c>
      <c r="K1419">
        <v>16777216</v>
      </c>
      <c r="P1419" s="3"/>
      <c r="R1419" s="3"/>
      <c r="S1419" s="3"/>
      <c r="T1419" s="3"/>
      <c r="U1419" s="3"/>
      <c r="V1419" s="3"/>
      <c r="W1419" s="3"/>
      <c r="X1419" s="3"/>
      <c r="Y1419" s="3"/>
      <c r="Z1419" s="3"/>
      <c r="AA1419" s="3"/>
      <c r="AB1419" s="3"/>
      <c r="AC1419" s="3"/>
      <c r="AD1419" s="3"/>
      <c r="AE1419" s="3"/>
      <c r="AF1419" s="3"/>
      <c r="AG1419" s="3"/>
      <c r="AH1419" s="3"/>
      <c r="AI1419" s="3" t="s">
        <v>68</v>
      </c>
      <c r="AJ1419" s="3" t="s">
        <v>68</v>
      </c>
      <c r="AK1419" s="3"/>
      <c r="AN1419" s="3"/>
      <c r="AO1419" s="3"/>
      <c r="AP1419" s="3"/>
      <c r="AQ1419" s="3" t="s">
        <v>156</v>
      </c>
    </row>
    <row r="1420" spans="1:43" x14ac:dyDescent="0.25">
      <c r="A1420" s="3" t="str">
        <f>LEFT(Snow_Columns[[#This Row],[TABLE_NAME]],1)&amp;"."&amp;Snow_Columns[[#This Row],[COLUMN_NAME]]&amp; IF(Snow_Columns[[#This Row],[TABLE_NAME]]=D1421, ", ", "")</f>
        <v xml:space="preserve">F.CHARACTER_MAXIMUM_LENGTH, </v>
      </c>
      <c r="B1420" s="3" t="s">
        <v>531</v>
      </c>
      <c r="C1420" s="3" t="s">
        <v>64</v>
      </c>
      <c r="D1420" s="3" t="s">
        <v>83</v>
      </c>
      <c r="E1420" s="3" t="s">
        <v>15</v>
      </c>
      <c r="F1420">
        <v>7</v>
      </c>
      <c r="G1420" s="3"/>
      <c r="H1420" s="3" t="s">
        <v>67</v>
      </c>
      <c r="I1420" s="3" t="s">
        <v>151</v>
      </c>
      <c r="L1420">
        <v>9</v>
      </c>
      <c r="M1420">
        <v>10</v>
      </c>
      <c r="N1420">
        <v>0</v>
      </c>
      <c r="P1420" s="3"/>
      <c r="R1420" s="3"/>
      <c r="S1420" s="3"/>
      <c r="T1420" s="3"/>
      <c r="U1420" s="3"/>
      <c r="V1420" s="3"/>
      <c r="W1420" s="3"/>
      <c r="X1420" s="3"/>
      <c r="Y1420" s="3"/>
      <c r="Z1420" s="3"/>
      <c r="AA1420" s="3"/>
      <c r="AB1420" s="3"/>
      <c r="AC1420" s="3"/>
      <c r="AD1420" s="3"/>
      <c r="AE1420" s="3"/>
      <c r="AF1420" s="3"/>
      <c r="AG1420" s="3"/>
      <c r="AH1420" s="3"/>
      <c r="AI1420" s="3" t="s">
        <v>68</v>
      </c>
      <c r="AJ1420" s="3" t="s">
        <v>68</v>
      </c>
      <c r="AK1420" s="3"/>
      <c r="AN1420" s="3"/>
      <c r="AO1420" s="3"/>
      <c r="AP1420" s="3"/>
      <c r="AQ1420" s="3" t="s">
        <v>170</v>
      </c>
    </row>
    <row r="1421" spans="1:43" x14ac:dyDescent="0.25">
      <c r="A1421" s="3" t="str">
        <f>LEFT(Snow_Columns[[#This Row],[TABLE_NAME]],1)&amp;"."&amp;Snow_Columns[[#This Row],[COLUMN_NAME]]&amp; IF(Snow_Columns[[#This Row],[TABLE_NAME]]=D1422, ", ", "")</f>
        <v xml:space="preserve">F.CHARACTER_OCTET_LENGTH, </v>
      </c>
      <c r="B1421" s="3" t="s">
        <v>531</v>
      </c>
      <c r="C1421" s="3" t="s">
        <v>64</v>
      </c>
      <c r="D1421" s="3" t="s">
        <v>83</v>
      </c>
      <c r="E1421" s="3" t="s">
        <v>119</v>
      </c>
      <c r="F1421">
        <v>8</v>
      </c>
      <c r="G1421" s="3"/>
      <c r="H1421" s="3" t="s">
        <v>67</v>
      </c>
      <c r="I1421" s="3" t="s">
        <v>151</v>
      </c>
      <c r="L1421">
        <v>9</v>
      </c>
      <c r="M1421">
        <v>10</v>
      </c>
      <c r="N1421">
        <v>0</v>
      </c>
      <c r="P1421" s="3"/>
      <c r="R1421" s="3"/>
      <c r="S1421" s="3"/>
      <c r="T1421" s="3"/>
      <c r="U1421" s="3"/>
      <c r="V1421" s="3"/>
      <c r="W1421" s="3"/>
      <c r="X1421" s="3"/>
      <c r="Y1421" s="3"/>
      <c r="Z1421" s="3"/>
      <c r="AA1421" s="3"/>
      <c r="AB1421" s="3"/>
      <c r="AC1421" s="3"/>
      <c r="AD1421" s="3"/>
      <c r="AE1421" s="3"/>
      <c r="AF1421" s="3"/>
      <c r="AG1421" s="3"/>
      <c r="AH1421" s="3"/>
      <c r="AI1421" s="3" t="s">
        <v>68</v>
      </c>
      <c r="AJ1421" s="3" t="s">
        <v>68</v>
      </c>
      <c r="AK1421" s="3"/>
      <c r="AN1421" s="3"/>
      <c r="AO1421" s="3"/>
      <c r="AP1421" s="3"/>
      <c r="AQ1421" s="3" t="s">
        <v>172</v>
      </c>
    </row>
    <row r="1422" spans="1:43" x14ac:dyDescent="0.25">
      <c r="A1422" s="3" t="str">
        <f>LEFT(Snow_Columns[[#This Row],[TABLE_NAME]],1)&amp;"."&amp;Snow_Columns[[#This Row],[COLUMN_NAME]]&amp; IF(Snow_Columns[[#This Row],[TABLE_NAME]]=D1423, ", ", "")</f>
        <v xml:space="preserve">F.COMMENT, </v>
      </c>
      <c r="B1422" s="3" t="s">
        <v>531</v>
      </c>
      <c r="C1422" s="3" t="s">
        <v>64</v>
      </c>
      <c r="D1422" s="3" t="s">
        <v>83</v>
      </c>
      <c r="E1422" s="3" t="s">
        <v>63</v>
      </c>
      <c r="F1422">
        <v>19</v>
      </c>
      <c r="G1422" s="3"/>
      <c r="H1422" s="3" t="s">
        <v>67</v>
      </c>
      <c r="I1422" s="3" t="s">
        <v>148</v>
      </c>
      <c r="J1422">
        <v>16777216</v>
      </c>
      <c r="K1422">
        <v>16777216</v>
      </c>
      <c r="P1422" s="3"/>
      <c r="R1422" s="3"/>
      <c r="S1422" s="3"/>
      <c r="T1422" s="3"/>
      <c r="U1422" s="3"/>
      <c r="V1422" s="3"/>
      <c r="W1422" s="3"/>
      <c r="X1422" s="3"/>
      <c r="Y1422" s="3"/>
      <c r="Z1422" s="3"/>
      <c r="AA1422" s="3"/>
      <c r="AB1422" s="3"/>
      <c r="AC1422" s="3"/>
      <c r="AD1422" s="3"/>
      <c r="AE1422" s="3"/>
      <c r="AF1422" s="3"/>
      <c r="AG1422" s="3"/>
      <c r="AH1422" s="3"/>
      <c r="AI1422" s="3" t="s">
        <v>68</v>
      </c>
      <c r="AJ1422" s="3" t="s">
        <v>68</v>
      </c>
      <c r="AK1422" s="3"/>
      <c r="AN1422" s="3"/>
      <c r="AO1422" s="3"/>
      <c r="AP1422" s="3"/>
      <c r="AQ1422" s="3" t="s">
        <v>189</v>
      </c>
    </row>
    <row r="1423" spans="1:43" x14ac:dyDescent="0.25">
      <c r="A1423" s="3" t="str">
        <f>LEFT(Snow_Columns[[#This Row],[TABLE_NAME]],1)&amp;"."&amp;Snow_Columns[[#This Row],[COLUMN_NAME]]&amp; IF(Snow_Columns[[#This Row],[TABLE_NAME]]=D1424, ", ", "")</f>
        <v xml:space="preserve">F.COMPRESSION, </v>
      </c>
      <c r="B1423" s="3" t="s">
        <v>531</v>
      </c>
      <c r="C1423" s="3" t="s">
        <v>64</v>
      </c>
      <c r="D1423" s="3" t="s">
        <v>83</v>
      </c>
      <c r="E1423" s="3" t="s">
        <v>196</v>
      </c>
      <c r="F1423">
        <v>26</v>
      </c>
      <c r="G1423" s="3"/>
      <c r="H1423" s="3" t="s">
        <v>67</v>
      </c>
      <c r="I1423" s="3" t="s">
        <v>148</v>
      </c>
      <c r="J1423">
        <v>16777216</v>
      </c>
      <c r="K1423">
        <v>16777216</v>
      </c>
      <c r="P1423" s="3"/>
      <c r="R1423" s="3"/>
      <c r="S1423" s="3"/>
      <c r="T1423" s="3"/>
      <c r="U1423" s="3"/>
      <c r="V1423" s="3"/>
      <c r="W1423" s="3"/>
      <c r="X1423" s="3"/>
      <c r="Y1423" s="3"/>
      <c r="Z1423" s="3"/>
      <c r="AA1423" s="3"/>
      <c r="AB1423" s="3"/>
      <c r="AC1423" s="3"/>
      <c r="AD1423" s="3"/>
      <c r="AE1423" s="3"/>
      <c r="AF1423" s="3"/>
      <c r="AG1423" s="3"/>
      <c r="AH1423" s="3"/>
      <c r="AI1423" s="3" t="s">
        <v>68</v>
      </c>
      <c r="AJ1423" s="3" t="s">
        <v>68</v>
      </c>
      <c r="AK1423" s="3"/>
      <c r="AN1423" s="3"/>
      <c r="AO1423" s="3"/>
      <c r="AP1423" s="3"/>
      <c r="AQ1423" s="3" t="s">
        <v>197</v>
      </c>
    </row>
    <row r="1424" spans="1:43" x14ac:dyDescent="0.25">
      <c r="A1424" s="3" t="str">
        <f>LEFT(Snow_Columns[[#This Row],[TABLE_NAME]],1)&amp;"."&amp;Snow_Columns[[#This Row],[COLUMN_NAME]]&amp; IF(Snow_Columns[[#This Row],[TABLE_NAME]]=D1425, ", ", "")</f>
        <v xml:space="preserve">F.CONTEXT_HEADERS, </v>
      </c>
      <c r="B1424" s="3" t="s">
        <v>531</v>
      </c>
      <c r="C1424" s="3" t="s">
        <v>64</v>
      </c>
      <c r="D1424" s="3" t="s">
        <v>83</v>
      </c>
      <c r="E1424" s="3" t="s">
        <v>207</v>
      </c>
      <c r="F1424">
        <v>22</v>
      </c>
      <c r="G1424" s="3"/>
      <c r="H1424" s="3" t="s">
        <v>67</v>
      </c>
      <c r="I1424" s="3" t="s">
        <v>148</v>
      </c>
      <c r="J1424">
        <v>16777216</v>
      </c>
      <c r="K1424">
        <v>16777216</v>
      </c>
      <c r="P1424" s="3"/>
      <c r="R1424" s="3"/>
      <c r="S1424" s="3"/>
      <c r="T1424" s="3"/>
      <c r="U1424" s="3"/>
      <c r="V1424" s="3"/>
      <c r="W1424" s="3"/>
      <c r="X1424" s="3"/>
      <c r="Y1424" s="3"/>
      <c r="Z1424" s="3"/>
      <c r="AA1424" s="3"/>
      <c r="AB1424" s="3"/>
      <c r="AC1424" s="3"/>
      <c r="AD1424" s="3"/>
      <c r="AE1424" s="3"/>
      <c r="AF1424" s="3"/>
      <c r="AG1424" s="3"/>
      <c r="AH1424" s="3"/>
      <c r="AI1424" s="3" t="s">
        <v>68</v>
      </c>
      <c r="AJ1424" s="3" t="s">
        <v>68</v>
      </c>
      <c r="AK1424" s="3"/>
      <c r="AN1424" s="3"/>
      <c r="AO1424" s="3"/>
      <c r="AP1424" s="3"/>
      <c r="AQ1424" s="3" t="s">
        <v>208</v>
      </c>
    </row>
    <row r="1425" spans="1:43" x14ac:dyDescent="0.25">
      <c r="A1425" s="3" t="str">
        <f>LEFT(Snow_Columns[[#This Row],[TABLE_NAME]],1)&amp;"."&amp;Snow_Columns[[#This Row],[COLUMN_NAME]]&amp; IF(Snow_Columns[[#This Row],[TABLE_NAME]]=D1426, ", ", "")</f>
        <v xml:space="preserve">F.CREATED, </v>
      </c>
      <c r="B1425" s="3" t="s">
        <v>531</v>
      </c>
      <c r="C1425" s="3" t="s">
        <v>64</v>
      </c>
      <c r="D1425" s="3" t="s">
        <v>83</v>
      </c>
      <c r="E1425" s="3" t="s">
        <v>60</v>
      </c>
      <c r="F1425">
        <v>17</v>
      </c>
      <c r="G1425" s="3"/>
      <c r="H1425" s="3" t="s">
        <v>67</v>
      </c>
      <c r="I1425" s="3" t="s">
        <v>163</v>
      </c>
      <c r="O1425">
        <v>9</v>
      </c>
      <c r="P1425" s="3"/>
      <c r="R1425" s="3"/>
      <c r="S1425" s="3"/>
      <c r="T1425" s="3"/>
      <c r="U1425" s="3"/>
      <c r="V1425" s="3"/>
      <c r="W1425" s="3"/>
      <c r="X1425" s="3"/>
      <c r="Y1425" s="3"/>
      <c r="Z1425" s="3"/>
      <c r="AA1425" s="3"/>
      <c r="AB1425" s="3"/>
      <c r="AC1425" s="3"/>
      <c r="AD1425" s="3"/>
      <c r="AE1425" s="3"/>
      <c r="AF1425" s="3"/>
      <c r="AG1425" s="3"/>
      <c r="AH1425" s="3"/>
      <c r="AI1425" s="3" t="s">
        <v>68</v>
      </c>
      <c r="AJ1425" s="3" t="s">
        <v>68</v>
      </c>
      <c r="AK1425" s="3"/>
      <c r="AN1425" s="3"/>
      <c r="AO1425" s="3"/>
      <c r="AP1425" s="3"/>
      <c r="AQ1425" s="3" t="s">
        <v>213</v>
      </c>
    </row>
    <row r="1426" spans="1:43" x14ac:dyDescent="0.25">
      <c r="A1426" s="3" t="str">
        <f>LEFT(Snow_Columns[[#This Row],[TABLE_NAME]],1)&amp;"."&amp;Snow_Columns[[#This Row],[COLUMN_NAME]]&amp; IF(Snow_Columns[[#This Row],[TABLE_NAME]]=D1427, ", ", "")</f>
        <v xml:space="preserve">F.DATA_TYPE, </v>
      </c>
      <c r="B1426" s="3" t="s">
        <v>531</v>
      </c>
      <c r="C1426" s="3" t="s">
        <v>64</v>
      </c>
      <c r="D1426" s="3" t="s">
        <v>83</v>
      </c>
      <c r="E1426" s="3" t="s">
        <v>10</v>
      </c>
      <c r="F1426">
        <v>6</v>
      </c>
      <c r="G1426" s="3"/>
      <c r="H1426" s="3" t="s">
        <v>68</v>
      </c>
      <c r="I1426" s="3" t="s">
        <v>148</v>
      </c>
      <c r="J1426">
        <v>16777216</v>
      </c>
      <c r="K1426">
        <v>16777216</v>
      </c>
      <c r="P1426" s="3"/>
      <c r="R1426" s="3"/>
      <c r="S1426" s="3"/>
      <c r="T1426" s="3"/>
      <c r="U1426" s="3"/>
      <c r="V1426" s="3"/>
      <c r="W1426" s="3"/>
      <c r="X1426" s="3"/>
      <c r="Y1426" s="3"/>
      <c r="Z1426" s="3"/>
      <c r="AA1426" s="3"/>
      <c r="AB1426" s="3"/>
      <c r="AC1426" s="3"/>
      <c r="AD1426" s="3"/>
      <c r="AE1426" s="3"/>
      <c r="AF1426" s="3"/>
      <c r="AG1426" s="3"/>
      <c r="AH1426" s="3"/>
      <c r="AI1426" s="3" t="s">
        <v>68</v>
      </c>
      <c r="AJ1426" s="3" t="s">
        <v>68</v>
      </c>
      <c r="AK1426" s="3"/>
      <c r="AN1426" s="3"/>
      <c r="AO1426" s="3"/>
      <c r="AP1426" s="3"/>
      <c r="AQ1426" s="3" t="s">
        <v>226</v>
      </c>
    </row>
    <row r="1427" spans="1:43" x14ac:dyDescent="0.25">
      <c r="A1427" s="3" t="str">
        <f>LEFT(Snow_Columns[[#This Row],[TABLE_NAME]],1)&amp;"."&amp;Snow_Columns[[#This Row],[COLUMN_NAME]]&amp; IF(Snow_Columns[[#This Row],[TABLE_NAME]]=D1428, ", ", "")</f>
        <v xml:space="preserve">F.FUNCTION_CATALOG, </v>
      </c>
      <c r="B1427" s="3" t="s">
        <v>531</v>
      </c>
      <c r="C1427" s="3" t="s">
        <v>64</v>
      </c>
      <c r="D1427" s="3" t="s">
        <v>83</v>
      </c>
      <c r="E1427" s="3" t="s">
        <v>281</v>
      </c>
      <c r="F1427">
        <v>1</v>
      </c>
      <c r="G1427" s="3"/>
      <c r="H1427" s="3" t="s">
        <v>68</v>
      </c>
      <c r="I1427" s="3" t="s">
        <v>148</v>
      </c>
      <c r="J1427">
        <v>16777216</v>
      </c>
      <c r="K1427">
        <v>16777216</v>
      </c>
      <c r="P1427" s="3"/>
      <c r="R1427" s="3"/>
      <c r="S1427" s="3"/>
      <c r="T1427" s="3"/>
      <c r="U1427" s="3"/>
      <c r="V1427" s="3"/>
      <c r="W1427" s="3"/>
      <c r="X1427" s="3"/>
      <c r="Y1427" s="3"/>
      <c r="Z1427" s="3"/>
      <c r="AA1427" s="3"/>
      <c r="AB1427" s="3"/>
      <c r="AC1427" s="3"/>
      <c r="AD1427" s="3"/>
      <c r="AE1427" s="3"/>
      <c r="AF1427" s="3"/>
      <c r="AG1427" s="3"/>
      <c r="AH1427" s="3"/>
      <c r="AI1427" s="3" t="s">
        <v>68</v>
      </c>
      <c r="AJ1427" s="3" t="s">
        <v>68</v>
      </c>
      <c r="AK1427" s="3"/>
      <c r="AN1427" s="3"/>
      <c r="AO1427" s="3"/>
      <c r="AP1427" s="3"/>
      <c r="AQ1427" s="3" t="s">
        <v>282</v>
      </c>
    </row>
    <row r="1428" spans="1:43" x14ac:dyDescent="0.25">
      <c r="A1428" s="3" t="str">
        <f>LEFT(Snow_Columns[[#This Row],[TABLE_NAME]],1)&amp;"."&amp;Snow_Columns[[#This Row],[COLUMN_NAME]]&amp; IF(Snow_Columns[[#This Row],[TABLE_NAME]]=D1429, ", ", "")</f>
        <v xml:space="preserve">F.FUNCTION_DEFINITION, </v>
      </c>
      <c r="B1428" s="3" t="s">
        <v>531</v>
      </c>
      <c r="C1428" s="3" t="s">
        <v>64</v>
      </c>
      <c r="D1428" s="3" t="s">
        <v>83</v>
      </c>
      <c r="E1428" s="3" t="s">
        <v>283</v>
      </c>
      <c r="F1428">
        <v>13</v>
      </c>
      <c r="G1428" s="3"/>
      <c r="H1428" s="3" t="s">
        <v>67</v>
      </c>
      <c r="I1428" s="3" t="s">
        <v>148</v>
      </c>
      <c r="J1428">
        <v>16777216</v>
      </c>
      <c r="K1428">
        <v>16777216</v>
      </c>
      <c r="P1428" s="3"/>
      <c r="R1428" s="3"/>
      <c r="S1428" s="3"/>
      <c r="T1428" s="3"/>
      <c r="U1428" s="3"/>
      <c r="V1428" s="3"/>
      <c r="W1428" s="3"/>
      <c r="X1428" s="3"/>
      <c r="Y1428" s="3"/>
      <c r="Z1428" s="3"/>
      <c r="AA1428" s="3"/>
      <c r="AB1428" s="3"/>
      <c r="AC1428" s="3"/>
      <c r="AD1428" s="3"/>
      <c r="AE1428" s="3"/>
      <c r="AF1428" s="3"/>
      <c r="AG1428" s="3"/>
      <c r="AH1428" s="3"/>
      <c r="AI1428" s="3" t="s">
        <v>68</v>
      </c>
      <c r="AJ1428" s="3" t="s">
        <v>68</v>
      </c>
      <c r="AK1428" s="3"/>
      <c r="AN1428" s="3"/>
      <c r="AO1428" s="3"/>
      <c r="AP1428" s="3"/>
      <c r="AQ1428" s="3" t="s">
        <v>284</v>
      </c>
    </row>
    <row r="1429" spans="1:43" x14ac:dyDescent="0.25">
      <c r="A1429" s="3" t="str">
        <f>LEFT(Snow_Columns[[#This Row],[TABLE_NAME]],1)&amp;"."&amp;Snow_Columns[[#This Row],[COLUMN_NAME]]&amp; IF(Snow_Columns[[#This Row],[TABLE_NAME]]=D1430, ", ", "")</f>
        <v xml:space="preserve">F.FUNCTION_LANGUAGE, </v>
      </c>
      <c r="B1429" s="3" t="s">
        <v>531</v>
      </c>
      <c r="C1429" s="3" t="s">
        <v>64</v>
      </c>
      <c r="D1429" s="3" t="s">
        <v>83</v>
      </c>
      <c r="E1429" s="3" t="s">
        <v>285</v>
      </c>
      <c r="F1429">
        <v>12</v>
      </c>
      <c r="G1429" s="3"/>
      <c r="H1429" s="3" t="s">
        <v>68</v>
      </c>
      <c r="I1429" s="3" t="s">
        <v>148</v>
      </c>
      <c r="J1429">
        <v>16777216</v>
      </c>
      <c r="K1429">
        <v>16777216</v>
      </c>
      <c r="P1429" s="3"/>
      <c r="R1429" s="3"/>
      <c r="S1429" s="3"/>
      <c r="T1429" s="3"/>
      <c r="U1429" s="3"/>
      <c r="V1429" s="3"/>
      <c r="W1429" s="3"/>
      <c r="X1429" s="3"/>
      <c r="Y1429" s="3"/>
      <c r="Z1429" s="3"/>
      <c r="AA1429" s="3"/>
      <c r="AB1429" s="3"/>
      <c r="AC1429" s="3"/>
      <c r="AD1429" s="3"/>
      <c r="AE1429" s="3"/>
      <c r="AF1429" s="3"/>
      <c r="AG1429" s="3"/>
      <c r="AH1429" s="3"/>
      <c r="AI1429" s="3" t="s">
        <v>68</v>
      </c>
      <c r="AJ1429" s="3" t="s">
        <v>68</v>
      </c>
      <c r="AK1429" s="3"/>
      <c r="AN1429" s="3"/>
      <c r="AO1429" s="3"/>
      <c r="AP1429" s="3"/>
      <c r="AQ1429" s="3" t="s">
        <v>286</v>
      </c>
    </row>
    <row r="1430" spans="1:43" x14ac:dyDescent="0.25">
      <c r="A1430" s="3" t="str">
        <f>LEFT(Snow_Columns[[#This Row],[TABLE_NAME]],1)&amp;"."&amp;Snow_Columns[[#This Row],[COLUMN_NAME]]&amp; IF(Snow_Columns[[#This Row],[TABLE_NAME]]=D1431, ", ", "")</f>
        <v xml:space="preserve">F.FUNCTION_NAME, </v>
      </c>
      <c r="B1430" s="3" t="s">
        <v>531</v>
      </c>
      <c r="C1430" s="3" t="s">
        <v>64</v>
      </c>
      <c r="D1430" s="3" t="s">
        <v>83</v>
      </c>
      <c r="E1430" s="3" t="s">
        <v>287</v>
      </c>
      <c r="F1430">
        <v>3</v>
      </c>
      <c r="G1430" s="3"/>
      <c r="H1430" s="3" t="s">
        <v>68</v>
      </c>
      <c r="I1430" s="3" t="s">
        <v>148</v>
      </c>
      <c r="J1430">
        <v>16777216</v>
      </c>
      <c r="K1430">
        <v>16777216</v>
      </c>
      <c r="P1430" s="3"/>
      <c r="R1430" s="3"/>
      <c r="S1430" s="3"/>
      <c r="T1430" s="3"/>
      <c r="U1430" s="3"/>
      <c r="V1430" s="3"/>
      <c r="W1430" s="3"/>
      <c r="X1430" s="3"/>
      <c r="Y1430" s="3"/>
      <c r="Z1430" s="3"/>
      <c r="AA1430" s="3"/>
      <c r="AB1430" s="3"/>
      <c r="AC1430" s="3"/>
      <c r="AD1430" s="3"/>
      <c r="AE1430" s="3"/>
      <c r="AF1430" s="3"/>
      <c r="AG1430" s="3"/>
      <c r="AH1430" s="3"/>
      <c r="AI1430" s="3" t="s">
        <v>68</v>
      </c>
      <c r="AJ1430" s="3" t="s">
        <v>68</v>
      </c>
      <c r="AK1430" s="3"/>
      <c r="AN1430" s="3"/>
      <c r="AO1430" s="3"/>
      <c r="AP1430" s="3"/>
      <c r="AQ1430" s="3" t="s">
        <v>288</v>
      </c>
    </row>
    <row r="1431" spans="1:43" x14ac:dyDescent="0.25">
      <c r="A1431" s="3" t="str">
        <f>LEFT(Snow_Columns[[#This Row],[TABLE_NAME]],1)&amp;"."&amp;Snow_Columns[[#This Row],[COLUMN_NAME]]&amp; IF(Snow_Columns[[#This Row],[TABLE_NAME]]=D1432, ", ", "")</f>
        <v xml:space="preserve">F.FUNCTION_OWNER, </v>
      </c>
      <c r="B1431" s="3" t="s">
        <v>531</v>
      </c>
      <c r="C1431" s="3" t="s">
        <v>64</v>
      </c>
      <c r="D1431" s="3" t="s">
        <v>83</v>
      </c>
      <c r="E1431" s="3" t="s">
        <v>289</v>
      </c>
      <c r="F1431">
        <v>4</v>
      </c>
      <c r="G1431" s="3"/>
      <c r="H1431" s="3" t="s">
        <v>68</v>
      </c>
      <c r="I1431" s="3" t="s">
        <v>148</v>
      </c>
      <c r="J1431">
        <v>16777216</v>
      </c>
      <c r="K1431">
        <v>16777216</v>
      </c>
      <c r="P1431" s="3"/>
      <c r="R1431" s="3"/>
      <c r="S1431" s="3"/>
      <c r="T1431" s="3"/>
      <c r="U1431" s="3"/>
      <c r="V1431" s="3"/>
      <c r="W1431" s="3"/>
      <c r="X1431" s="3"/>
      <c r="Y1431" s="3"/>
      <c r="Z1431" s="3"/>
      <c r="AA1431" s="3"/>
      <c r="AB1431" s="3"/>
      <c r="AC1431" s="3"/>
      <c r="AD1431" s="3"/>
      <c r="AE1431" s="3"/>
      <c r="AF1431" s="3"/>
      <c r="AG1431" s="3"/>
      <c r="AH1431" s="3"/>
      <c r="AI1431" s="3" t="s">
        <v>68</v>
      </c>
      <c r="AJ1431" s="3" t="s">
        <v>68</v>
      </c>
      <c r="AK1431" s="3"/>
      <c r="AN1431" s="3"/>
      <c r="AO1431" s="3"/>
      <c r="AP1431" s="3"/>
      <c r="AQ1431" s="3" t="s">
        <v>290</v>
      </c>
    </row>
    <row r="1432" spans="1:43" x14ac:dyDescent="0.25">
      <c r="A1432" s="3" t="str">
        <f>LEFT(Snow_Columns[[#This Row],[TABLE_NAME]],1)&amp;"."&amp;Snow_Columns[[#This Row],[COLUMN_NAME]]&amp; IF(Snow_Columns[[#This Row],[TABLE_NAME]]=D1433, ", ", "")</f>
        <v xml:space="preserve">F.FUNCTION_SCHEMA, </v>
      </c>
      <c r="B1432" s="3" t="s">
        <v>531</v>
      </c>
      <c r="C1432" s="3" t="s">
        <v>64</v>
      </c>
      <c r="D1432" s="3" t="s">
        <v>83</v>
      </c>
      <c r="E1432" s="3" t="s">
        <v>291</v>
      </c>
      <c r="F1432">
        <v>2</v>
      </c>
      <c r="G1432" s="3"/>
      <c r="H1432" s="3" t="s">
        <v>68</v>
      </c>
      <c r="I1432" s="3" t="s">
        <v>148</v>
      </c>
      <c r="J1432">
        <v>16777216</v>
      </c>
      <c r="K1432">
        <v>16777216</v>
      </c>
      <c r="P1432" s="3"/>
      <c r="R1432" s="3"/>
      <c r="S1432" s="3"/>
      <c r="T1432" s="3"/>
      <c r="U1432" s="3"/>
      <c r="V1432" s="3"/>
      <c r="W1432" s="3"/>
      <c r="X1432" s="3"/>
      <c r="Y1432" s="3"/>
      <c r="Z1432" s="3"/>
      <c r="AA1432" s="3"/>
      <c r="AB1432" s="3"/>
      <c r="AC1432" s="3"/>
      <c r="AD1432" s="3"/>
      <c r="AE1432" s="3"/>
      <c r="AF1432" s="3"/>
      <c r="AG1432" s="3"/>
      <c r="AH1432" s="3"/>
      <c r="AI1432" s="3" t="s">
        <v>68</v>
      </c>
      <c r="AJ1432" s="3" t="s">
        <v>68</v>
      </c>
      <c r="AK1432" s="3"/>
      <c r="AN1432" s="3"/>
      <c r="AO1432" s="3"/>
      <c r="AP1432" s="3"/>
      <c r="AQ1432" s="3" t="s">
        <v>292</v>
      </c>
    </row>
    <row r="1433" spans="1:43" x14ac:dyDescent="0.25">
      <c r="A1433" s="3" t="str">
        <f>LEFT(Snow_Columns[[#This Row],[TABLE_NAME]],1)&amp;"."&amp;Snow_Columns[[#This Row],[COLUMN_NAME]]&amp; IF(Snow_Columns[[#This Row],[TABLE_NAME]]=D1434, ", ", "")</f>
        <v xml:space="preserve">F.HANDLER, </v>
      </c>
      <c r="B1433" s="3" t="s">
        <v>531</v>
      </c>
      <c r="C1433" s="3" t="s">
        <v>64</v>
      </c>
      <c r="D1433" s="3" t="s">
        <v>83</v>
      </c>
      <c r="E1433" s="3" t="s">
        <v>302</v>
      </c>
      <c r="F1433">
        <v>28</v>
      </c>
      <c r="G1433" s="3"/>
      <c r="H1433" s="3" t="s">
        <v>67</v>
      </c>
      <c r="I1433" s="3" t="s">
        <v>148</v>
      </c>
      <c r="J1433">
        <v>16777216</v>
      </c>
      <c r="K1433">
        <v>16777216</v>
      </c>
      <c r="P1433" s="3"/>
      <c r="R1433" s="3"/>
      <c r="S1433" s="3"/>
      <c r="T1433" s="3"/>
      <c r="U1433" s="3"/>
      <c r="V1433" s="3"/>
      <c r="W1433" s="3"/>
      <c r="X1433" s="3"/>
      <c r="Y1433" s="3"/>
      <c r="Z1433" s="3"/>
      <c r="AA1433" s="3"/>
      <c r="AB1433" s="3"/>
      <c r="AC1433" s="3"/>
      <c r="AD1433" s="3"/>
      <c r="AE1433" s="3"/>
      <c r="AF1433" s="3"/>
      <c r="AG1433" s="3"/>
      <c r="AH1433" s="3"/>
      <c r="AI1433" s="3" t="s">
        <v>68</v>
      </c>
      <c r="AJ1433" s="3" t="s">
        <v>68</v>
      </c>
      <c r="AK1433" s="3"/>
      <c r="AN1433" s="3"/>
      <c r="AO1433" s="3"/>
      <c r="AP1433" s="3"/>
      <c r="AQ1433" s="3" t="s">
        <v>303</v>
      </c>
    </row>
    <row r="1434" spans="1:43" x14ac:dyDescent="0.25">
      <c r="A1434" s="3" t="str">
        <f>LEFT(Snow_Columns[[#This Row],[TABLE_NAME]],1)&amp;"."&amp;Snow_Columns[[#This Row],[COLUMN_NAME]]&amp; IF(Snow_Columns[[#This Row],[TABLE_NAME]]=D1435, ", ", "")</f>
        <v xml:space="preserve">F.IMPORTS, </v>
      </c>
      <c r="B1434" s="3" t="s">
        <v>531</v>
      </c>
      <c r="C1434" s="3" t="s">
        <v>64</v>
      </c>
      <c r="D1434" s="3" t="s">
        <v>83</v>
      </c>
      <c r="E1434" s="3" t="s">
        <v>308</v>
      </c>
      <c r="F1434">
        <v>27</v>
      </c>
      <c r="G1434" s="3"/>
      <c r="H1434" s="3" t="s">
        <v>67</v>
      </c>
      <c r="I1434" s="3" t="s">
        <v>148</v>
      </c>
      <c r="J1434">
        <v>16777216</v>
      </c>
      <c r="K1434">
        <v>16777216</v>
      </c>
      <c r="P1434" s="3"/>
      <c r="R1434" s="3"/>
      <c r="S1434" s="3"/>
      <c r="T1434" s="3"/>
      <c r="U1434" s="3"/>
      <c r="V1434" s="3"/>
      <c r="W1434" s="3"/>
      <c r="X1434" s="3"/>
      <c r="Y1434" s="3"/>
      <c r="Z1434" s="3"/>
      <c r="AA1434" s="3"/>
      <c r="AB1434" s="3"/>
      <c r="AC1434" s="3"/>
      <c r="AD1434" s="3"/>
      <c r="AE1434" s="3"/>
      <c r="AF1434" s="3"/>
      <c r="AG1434" s="3"/>
      <c r="AH1434" s="3"/>
      <c r="AI1434" s="3" t="s">
        <v>68</v>
      </c>
      <c r="AJ1434" s="3" t="s">
        <v>68</v>
      </c>
      <c r="AK1434" s="3"/>
      <c r="AN1434" s="3"/>
      <c r="AO1434" s="3"/>
      <c r="AP1434" s="3"/>
      <c r="AQ1434" s="3" t="s">
        <v>309</v>
      </c>
    </row>
    <row r="1435" spans="1:43" x14ac:dyDescent="0.25">
      <c r="A1435" s="3" t="str">
        <f>LEFT(Snow_Columns[[#This Row],[TABLE_NAME]],1)&amp;"."&amp;Snow_Columns[[#This Row],[COLUMN_NAME]]&amp; IF(Snow_Columns[[#This Row],[TABLE_NAME]]=D1436, ", ", "")</f>
        <v xml:space="preserve">F.INSTALLED_PACKAGES, </v>
      </c>
      <c r="B1435" s="3" t="s">
        <v>531</v>
      </c>
      <c r="C1435" s="3" t="s">
        <v>64</v>
      </c>
      <c r="D1435" s="3" t="s">
        <v>83</v>
      </c>
      <c r="E1435" s="3" t="s">
        <v>1212</v>
      </c>
      <c r="F1435">
        <v>32</v>
      </c>
      <c r="G1435" s="3"/>
      <c r="H1435" s="3" t="s">
        <v>67</v>
      </c>
      <c r="I1435" s="3" t="s">
        <v>148</v>
      </c>
      <c r="J1435">
        <v>16777216</v>
      </c>
      <c r="K1435">
        <v>16777216</v>
      </c>
      <c r="P1435" s="3"/>
      <c r="R1435" s="3"/>
      <c r="S1435" s="3"/>
      <c r="T1435" s="3"/>
      <c r="U1435" s="3"/>
      <c r="V1435" s="3"/>
      <c r="W1435" s="3"/>
      <c r="X1435" s="3"/>
      <c r="Y1435" s="3"/>
      <c r="Z1435" s="3"/>
      <c r="AA1435" s="3"/>
      <c r="AB1435" s="3"/>
      <c r="AC1435" s="3"/>
      <c r="AD1435" s="3"/>
      <c r="AE1435" s="3"/>
      <c r="AF1435" s="3"/>
      <c r="AG1435" s="3"/>
      <c r="AH1435" s="3"/>
      <c r="AI1435" s="3" t="s">
        <v>68</v>
      </c>
      <c r="AJ1435" s="3" t="s">
        <v>68</v>
      </c>
      <c r="AK1435" s="3"/>
      <c r="AN1435" s="3"/>
      <c r="AO1435" s="3"/>
      <c r="AP1435" s="3"/>
      <c r="AQ1435" s="3" t="s">
        <v>1213</v>
      </c>
    </row>
    <row r="1436" spans="1:43" x14ac:dyDescent="0.25">
      <c r="A1436" s="3" t="str">
        <f>LEFT(Snow_Columns[[#This Row],[TABLE_NAME]],1)&amp;"."&amp;Snow_Columns[[#This Row],[COLUMN_NAME]]&amp; IF(Snow_Columns[[#This Row],[TABLE_NAME]]=D1437, ", ", "")</f>
        <v xml:space="preserve">F.IS_EXTERNAL, </v>
      </c>
      <c r="B1436" s="3" t="s">
        <v>531</v>
      </c>
      <c r="C1436" s="3" t="s">
        <v>64</v>
      </c>
      <c r="D1436" s="3" t="s">
        <v>83</v>
      </c>
      <c r="E1436" s="3" t="s">
        <v>319</v>
      </c>
      <c r="F1436">
        <v>20</v>
      </c>
      <c r="G1436" s="3"/>
      <c r="H1436" s="3" t="s">
        <v>67</v>
      </c>
      <c r="I1436" s="3" t="s">
        <v>148</v>
      </c>
      <c r="J1436">
        <v>3</v>
      </c>
      <c r="K1436">
        <v>12</v>
      </c>
      <c r="P1436" s="3"/>
      <c r="R1436" s="3"/>
      <c r="S1436" s="3"/>
      <c r="T1436" s="3"/>
      <c r="U1436" s="3"/>
      <c r="V1436" s="3"/>
      <c r="W1436" s="3"/>
      <c r="X1436" s="3"/>
      <c r="Y1436" s="3"/>
      <c r="Z1436" s="3"/>
      <c r="AA1436" s="3"/>
      <c r="AB1436" s="3"/>
      <c r="AC1436" s="3"/>
      <c r="AD1436" s="3"/>
      <c r="AE1436" s="3"/>
      <c r="AF1436" s="3"/>
      <c r="AG1436" s="3"/>
      <c r="AH1436" s="3"/>
      <c r="AI1436" s="3" t="s">
        <v>68</v>
      </c>
      <c r="AJ1436" s="3" t="s">
        <v>68</v>
      </c>
      <c r="AK1436" s="3"/>
      <c r="AN1436" s="3"/>
      <c r="AO1436" s="3"/>
      <c r="AP1436" s="3"/>
      <c r="AQ1436" s="3" t="s">
        <v>320</v>
      </c>
    </row>
    <row r="1437" spans="1:43" x14ac:dyDescent="0.25">
      <c r="A1437" s="3" t="str">
        <f>LEFT(Snow_Columns[[#This Row],[TABLE_NAME]],1)&amp;"."&amp;Snow_Columns[[#This Row],[COLUMN_NAME]]&amp; IF(Snow_Columns[[#This Row],[TABLE_NAME]]=D1438, ", ", "")</f>
        <v xml:space="preserve">F.IS_NULL_CALL, </v>
      </c>
      <c r="B1437" s="3" t="s">
        <v>531</v>
      </c>
      <c r="C1437" s="3" t="s">
        <v>64</v>
      </c>
      <c r="D1437" s="3" t="s">
        <v>83</v>
      </c>
      <c r="E1437" s="3" t="s">
        <v>328</v>
      </c>
      <c r="F1437">
        <v>15</v>
      </c>
      <c r="G1437" s="3"/>
      <c r="H1437" s="3" t="s">
        <v>67</v>
      </c>
      <c r="I1437" s="3" t="s">
        <v>148</v>
      </c>
      <c r="J1437">
        <v>3</v>
      </c>
      <c r="K1437">
        <v>12</v>
      </c>
      <c r="P1437" s="3"/>
      <c r="R1437" s="3"/>
      <c r="S1437" s="3"/>
      <c r="T1437" s="3"/>
      <c r="U1437" s="3"/>
      <c r="V1437" s="3"/>
      <c r="W1437" s="3"/>
      <c r="X1437" s="3"/>
      <c r="Y1437" s="3"/>
      <c r="Z1437" s="3"/>
      <c r="AA1437" s="3"/>
      <c r="AB1437" s="3"/>
      <c r="AC1437" s="3"/>
      <c r="AD1437" s="3"/>
      <c r="AE1437" s="3"/>
      <c r="AF1437" s="3"/>
      <c r="AG1437" s="3"/>
      <c r="AH1437" s="3"/>
      <c r="AI1437" s="3" t="s">
        <v>68</v>
      </c>
      <c r="AJ1437" s="3" t="s">
        <v>68</v>
      </c>
      <c r="AK1437" s="3"/>
      <c r="AN1437" s="3"/>
      <c r="AO1437" s="3"/>
      <c r="AP1437" s="3"/>
      <c r="AQ1437" s="3" t="s">
        <v>329</v>
      </c>
    </row>
    <row r="1438" spans="1:43" x14ac:dyDescent="0.25">
      <c r="A1438" s="3" t="str">
        <f>LEFT(Snow_Columns[[#This Row],[TABLE_NAME]],1)&amp;"."&amp;Snow_Columns[[#This Row],[COLUMN_NAME]]&amp; IF(Snow_Columns[[#This Row],[TABLE_NAME]]=D1439, ", ", "")</f>
        <v xml:space="preserve">F.IS_SECURE, </v>
      </c>
      <c r="B1438" s="3" t="s">
        <v>531</v>
      </c>
      <c r="C1438" s="3" t="s">
        <v>64</v>
      </c>
      <c r="D1438" s="3" t="s">
        <v>83</v>
      </c>
      <c r="E1438" s="3" t="s">
        <v>333</v>
      </c>
      <c r="F1438">
        <v>16</v>
      </c>
      <c r="G1438" s="3"/>
      <c r="H1438" s="3" t="s">
        <v>67</v>
      </c>
      <c r="I1438" s="3" t="s">
        <v>148</v>
      </c>
      <c r="J1438">
        <v>3</v>
      </c>
      <c r="K1438">
        <v>12</v>
      </c>
      <c r="P1438" s="3"/>
      <c r="R1438" s="3"/>
      <c r="S1438" s="3"/>
      <c r="T1438" s="3"/>
      <c r="U1438" s="3"/>
      <c r="V1438" s="3"/>
      <c r="W1438" s="3"/>
      <c r="X1438" s="3"/>
      <c r="Y1438" s="3"/>
      <c r="Z1438" s="3"/>
      <c r="AA1438" s="3"/>
      <c r="AB1438" s="3"/>
      <c r="AC1438" s="3"/>
      <c r="AD1438" s="3"/>
      <c r="AE1438" s="3"/>
      <c r="AF1438" s="3"/>
      <c r="AG1438" s="3"/>
      <c r="AH1438" s="3"/>
      <c r="AI1438" s="3" t="s">
        <v>68</v>
      </c>
      <c r="AJ1438" s="3" t="s">
        <v>68</v>
      </c>
      <c r="AK1438" s="3"/>
      <c r="AN1438" s="3"/>
      <c r="AO1438" s="3"/>
      <c r="AP1438" s="3"/>
      <c r="AQ1438" s="3" t="s">
        <v>335</v>
      </c>
    </row>
    <row r="1439" spans="1:43" x14ac:dyDescent="0.25">
      <c r="A1439" s="3" t="str">
        <f>LEFT(Snow_Columns[[#This Row],[TABLE_NAME]],1)&amp;"."&amp;Snow_Columns[[#This Row],[COLUMN_NAME]]&amp; IF(Snow_Columns[[#This Row],[TABLE_NAME]]=D1440, ", ", "")</f>
        <v xml:space="preserve">F.LAST_ALTERED, </v>
      </c>
      <c r="B1439" s="3" t="s">
        <v>531</v>
      </c>
      <c r="C1439" s="3" t="s">
        <v>64</v>
      </c>
      <c r="D1439" s="3" t="s">
        <v>83</v>
      </c>
      <c r="E1439" s="3" t="s">
        <v>61</v>
      </c>
      <c r="F1439">
        <v>18</v>
      </c>
      <c r="G1439" s="3"/>
      <c r="H1439" s="3" t="s">
        <v>67</v>
      </c>
      <c r="I1439" s="3" t="s">
        <v>163</v>
      </c>
      <c r="O1439">
        <v>9</v>
      </c>
      <c r="P1439" s="3"/>
      <c r="R1439" s="3"/>
      <c r="S1439" s="3"/>
      <c r="T1439" s="3"/>
      <c r="U1439" s="3"/>
      <c r="V1439" s="3"/>
      <c r="W1439" s="3"/>
      <c r="X1439" s="3"/>
      <c r="Y1439" s="3"/>
      <c r="Z1439" s="3"/>
      <c r="AA1439" s="3"/>
      <c r="AB1439" s="3"/>
      <c r="AC1439" s="3"/>
      <c r="AD1439" s="3"/>
      <c r="AE1439" s="3"/>
      <c r="AF1439" s="3"/>
      <c r="AG1439" s="3"/>
      <c r="AH1439" s="3"/>
      <c r="AI1439" s="3" t="s">
        <v>68</v>
      </c>
      <c r="AJ1439" s="3" t="s">
        <v>68</v>
      </c>
      <c r="AK1439" s="3"/>
      <c r="AN1439" s="3"/>
      <c r="AO1439" s="3"/>
      <c r="AP1439" s="3"/>
      <c r="AQ1439" s="3" t="s">
        <v>348</v>
      </c>
    </row>
    <row r="1440" spans="1:43" x14ac:dyDescent="0.25">
      <c r="A1440" s="3" t="str">
        <f>LEFT(Snow_Columns[[#This Row],[TABLE_NAME]],1)&amp;"."&amp;Snow_Columns[[#This Row],[COLUMN_NAME]]&amp; IF(Snow_Columns[[#This Row],[TABLE_NAME]]=D1441, ", ", "")</f>
        <v xml:space="preserve">F.MAX_BATCH_ROWS, </v>
      </c>
      <c r="B1440" s="3" t="s">
        <v>531</v>
      </c>
      <c r="C1440" s="3" t="s">
        <v>64</v>
      </c>
      <c r="D1440" s="3" t="s">
        <v>83</v>
      </c>
      <c r="E1440" s="3" t="s">
        <v>359</v>
      </c>
      <c r="F1440">
        <v>23</v>
      </c>
      <c r="G1440" s="3"/>
      <c r="H1440" s="3" t="s">
        <v>67</v>
      </c>
      <c r="I1440" s="3" t="s">
        <v>151</v>
      </c>
      <c r="L1440">
        <v>9</v>
      </c>
      <c r="M1440">
        <v>10</v>
      </c>
      <c r="N1440">
        <v>0</v>
      </c>
      <c r="P1440" s="3"/>
      <c r="R1440" s="3"/>
      <c r="S1440" s="3"/>
      <c r="T1440" s="3"/>
      <c r="U1440" s="3"/>
      <c r="V1440" s="3"/>
      <c r="W1440" s="3"/>
      <c r="X1440" s="3"/>
      <c r="Y1440" s="3"/>
      <c r="Z1440" s="3"/>
      <c r="AA1440" s="3"/>
      <c r="AB1440" s="3"/>
      <c r="AC1440" s="3"/>
      <c r="AD1440" s="3"/>
      <c r="AE1440" s="3"/>
      <c r="AF1440" s="3"/>
      <c r="AG1440" s="3"/>
      <c r="AH1440" s="3"/>
      <c r="AI1440" s="3" t="s">
        <v>68</v>
      </c>
      <c r="AJ1440" s="3" t="s">
        <v>68</v>
      </c>
      <c r="AK1440" s="3"/>
      <c r="AN1440" s="3"/>
      <c r="AO1440" s="3"/>
      <c r="AP1440" s="3"/>
      <c r="AQ1440" s="3" t="s">
        <v>360</v>
      </c>
    </row>
    <row r="1441" spans="1:43" x14ac:dyDescent="0.25">
      <c r="A1441" s="3" t="str">
        <f>LEFT(Snow_Columns[[#This Row],[TABLE_NAME]],1)&amp;"."&amp;Snow_Columns[[#This Row],[COLUMN_NAME]]&amp; IF(Snow_Columns[[#This Row],[TABLE_NAME]]=D1442, ", ", "")</f>
        <v xml:space="preserve">F.NUMERIC_PRECISION, </v>
      </c>
      <c r="B1441" s="3" t="s">
        <v>531</v>
      </c>
      <c r="C1441" s="3" t="s">
        <v>64</v>
      </c>
      <c r="D1441" s="3" t="s">
        <v>83</v>
      </c>
      <c r="E1441" s="3" t="s">
        <v>12</v>
      </c>
      <c r="F1441">
        <v>9</v>
      </c>
      <c r="G1441" s="3"/>
      <c r="H1441" s="3" t="s">
        <v>67</v>
      </c>
      <c r="I1441" s="3" t="s">
        <v>151</v>
      </c>
      <c r="L1441">
        <v>9</v>
      </c>
      <c r="M1441">
        <v>10</v>
      </c>
      <c r="N1441">
        <v>0</v>
      </c>
      <c r="P1441" s="3"/>
      <c r="R1441" s="3"/>
      <c r="S1441" s="3"/>
      <c r="T1441" s="3"/>
      <c r="U1441" s="3"/>
      <c r="V1441" s="3"/>
      <c r="W1441" s="3"/>
      <c r="X1441" s="3"/>
      <c r="Y1441" s="3"/>
      <c r="Z1441" s="3"/>
      <c r="AA1441" s="3"/>
      <c r="AB1441" s="3"/>
      <c r="AC1441" s="3"/>
      <c r="AD1441" s="3"/>
      <c r="AE1441" s="3"/>
      <c r="AF1441" s="3"/>
      <c r="AG1441" s="3"/>
      <c r="AH1441" s="3"/>
      <c r="AI1441" s="3" t="s">
        <v>68</v>
      </c>
      <c r="AJ1441" s="3" t="s">
        <v>68</v>
      </c>
      <c r="AK1441" s="3"/>
      <c r="AN1441" s="3"/>
      <c r="AO1441" s="3"/>
      <c r="AP1441" s="3"/>
      <c r="AQ1441" s="3" t="s">
        <v>369</v>
      </c>
    </row>
    <row r="1442" spans="1:43" x14ac:dyDescent="0.25">
      <c r="A1442" s="3" t="str">
        <f>LEFT(Snow_Columns[[#This Row],[TABLE_NAME]],1)&amp;"."&amp;Snow_Columns[[#This Row],[COLUMN_NAME]]&amp; IF(Snow_Columns[[#This Row],[TABLE_NAME]]=D1443, ", ", "")</f>
        <v xml:space="preserve">F.NUMERIC_PRECISION_RADIX, </v>
      </c>
      <c r="B1442" s="3" t="s">
        <v>531</v>
      </c>
      <c r="C1442" s="3" t="s">
        <v>64</v>
      </c>
      <c r="D1442" s="3" t="s">
        <v>83</v>
      </c>
      <c r="E1442" s="3" t="s">
        <v>11</v>
      </c>
      <c r="F1442">
        <v>10</v>
      </c>
      <c r="G1442" s="3"/>
      <c r="H1442" s="3" t="s">
        <v>67</v>
      </c>
      <c r="I1442" s="3" t="s">
        <v>151</v>
      </c>
      <c r="L1442">
        <v>9</v>
      </c>
      <c r="M1442">
        <v>10</v>
      </c>
      <c r="N1442">
        <v>0</v>
      </c>
      <c r="P1442" s="3"/>
      <c r="R1442" s="3"/>
      <c r="S1442" s="3"/>
      <c r="T1442" s="3"/>
      <c r="U1442" s="3"/>
      <c r="V1442" s="3"/>
      <c r="W1442" s="3"/>
      <c r="X1442" s="3"/>
      <c r="Y1442" s="3"/>
      <c r="Z1442" s="3"/>
      <c r="AA1442" s="3"/>
      <c r="AB1442" s="3"/>
      <c r="AC1442" s="3"/>
      <c r="AD1442" s="3"/>
      <c r="AE1442" s="3"/>
      <c r="AF1442" s="3"/>
      <c r="AG1442" s="3"/>
      <c r="AH1442" s="3"/>
      <c r="AI1442" s="3" t="s">
        <v>68</v>
      </c>
      <c r="AJ1442" s="3" t="s">
        <v>68</v>
      </c>
      <c r="AK1442" s="3"/>
      <c r="AN1442" s="3"/>
      <c r="AO1442" s="3"/>
      <c r="AP1442" s="3"/>
      <c r="AQ1442" s="3" t="s">
        <v>372</v>
      </c>
    </row>
    <row r="1443" spans="1:43" x14ac:dyDescent="0.25">
      <c r="A1443" s="3" t="str">
        <f>LEFT(Snow_Columns[[#This Row],[TABLE_NAME]],1)&amp;"."&amp;Snow_Columns[[#This Row],[COLUMN_NAME]]&amp; IF(Snow_Columns[[#This Row],[TABLE_NAME]]=D1444, ", ", "")</f>
        <v xml:space="preserve">F.NUMERIC_SCALE, </v>
      </c>
      <c r="B1443" s="3" t="s">
        <v>531</v>
      </c>
      <c r="C1443" s="3" t="s">
        <v>64</v>
      </c>
      <c r="D1443" s="3" t="s">
        <v>83</v>
      </c>
      <c r="E1443" s="3" t="s">
        <v>13</v>
      </c>
      <c r="F1443">
        <v>11</v>
      </c>
      <c r="G1443" s="3"/>
      <c r="H1443" s="3" t="s">
        <v>67</v>
      </c>
      <c r="I1443" s="3" t="s">
        <v>151</v>
      </c>
      <c r="L1443">
        <v>9</v>
      </c>
      <c r="M1443">
        <v>10</v>
      </c>
      <c r="N1443">
        <v>0</v>
      </c>
      <c r="P1443" s="3"/>
      <c r="R1443" s="3"/>
      <c r="S1443" s="3"/>
      <c r="T1443" s="3"/>
      <c r="U1443" s="3"/>
      <c r="V1443" s="3"/>
      <c r="W1443" s="3"/>
      <c r="X1443" s="3"/>
      <c r="Y1443" s="3"/>
      <c r="Z1443" s="3"/>
      <c r="AA1443" s="3"/>
      <c r="AB1443" s="3"/>
      <c r="AC1443" s="3"/>
      <c r="AD1443" s="3"/>
      <c r="AE1443" s="3"/>
      <c r="AF1443" s="3"/>
      <c r="AG1443" s="3"/>
      <c r="AH1443" s="3"/>
      <c r="AI1443" s="3" t="s">
        <v>68</v>
      </c>
      <c r="AJ1443" s="3" t="s">
        <v>68</v>
      </c>
      <c r="AK1443" s="3"/>
      <c r="AN1443" s="3"/>
      <c r="AO1443" s="3"/>
      <c r="AP1443" s="3"/>
      <c r="AQ1443" s="3" t="s">
        <v>375</v>
      </c>
    </row>
    <row r="1444" spans="1:43" x14ac:dyDescent="0.25">
      <c r="A1444" s="3" t="str">
        <f>LEFT(Snow_Columns[[#This Row],[TABLE_NAME]],1)&amp;"."&amp;Snow_Columns[[#This Row],[COLUMN_NAME]]&amp; IF(Snow_Columns[[#This Row],[TABLE_NAME]]=D1445, ", ", "")</f>
        <v xml:space="preserve">F.PACKAGES, </v>
      </c>
      <c r="B1444" s="3" t="s">
        <v>531</v>
      </c>
      <c r="C1444" s="3" t="s">
        <v>64</v>
      </c>
      <c r="D1444" s="3" t="s">
        <v>83</v>
      </c>
      <c r="E1444" s="3" t="s">
        <v>91</v>
      </c>
      <c r="F1444">
        <v>31</v>
      </c>
      <c r="G1444" s="3"/>
      <c r="H1444" s="3" t="s">
        <v>67</v>
      </c>
      <c r="I1444" s="3" t="s">
        <v>148</v>
      </c>
      <c r="J1444">
        <v>16777216</v>
      </c>
      <c r="K1444">
        <v>16777216</v>
      </c>
      <c r="P1444" s="3"/>
      <c r="R1444" s="3"/>
      <c r="S1444" s="3"/>
      <c r="T1444" s="3"/>
      <c r="U1444" s="3"/>
      <c r="V1444" s="3"/>
      <c r="W1444" s="3"/>
      <c r="X1444" s="3"/>
      <c r="Y1444" s="3"/>
      <c r="Z1444" s="3"/>
      <c r="AA1444" s="3"/>
      <c r="AB1444" s="3"/>
      <c r="AC1444" s="3"/>
      <c r="AD1444" s="3"/>
      <c r="AE1444" s="3"/>
      <c r="AF1444" s="3"/>
      <c r="AG1444" s="3"/>
      <c r="AH1444" s="3"/>
      <c r="AI1444" s="3" t="s">
        <v>68</v>
      </c>
      <c r="AJ1444" s="3" t="s">
        <v>68</v>
      </c>
      <c r="AK1444" s="3"/>
      <c r="AN1444" s="3"/>
      <c r="AO1444" s="3"/>
      <c r="AP1444" s="3"/>
      <c r="AQ1444" s="3" t="s">
        <v>1214</v>
      </c>
    </row>
    <row r="1445" spans="1:43" x14ac:dyDescent="0.25">
      <c r="A1445" s="3" t="str">
        <f>LEFT(Snow_Columns[[#This Row],[TABLE_NAME]],1)&amp;"."&amp;Snow_Columns[[#This Row],[COLUMN_NAME]]&amp; IF(Snow_Columns[[#This Row],[TABLE_NAME]]=D1446, ", ", "")</f>
        <v xml:space="preserve">F.REQUEST_TRANSLATOR, </v>
      </c>
      <c r="B1445" s="3" t="s">
        <v>531</v>
      </c>
      <c r="C1445" s="3" t="s">
        <v>64</v>
      </c>
      <c r="D1445" s="3" t="s">
        <v>83</v>
      </c>
      <c r="E1445" s="3" t="s">
        <v>419</v>
      </c>
      <c r="F1445">
        <v>24</v>
      </c>
      <c r="G1445" s="3"/>
      <c r="H1445" s="3" t="s">
        <v>67</v>
      </c>
      <c r="I1445" s="3" t="s">
        <v>148</v>
      </c>
      <c r="J1445">
        <v>16777216</v>
      </c>
      <c r="K1445">
        <v>16777216</v>
      </c>
      <c r="P1445" s="3"/>
      <c r="R1445" s="3"/>
      <c r="S1445" s="3"/>
      <c r="T1445" s="3"/>
      <c r="U1445" s="3"/>
      <c r="V1445" s="3"/>
      <c r="W1445" s="3"/>
      <c r="X1445" s="3"/>
      <c r="Y1445" s="3"/>
      <c r="Z1445" s="3"/>
      <c r="AA1445" s="3"/>
      <c r="AB1445" s="3"/>
      <c r="AC1445" s="3"/>
      <c r="AD1445" s="3"/>
      <c r="AE1445" s="3"/>
      <c r="AF1445" s="3"/>
      <c r="AG1445" s="3"/>
      <c r="AH1445" s="3"/>
      <c r="AI1445" s="3" t="s">
        <v>68</v>
      </c>
      <c r="AJ1445" s="3" t="s">
        <v>68</v>
      </c>
      <c r="AK1445" s="3"/>
      <c r="AN1445" s="3"/>
      <c r="AO1445" s="3"/>
      <c r="AP1445" s="3"/>
      <c r="AQ1445" s="3" t="s">
        <v>420</v>
      </c>
    </row>
    <row r="1446" spans="1:43" x14ac:dyDescent="0.25">
      <c r="A1446" s="3" t="str">
        <f>LEFT(Snow_Columns[[#This Row],[TABLE_NAME]],1)&amp;"."&amp;Snow_Columns[[#This Row],[COLUMN_NAME]]&amp; IF(Snow_Columns[[#This Row],[TABLE_NAME]]=D1447, ", ", "")</f>
        <v xml:space="preserve">F.RESPONSE_TRANSLATOR, </v>
      </c>
      <c r="B1446" s="3" t="s">
        <v>531</v>
      </c>
      <c r="C1446" s="3" t="s">
        <v>64</v>
      </c>
      <c r="D1446" s="3" t="s">
        <v>83</v>
      </c>
      <c r="E1446" s="3" t="s">
        <v>421</v>
      </c>
      <c r="F1446">
        <v>25</v>
      </c>
      <c r="G1446" s="3"/>
      <c r="H1446" s="3" t="s">
        <v>67</v>
      </c>
      <c r="I1446" s="3" t="s">
        <v>148</v>
      </c>
      <c r="J1446">
        <v>16777216</v>
      </c>
      <c r="K1446">
        <v>16777216</v>
      </c>
      <c r="P1446" s="3"/>
      <c r="R1446" s="3"/>
      <c r="S1446" s="3"/>
      <c r="T1446" s="3"/>
      <c r="U1446" s="3"/>
      <c r="V1446" s="3"/>
      <c r="W1446" s="3"/>
      <c r="X1446" s="3"/>
      <c r="Y1446" s="3"/>
      <c r="Z1446" s="3"/>
      <c r="AA1446" s="3"/>
      <c r="AB1446" s="3"/>
      <c r="AC1446" s="3"/>
      <c r="AD1446" s="3"/>
      <c r="AE1446" s="3"/>
      <c r="AF1446" s="3"/>
      <c r="AG1446" s="3"/>
      <c r="AH1446" s="3"/>
      <c r="AI1446" s="3" t="s">
        <v>68</v>
      </c>
      <c r="AJ1446" s="3" t="s">
        <v>68</v>
      </c>
      <c r="AK1446" s="3"/>
      <c r="AN1446" s="3"/>
      <c r="AO1446" s="3"/>
      <c r="AP1446" s="3"/>
      <c r="AQ1446" s="3" t="s">
        <v>422</v>
      </c>
    </row>
    <row r="1447" spans="1:43" x14ac:dyDescent="0.25">
      <c r="A1447" s="3" t="str">
        <f>LEFT(Snow_Columns[[#This Row],[TABLE_NAME]],1)&amp;"."&amp;Snow_Columns[[#This Row],[COLUMN_NAME]]&amp; IF(Snow_Columns[[#This Row],[TABLE_NAME]]=D1448, ", ", "")</f>
        <v xml:space="preserve">F.RUNTIME_VERSION, </v>
      </c>
      <c r="B1447" s="3" t="s">
        <v>531</v>
      </c>
      <c r="C1447" s="3" t="s">
        <v>64</v>
      </c>
      <c r="D1447" s="3" t="s">
        <v>83</v>
      </c>
      <c r="E1447" s="3" t="s">
        <v>1215</v>
      </c>
      <c r="F1447">
        <v>30</v>
      </c>
      <c r="G1447" s="3"/>
      <c r="H1447" s="3" t="s">
        <v>67</v>
      </c>
      <c r="I1447" s="3" t="s">
        <v>148</v>
      </c>
      <c r="J1447">
        <v>16777216</v>
      </c>
      <c r="K1447">
        <v>16777216</v>
      </c>
      <c r="P1447" s="3"/>
      <c r="R1447" s="3"/>
      <c r="S1447" s="3"/>
      <c r="T1447" s="3"/>
      <c r="U1447" s="3"/>
      <c r="V1447" s="3"/>
      <c r="W1447" s="3"/>
      <c r="X1447" s="3"/>
      <c r="Y1447" s="3"/>
      <c r="Z1447" s="3"/>
      <c r="AA1447" s="3"/>
      <c r="AB1447" s="3"/>
      <c r="AC1447" s="3"/>
      <c r="AD1447" s="3"/>
      <c r="AE1447" s="3"/>
      <c r="AF1447" s="3"/>
      <c r="AG1447" s="3"/>
      <c r="AH1447" s="3"/>
      <c r="AI1447" s="3" t="s">
        <v>68</v>
      </c>
      <c r="AJ1447" s="3" t="s">
        <v>68</v>
      </c>
      <c r="AK1447" s="3"/>
      <c r="AN1447" s="3"/>
      <c r="AO1447" s="3"/>
      <c r="AP1447" s="3"/>
      <c r="AQ1447" s="3" t="s">
        <v>1216</v>
      </c>
    </row>
    <row r="1448" spans="1:43" x14ac:dyDescent="0.25">
      <c r="A1448" s="3" t="str">
        <f>LEFT(Snow_Columns[[#This Row],[TABLE_NAME]],1)&amp;"."&amp;Snow_Columns[[#This Row],[COLUMN_NAME]]&amp; IF(Snow_Columns[[#This Row],[TABLE_NAME]]=D1449, ", ", "")</f>
        <v xml:space="preserve">F.TARGET_PATH, </v>
      </c>
      <c r="B1448" s="3" t="s">
        <v>531</v>
      </c>
      <c r="C1448" s="3" t="s">
        <v>64</v>
      </c>
      <c r="D1448" s="3" t="s">
        <v>83</v>
      </c>
      <c r="E1448" s="3" t="s">
        <v>503</v>
      </c>
      <c r="F1448">
        <v>29</v>
      </c>
      <c r="G1448" s="3"/>
      <c r="H1448" s="3" t="s">
        <v>67</v>
      </c>
      <c r="I1448" s="3" t="s">
        <v>148</v>
      </c>
      <c r="J1448">
        <v>16777216</v>
      </c>
      <c r="K1448">
        <v>16777216</v>
      </c>
      <c r="P1448" s="3"/>
      <c r="R1448" s="3"/>
      <c r="S1448" s="3"/>
      <c r="T1448" s="3"/>
      <c r="U1448" s="3"/>
      <c r="V1448" s="3"/>
      <c r="W1448" s="3"/>
      <c r="X1448" s="3"/>
      <c r="Y1448" s="3"/>
      <c r="Z1448" s="3"/>
      <c r="AA1448" s="3"/>
      <c r="AB1448" s="3"/>
      <c r="AC1448" s="3"/>
      <c r="AD1448" s="3"/>
      <c r="AE1448" s="3"/>
      <c r="AF1448" s="3"/>
      <c r="AG1448" s="3"/>
      <c r="AH1448" s="3"/>
      <c r="AI1448" s="3" t="s">
        <v>68</v>
      </c>
      <c r="AJ1448" s="3" t="s">
        <v>68</v>
      </c>
      <c r="AK1448" s="3"/>
      <c r="AN1448" s="3"/>
      <c r="AO1448" s="3"/>
      <c r="AP1448" s="3"/>
      <c r="AQ1448" s="3" t="s">
        <v>504</v>
      </c>
    </row>
    <row r="1449" spans="1:43" x14ac:dyDescent="0.25">
      <c r="A1449" s="3" t="str">
        <f>LEFT(Snow_Columns[[#This Row],[TABLE_NAME]],1)&amp;"."&amp;Snow_Columns[[#This Row],[COLUMN_NAME]]&amp; IF(Snow_Columns[[#This Row],[TABLE_NAME]]=D1450, ", ", "")</f>
        <v>F.VOLATILITY</v>
      </c>
      <c r="B1449" s="3" t="s">
        <v>531</v>
      </c>
      <c r="C1449" s="3" t="s">
        <v>64</v>
      </c>
      <c r="D1449" s="3" t="s">
        <v>83</v>
      </c>
      <c r="E1449" s="3" t="s">
        <v>525</v>
      </c>
      <c r="F1449">
        <v>14</v>
      </c>
      <c r="G1449" s="3"/>
      <c r="H1449" s="3" t="s">
        <v>67</v>
      </c>
      <c r="I1449" s="3" t="s">
        <v>148</v>
      </c>
      <c r="J1449">
        <v>16777216</v>
      </c>
      <c r="K1449">
        <v>16777216</v>
      </c>
      <c r="P1449" s="3"/>
      <c r="R1449" s="3"/>
      <c r="S1449" s="3"/>
      <c r="T1449" s="3"/>
      <c r="U1449" s="3"/>
      <c r="V1449" s="3"/>
      <c r="W1449" s="3"/>
      <c r="X1449" s="3"/>
      <c r="Y1449" s="3"/>
      <c r="Z1449" s="3"/>
      <c r="AA1449" s="3"/>
      <c r="AB1449" s="3"/>
      <c r="AC1449" s="3"/>
      <c r="AD1449" s="3"/>
      <c r="AE1449" s="3"/>
      <c r="AF1449" s="3"/>
      <c r="AG1449" s="3"/>
      <c r="AH1449" s="3"/>
      <c r="AI1449" s="3" t="s">
        <v>68</v>
      </c>
      <c r="AJ1449" s="3" t="s">
        <v>68</v>
      </c>
      <c r="AK1449" s="3"/>
      <c r="AN1449" s="3"/>
      <c r="AO1449" s="3"/>
      <c r="AP1449" s="3"/>
      <c r="AQ1449" s="3" t="s">
        <v>526</v>
      </c>
    </row>
    <row r="1450" spans="1:43" x14ac:dyDescent="0.25">
      <c r="A1450" s="3" t="str">
        <f>LEFT(Snow_Columns[[#This Row],[TABLE_NAME]],1)&amp;"."&amp;Snow_Columns[[#This Row],[COLUMN_NAME]]&amp; IF(Snow_Columns[[#This Row],[TABLE_NAME]]=D1451, ", ", "")</f>
        <v>I.CATALOG_NAME</v>
      </c>
      <c r="B1450" s="3" t="s">
        <v>531</v>
      </c>
      <c r="C1450" s="3" t="s">
        <v>64</v>
      </c>
      <c r="D1450" s="3" t="s">
        <v>85</v>
      </c>
      <c r="E1450" s="3" t="s">
        <v>167</v>
      </c>
      <c r="F1450">
        <v>1</v>
      </c>
      <c r="G1450" s="3"/>
      <c r="H1450" s="3" t="s">
        <v>68</v>
      </c>
      <c r="I1450" s="3" t="s">
        <v>148</v>
      </c>
      <c r="J1450">
        <v>16777216</v>
      </c>
      <c r="K1450">
        <v>16777216</v>
      </c>
      <c r="P1450" s="3"/>
      <c r="R1450" s="3"/>
      <c r="S1450" s="3"/>
      <c r="T1450" s="3"/>
      <c r="U1450" s="3"/>
      <c r="V1450" s="3"/>
      <c r="W1450" s="3"/>
      <c r="X1450" s="3"/>
      <c r="Y1450" s="3"/>
      <c r="Z1450" s="3"/>
      <c r="AA1450" s="3"/>
      <c r="AB1450" s="3"/>
      <c r="AC1450" s="3"/>
      <c r="AD1450" s="3"/>
      <c r="AE1450" s="3"/>
      <c r="AF1450" s="3"/>
      <c r="AG1450" s="3"/>
      <c r="AH1450" s="3"/>
      <c r="AI1450" s="3" t="s">
        <v>68</v>
      </c>
      <c r="AJ1450" s="3" t="s">
        <v>68</v>
      </c>
      <c r="AK1450" s="3"/>
      <c r="AN1450" s="3"/>
      <c r="AO1450" s="3"/>
      <c r="AP1450" s="3"/>
      <c r="AQ1450" s="3" t="s">
        <v>169</v>
      </c>
    </row>
    <row r="1451" spans="1:43" x14ac:dyDescent="0.25">
      <c r="A1451" s="3" t="str">
        <f>LEFT(Snow_Columns[[#This Row],[TABLE_NAME]],1)&amp;"."&amp;Snow_Columns[[#This Row],[COLUMN_NAME]]&amp; IF(Snow_Columns[[#This Row],[TABLE_NAME]]=D1452, ", ", "")</f>
        <v xml:space="preserve">L.ERROR_COUNT, </v>
      </c>
      <c r="B1451" s="3" t="s">
        <v>531</v>
      </c>
      <c r="C1451" s="3" t="s">
        <v>64</v>
      </c>
      <c r="D1451" s="3" t="s">
        <v>87</v>
      </c>
      <c r="E1451" s="3" t="s">
        <v>241</v>
      </c>
      <c r="F1451">
        <v>12</v>
      </c>
      <c r="G1451" s="3"/>
      <c r="H1451" s="3" t="s">
        <v>67</v>
      </c>
      <c r="I1451" s="3" t="s">
        <v>151</v>
      </c>
      <c r="L1451">
        <v>9</v>
      </c>
      <c r="M1451">
        <v>10</v>
      </c>
      <c r="N1451">
        <v>0</v>
      </c>
      <c r="P1451" s="3"/>
      <c r="R1451" s="3"/>
      <c r="S1451" s="3"/>
      <c r="T1451" s="3"/>
      <c r="U1451" s="3"/>
      <c r="V1451" s="3"/>
      <c r="W1451" s="3"/>
      <c r="X1451" s="3"/>
      <c r="Y1451" s="3"/>
      <c r="Z1451" s="3"/>
      <c r="AA1451" s="3"/>
      <c r="AB1451" s="3"/>
      <c r="AC1451" s="3"/>
      <c r="AD1451" s="3"/>
      <c r="AE1451" s="3"/>
      <c r="AF1451" s="3"/>
      <c r="AG1451" s="3"/>
      <c r="AH1451" s="3"/>
      <c r="AI1451" s="3" t="s">
        <v>68</v>
      </c>
      <c r="AJ1451" s="3" t="s">
        <v>68</v>
      </c>
      <c r="AK1451" s="3"/>
      <c r="AN1451" s="3"/>
      <c r="AO1451" s="3"/>
      <c r="AP1451" s="3"/>
      <c r="AQ1451" s="3" t="s">
        <v>242</v>
      </c>
    </row>
    <row r="1452" spans="1:43" x14ac:dyDescent="0.25">
      <c r="A1452" s="3" t="str">
        <f>LEFT(Snow_Columns[[#This Row],[TABLE_NAME]],1)&amp;"."&amp;Snow_Columns[[#This Row],[COLUMN_NAME]]&amp; IF(Snow_Columns[[#This Row],[TABLE_NAME]]=D1453, ", ", "")</f>
        <v xml:space="preserve">L.ERROR_LIMIT, </v>
      </c>
      <c r="B1452" s="3" t="s">
        <v>531</v>
      </c>
      <c r="C1452" s="3" t="s">
        <v>64</v>
      </c>
      <c r="D1452" s="3" t="s">
        <v>87</v>
      </c>
      <c r="E1452" s="3" t="s">
        <v>243</v>
      </c>
      <c r="F1452">
        <v>13</v>
      </c>
      <c r="G1452" s="3"/>
      <c r="H1452" s="3" t="s">
        <v>67</v>
      </c>
      <c r="I1452" s="3" t="s">
        <v>151</v>
      </c>
      <c r="L1452">
        <v>9</v>
      </c>
      <c r="M1452">
        <v>10</v>
      </c>
      <c r="N1452">
        <v>0</v>
      </c>
      <c r="P1452" s="3"/>
      <c r="R1452" s="3"/>
      <c r="S1452" s="3"/>
      <c r="T1452" s="3"/>
      <c r="U1452" s="3"/>
      <c r="V1452" s="3"/>
      <c r="W1452" s="3"/>
      <c r="X1452" s="3"/>
      <c r="Y1452" s="3"/>
      <c r="Z1452" s="3"/>
      <c r="AA1452" s="3"/>
      <c r="AB1452" s="3"/>
      <c r="AC1452" s="3"/>
      <c r="AD1452" s="3"/>
      <c r="AE1452" s="3"/>
      <c r="AF1452" s="3"/>
      <c r="AG1452" s="3"/>
      <c r="AH1452" s="3"/>
      <c r="AI1452" s="3" t="s">
        <v>68</v>
      </c>
      <c r="AJ1452" s="3" t="s">
        <v>68</v>
      </c>
      <c r="AK1452" s="3"/>
      <c r="AN1452" s="3"/>
      <c r="AO1452" s="3"/>
      <c r="AP1452" s="3"/>
      <c r="AQ1452" s="3" t="s">
        <v>244</v>
      </c>
    </row>
    <row r="1453" spans="1:43" x14ac:dyDescent="0.25">
      <c r="A1453" s="3" t="str">
        <f>LEFT(Snow_Columns[[#This Row],[TABLE_NAME]],1)&amp;"."&amp;Snow_Columns[[#This Row],[COLUMN_NAME]]&amp; IF(Snow_Columns[[#This Row],[TABLE_NAME]]=D1454, ", ", "")</f>
        <v xml:space="preserve">L.FILE_NAME, </v>
      </c>
      <c r="B1453" s="3" t="s">
        <v>531</v>
      </c>
      <c r="C1453" s="3" t="s">
        <v>64</v>
      </c>
      <c r="D1453" s="3" t="s">
        <v>87</v>
      </c>
      <c r="E1453" s="3" t="s">
        <v>271</v>
      </c>
      <c r="F1453">
        <v>2</v>
      </c>
      <c r="G1453" s="3"/>
      <c r="H1453" s="3" t="s">
        <v>68</v>
      </c>
      <c r="I1453" s="3" t="s">
        <v>148</v>
      </c>
      <c r="J1453">
        <v>16777216</v>
      </c>
      <c r="K1453">
        <v>16777216</v>
      </c>
      <c r="P1453" s="3"/>
      <c r="R1453" s="3"/>
      <c r="S1453" s="3"/>
      <c r="T1453" s="3"/>
      <c r="U1453" s="3"/>
      <c r="V1453" s="3"/>
      <c r="W1453" s="3"/>
      <c r="X1453" s="3"/>
      <c r="Y1453" s="3"/>
      <c r="Z1453" s="3"/>
      <c r="AA1453" s="3"/>
      <c r="AB1453" s="3"/>
      <c r="AC1453" s="3"/>
      <c r="AD1453" s="3"/>
      <c r="AE1453" s="3"/>
      <c r="AF1453" s="3"/>
      <c r="AG1453" s="3"/>
      <c r="AH1453" s="3"/>
      <c r="AI1453" s="3" t="s">
        <v>68</v>
      </c>
      <c r="AJ1453" s="3" t="s">
        <v>68</v>
      </c>
      <c r="AK1453" s="3"/>
      <c r="AN1453" s="3"/>
      <c r="AO1453" s="3"/>
      <c r="AP1453" s="3"/>
      <c r="AQ1453" s="3" t="s">
        <v>272</v>
      </c>
    </row>
    <row r="1454" spans="1:43" x14ac:dyDescent="0.25">
      <c r="A1454" s="3" t="str">
        <f>LEFT(Snow_Columns[[#This Row],[TABLE_NAME]],1)&amp;"."&amp;Snow_Columns[[#This Row],[COLUMN_NAME]]&amp; IF(Snow_Columns[[#This Row],[TABLE_NAME]]=D1455, ", ", "")</f>
        <v xml:space="preserve">L.FIRST_ERROR_CHARACTER_POSITION, </v>
      </c>
      <c r="B1454" s="3" t="s">
        <v>531</v>
      </c>
      <c r="C1454" s="3" t="s">
        <v>64</v>
      </c>
      <c r="D1454" s="3" t="s">
        <v>87</v>
      </c>
      <c r="E1454" s="3" t="s">
        <v>273</v>
      </c>
      <c r="F1454">
        <v>10</v>
      </c>
      <c r="G1454" s="3"/>
      <c r="H1454" s="3" t="s">
        <v>67</v>
      </c>
      <c r="I1454" s="3" t="s">
        <v>151</v>
      </c>
      <c r="L1454">
        <v>9</v>
      </c>
      <c r="M1454">
        <v>10</v>
      </c>
      <c r="N1454">
        <v>0</v>
      </c>
      <c r="P1454" s="3"/>
      <c r="R1454" s="3"/>
      <c r="S1454" s="3"/>
      <c r="T1454" s="3"/>
      <c r="U1454" s="3"/>
      <c r="V1454" s="3"/>
      <c r="W1454" s="3"/>
      <c r="X1454" s="3"/>
      <c r="Y1454" s="3"/>
      <c r="Z1454" s="3"/>
      <c r="AA1454" s="3"/>
      <c r="AB1454" s="3"/>
      <c r="AC1454" s="3"/>
      <c r="AD1454" s="3"/>
      <c r="AE1454" s="3"/>
      <c r="AF1454" s="3"/>
      <c r="AG1454" s="3"/>
      <c r="AH1454" s="3"/>
      <c r="AI1454" s="3" t="s">
        <v>68</v>
      </c>
      <c r="AJ1454" s="3" t="s">
        <v>68</v>
      </c>
      <c r="AK1454" s="3"/>
      <c r="AN1454" s="3"/>
      <c r="AO1454" s="3"/>
      <c r="AP1454" s="3"/>
      <c r="AQ1454" s="3" t="s">
        <v>274</v>
      </c>
    </row>
    <row r="1455" spans="1:43" x14ac:dyDescent="0.25">
      <c r="A1455" s="3" t="str">
        <f>LEFT(Snow_Columns[[#This Row],[TABLE_NAME]],1)&amp;"."&amp;Snow_Columns[[#This Row],[COLUMN_NAME]]&amp; IF(Snow_Columns[[#This Row],[TABLE_NAME]]=D1456, ", ", "")</f>
        <v xml:space="preserve">L.FIRST_ERROR_COL_NAME, </v>
      </c>
      <c r="B1455" s="3" t="s">
        <v>531</v>
      </c>
      <c r="C1455" s="3" t="s">
        <v>64</v>
      </c>
      <c r="D1455" s="3" t="s">
        <v>87</v>
      </c>
      <c r="E1455" s="3" t="s">
        <v>275</v>
      </c>
      <c r="F1455">
        <v>11</v>
      </c>
      <c r="G1455" s="3"/>
      <c r="H1455" s="3" t="s">
        <v>67</v>
      </c>
      <c r="I1455" s="3" t="s">
        <v>148</v>
      </c>
      <c r="J1455">
        <v>16777216</v>
      </c>
      <c r="K1455">
        <v>16777216</v>
      </c>
      <c r="P1455" s="3"/>
      <c r="R1455" s="3"/>
      <c r="S1455" s="3"/>
      <c r="T1455" s="3"/>
      <c r="U1455" s="3"/>
      <c r="V1455" s="3"/>
      <c r="W1455" s="3"/>
      <c r="X1455" s="3"/>
      <c r="Y1455" s="3"/>
      <c r="Z1455" s="3"/>
      <c r="AA1455" s="3"/>
      <c r="AB1455" s="3"/>
      <c r="AC1455" s="3"/>
      <c r="AD1455" s="3"/>
      <c r="AE1455" s="3"/>
      <c r="AF1455" s="3"/>
      <c r="AG1455" s="3"/>
      <c r="AH1455" s="3"/>
      <c r="AI1455" s="3" t="s">
        <v>68</v>
      </c>
      <c r="AJ1455" s="3" t="s">
        <v>68</v>
      </c>
      <c r="AK1455" s="3"/>
      <c r="AN1455" s="3"/>
      <c r="AO1455" s="3"/>
      <c r="AP1455" s="3"/>
      <c r="AQ1455" s="3" t="s">
        <v>276</v>
      </c>
    </row>
    <row r="1456" spans="1:43" x14ac:dyDescent="0.25">
      <c r="A1456" s="3" t="str">
        <f>LEFT(Snow_Columns[[#This Row],[TABLE_NAME]],1)&amp;"."&amp;Snow_Columns[[#This Row],[COLUMN_NAME]]&amp; IF(Snow_Columns[[#This Row],[TABLE_NAME]]=D1457, ", ", "")</f>
        <v xml:space="preserve">L.FIRST_ERROR_LINE_NUMBER, </v>
      </c>
      <c r="B1456" s="3" t="s">
        <v>531</v>
      </c>
      <c r="C1456" s="3" t="s">
        <v>64</v>
      </c>
      <c r="D1456" s="3" t="s">
        <v>87</v>
      </c>
      <c r="E1456" s="3" t="s">
        <v>277</v>
      </c>
      <c r="F1456">
        <v>9</v>
      </c>
      <c r="G1456" s="3"/>
      <c r="H1456" s="3" t="s">
        <v>67</v>
      </c>
      <c r="I1456" s="3" t="s">
        <v>151</v>
      </c>
      <c r="L1456">
        <v>9</v>
      </c>
      <c r="M1456">
        <v>10</v>
      </c>
      <c r="N1456">
        <v>0</v>
      </c>
      <c r="P1456" s="3"/>
      <c r="R1456" s="3"/>
      <c r="S1456" s="3"/>
      <c r="T1456" s="3"/>
      <c r="U1456" s="3"/>
      <c r="V1456" s="3"/>
      <c r="W1456" s="3"/>
      <c r="X1456" s="3"/>
      <c r="Y1456" s="3"/>
      <c r="Z1456" s="3"/>
      <c r="AA1456" s="3"/>
      <c r="AB1456" s="3"/>
      <c r="AC1456" s="3"/>
      <c r="AD1456" s="3"/>
      <c r="AE1456" s="3"/>
      <c r="AF1456" s="3"/>
      <c r="AG1456" s="3"/>
      <c r="AH1456" s="3"/>
      <c r="AI1456" s="3" t="s">
        <v>68</v>
      </c>
      <c r="AJ1456" s="3" t="s">
        <v>68</v>
      </c>
      <c r="AK1456" s="3"/>
      <c r="AN1456" s="3"/>
      <c r="AO1456" s="3"/>
      <c r="AP1456" s="3"/>
      <c r="AQ1456" s="3" t="s">
        <v>278</v>
      </c>
    </row>
    <row r="1457" spans="1:43" x14ac:dyDescent="0.25">
      <c r="A1457" s="3" t="str">
        <f>LEFT(Snow_Columns[[#This Row],[TABLE_NAME]],1)&amp;"."&amp;Snow_Columns[[#This Row],[COLUMN_NAME]]&amp; IF(Snow_Columns[[#This Row],[TABLE_NAME]]=D1458, ", ", "")</f>
        <v xml:space="preserve">L.FIRST_ERROR_MESSAGE, </v>
      </c>
      <c r="B1457" s="3" t="s">
        <v>531</v>
      </c>
      <c r="C1457" s="3" t="s">
        <v>64</v>
      </c>
      <c r="D1457" s="3" t="s">
        <v>87</v>
      </c>
      <c r="E1457" s="3" t="s">
        <v>279</v>
      </c>
      <c r="F1457">
        <v>8</v>
      </c>
      <c r="G1457" s="3"/>
      <c r="H1457" s="3" t="s">
        <v>67</v>
      </c>
      <c r="I1457" s="3" t="s">
        <v>148</v>
      </c>
      <c r="J1457">
        <v>16777216</v>
      </c>
      <c r="K1457">
        <v>16777216</v>
      </c>
      <c r="P1457" s="3"/>
      <c r="R1457" s="3"/>
      <c r="S1457" s="3"/>
      <c r="T1457" s="3"/>
      <c r="U1457" s="3"/>
      <c r="V1457" s="3"/>
      <c r="W1457" s="3"/>
      <c r="X1457" s="3"/>
      <c r="Y1457" s="3"/>
      <c r="Z1457" s="3"/>
      <c r="AA1457" s="3"/>
      <c r="AB1457" s="3"/>
      <c r="AC1457" s="3"/>
      <c r="AD1457" s="3"/>
      <c r="AE1457" s="3"/>
      <c r="AF1457" s="3"/>
      <c r="AG1457" s="3"/>
      <c r="AH1457" s="3"/>
      <c r="AI1457" s="3" t="s">
        <v>68</v>
      </c>
      <c r="AJ1457" s="3" t="s">
        <v>68</v>
      </c>
      <c r="AK1457" s="3"/>
      <c r="AN1457" s="3"/>
      <c r="AO1457" s="3"/>
      <c r="AP1457" s="3"/>
      <c r="AQ1457" s="3" t="s">
        <v>280</v>
      </c>
    </row>
    <row r="1458" spans="1:43" x14ac:dyDescent="0.25">
      <c r="A1458" s="3" t="str">
        <f>LEFT(Snow_Columns[[#This Row],[TABLE_NAME]],1)&amp;"."&amp;Snow_Columns[[#This Row],[COLUMN_NAME]]&amp; IF(Snow_Columns[[#This Row],[TABLE_NAME]]=D1459, ", ", "")</f>
        <v xml:space="preserve">L.LAST_LOAD_TIME, </v>
      </c>
      <c r="B1458" s="3" t="s">
        <v>531</v>
      </c>
      <c r="C1458" s="3" t="s">
        <v>64</v>
      </c>
      <c r="D1458" s="3" t="s">
        <v>87</v>
      </c>
      <c r="E1458" s="3" t="s">
        <v>352</v>
      </c>
      <c r="F1458">
        <v>4</v>
      </c>
      <c r="G1458" s="3"/>
      <c r="H1458" s="3" t="s">
        <v>67</v>
      </c>
      <c r="I1458" s="3" t="s">
        <v>163</v>
      </c>
      <c r="O1458">
        <v>9</v>
      </c>
      <c r="P1458" s="3"/>
      <c r="R1458" s="3"/>
      <c r="S1458" s="3"/>
      <c r="T1458" s="3"/>
      <c r="U1458" s="3"/>
      <c r="V1458" s="3"/>
      <c r="W1458" s="3"/>
      <c r="X1458" s="3"/>
      <c r="Y1458" s="3"/>
      <c r="Z1458" s="3"/>
      <c r="AA1458" s="3"/>
      <c r="AB1458" s="3"/>
      <c r="AC1458" s="3"/>
      <c r="AD1458" s="3"/>
      <c r="AE1458" s="3"/>
      <c r="AF1458" s="3"/>
      <c r="AG1458" s="3"/>
      <c r="AH1458" s="3"/>
      <c r="AI1458" s="3" t="s">
        <v>68</v>
      </c>
      <c r="AJ1458" s="3" t="s">
        <v>68</v>
      </c>
      <c r="AK1458" s="3"/>
      <c r="AN1458" s="3"/>
      <c r="AO1458" s="3"/>
      <c r="AP1458" s="3"/>
      <c r="AQ1458" s="3" t="s">
        <v>353</v>
      </c>
    </row>
    <row r="1459" spans="1:43" x14ac:dyDescent="0.25">
      <c r="A1459" s="3" t="str">
        <f>LEFT(Snow_Columns[[#This Row],[TABLE_NAME]],1)&amp;"."&amp;Snow_Columns[[#This Row],[COLUMN_NAME]]&amp; IF(Snow_Columns[[#This Row],[TABLE_NAME]]=D1460, ", ", "")</f>
        <v xml:space="preserve">L.ROW_COUNT, </v>
      </c>
      <c r="B1459" s="3" t="s">
        <v>531</v>
      </c>
      <c r="C1459" s="3" t="s">
        <v>64</v>
      </c>
      <c r="D1459" s="3" t="s">
        <v>87</v>
      </c>
      <c r="E1459" s="3" t="s">
        <v>49</v>
      </c>
      <c r="F1459">
        <v>6</v>
      </c>
      <c r="G1459" s="3"/>
      <c r="H1459" s="3" t="s">
        <v>67</v>
      </c>
      <c r="I1459" s="3" t="s">
        <v>151</v>
      </c>
      <c r="L1459">
        <v>9</v>
      </c>
      <c r="M1459">
        <v>10</v>
      </c>
      <c r="N1459">
        <v>0</v>
      </c>
      <c r="P1459" s="3"/>
      <c r="R1459" s="3"/>
      <c r="S1459" s="3"/>
      <c r="T1459" s="3"/>
      <c r="U1459" s="3"/>
      <c r="V1459" s="3"/>
      <c r="W1459" s="3"/>
      <c r="X1459" s="3"/>
      <c r="Y1459" s="3"/>
      <c r="Z1459" s="3"/>
      <c r="AA1459" s="3"/>
      <c r="AB1459" s="3"/>
      <c r="AC1459" s="3"/>
      <c r="AD1459" s="3"/>
      <c r="AE1459" s="3"/>
      <c r="AF1459" s="3"/>
      <c r="AG1459" s="3"/>
      <c r="AH1459" s="3"/>
      <c r="AI1459" s="3" t="s">
        <v>68</v>
      </c>
      <c r="AJ1459" s="3" t="s">
        <v>68</v>
      </c>
      <c r="AK1459" s="3"/>
      <c r="AN1459" s="3"/>
      <c r="AO1459" s="3"/>
      <c r="AP1459" s="3"/>
      <c r="AQ1459" s="3" t="s">
        <v>431</v>
      </c>
    </row>
    <row r="1460" spans="1:43" x14ac:dyDescent="0.25">
      <c r="A1460" s="3" t="str">
        <f>LEFT(Snow_Columns[[#This Row],[TABLE_NAME]],1)&amp;"."&amp;Snow_Columns[[#This Row],[COLUMN_NAME]]&amp; IF(Snow_Columns[[#This Row],[TABLE_NAME]]=D1461, ", ", "")</f>
        <v xml:space="preserve">L.ROW_PARSED, </v>
      </c>
      <c r="B1460" s="3" t="s">
        <v>531</v>
      </c>
      <c r="C1460" s="3" t="s">
        <v>64</v>
      </c>
      <c r="D1460" s="3" t="s">
        <v>87</v>
      </c>
      <c r="E1460" s="3" t="s">
        <v>432</v>
      </c>
      <c r="F1460">
        <v>7</v>
      </c>
      <c r="G1460" s="3"/>
      <c r="H1460" s="3" t="s">
        <v>67</v>
      </c>
      <c r="I1460" s="3" t="s">
        <v>151</v>
      </c>
      <c r="L1460">
        <v>9</v>
      </c>
      <c r="M1460">
        <v>10</v>
      </c>
      <c r="N1460">
        <v>0</v>
      </c>
      <c r="P1460" s="3"/>
      <c r="R1460" s="3"/>
      <c r="S1460" s="3"/>
      <c r="T1460" s="3"/>
      <c r="U1460" s="3"/>
      <c r="V1460" s="3"/>
      <c r="W1460" s="3"/>
      <c r="X1460" s="3"/>
      <c r="Y1460" s="3"/>
      <c r="Z1460" s="3"/>
      <c r="AA1460" s="3"/>
      <c r="AB1460" s="3"/>
      <c r="AC1460" s="3"/>
      <c r="AD1460" s="3"/>
      <c r="AE1460" s="3"/>
      <c r="AF1460" s="3"/>
      <c r="AG1460" s="3"/>
      <c r="AH1460" s="3"/>
      <c r="AI1460" s="3" t="s">
        <v>68</v>
      </c>
      <c r="AJ1460" s="3" t="s">
        <v>68</v>
      </c>
      <c r="AK1460" s="3"/>
      <c r="AN1460" s="3"/>
      <c r="AO1460" s="3"/>
      <c r="AP1460" s="3"/>
      <c r="AQ1460" s="3" t="s">
        <v>433</v>
      </c>
    </row>
    <row r="1461" spans="1:43" x14ac:dyDescent="0.25">
      <c r="A1461" s="3" t="str">
        <f>LEFT(Snow_Columns[[#This Row],[TABLE_NAME]],1)&amp;"."&amp;Snow_Columns[[#This Row],[COLUMN_NAME]]&amp; IF(Snow_Columns[[#This Row],[TABLE_NAME]]=D1462, ", ", "")</f>
        <v xml:space="preserve">L.SCHEMA_NAME, </v>
      </c>
      <c r="B1461" s="3" t="s">
        <v>531</v>
      </c>
      <c r="C1461" s="3" t="s">
        <v>64</v>
      </c>
      <c r="D1461" s="3" t="s">
        <v>87</v>
      </c>
      <c r="E1461" s="3" t="s">
        <v>438</v>
      </c>
      <c r="F1461">
        <v>1</v>
      </c>
      <c r="G1461" s="3"/>
      <c r="H1461" s="3" t="s">
        <v>68</v>
      </c>
      <c r="I1461" s="3" t="s">
        <v>148</v>
      </c>
      <c r="J1461">
        <v>16777216</v>
      </c>
      <c r="K1461">
        <v>16777216</v>
      </c>
      <c r="P1461" s="3"/>
      <c r="R1461" s="3"/>
      <c r="S1461" s="3"/>
      <c r="T1461" s="3"/>
      <c r="U1461" s="3"/>
      <c r="V1461" s="3"/>
      <c r="W1461" s="3"/>
      <c r="X1461" s="3"/>
      <c r="Y1461" s="3"/>
      <c r="Z1461" s="3"/>
      <c r="AA1461" s="3"/>
      <c r="AB1461" s="3"/>
      <c r="AC1461" s="3"/>
      <c r="AD1461" s="3"/>
      <c r="AE1461" s="3"/>
      <c r="AF1461" s="3"/>
      <c r="AG1461" s="3"/>
      <c r="AH1461" s="3"/>
      <c r="AI1461" s="3" t="s">
        <v>68</v>
      </c>
      <c r="AJ1461" s="3" t="s">
        <v>68</v>
      </c>
      <c r="AK1461" s="3"/>
      <c r="AN1461" s="3"/>
      <c r="AO1461" s="3"/>
      <c r="AP1461" s="3"/>
      <c r="AQ1461" s="3" t="s">
        <v>440</v>
      </c>
    </row>
    <row r="1462" spans="1:43" x14ac:dyDescent="0.25">
      <c r="A1462" s="3" t="str">
        <f>LEFT(Snow_Columns[[#This Row],[TABLE_NAME]],1)&amp;"."&amp;Snow_Columns[[#This Row],[COLUMN_NAME]]&amp; IF(Snow_Columns[[#This Row],[TABLE_NAME]]=D1463, ", ", "")</f>
        <v xml:space="preserve">L.STATUS, </v>
      </c>
      <c r="B1462" s="3" t="s">
        <v>531</v>
      </c>
      <c r="C1462" s="3" t="s">
        <v>64</v>
      </c>
      <c r="D1462" s="3" t="s">
        <v>87</v>
      </c>
      <c r="E1462" s="3" t="s">
        <v>471</v>
      </c>
      <c r="F1462">
        <v>5</v>
      </c>
      <c r="G1462" s="3"/>
      <c r="H1462" s="3" t="s">
        <v>68</v>
      </c>
      <c r="I1462" s="3" t="s">
        <v>148</v>
      </c>
      <c r="J1462">
        <v>16777216</v>
      </c>
      <c r="K1462">
        <v>16777216</v>
      </c>
      <c r="P1462" s="3"/>
      <c r="R1462" s="3"/>
      <c r="S1462" s="3"/>
      <c r="T1462" s="3"/>
      <c r="U1462" s="3"/>
      <c r="V1462" s="3"/>
      <c r="W1462" s="3"/>
      <c r="X1462" s="3"/>
      <c r="Y1462" s="3"/>
      <c r="Z1462" s="3"/>
      <c r="AA1462" s="3"/>
      <c r="AB1462" s="3"/>
      <c r="AC1462" s="3"/>
      <c r="AD1462" s="3"/>
      <c r="AE1462" s="3"/>
      <c r="AF1462" s="3"/>
      <c r="AG1462" s="3"/>
      <c r="AH1462" s="3"/>
      <c r="AI1462" s="3" t="s">
        <v>68</v>
      </c>
      <c r="AJ1462" s="3" t="s">
        <v>68</v>
      </c>
      <c r="AK1462" s="3"/>
      <c r="AN1462" s="3"/>
      <c r="AO1462" s="3"/>
      <c r="AP1462" s="3"/>
      <c r="AQ1462" s="3" t="s">
        <v>472</v>
      </c>
    </row>
    <row r="1463" spans="1:43" x14ac:dyDescent="0.25">
      <c r="A1463" s="3" t="str">
        <f>LEFT(Snow_Columns[[#This Row],[TABLE_NAME]],1)&amp;"."&amp;Snow_Columns[[#This Row],[COLUMN_NAME]]&amp; IF(Snow_Columns[[#This Row],[TABLE_NAME]]=D1464, ", ", "")</f>
        <v>L.TABLE_NAME</v>
      </c>
      <c r="B1463" s="3" t="s">
        <v>531</v>
      </c>
      <c r="C1463" s="3" t="s">
        <v>64</v>
      </c>
      <c r="D1463" s="3" t="s">
        <v>87</v>
      </c>
      <c r="E1463" s="3" t="s">
        <v>6</v>
      </c>
      <c r="F1463">
        <v>3</v>
      </c>
      <c r="G1463" s="3"/>
      <c r="H1463" s="3" t="s">
        <v>68</v>
      </c>
      <c r="I1463" s="3" t="s">
        <v>148</v>
      </c>
      <c r="J1463">
        <v>16777216</v>
      </c>
      <c r="K1463">
        <v>16777216</v>
      </c>
      <c r="P1463" s="3"/>
      <c r="R1463" s="3"/>
      <c r="S1463" s="3"/>
      <c r="T1463" s="3"/>
      <c r="U1463" s="3"/>
      <c r="V1463" s="3"/>
      <c r="W1463" s="3"/>
      <c r="X1463" s="3"/>
      <c r="Y1463" s="3"/>
      <c r="Z1463" s="3"/>
      <c r="AA1463" s="3"/>
      <c r="AB1463" s="3"/>
      <c r="AC1463" s="3"/>
      <c r="AD1463" s="3"/>
      <c r="AE1463" s="3"/>
      <c r="AF1463" s="3"/>
      <c r="AG1463" s="3"/>
      <c r="AH1463" s="3"/>
      <c r="AI1463" s="3" t="s">
        <v>68</v>
      </c>
      <c r="AJ1463" s="3" t="s">
        <v>68</v>
      </c>
      <c r="AK1463" s="3"/>
      <c r="AN1463" s="3"/>
      <c r="AO1463" s="3"/>
      <c r="AP1463" s="3"/>
      <c r="AQ1463" s="3" t="s">
        <v>488</v>
      </c>
    </row>
    <row r="1464" spans="1:43" x14ac:dyDescent="0.25">
      <c r="A1464" s="3" t="str">
        <f>LEFT(Snow_Columns[[#This Row],[TABLE_NAME]],1)&amp;"."&amp;Snow_Columns[[#This Row],[COLUMN_NAME]]&amp; IF(Snow_Columns[[#This Row],[TABLE_NAME]]=D1465, ", ", "")</f>
        <v xml:space="preserve">O.CREATED, </v>
      </c>
      <c r="B1464" s="3" t="s">
        <v>531</v>
      </c>
      <c r="C1464" s="3" t="s">
        <v>64</v>
      </c>
      <c r="D1464" s="3" t="s">
        <v>89</v>
      </c>
      <c r="E1464" s="3" t="s">
        <v>60</v>
      </c>
      <c r="F1464">
        <v>9</v>
      </c>
      <c r="G1464" s="3"/>
      <c r="H1464" s="3" t="s">
        <v>67</v>
      </c>
      <c r="I1464" s="3" t="s">
        <v>163</v>
      </c>
      <c r="O1464">
        <v>9</v>
      </c>
      <c r="P1464" s="3"/>
      <c r="R1464" s="3"/>
      <c r="S1464" s="3"/>
      <c r="T1464" s="3"/>
      <c r="U1464" s="3"/>
      <c r="V1464" s="3"/>
      <c r="W1464" s="3"/>
      <c r="X1464" s="3"/>
      <c r="Y1464" s="3"/>
      <c r="Z1464" s="3"/>
      <c r="AA1464" s="3"/>
      <c r="AB1464" s="3"/>
      <c r="AC1464" s="3"/>
      <c r="AD1464" s="3"/>
      <c r="AE1464" s="3"/>
      <c r="AF1464" s="3"/>
      <c r="AG1464" s="3"/>
      <c r="AH1464" s="3"/>
      <c r="AI1464" s="3" t="s">
        <v>68</v>
      </c>
      <c r="AJ1464" s="3" t="s">
        <v>68</v>
      </c>
      <c r="AK1464" s="3"/>
      <c r="AN1464" s="3"/>
      <c r="AO1464" s="3"/>
      <c r="AP1464" s="3"/>
      <c r="AQ1464" s="3" t="s">
        <v>211</v>
      </c>
    </row>
    <row r="1465" spans="1:43" x14ac:dyDescent="0.25">
      <c r="A1465" s="3" t="str">
        <f>LEFT(Snow_Columns[[#This Row],[TABLE_NAME]],1)&amp;"."&amp;Snow_Columns[[#This Row],[COLUMN_NAME]]&amp; IF(Snow_Columns[[#This Row],[TABLE_NAME]]=D1466, ", ", "")</f>
        <v xml:space="preserve">O.GRANTEE, </v>
      </c>
      <c r="B1465" s="3" t="s">
        <v>531</v>
      </c>
      <c r="C1465" s="3" t="s">
        <v>64</v>
      </c>
      <c r="D1465" s="3" t="s">
        <v>89</v>
      </c>
      <c r="E1465" s="3" t="s">
        <v>293</v>
      </c>
      <c r="F1465">
        <v>2</v>
      </c>
      <c r="G1465" s="3"/>
      <c r="H1465" s="3" t="s">
        <v>68</v>
      </c>
      <c r="I1465" s="3" t="s">
        <v>148</v>
      </c>
      <c r="J1465">
        <v>16777216</v>
      </c>
      <c r="K1465">
        <v>16777216</v>
      </c>
      <c r="P1465" s="3"/>
      <c r="R1465" s="3"/>
      <c r="S1465" s="3"/>
      <c r="T1465" s="3"/>
      <c r="U1465" s="3"/>
      <c r="V1465" s="3"/>
      <c r="W1465" s="3"/>
      <c r="X1465" s="3"/>
      <c r="Y1465" s="3"/>
      <c r="Z1465" s="3"/>
      <c r="AA1465" s="3"/>
      <c r="AB1465" s="3"/>
      <c r="AC1465" s="3"/>
      <c r="AD1465" s="3"/>
      <c r="AE1465" s="3"/>
      <c r="AF1465" s="3"/>
      <c r="AG1465" s="3"/>
      <c r="AH1465" s="3"/>
      <c r="AI1465" s="3" t="s">
        <v>68</v>
      </c>
      <c r="AJ1465" s="3" t="s">
        <v>68</v>
      </c>
      <c r="AK1465" s="3"/>
      <c r="AN1465" s="3"/>
      <c r="AO1465" s="3"/>
      <c r="AP1465" s="3"/>
      <c r="AQ1465" s="3" t="s">
        <v>295</v>
      </c>
    </row>
    <row r="1466" spans="1:43" x14ac:dyDescent="0.25">
      <c r="A1466" s="3" t="str">
        <f>LEFT(Snow_Columns[[#This Row],[TABLE_NAME]],1)&amp;"."&amp;Snow_Columns[[#This Row],[COLUMN_NAME]]&amp; IF(Snow_Columns[[#This Row],[TABLE_NAME]]=D1467, ", ", "")</f>
        <v xml:space="preserve">O.GRANTOR, </v>
      </c>
      <c r="B1466" s="3" t="s">
        <v>531</v>
      </c>
      <c r="C1466" s="3" t="s">
        <v>64</v>
      </c>
      <c r="D1466" s="3" t="s">
        <v>89</v>
      </c>
      <c r="E1466" s="3" t="s">
        <v>298</v>
      </c>
      <c r="F1466">
        <v>1</v>
      </c>
      <c r="G1466" s="3"/>
      <c r="H1466" s="3" t="s">
        <v>68</v>
      </c>
      <c r="I1466" s="3" t="s">
        <v>148</v>
      </c>
      <c r="J1466">
        <v>16777216</v>
      </c>
      <c r="K1466">
        <v>16777216</v>
      </c>
      <c r="P1466" s="3"/>
      <c r="R1466" s="3"/>
      <c r="S1466" s="3"/>
      <c r="T1466" s="3"/>
      <c r="U1466" s="3"/>
      <c r="V1466" s="3"/>
      <c r="W1466" s="3"/>
      <c r="X1466" s="3"/>
      <c r="Y1466" s="3"/>
      <c r="Z1466" s="3"/>
      <c r="AA1466" s="3"/>
      <c r="AB1466" s="3"/>
      <c r="AC1466" s="3"/>
      <c r="AD1466" s="3"/>
      <c r="AE1466" s="3"/>
      <c r="AF1466" s="3"/>
      <c r="AG1466" s="3"/>
      <c r="AH1466" s="3"/>
      <c r="AI1466" s="3" t="s">
        <v>68</v>
      </c>
      <c r="AJ1466" s="3" t="s">
        <v>68</v>
      </c>
      <c r="AK1466" s="3"/>
      <c r="AN1466" s="3"/>
      <c r="AO1466" s="3"/>
      <c r="AP1466" s="3"/>
      <c r="AQ1466" s="3" t="s">
        <v>299</v>
      </c>
    </row>
    <row r="1467" spans="1:43" x14ac:dyDescent="0.25">
      <c r="A1467" s="3" t="str">
        <f>LEFT(Snow_Columns[[#This Row],[TABLE_NAME]],1)&amp;"."&amp;Snow_Columns[[#This Row],[COLUMN_NAME]]&amp; IF(Snow_Columns[[#This Row],[TABLE_NAME]]=D1468, ", ", "")</f>
        <v xml:space="preserve">O.IS_GRANTABLE, </v>
      </c>
      <c r="B1467" s="3" t="s">
        <v>531</v>
      </c>
      <c r="C1467" s="3" t="s">
        <v>64</v>
      </c>
      <c r="D1467" s="3" t="s">
        <v>89</v>
      </c>
      <c r="E1467" s="3" t="s">
        <v>321</v>
      </c>
      <c r="F1467">
        <v>8</v>
      </c>
      <c r="G1467" s="3"/>
      <c r="H1467" s="3" t="s">
        <v>67</v>
      </c>
      <c r="I1467" s="3" t="s">
        <v>148</v>
      </c>
      <c r="J1467">
        <v>3</v>
      </c>
      <c r="K1467">
        <v>12</v>
      </c>
      <c r="P1467" s="3"/>
      <c r="R1467" s="3"/>
      <c r="S1467" s="3"/>
      <c r="T1467" s="3"/>
      <c r="U1467" s="3"/>
      <c r="V1467" s="3"/>
      <c r="W1467" s="3"/>
      <c r="X1467" s="3"/>
      <c r="Y1467" s="3"/>
      <c r="Z1467" s="3"/>
      <c r="AA1467" s="3"/>
      <c r="AB1467" s="3"/>
      <c r="AC1467" s="3"/>
      <c r="AD1467" s="3"/>
      <c r="AE1467" s="3"/>
      <c r="AF1467" s="3"/>
      <c r="AG1467" s="3"/>
      <c r="AH1467" s="3"/>
      <c r="AI1467" s="3" t="s">
        <v>68</v>
      </c>
      <c r="AJ1467" s="3" t="s">
        <v>68</v>
      </c>
      <c r="AK1467" s="3"/>
      <c r="AN1467" s="3"/>
      <c r="AO1467" s="3"/>
      <c r="AP1467" s="3"/>
      <c r="AQ1467" s="3" t="s">
        <v>322</v>
      </c>
    </row>
    <row r="1468" spans="1:43" x14ac:dyDescent="0.25">
      <c r="A1468" s="3" t="str">
        <f>LEFT(Snow_Columns[[#This Row],[TABLE_NAME]],1)&amp;"."&amp;Snow_Columns[[#This Row],[COLUMN_NAME]]&amp; IF(Snow_Columns[[#This Row],[TABLE_NAME]]=D1469, ", ", "")</f>
        <v xml:space="preserve">O.OBJECT_CATALOG, </v>
      </c>
      <c r="B1468" s="3" t="s">
        <v>531</v>
      </c>
      <c r="C1468" s="3" t="s">
        <v>64</v>
      </c>
      <c r="D1468" s="3" t="s">
        <v>89</v>
      </c>
      <c r="E1468" s="3" t="s">
        <v>377</v>
      </c>
      <c r="F1468">
        <v>3</v>
      </c>
      <c r="G1468" s="3"/>
      <c r="H1468" s="3" t="s">
        <v>68</v>
      </c>
      <c r="I1468" s="3" t="s">
        <v>148</v>
      </c>
      <c r="J1468">
        <v>16777216</v>
      </c>
      <c r="K1468">
        <v>16777216</v>
      </c>
      <c r="P1468" s="3"/>
      <c r="R1468" s="3"/>
      <c r="S1468" s="3"/>
      <c r="T1468" s="3"/>
      <c r="U1468" s="3"/>
      <c r="V1468" s="3"/>
      <c r="W1468" s="3"/>
      <c r="X1468" s="3"/>
      <c r="Y1468" s="3"/>
      <c r="Z1468" s="3"/>
      <c r="AA1468" s="3"/>
      <c r="AB1468" s="3"/>
      <c r="AC1468" s="3"/>
      <c r="AD1468" s="3"/>
      <c r="AE1468" s="3"/>
      <c r="AF1468" s="3"/>
      <c r="AG1468" s="3"/>
      <c r="AH1468" s="3"/>
      <c r="AI1468" s="3" t="s">
        <v>68</v>
      </c>
      <c r="AJ1468" s="3" t="s">
        <v>68</v>
      </c>
      <c r="AK1468" s="3"/>
      <c r="AN1468" s="3"/>
      <c r="AO1468" s="3"/>
      <c r="AP1468" s="3"/>
      <c r="AQ1468" s="3" t="s">
        <v>378</v>
      </c>
    </row>
    <row r="1469" spans="1:43" x14ac:dyDescent="0.25">
      <c r="A1469" s="3" t="str">
        <f>LEFT(Snow_Columns[[#This Row],[TABLE_NAME]],1)&amp;"."&amp;Snow_Columns[[#This Row],[COLUMN_NAME]]&amp; IF(Snow_Columns[[#This Row],[TABLE_NAME]]=D1470, ", ", "")</f>
        <v xml:space="preserve">O.OBJECT_NAME, </v>
      </c>
      <c r="B1469" s="3" t="s">
        <v>531</v>
      </c>
      <c r="C1469" s="3" t="s">
        <v>64</v>
      </c>
      <c r="D1469" s="3" t="s">
        <v>89</v>
      </c>
      <c r="E1469" s="3" t="s">
        <v>379</v>
      </c>
      <c r="F1469">
        <v>5</v>
      </c>
      <c r="G1469" s="3"/>
      <c r="H1469" s="3" t="s">
        <v>68</v>
      </c>
      <c r="I1469" s="3" t="s">
        <v>148</v>
      </c>
      <c r="J1469">
        <v>16777216</v>
      </c>
      <c r="K1469">
        <v>16777216</v>
      </c>
      <c r="P1469" s="3"/>
      <c r="R1469" s="3"/>
      <c r="S1469" s="3"/>
      <c r="T1469" s="3"/>
      <c r="U1469" s="3"/>
      <c r="V1469" s="3"/>
      <c r="W1469" s="3"/>
      <c r="X1469" s="3"/>
      <c r="Y1469" s="3"/>
      <c r="Z1469" s="3"/>
      <c r="AA1469" s="3"/>
      <c r="AB1469" s="3"/>
      <c r="AC1469" s="3"/>
      <c r="AD1469" s="3"/>
      <c r="AE1469" s="3"/>
      <c r="AF1469" s="3"/>
      <c r="AG1469" s="3"/>
      <c r="AH1469" s="3"/>
      <c r="AI1469" s="3" t="s">
        <v>68</v>
      </c>
      <c r="AJ1469" s="3" t="s">
        <v>68</v>
      </c>
      <c r="AK1469" s="3"/>
      <c r="AN1469" s="3"/>
      <c r="AO1469" s="3"/>
      <c r="AP1469" s="3"/>
      <c r="AQ1469" s="3" t="s">
        <v>380</v>
      </c>
    </row>
    <row r="1470" spans="1:43" x14ac:dyDescent="0.25">
      <c r="A1470" s="3" t="str">
        <f>LEFT(Snow_Columns[[#This Row],[TABLE_NAME]],1)&amp;"."&amp;Snow_Columns[[#This Row],[COLUMN_NAME]]&amp; IF(Snow_Columns[[#This Row],[TABLE_NAME]]=D1471, ", ", "")</f>
        <v xml:space="preserve">O.OBJECT_SCHEMA, </v>
      </c>
      <c r="B1470" s="3" t="s">
        <v>531</v>
      </c>
      <c r="C1470" s="3" t="s">
        <v>64</v>
      </c>
      <c r="D1470" s="3" t="s">
        <v>89</v>
      </c>
      <c r="E1470" s="3" t="s">
        <v>381</v>
      </c>
      <c r="F1470">
        <v>4</v>
      </c>
      <c r="G1470" s="3"/>
      <c r="H1470" s="3" t="s">
        <v>68</v>
      </c>
      <c r="I1470" s="3" t="s">
        <v>148</v>
      </c>
      <c r="J1470">
        <v>16777216</v>
      </c>
      <c r="K1470">
        <v>16777216</v>
      </c>
      <c r="P1470" s="3"/>
      <c r="R1470" s="3"/>
      <c r="S1470" s="3"/>
      <c r="T1470" s="3"/>
      <c r="U1470" s="3"/>
      <c r="V1470" s="3"/>
      <c r="W1470" s="3"/>
      <c r="X1470" s="3"/>
      <c r="Y1470" s="3"/>
      <c r="Z1470" s="3"/>
      <c r="AA1470" s="3"/>
      <c r="AB1470" s="3"/>
      <c r="AC1470" s="3"/>
      <c r="AD1470" s="3"/>
      <c r="AE1470" s="3"/>
      <c r="AF1470" s="3"/>
      <c r="AG1470" s="3"/>
      <c r="AH1470" s="3"/>
      <c r="AI1470" s="3" t="s">
        <v>68</v>
      </c>
      <c r="AJ1470" s="3" t="s">
        <v>68</v>
      </c>
      <c r="AK1470" s="3"/>
      <c r="AN1470" s="3"/>
      <c r="AO1470" s="3"/>
      <c r="AP1470" s="3"/>
      <c r="AQ1470" s="3" t="s">
        <v>382</v>
      </c>
    </row>
    <row r="1471" spans="1:43" x14ac:dyDescent="0.25">
      <c r="A1471" s="3" t="str">
        <f>LEFT(Snow_Columns[[#This Row],[TABLE_NAME]],1)&amp;"."&amp;Snow_Columns[[#This Row],[COLUMN_NAME]]&amp; IF(Snow_Columns[[#This Row],[TABLE_NAME]]=D1472, ", ", "")</f>
        <v xml:space="preserve">O.OBJECT_TYPE, </v>
      </c>
      <c r="B1471" s="3" t="s">
        <v>531</v>
      </c>
      <c r="C1471" s="3" t="s">
        <v>64</v>
      </c>
      <c r="D1471" s="3" t="s">
        <v>89</v>
      </c>
      <c r="E1471" s="3" t="s">
        <v>383</v>
      </c>
      <c r="F1471">
        <v>6</v>
      </c>
      <c r="G1471" s="3"/>
      <c r="H1471" s="3" t="s">
        <v>68</v>
      </c>
      <c r="I1471" s="3" t="s">
        <v>148</v>
      </c>
      <c r="J1471">
        <v>16777216</v>
      </c>
      <c r="K1471">
        <v>16777216</v>
      </c>
      <c r="P1471" s="3"/>
      <c r="R1471" s="3"/>
      <c r="S1471" s="3"/>
      <c r="T1471" s="3"/>
      <c r="U1471" s="3"/>
      <c r="V1471" s="3"/>
      <c r="W1471" s="3"/>
      <c r="X1471" s="3"/>
      <c r="Y1471" s="3"/>
      <c r="Z1471" s="3"/>
      <c r="AA1471" s="3"/>
      <c r="AB1471" s="3"/>
      <c r="AC1471" s="3"/>
      <c r="AD1471" s="3"/>
      <c r="AE1471" s="3"/>
      <c r="AF1471" s="3"/>
      <c r="AG1471" s="3"/>
      <c r="AH1471" s="3"/>
      <c r="AI1471" s="3" t="s">
        <v>68</v>
      </c>
      <c r="AJ1471" s="3" t="s">
        <v>68</v>
      </c>
      <c r="AK1471" s="3"/>
      <c r="AN1471" s="3"/>
      <c r="AO1471" s="3"/>
      <c r="AP1471" s="3"/>
      <c r="AQ1471" s="3" t="s">
        <v>384</v>
      </c>
    </row>
    <row r="1472" spans="1:43" x14ac:dyDescent="0.25">
      <c r="A1472" s="3" t="str">
        <f>LEFT(Snow_Columns[[#This Row],[TABLE_NAME]],1)&amp;"."&amp;Snow_Columns[[#This Row],[COLUMN_NAME]]&amp; IF(Snow_Columns[[#This Row],[TABLE_NAME]]=D1473, ", ", "")</f>
        <v>O.PRIVILEGE_TYPE</v>
      </c>
      <c r="B1472" s="3" t="s">
        <v>531</v>
      </c>
      <c r="C1472" s="3" t="s">
        <v>64</v>
      </c>
      <c r="D1472" s="3" t="s">
        <v>89</v>
      </c>
      <c r="E1472" s="3" t="s">
        <v>399</v>
      </c>
      <c r="F1472">
        <v>7</v>
      </c>
      <c r="G1472" s="3"/>
      <c r="H1472" s="3" t="s">
        <v>68</v>
      </c>
      <c r="I1472" s="3" t="s">
        <v>148</v>
      </c>
      <c r="J1472">
        <v>16777216</v>
      </c>
      <c r="K1472">
        <v>16777216</v>
      </c>
      <c r="P1472" s="3"/>
      <c r="R1472" s="3"/>
      <c r="S1472" s="3"/>
      <c r="T1472" s="3"/>
      <c r="U1472" s="3"/>
      <c r="V1472" s="3"/>
      <c r="W1472" s="3"/>
      <c r="X1472" s="3"/>
      <c r="Y1472" s="3"/>
      <c r="Z1472" s="3"/>
      <c r="AA1472" s="3"/>
      <c r="AB1472" s="3"/>
      <c r="AC1472" s="3"/>
      <c r="AD1472" s="3"/>
      <c r="AE1472" s="3"/>
      <c r="AF1472" s="3"/>
      <c r="AG1472" s="3"/>
      <c r="AH1472" s="3"/>
      <c r="AI1472" s="3" t="s">
        <v>68</v>
      </c>
      <c r="AJ1472" s="3" t="s">
        <v>68</v>
      </c>
      <c r="AK1472" s="3"/>
      <c r="AN1472" s="3"/>
      <c r="AO1472" s="3"/>
      <c r="AP1472" s="3"/>
      <c r="AQ1472" s="3" t="s">
        <v>400</v>
      </c>
    </row>
    <row r="1473" spans="1:43" x14ac:dyDescent="0.25">
      <c r="A1473" s="3" t="str">
        <f>LEFT(Snow_Columns[[#This Row],[TABLE_NAME]],1)&amp;"."&amp;Snow_Columns[[#This Row],[COLUMN_NAME]]&amp; IF(Snow_Columns[[#This Row],[TABLE_NAME]]=D1474, ", ", "")</f>
        <v xml:space="preserve">P.LANGUAGE, </v>
      </c>
      <c r="B1473" s="3" t="s">
        <v>531</v>
      </c>
      <c r="C1473" s="3" t="s">
        <v>64</v>
      </c>
      <c r="D1473" s="3" t="s">
        <v>91</v>
      </c>
      <c r="E1473" s="3" t="s">
        <v>339</v>
      </c>
      <c r="F1473">
        <v>3</v>
      </c>
      <c r="G1473" s="3"/>
      <c r="H1473" s="3" t="s">
        <v>68</v>
      </c>
      <c r="I1473" s="3" t="s">
        <v>148</v>
      </c>
      <c r="J1473">
        <v>16777216</v>
      </c>
      <c r="K1473">
        <v>16777216</v>
      </c>
      <c r="P1473" s="3"/>
      <c r="R1473" s="3"/>
      <c r="S1473" s="3"/>
      <c r="T1473" s="3"/>
      <c r="U1473" s="3"/>
      <c r="V1473" s="3"/>
      <c r="W1473" s="3"/>
      <c r="X1473" s="3"/>
      <c r="Y1473" s="3"/>
      <c r="Z1473" s="3"/>
      <c r="AA1473" s="3"/>
      <c r="AB1473" s="3"/>
      <c r="AC1473" s="3"/>
      <c r="AD1473" s="3"/>
      <c r="AE1473" s="3"/>
      <c r="AF1473" s="3"/>
      <c r="AG1473" s="3"/>
      <c r="AH1473" s="3"/>
      <c r="AI1473" s="3" t="s">
        <v>68</v>
      </c>
      <c r="AJ1473" s="3" t="s">
        <v>68</v>
      </c>
      <c r="AK1473" s="3"/>
      <c r="AN1473" s="3"/>
      <c r="AO1473" s="3"/>
      <c r="AP1473" s="3"/>
      <c r="AQ1473" s="3" t="s">
        <v>340</v>
      </c>
    </row>
    <row r="1474" spans="1:43" x14ac:dyDescent="0.25">
      <c r="A1474" s="3" t="str">
        <f>LEFT(Snow_Columns[[#This Row],[TABLE_NAME]],1)&amp;"."&amp;Snow_Columns[[#This Row],[COLUMN_NAME]]&amp; IF(Snow_Columns[[#This Row],[TABLE_NAME]]=D1475, ", ", "")</f>
        <v xml:space="preserve">P.PACKAGE_NAME, </v>
      </c>
      <c r="B1474" s="3" t="s">
        <v>531</v>
      </c>
      <c r="C1474" s="3" t="s">
        <v>64</v>
      </c>
      <c r="D1474" s="3" t="s">
        <v>91</v>
      </c>
      <c r="E1474" s="3" t="s">
        <v>40</v>
      </c>
      <c r="F1474">
        <v>1</v>
      </c>
      <c r="G1474" s="3"/>
      <c r="H1474" s="3" t="s">
        <v>68</v>
      </c>
      <c r="I1474" s="3" t="s">
        <v>148</v>
      </c>
      <c r="J1474">
        <v>16777216</v>
      </c>
      <c r="K1474">
        <v>16777216</v>
      </c>
      <c r="P1474" s="3"/>
      <c r="R1474" s="3"/>
      <c r="S1474" s="3"/>
      <c r="T1474" s="3"/>
      <c r="U1474" s="3"/>
      <c r="V1474" s="3"/>
      <c r="W1474" s="3"/>
      <c r="X1474" s="3"/>
      <c r="Y1474" s="3"/>
      <c r="Z1474" s="3"/>
      <c r="AA1474" s="3"/>
      <c r="AB1474" s="3"/>
      <c r="AC1474" s="3"/>
      <c r="AD1474" s="3"/>
      <c r="AE1474" s="3"/>
      <c r="AF1474" s="3"/>
      <c r="AG1474" s="3"/>
      <c r="AH1474" s="3"/>
      <c r="AI1474" s="3" t="s">
        <v>68</v>
      </c>
      <c r="AJ1474" s="3" t="s">
        <v>68</v>
      </c>
      <c r="AK1474" s="3"/>
      <c r="AN1474" s="3"/>
      <c r="AO1474" s="3"/>
      <c r="AP1474" s="3"/>
      <c r="AQ1474" s="3" t="s">
        <v>386</v>
      </c>
    </row>
    <row r="1475" spans="1:43" x14ac:dyDescent="0.25">
      <c r="A1475" s="3" t="str">
        <f>LEFT(Snow_Columns[[#This Row],[TABLE_NAME]],1)&amp;"."&amp;Snow_Columns[[#This Row],[COLUMN_NAME]]&amp; IF(Snow_Columns[[#This Row],[TABLE_NAME]]=D1476, ", ", "")</f>
        <v>P.VERSION</v>
      </c>
      <c r="B1475" s="3" t="s">
        <v>531</v>
      </c>
      <c r="C1475" s="3" t="s">
        <v>64</v>
      </c>
      <c r="D1475" s="3" t="s">
        <v>91</v>
      </c>
      <c r="E1475" s="3" t="s">
        <v>521</v>
      </c>
      <c r="F1475">
        <v>2</v>
      </c>
      <c r="G1475" s="3"/>
      <c r="H1475" s="3" t="s">
        <v>68</v>
      </c>
      <c r="I1475" s="3" t="s">
        <v>148</v>
      </c>
      <c r="J1475">
        <v>16777216</v>
      </c>
      <c r="K1475">
        <v>16777216</v>
      </c>
      <c r="P1475" s="3"/>
      <c r="R1475" s="3"/>
      <c r="S1475" s="3"/>
      <c r="T1475" s="3"/>
      <c r="U1475" s="3"/>
      <c r="V1475" s="3"/>
      <c r="W1475" s="3"/>
      <c r="X1475" s="3"/>
      <c r="Y1475" s="3"/>
      <c r="Z1475" s="3"/>
      <c r="AA1475" s="3"/>
      <c r="AB1475" s="3"/>
      <c r="AC1475" s="3"/>
      <c r="AD1475" s="3"/>
      <c r="AE1475" s="3"/>
      <c r="AF1475" s="3"/>
      <c r="AG1475" s="3"/>
      <c r="AH1475" s="3"/>
      <c r="AI1475" s="3" t="s">
        <v>68</v>
      </c>
      <c r="AJ1475" s="3" t="s">
        <v>68</v>
      </c>
      <c r="AK1475" s="3"/>
      <c r="AN1475" s="3"/>
      <c r="AO1475" s="3"/>
      <c r="AP1475" s="3"/>
      <c r="AQ1475" s="3" t="s">
        <v>522</v>
      </c>
    </row>
    <row r="1476" spans="1:43" x14ac:dyDescent="0.25">
      <c r="A1476" s="3" t="str">
        <f>LEFT(Snow_Columns[[#This Row],[TABLE_NAME]],1)&amp;"."&amp;Snow_Columns[[#This Row],[COLUMN_NAME]]&amp; IF(Snow_Columns[[#This Row],[TABLE_NAME]]=D1477, ", ", "")</f>
        <v xml:space="preserve">P.COMMENT, </v>
      </c>
      <c r="B1476" s="3" t="s">
        <v>531</v>
      </c>
      <c r="C1476" s="3" t="s">
        <v>64</v>
      </c>
      <c r="D1476" s="3" t="s">
        <v>93</v>
      </c>
      <c r="E1476" s="3" t="s">
        <v>63</v>
      </c>
      <c r="F1476">
        <v>10</v>
      </c>
      <c r="G1476" s="3"/>
      <c r="H1476" s="3" t="s">
        <v>67</v>
      </c>
      <c r="I1476" s="3" t="s">
        <v>148</v>
      </c>
      <c r="J1476">
        <v>16777216</v>
      </c>
      <c r="K1476">
        <v>16777216</v>
      </c>
      <c r="P1476" s="3"/>
      <c r="R1476" s="3"/>
      <c r="S1476" s="3"/>
      <c r="T1476" s="3"/>
      <c r="U1476" s="3"/>
      <c r="V1476" s="3"/>
      <c r="W1476" s="3"/>
      <c r="X1476" s="3"/>
      <c r="Y1476" s="3"/>
      <c r="Z1476" s="3"/>
      <c r="AA1476" s="3"/>
      <c r="AB1476" s="3"/>
      <c r="AC1476" s="3"/>
      <c r="AD1476" s="3"/>
      <c r="AE1476" s="3"/>
      <c r="AF1476" s="3"/>
      <c r="AG1476" s="3"/>
      <c r="AH1476" s="3"/>
      <c r="AI1476" s="3" t="s">
        <v>68</v>
      </c>
      <c r="AJ1476" s="3" t="s">
        <v>68</v>
      </c>
      <c r="AK1476" s="3"/>
      <c r="AN1476" s="3"/>
      <c r="AO1476" s="3"/>
      <c r="AP1476" s="3"/>
      <c r="AQ1476" s="3" t="s">
        <v>186</v>
      </c>
    </row>
    <row r="1477" spans="1:43" x14ac:dyDescent="0.25">
      <c r="A1477" s="3" t="str">
        <f>LEFT(Snow_Columns[[#This Row],[TABLE_NAME]],1)&amp;"."&amp;Snow_Columns[[#This Row],[COLUMN_NAME]]&amp; IF(Snow_Columns[[#This Row],[TABLE_NAME]]=D1478, ", ", "")</f>
        <v xml:space="preserve">P.CREATED, </v>
      </c>
      <c r="B1477" s="3" t="s">
        <v>531</v>
      </c>
      <c r="C1477" s="3" t="s">
        <v>64</v>
      </c>
      <c r="D1477" s="3" t="s">
        <v>93</v>
      </c>
      <c r="E1477" s="3" t="s">
        <v>60</v>
      </c>
      <c r="F1477">
        <v>8</v>
      </c>
      <c r="G1477" s="3"/>
      <c r="H1477" s="3" t="s">
        <v>67</v>
      </c>
      <c r="I1477" s="3" t="s">
        <v>163</v>
      </c>
      <c r="O1477">
        <v>9</v>
      </c>
      <c r="P1477" s="3"/>
      <c r="R1477" s="3"/>
      <c r="S1477" s="3"/>
      <c r="T1477" s="3"/>
      <c r="U1477" s="3"/>
      <c r="V1477" s="3"/>
      <c r="W1477" s="3"/>
      <c r="X1477" s="3"/>
      <c r="Y1477" s="3"/>
      <c r="Z1477" s="3"/>
      <c r="AA1477" s="3"/>
      <c r="AB1477" s="3"/>
      <c r="AC1477" s="3"/>
      <c r="AD1477" s="3"/>
      <c r="AE1477" s="3"/>
      <c r="AF1477" s="3"/>
      <c r="AG1477" s="3"/>
      <c r="AH1477" s="3"/>
      <c r="AI1477" s="3" t="s">
        <v>68</v>
      </c>
      <c r="AJ1477" s="3" t="s">
        <v>68</v>
      </c>
      <c r="AK1477" s="3"/>
      <c r="AN1477" s="3"/>
      <c r="AO1477" s="3"/>
      <c r="AP1477" s="3"/>
      <c r="AQ1477" s="3" t="s">
        <v>209</v>
      </c>
    </row>
    <row r="1478" spans="1:43" x14ac:dyDescent="0.25">
      <c r="A1478" s="3" t="str">
        <f>LEFT(Snow_Columns[[#This Row],[TABLE_NAME]],1)&amp;"."&amp;Snow_Columns[[#This Row],[COLUMN_NAME]]&amp; IF(Snow_Columns[[#This Row],[TABLE_NAME]]=D1479, ", ", "")</f>
        <v xml:space="preserve">P.DEFINITION, </v>
      </c>
      <c r="B1478" s="3" t="s">
        <v>531</v>
      </c>
      <c r="C1478" s="3" t="s">
        <v>64</v>
      </c>
      <c r="D1478" s="3" t="s">
        <v>93</v>
      </c>
      <c r="E1478" s="3" t="s">
        <v>235</v>
      </c>
      <c r="F1478">
        <v>5</v>
      </c>
      <c r="G1478" s="3"/>
      <c r="H1478" s="3" t="s">
        <v>68</v>
      </c>
      <c r="I1478" s="3" t="s">
        <v>148</v>
      </c>
      <c r="J1478">
        <v>16777216</v>
      </c>
      <c r="K1478">
        <v>16777216</v>
      </c>
      <c r="P1478" s="3"/>
      <c r="R1478" s="3"/>
      <c r="S1478" s="3"/>
      <c r="T1478" s="3"/>
      <c r="U1478" s="3"/>
      <c r="V1478" s="3"/>
      <c r="W1478" s="3"/>
      <c r="X1478" s="3"/>
      <c r="Y1478" s="3"/>
      <c r="Z1478" s="3"/>
      <c r="AA1478" s="3"/>
      <c r="AB1478" s="3"/>
      <c r="AC1478" s="3"/>
      <c r="AD1478" s="3"/>
      <c r="AE1478" s="3"/>
      <c r="AF1478" s="3"/>
      <c r="AG1478" s="3"/>
      <c r="AH1478" s="3"/>
      <c r="AI1478" s="3" t="s">
        <v>68</v>
      </c>
      <c r="AJ1478" s="3" t="s">
        <v>68</v>
      </c>
      <c r="AK1478" s="3"/>
      <c r="AN1478" s="3"/>
      <c r="AO1478" s="3"/>
      <c r="AP1478" s="3"/>
      <c r="AQ1478" s="3" t="s">
        <v>236</v>
      </c>
    </row>
    <row r="1479" spans="1:43" x14ac:dyDescent="0.25">
      <c r="A1479" s="3" t="str">
        <f>LEFT(Snow_Columns[[#This Row],[TABLE_NAME]],1)&amp;"."&amp;Snow_Columns[[#This Row],[COLUMN_NAME]]&amp; IF(Snow_Columns[[#This Row],[TABLE_NAME]]=D1480, ", ", "")</f>
        <v xml:space="preserve">P.IS_AUTOINGEST_ENABLED, </v>
      </c>
      <c r="B1479" s="3" t="s">
        <v>531</v>
      </c>
      <c r="C1479" s="3" t="s">
        <v>64</v>
      </c>
      <c r="D1479" s="3" t="s">
        <v>93</v>
      </c>
      <c r="E1479" s="3" t="s">
        <v>315</v>
      </c>
      <c r="F1479">
        <v>6</v>
      </c>
      <c r="G1479" s="3"/>
      <c r="H1479" s="3" t="s">
        <v>67</v>
      </c>
      <c r="I1479" s="3" t="s">
        <v>148</v>
      </c>
      <c r="J1479">
        <v>3</v>
      </c>
      <c r="K1479">
        <v>12</v>
      </c>
      <c r="P1479" s="3"/>
      <c r="R1479" s="3"/>
      <c r="S1479" s="3"/>
      <c r="T1479" s="3"/>
      <c r="U1479" s="3"/>
      <c r="V1479" s="3"/>
      <c r="W1479" s="3"/>
      <c r="X1479" s="3"/>
      <c r="Y1479" s="3"/>
      <c r="Z1479" s="3"/>
      <c r="AA1479" s="3"/>
      <c r="AB1479" s="3"/>
      <c r="AC1479" s="3"/>
      <c r="AD1479" s="3"/>
      <c r="AE1479" s="3"/>
      <c r="AF1479" s="3"/>
      <c r="AG1479" s="3"/>
      <c r="AH1479" s="3"/>
      <c r="AI1479" s="3" t="s">
        <v>68</v>
      </c>
      <c r="AJ1479" s="3" t="s">
        <v>68</v>
      </c>
      <c r="AK1479" s="3"/>
      <c r="AN1479" s="3"/>
      <c r="AO1479" s="3"/>
      <c r="AP1479" s="3"/>
      <c r="AQ1479" s="3" t="s">
        <v>316</v>
      </c>
    </row>
    <row r="1480" spans="1:43" x14ac:dyDescent="0.25">
      <c r="A1480" s="3" t="str">
        <f>LEFT(Snow_Columns[[#This Row],[TABLE_NAME]],1)&amp;"."&amp;Snow_Columns[[#This Row],[COLUMN_NAME]]&amp; IF(Snow_Columns[[#This Row],[TABLE_NAME]]=D1481, ", ", "")</f>
        <v xml:space="preserve">P.LAST_ALTERED, </v>
      </c>
      <c r="B1480" s="3" t="s">
        <v>531</v>
      </c>
      <c r="C1480" s="3" t="s">
        <v>64</v>
      </c>
      <c r="D1480" s="3" t="s">
        <v>93</v>
      </c>
      <c r="E1480" s="3" t="s">
        <v>61</v>
      </c>
      <c r="F1480">
        <v>9</v>
      </c>
      <c r="G1480" s="3"/>
      <c r="H1480" s="3" t="s">
        <v>67</v>
      </c>
      <c r="I1480" s="3" t="s">
        <v>163</v>
      </c>
      <c r="O1480">
        <v>9</v>
      </c>
      <c r="P1480" s="3"/>
      <c r="R1480" s="3"/>
      <c r="S1480" s="3"/>
      <c r="T1480" s="3"/>
      <c r="U1480" s="3"/>
      <c r="V1480" s="3"/>
      <c r="W1480" s="3"/>
      <c r="X1480" s="3"/>
      <c r="Y1480" s="3"/>
      <c r="Z1480" s="3"/>
      <c r="AA1480" s="3"/>
      <c r="AB1480" s="3"/>
      <c r="AC1480" s="3"/>
      <c r="AD1480" s="3"/>
      <c r="AE1480" s="3"/>
      <c r="AF1480" s="3"/>
      <c r="AG1480" s="3"/>
      <c r="AH1480" s="3"/>
      <c r="AI1480" s="3" t="s">
        <v>68</v>
      </c>
      <c r="AJ1480" s="3" t="s">
        <v>68</v>
      </c>
      <c r="AK1480" s="3"/>
      <c r="AN1480" s="3"/>
      <c r="AO1480" s="3"/>
      <c r="AP1480" s="3"/>
      <c r="AQ1480" s="3" t="s">
        <v>347</v>
      </c>
    </row>
    <row r="1481" spans="1:43" x14ac:dyDescent="0.25">
      <c r="A1481" s="3" t="str">
        <f>LEFT(Snow_Columns[[#This Row],[TABLE_NAME]],1)&amp;"."&amp;Snow_Columns[[#This Row],[COLUMN_NAME]]&amp; IF(Snow_Columns[[#This Row],[TABLE_NAME]]=D1482, ", ", "")</f>
        <v xml:space="preserve">P.NOTIFICATION_CHANNEL_NAME, </v>
      </c>
      <c r="B1481" s="3" t="s">
        <v>531</v>
      </c>
      <c r="C1481" s="3" t="s">
        <v>64</v>
      </c>
      <c r="D1481" s="3" t="s">
        <v>93</v>
      </c>
      <c r="E1481" s="3" t="s">
        <v>364</v>
      </c>
      <c r="F1481">
        <v>7</v>
      </c>
      <c r="G1481" s="3"/>
      <c r="H1481" s="3" t="s">
        <v>67</v>
      </c>
      <c r="I1481" s="3" t="s">
        <v>148</v>
      </c>
      <c r="J1481">
        <v>16777216</v>
      </c>
      <c r="K1481">
        <v>16777216</v>
      </c>
      <c r="P1481" s="3"/>
      <c r="R1481" s="3"/>
      <c r="S1481" s="3"/>
      <c r="T1481" s="3"/>
      <c r="U1481" s="3"/>
      <c r="V1481" s="3"/>
      <c r="W1481" s="3"/>
      <c r="X1481" s="3"/>
      <c r="Y1481" s="3"/>
      <c r="Z1481" s="3"/>
      <c r="AA1481" s="3"/>
      <c r="AB1481" s="3"/>
      <c r="AC1481" s="3"/>
      <c r="AD1481" s="3"/>
      <c r="AE1481" s="3"/>
      <c r="AF1481" s="3"/>
      <c r="AG1481" s="3"/>
      <c r="AH1481" s="3"/>
      <c r="AI1481" s="3" t="s">
        <v>68</v>
      </c>
      <c r="AJ1481" s="3" t="s">
        <v>68</v>
      </c>
      <c r="AK1481" s="3"/>
      <c r="AN1481" s="3"/>
      <c r="AO1481" s="3"/>
      <c r="AP1481" s="3"/>
      <c r="AQ1481" s="3" t="s">
        <v>365</v>
      </c>
    </row>
    <row r="1482" spans="1:43" x14ac:dyDescent="0.25">
      <c r="A1482" s="3" t="str">
        <f>LEFT(Snow_Columns[[#This Row],[TABLE_NAME]],1)&amp;"."&amp;Snow_Columns[[#This Row],[COLUMN_NAME]]&amp; IF(Snow_Columns[[#This Row],[TABLE_NAME]]=D1483, ", ", "")</f>
        <v xml:space="preserve">P.PATTERN, </v>
      </c>
      <c r="B1482" s="3" t="s">
        <v>531</v>
      </c>
      <c r="C1482" s="3" t="s">
        <v>64</v>
      </c>
      <c r="D1482" s="3" t="s">
        <v>93</v>
      </c>
      <c r="E1482" s="3" t="s">
        <v>387</v>
      </c>
      <c r="F1482">
        <v>11</v>
      </c>
      <c r="G1482" s="3"/>
      <c r="H1482" s="3" t="s">
        <v>67</v>
      </c>
      <c r="I1482" s="3" t="s">
        <v>148</v>
      </c>
      <c r="J1482">
        <v>16777216</v>
      </c>
      <c r="K1482">
        <v>16777216</v>
      </c>
      <c r="P1482" s="3"/>
      <c r="R1482" s="3"/>
      <c r="S1482" s="3"/>
      <c r="T1482" s="3"/>
      <c r="U1482" s="3"/>
      <c r="V1482" s="3"/>
      <c r="W1482" s="3"/>
      <c r="X1482" s="3"/>
      <c r="Y1482" s="3"/>
      <c r="Z1482" s="3"/>
      <c r="AA1482" s="3"/>
      <c r="AB1482" s="3"/>
      <c r="AC1482" s="3"/>
      <c r="AD1482" s="3"/>
      <c r="AE1482" s="3"/>
      <c r="AF1482" s="3"/>
      <c r="AG1482" s="3"/>
      <c r="AH1482" s="3"/>
      <c r="AI1482" s="3" t="s">
        <v>68</v>
      </c>
      <c r="AJ1482" s="3" t="s">
        <v>68</v>
      </c>
      <c r="AK1482" s="3"/>
      <c r="AN1482" s="3"/>
      <c r="AO1482" s="3"/>
      <c r="AP1482" s="3"/>
      <c r="AQ1482" s="3" t="s">
        <v>388</v>
      </c>
    </row>
    <row r="1483" spans="1:43" x14ac:dyDescent="0.25">
      <c r="A1483" s="3" t="str">
        <f>LEFT(Snow_Columns[[#This Row],[TABLE_NAME]],1)&amp;"."&amp;Snow_Columns[[#This Row],[COLUMN_NAME]]&amp; IF(Snow_Columns[[#This Row],[TABLE_NAME]]=D1484, ", ", "")</f>
        <v xml:space="preserve">P.PIPE_CATALOG, </v>
      </c>
      <c r="B1483" s="3" t="s">
        <v>531</v>
      </c>
      <c r="C1483" s="3" t="s">
        <v>64</v>
      </c>
      <c r="D1483" s="3" t="s">
        <v>93</v>
      </c>
      <c r="E1483" s="3" t="s">
        <v>389</v>
      </c>
      <c r="F1483">
        <v>1</v>
      </c>
      <c r="G1483" s="3"/>
      <c r="H1483" s="3" t="s">
        <v>68</v>
      </c>
      <c r="I1483" s="3" t="s">
        <v>148</v>
      </c>
      <c r="J1483">
        <v>16777216</v>
      </c>
      <c r="K1483">
        <v>16777216</v>
      </c>
      <c r="P1483" s="3"/>
      <c r="R1483" s="3"/>
      <c r="S1483" s="3"/>
      <c r="T1483" s="3"/>
      <c r="U1483" s="3"/>
      <c r="V1483" s="3"/>
      <c r="W1483" s="3"/>
      <c r="X1483" s="3"/>
      <c r="Y1483" s="3"/>
      <c r="Z1483" s="3"/>
      <c r="AA1483" s="3"/>
      <c r="AB1483" s="3"/>
      <c r="AC1483" s="3"/>
      <c r="AD1483" s="3"/>
      <c r="AE1483" s="3"/>
      <c r="AF1483" s="3"/>
      <c r="AG1483" s="3"/>
      <c r="AH1483" s="3"/>
      <c r="AI1483" s="3" t="s">
        <v>68</v>
      </c>
      <c r="AJ1483" s="3" t="s">
        <v>68</v>
      </c>
      <c r="AK1483" s="3"/>
      <c r="AN1483" s="3"/>
      <c r="AO1483" s="3"/>
      <c r="AP1483" s="3"/>
      <c r="AQ1483" s="3" t="s">
        <v>390</v>
      </c>
    </row>
    <row r="1484" spans="1:43" x14ac:dyDescent="0.25">
      <c r="A1484" s="3" t="str">
        <f>LEFT(Snow_Columns[[#This Row],[TABLE_NAME]],1)&amp;"."&amp;Snow_Columns[[#This Row],[COLUMN_NAME]]&amp; IF(Snow_Columns[[#This Row],[TABLE_NAME]]=D1485, ", ", "")</f>
        <v xml:space="preserve">P.PIPE_NAME, </v>
      </c>
      <c r="B1484" s="3" t="s">
        <v>531</v>
      </c>
      <c r="C1484" s="3" t="s">
        <v>64</v>
      </c>
      <c r="D1484" s="3" t="s">
        <v>93</v>
      </c>
      <c r="E1484" s="3" t="s">
        <v>391</v>
      </c>
      <c r="F1484">
        <v>3</v>
      </c>
      <c r="G1484" s="3"/>
      <c r="H1484" s="3" t="s">
        <v>68</v>
      </c>
      <c r="I1484" s="3" t="s">
        <v>148</v>
      </c>
      <c r="J1484">
        <v>16777216</v>
      </c>
      <c r="K1484">
        <v>16777216</v>
      </c>
      <c r="P1484" s="3"/>
      <c r="R1484" s="3"/>
      <c r="S1484" s="3"/>
      <c r="T1484" s="3"/>
      <c r="U1484" s="3"/>
      <c r="V1484" s="3"/>
      <c r="W1484" s="3"/>
      <c r="X1484" s="3"/>
      <c r="Y1484" s="3"/>
      <c r="Z1484" s="3"/>
      <c r="AA1484" s="3"/>
      <c r="AB1484" s="3"/>
      <c r="AC1484" s="3"/>
      <c r="AD1484" s="3"/>
      <c r="AE1484" s="3"/>
      <c r="AF1484" s="3"/>
      <c r="AG1484" s="3"/>
      <c r="AH1484" s="3"/>
      <c r="AI1484" s="3" t="s">
        <v>68</v>
      </c>
      <c r="AJ1484" s="3" t="s">
        <v>68</v>
      </c>
      <c r="AK1484" s="3"/>
      <c r="AN1484" s="3"/>
      <c r="AO1484" s="3"/>
      <c r="AP1484" s="3"/>
      <c r="AQ1484" s="3" t="s">
        <v>392</v>
      </c>
    </row>
    <row r="1485" spans="1:43" x14ac:dyDescent="0.25">
      <c r="A1485" s="3" t="str">
        <f>LEFT(Snow_Columns[[#This Row],[TABLE_NAME]],1)&amp;"."&amp;Snow_Columns[[#This Row],[COLUMN_NAME]]&amp; IF(Snow_Columns[[#This Row],[TABLE_NAME]]=D1486, ", ", "")</f>
        <v xml:space="preserve">P.PIPE_OWNER, </v>
      </c>
      <c r="B1485" s="3" t="s">
        <v>531</v>
      </c>
      <c r="C1485" s="3" t="s">
        <v>64</v>
      </c>
      <c r="D1485" s="3" t="s">
        <v>93</v>
      </c>
      <c r="E1485" s="3" t="s">
        <v>393</v>
      </c>
      <c r="F1485">
        <v>4</v>
      </c>
      <c r="G1485" s="3"/>
      <c r="H1485" s="3" t="s">
        <v>68</v>
      </c>
      <c r="I1485" s="3" t="s">
        <v>148</v>
      </c>
      <c r="J1485">
        <v>16777216</v>
      </c>
      <c r="K1485">
        <v>16777216</v>
      </c>
      <c r="P1485" s="3"/>
      <c r="R1485" s="3"/>
      <c r="S1485" s="3"/>
      <c r="T1485" s="3"/>
      <c r="U1485" s="3"/>
      <c r="V1485" s="3"/>
      <c r="W1485" s="3"/>
      <c r="X1485" s="3"/>
      <c r="Y1485" s="3"/>
      <c r="Z1485" s="3"/>
      <c r="AA1485" s="3"/>
      <c r="AB1485" s="3"/>
      <c r="AC1485" s="3"/>
      <c r="AD1485" s="3"/>
      <c r="AE1485" s="3"/>
      <c r="AF1485" s="3"/>
      <c r="AG1485" s="3"/>
      <c r="AH1485" s="3"/>
      <c r="AI1485" s="3" t="s">
        <v>68</v>
      </c>
      <c r="AJ1485" s="3" t="s">
        <v>68</v>
      </c>
      <c r="AK1485" s="3"/>
      <c r="AN1485" s="3"/>
      <c r="AO1485" s="3"/>
      <c r="AP1485" s="3"/>
      <c r="AQ1485" s="3" t="s">
        <v>394</v>
      </c>
    </row>
    <row r="1486" spans="1:43" x14ac:dyDescent="0.25">
      <c r="A1486" s="3" t="str">
        <f>LEFT(Snow_Columns[[#This Row],[TABLE_NAME]],1)&amp;"."&amp;Snow_Columns[[#This Row],[COLUMN_NAME]]&amp; IF(Snow_Columns[[#This Row],[TABLE_NAME]]=D1487, ", ", "")</f>
        <v>P.PIPE_SCHEMA</v>
      </c>
      <c r="B1486" s="3" t="s">
        <v>531</v>
      </c>
      <c r="C1486" s="3" t="s">
        <v>64</v>
      </c>
      <c r="D1486" s="3" t="s">
        <v>93</v>
      </c>
      <c r="E1486" s="3" t="s">
        <v>395</v>
      </c>
      <c r="F1486">
        <v>2</v>
      </c>
      <c r="G1486" s="3"/>
      <c r="H1486" s="3" t="s">
        <v>68</v>
      </c>
      <c r="I1486" s="3" t="s">
        <v>148</v>
      </c>
      <c r="J1486">
        <v>16777216</v>
      </c>
      <c r="K1486">
        <v>16777216</v>
      </c>
      <c r="P1486" s="3"/>
      <c r="R1486" s="3"/>
      <c r="S1486" s="3"/>
      <c r="T1486" s="3"/>
      <c r="U1486" s="3"/>
      <c r="V1486" s="3"/>
      <c r="W1486" s="3"/>
      <c r="X1486" s="3"/>
      <c r="Y1486" s="3"/>
      <c r="Z1486" s="3"/>
      <c r="AA1486" s="3"/>
      <c r="AB1486" s="3"/>
      <c r="AC1486" s="3"/>
      <c r="AD1486" s="3"/>
      <c r="AE1486" s="3"/>
      <c r="AF1486" s="3"/>
      <c r="AG1486" s="3"/>
      <c r="AH1486" s="3"/>
      <c r="AI1486" s="3" t="s">
        <v>68</v>
      </c>
      <c r="AJ1486" s="3" t="s">
        <v>68</v>
      </c>
      <c r="AK1486" s="3"/>
      <c r="AN1486" s="3"/>
      <c r="AO1486" s="3"/>
      <c r="AP1486" s="3"/>
      <c r="AQ1486" s="3" t="s">
        <v>396</v>
      </c>
    </row>
    <row r="1487" spans="1:43" x14ac:dyDescent="0.25">
      <c r="A1487" s="3" t="str">
        <f>LEFT(Snow_Columns[[#This Row],[TABLE_NAME]],1)&amp;"."&amp;Snow_Columns[[#This Row],[COLUMN_NAME]]&amp; IF(Snow_Columns[[#This Row],[TABLE_NAME]]=D1488, ", ", "")</f>
        <v xml:space="preserve">P.ARGUMENT_SIGNATURE, </v>
      </c>
      <c r="B1487" s="3" t="s">
        <v>531</v>
      </c>
      <c r="C1487" s="3" t="s">
        <v>64</v>
      </c>
      <c r="D1487" s="3" t="s">
        <v>95</v>
      </c>
      <c r="E1487" s="3" t="s">
        <v>155</v>
      </c>
      <c r="F1487">
        <v>5</v>
      </c>
      <c r="G1487" s="3"/>
      <c r="H1487" s="3" t="s">
        <v>68</v>
      </c>
      <c r="I1487" s="3" t="s">
        <v>148</v>
      </c>
      <c r="J1487">
        <v>16777216</v>
      </c>
      <c r="K1487">
        <v>16777216</v>
      </c>
      <c r="P1487" s="3"/>
      <c r="R1487" s="3"/>
      <c r="S1487" s="3"/>
      <c r="T1487" s="3"/>
      <c r="U1487" s="3"/>
      <c r="V1487" s="3"/>
      <c r="W1487" s="3"/>
      <c r="X1487" s="3"/>
      <c r="Y1487" s="3"/>
      <c r="Z1487" s="3"/>
      <c r="AA1487" s="3"/>
      <c r="AB1487" s="3"/>
      <c r="AC1487" s="3"/>
      <c r="AD1487" s="3"/>
      <c r="AE1487" s="3"/>
      <c r="AF1487" s="3"/>
      <c r="AG1487" s="3"/>
      <c r="AH1487" s="3"/>
      <c r="AI1487" s="3" t="s">
        <v>68</v>
      </c>
      <c r="AJ1487" s="3" t="s">
        <v>68</v>
      </c>
      <c r="AK1487" s="3"/>
      <c r="AN1487" s="3"/>
      <c r="AO1487" s="3"/>
      <c r="AP1487" s="3"/>
      <c r="AQ1487" s="3" t="s">
        <v>157</v>
      </c>
    </row>
    <row r="1488" spans="1:43" x14ac:dyDescent="0.25">
      <c r="A1488" s="3" t="str">
        <f>LEFT(Snow_Columns[[#This Row],[TABLE_NAME]],1)&amp;"."&amp;Snow_Columns[[#This Row],[COLUMN_NAME]]&amp; IF(Snow_Columns[[#This Row],[TABLE_NAME]]=D1489, ", ", "")</f>
        <v xml:space="preserve">P.CHARACTER_MAXIMUM_LENGTH, </v>
      </c>
      <c r="B1488" s="3" t="s">
        <v>531</v>
      </c>
      <c r="C1488" s="3" t="s">
        <v>64</v>
      </c>
      <c r="D1488" s="3" t="s">
        <v>95</v>
      </c>
      <c r="E1488" s="3" t="s">
        <v>15</v>
      </c>
      <c r="F1488">
        <v>7</v>
      </c>
      <c r="G1488" s="3"/>
      <c r="H1488" s="3" t="s">
        <v>67</v>
      </c>
      <c r="I1488" s="3" t="s">
        <v>151</v>
      </c>
      <c r="L1488">
        <v>9</v>
      </c>
      <c r="M1488">
        <v>10</v>
      </c>
      <c r="N1488">
        <v>0</v>
      </c>
      <c r="P1488" s="3"/>
      <c r="R1488" s="3"/>
      <c r="S1488" s="3"/>
      <c r="T1488" s="3"/>
      <c r="U1488" s="3"/>
      <c r="V1488" s="3"/>
      <c r="W1488" s="3"/>
      <c r="X1488" s="3"/>
      <c r="Y1488" s="3"/>
      <c r="Z1488" s="3"/>
      <c r="AA1488" s="3"/>
      <c r="AB1488" s="3"/>
      <c r="AC1488" s="3"/>
      <c r="AD1488" s="3"/>
      <c r="AE1488" s="3"/>
      <c r="AF1488" s="3"/>
      <c r="AG1488" s="3"/>
      <c r="AH1488" s="3"/>
      <c r="AI1488" s="3" t="s">
        <v>68</v>
      </c>
      <c r="AJ1488" s="3" t="s">
        <v>68</v>
      </c>
      <c r="AK1488" s="3"/>
      <c r="AN1488" s="3"/>
      <c r="AO1488" s="3"/>
      <c r="AP1488" s="3"/>
      <c r="AQ1488" s="3" t="s">
        <v>170</v>
      </c>
    </row>
    <row r="1489" spans="1:43" x14ac:dyDescent="0.25">
      <c r="A1489" s="3" t="str">
        <f>LEFT(Snow_Columns[[#This Row],[TABLE_NAME]],1)&amp;"."&amp;Snow_Columns[[#This Row],[COLUMN_NAME]]&amp; IF(Snow_Columns[[#This Row],[TABLE_NAME]]=D1490, ", ", "")</f>
        <v xml:space="preserve">P.CHARACTER_OCTET_LENGTH, </v>
      </c>
      <c r="B1489" s="3" t="s">
        <v>531</v>
      </c>
      <c r="C1489" s="3" t="s">
        <v>64</v>
      </c>
      <c r="D1489" s="3" t="s">
        <v>95</v>
      </c>
      <c r="E1489" s="3" t="s">
        <v>119</v>
      </c>
      <c r="F1489">
        <v>8</v>
      </c>
      <c r="G1489" s="3"/>
      <c r="H1489" s="3" t="s">
        <v>67</v>
      </c>
      <c r="I1489" s="3" t="s">
        <v>151</v>
      </c>
      <c r="L1489">
        <v>9</v>
      </c>
      <c r="M1489">
        <v>10</v>
      </c>
      <c r="N1489">
        <v>0</v>
      </c>
      <c r="P1489" s="3"/>
      <c r="R1489" s="3"/>
      <c r="S1489" s="3"/>
      <c r="T1489" s="3"/>
      <c r="U1489" s="3"/>
      <c r="V1489" s="3"/>
      <c r="W1489" s="3"/>
      <c r="X1489" s="3"/>
      <c r="Y1489" s="3"/>
      <c r="Z1489" s="3"/>
      <c r="AA1489" s="3"/>
      <c r="AB1489" s="3"/>
      <c r="AC1489" s="3"/>
      <c r="AD1489" s="3"/>
      <c r="AE1489" s="3"/>
      <c r="AF1489" s="3"/>
      <c r="AG1489" s="3"/>
      <c r="AH1489" s="3"/>
      <c r="AI1489" s="3" t="s">
        <v>68</v>
      </c>
      <c r="AJ1489" s="3" t="s">
        <v>68</v>
      </c>
      <c r="AK1489" s="3"/>
      <c r="AN1489" s="3"/>
      <c r="AO1489" s="3"/>
      <c r="AP1489" s="3"/>
      <c r="AQ1489" s="3" t="s">
        <v>172</v>
      </c>
    </row>
    <row r="1490" spans="1:43" x14ac:dyDescent="0.25">
      <c r="A1490" s="3" t="str">
        <f>LEFT(Snow_Columns[[#This Row],[TABLE_NAME]],1)&amp;"."&amp;Snow_Columns[[#This Row],[COLUMN_NAME]]&amp; IF(Snow_Columns[[#This Row],[TABLE_NAME]]=D1491, ", ", "")</f>
        <v xml:space="preserve">P.COMMENT, </v>
      </c>
      <c r="B1490" s="3" t="s">
        <v>531</v>
      </c>
      <c r="C1490" s="3" t="s">
        <v>64</v>
      </c>
      <c r="D1490" s="3" t="s">
        <v>95</v>
      </c>
      <c r="E1490" s="3" t="s">
        <v>63</v>
      </c>
      <c r="F1490">
        <v>16</v>
      </c>
      <c r="G1490" s="3"/>
      <c r="H1490" s="3" t="s">
        <v>67</v>
      </c>
      <c r="I1490" s="3" t="s">
        <v>148</v>
      </c>
      <c r="J1490">
        <v>16777216</v>
      </c>
      <c r="K1490">
        <v>16777216</v>
      </c>
      <c r="P1490" s="3"/>
      <c r="R1490" s="3"/>
      <c r="S1490" s="3"/>
      <c r="T1490" s="3"/>
      <c r="U1490" s="3"/>
      <c r="V1490" s="3"/>
      <c r="W1490" s="3"/>
      <c r="X1490" s="3"/>
      <c r="Y1490" s="3"/>
      <c r="Z1490" s="3"/>
      <c r="AA1490" s="3"/>
      <c r="AB1490" s="3"/>
      <c r="AC1490" s="3"/>
      <c r="AD1490" s="3"/>
      <c r="AE1490" s="3"/>
      <c r="AF1490" s="3"/>
      <c r="AG1490" s="3"/>
      <c r="AH1490" s="3"/>
      <c r="AI1490" s="3" t="s">
        <v>68</v>
      </c>
      <c r="AJ1490" s="3" t="s">
        <v>68</v>
      </c>
      <c r="AK1490" s="3"/>
      <c r="AN1490" s="3"/>
      <c r="AO1490" s="3"/>
      <c r="AP1490" s="3"/>
      <c r="AQ1490" s="3" t="s">
        <v>194</v>
      </c>
    </row>
    <row r="1491" spans="1:43" x14ac:dyDescent="0.25">
      <c r="A1491" s="3" t="str">
        <f>LEFT(Snow_Columns[[#This Row],[TABLE_NAME]],1)&amp;"."&amp;Snow_Columns[[#This Row],[COLUMN_NAME]]&amp; IF(Snow_Columns[[#This Row],[TABLE_NAME]]=D1492, ", ", "")</f>
        <v xml:space="preserve">P.CREATED, </v>
      </c>
      <c r="B1491" s="3" t="s">
        <v>531</v>
      </c>
      <c r="C1491" s="3" t="s">
        <v>64</v>
      </c>
      <c r="D1491" s="3" t="s">
        <v>95</v>
      </c>
      <c r="E1491" s="3" t="s">
        <v>60</v>
      </c>
      <c r="F1491">
        <v>14</v>
      </c>
      <c r="G1491" s="3"/>
      <c r="H1491" s="3" t="s">
        <v>67</v>
      </c>
      <c r="I1491" s="3" t="s">
        <v>163</v>
      </c>
      <c r="O1491">
        <v>9</v>
      </c>
      <c r="P1491" s="3"/>
      <c r="R1491" s="3"/>
      <c r="S1491" s="3"/>
      <c r="T1491" s="3"/>
      <c r="U1491" s="3"/>
      <c r="V1491" s="3"/>
      <c r="W1491" s="3"/>
      <c r="X1491" s="3"/>
      <c r="Y1491" s="3"/>
      <c r="Z1491" s="3"/>
      <c r="AA1491" s="3"/>
      <c r="AB1491" s="3"/>
      <c r="AC1491" s="3"/>
      <c r="AD1491" s="3"/>
      <c r="AE1491" s="3"/>
      <c r="AF1491" s="3"/>
      <c r="AG1491" s="3"/>
      <c r="AH1491" s="3"/>
      <c r="AI1491" s="3" t="s">
        <v>68</v>
      </c>
      <c r="AJ1491" s="3" t="s">
        <v>68</v>
      </c>
      <c r="AK1491" s="3"/>
      <c r="AN1491" s="3"/>
      <c r="AO1491" s="3"/>
      <c r="AP1491" s="3"/>
      <c r="AQ1491" s="3" t="s">
        <v>212</v>
      </c>
    </row>
    <row r="1492" spans="1:43" x14ac:dyDescent="0.25">
      <c r="A1492" s="3" t="str">
        <f>LEFT(Snow_Columns[[#This Row],[TABLE_NAME]],1)&amp;"."&amp;Snow_Columns[[#This Row],[COLUMN_NAME]]&amp; IF(Snow_Columns[[#This Row],[TABLE_NAME]]=D1493, ", ", "")</f>
        <v xml:space="preserve">P.DATA_TYPE, </v>
      </c>
      <c r="B1492" s="3" t="s">
        <v>531</v>
      </c>
      <c r="C1492" s="3" t="s">
        <v>64</v>
      </c>
      <c r="D1492" s="3" t="s">
        <v>95</v>
      </c>
      <c r="E1492" s="3" t="s">
        <v>10</v>
      </c>
      <c r="F1492">
        <v>6</v>
      </c>
      <c r="G1492" s="3"/>
      <c r="H1492" s="3" t="s">
        <v>68</v>
      </c>
      <c r="I1492" s="3" t="s">
        <v>148</v>
      </c>
      <c r="J1492">
        <v>16777216</v>
      </c>
      <c r="K1492">
        <v>16777216</v>
      </c>
      <c r="P1492" s="3"/>
      <c r="R1492" s="3"/>
      <c r="S1492" s="3"/>
      <c r="T1492" s="3"/>
      <c r="U1492" s="3"/>
      <c r="V1492" s="3"/>
      <c r="W1492" s="3"/>
      <c r="X1492" s="3"/>
      <c r="Y1492" s="3"/>
      <c r="Z1492" s="3"/>
      <c r="AA1492" s="3"/>
      <c r="AB1492" s="3"/>
      <c r="AC1492" s="3"/>
      <c r="AD1492" s="3"/>
      <c r="AE1492" s="3"/>
      <c r="AF1492" s="3"/>
      <c r="AG1492" s="3"/>
      <c r="AH1492" s="3"/>
      <c r="AI1492" s="3" t="s">
        <v>68</v>
      </c>
      <c r="AJ1492" s="3" t="s">
        <v>68</v>
      </c>
      <c r="AK1492" s="3"/>
      <c r="AN1492" s="3"/>
      <c r="AO1492" s="3"/>
      <c r="AP1492" s="3"/>
      <c r="AQ1492" s="3" t="s">
        <v>226</v>
      </c>
    </row>
    <row r="1493" spans="1:43" x14ac:dyDescent="0.25">
      <c r="A1493" s="3" t="str">
        <f>LEFT(Snow_Columns[[#This Row],[TABLE_NAME]],1)&amp;"."&amp;Snow_Columns[[#This Row],[COLUMN_NAME]]&amp; IF(Snow_Columns[[#This Row],[TABLE_NAME]]=D1494, ", ", "")</f>
        <v xml:space="preserve">P.LAST_ALTERED, </v>
      </c>
      <c r="B1493" s="3" t="s">
        <v>531</v>
      </c>
      <c r="C1493" s="3" t="s">
        <v>64</v>
      </c>
      <c r="D1493" s="3" t="s">
        <v>95</v>
      </c>
      <c r="E1493" s="3" t="s">
        <v>61</v>
      </c>
      <c r="F1493">
        <v>15</v>
      </c>
      <c r="G1493" s="3"/>
      <c r="H1493" s="3" t="s">
        <v>67</v>
      </c>
      <c r="I1493" s="3" t="s">
        <v>163</v>
      </c>
      <c r="O1493">
        <v>9</v>
      </c>
      <c r="P1493" s="3"/>
      <c r="R1493" s="3"/>
      <c r="S1493" s="3"/>
      <c r="T1493" s="3"/>
      <c r="U1493" s="3"/>
      <c r="V1493" s="3"/>
      <c r="W1493" s="3"/>
      <c r="X1493" s="3"/>
      <c r="Y1493" s="3"/>
      <c r="Z1493" s="3"/>
      <c r="AA1493" s="3"/>
      <c r="AB1493" s="3"/>
      <c r="AC1493" s="3"/>
      <c r="AD1493" s="3"/>
      <c r="AE1493" s="3"/>
      <c r="AF1493" s="3"/>
      <c r="AG1493" s="3"/>
      <c r="AH1493" s="3"/>
      <c r="AI1493" s="3" t="s">
        <v>68</v>
      </c>
      <c r="AJ1493" s="3" t="s">
        <v>68</v>
      </c>
      <c r="AK1493" s="3"/>
      <c r="AN1493" s="3"/>
      <c r="AO1493" s="3"/>
      <c r="AP1493" s="3"/>
      <c r="AQ1493" s="3" t="s">
        <v>342</v>
      </c>
    </row>
    <row r="1494" spans="1:43" x14ac:dyDescent="0.25">
      <c r="A1494" s="3" t="str">
        <f>LEFT(Snow_Columns[[#This Row],[TABLE_NAME]],1)&amp;"."&amp;Snow_Columns[[#This Row],[COLUMN_NAME]]&amp; IF(Snow_Columns[[#This Row],[TABLE_NAME]]=D1495, ", ", "")</f>
        <v xml:space="preserve">P.NUMERIC_PRECISION, </v>
      </c>
      <c r="B1494" s="3" t="s">
        <v>531</v>
      </c>
      <c r="C1494" s="3" t="s">
        <v>64</v>
      </c>
      <c r="D1494" s="3" t="s">
        <v>95</v>
      </c>
      <c r="E1494" s="3" t="s">
        <v>12</v>
      </c>
      <c r="F1494">
        <v>9</v>
      </c>
      <c r="G1494" s="3"/>
      <c r="H1494" s="3" t="s">
        <v>67</v>
      </c>
      <c r="I1494" s="3" t="s">
        <v>151</v>
      </c>
      <c r="L1494">
        <v>9</v>
      </c>
      <c r="M1494">
        <v>10</v>
      </c>
      <c r="N1494">
        <v>0</v>
      </c>
      <c r="P1494" s="3"/>
      <c r="R1494" s="3"/>
      <c r="S1494" s="3"/>
      <c r="T1494" s="3"/>
      <c r="U1494" s="3"/>
      <c r="V1494" s="3"/>
      <c r="W1494" s="3"/>
      <c r="X1494" s="3"/>
      <c r="Y1494" s="3"/>
      <c r="Z1494" s="3"/>
      <c r="AA1494" s="3"/>
      <c r="AB1494" s="3"/>
      <c r="AC1494" s="3"/>
      <c r="AD1494" s="3"/>
      <c r="AE1494" s="3"/>
      <c r="AF1494" s="3"/>
      <c r="AG1494" s="3"/>
      <c r="AH1494" s="3"/>
      <c r="AI1494" s="3" t="s">
        <v>68</v>
      </c>
      <c r="AJ1494" s="3" t="s">
        <v>68</v>
      </c>
      <c r="AK1494" s="3"/>
      <c r="AN1494" s="3"/>
      <c r="AO1494" s="3"/>
      <c r="AP1494" s="3"/>
      <c r="AQ1494" s="3" t="s">
        <v>369</v>
      </c>
    </row>
    <row r="1495" spans="1:43" x14ac:dyDescent="0.25">
      <c r="A1495" s="3" t="str">
        <f>LEFT(Snow_Columns[[#This Row],[TABLE_NAME]],1)&amp;"."&amp;Snow_Columns[[#This Row],[COLUMN_NAME]]&amp; IF(Snow_Columns[[#This Row],[TABLE_NAME]]=D1496, ", ", "")</f>
        <v xml:space="preserve">P.NUMERIC_PRECISION_RADIX, </v>
      </c>
      <c r="B1495" s="3" t="s">
        <v>531</v>
      </c>
      <c r="C1495" s="3" t="s">
        <v>64</v>
      </c>
      <c r="D1495" s="3" t="s">
        <v>95</v>
      </c>
      <c r="E1495" s="3" t="s">
        <v>11</v>
      </c>
      <c r="F1495">
        <v>10</v>
      </c>
      <c r="G1495" s="3"/>
      <c r="H1495" s="3" t="s">
        <v>67</v>
      </c>
      <c r="I1495" s="3" t="s">
        <v>151</v>
      </c>
      <c r="L1495">
        <v>9</v>
      </c>
      <c r="M1495">
        <v>10</v>
      </c>
      <c r="N1495">
        <v>0</v>
      </c>
      <c r="P1495" s="3"/>
      <c r="R1495" s="3"/>
      <c r="S1495" s="3"/>
      <c r="T1495" s="3"/>
      <c r="U1495" s="3"/>
      <c r="V1495" s="3"/>
      <c r="W1495" s="3"/>
      <c r="X1495" s="3"/>
      <c r="Y1495" s="3"/>
      <c r="Z1495" s="3"/>
      <c r="AA1495" s="3"/>
      <c r="AB1495" s="3"/>
      <c r="AC1495" s="3"/>
      <c r="AD1495" s="3"/>
      <c r="AE1495" s="3"/>
      <c r="AF1495" s="3"/>
      <c r="AG1495" s="3"/>
      <c r="AH1495" s="3"/>
      <c r="AI1495" s="3" t="s">
        <v>68</v>
      </c>
      <c r="AJ1495" s="3" t="s">
        <v>68</v>
      </c>
      <c r="AK1495" s="3"/>
      <c r="AN1495" s="3"/>
      <c r="AO1495" s="3"/>
      <c r="AP1495" s="3"/>
      <c r="AQ1495" s="3" t="s">
        <v>372</v>
      </c>
    </row>
    <row r="1496" spans="1:43" x14ac:dyDescent="0.25">
      <c r="A1496" s="3" t="str">
        <f>LEFT(Snow_Columns[[#This Row],[TABLE_NAME]],1)&amp;"."&amp;Snow_Columns[[#This Row],[COLUMN_NAME]]&amp; IF(Snow_Columns[[#This Row],[TABLE_NAME]]=D1497, ", ", "")</f>
        <v xml:space="preserve">P.NUMERIC_SCALE, </v>
      </c>
      <c r="B1496" s="3" t="s">
        <v>531</v>
      </c>
      <c r="C1496" s="3" t="s">
        <v>64</v>
      </c>
      <c r="D1496" s="3" t="s">
        <v>95</v>
      </c>
      <c r="E1496" s="3" t="s">
        <v>13</v>
      </c>
      <c r="F1496">
        <v>11</v>
      </c>
      <c r="G1496" s="3"/>
      <c r="H1496" s="3" t="s">
        <v>67</v>
      </c>
      <c r="I1496" s="3" t="s">
        <v>151</v>
      </c>
      <c r="L1496">
        <v>9</v>
      </c>
      <c r="M1496">
        <v>10</v>
      </c>
      <c r="N1496">
        <v>0</v>
      </c>
      <c r="P1496" s="3"/>
      <c r="R1496" s="3"/>
      <c r="S1496" s="3"/>
      <c r="T1496" s="3"/>
      <c r="U1496" s="3"/>
      <c r="V1496" s="3"/>
      <c r="W1496" s="3"/>
      <c r="X1496" s="3"/>
      <c r="Y1496" s="3"/>
      <c r="Z1496" s="3"/>
      <c r="AA1496" s="3"/>
      <c r="AB1496" s="3"/>
      <c r="AC1496" s="3"/>
      <c r="AD1496" s="3"/>
      <c r="AE1496" s="3"/>
      <c r="AF1496" s="3"/>
      <c r="AG1496" s="3"/>
      <c r="AH1496" s="3"/>
      <c r="AI1496" s="3" t="s">
        <v>68</v>
      </c>
      <c r="AJ1496" s="3" t="s">
        <v>68</v>
      </c>
      <c r="AK1496" s="3"/>
      <c r="AN1496" s="3"/>
      <c r="AO1496" s="3"/>
      <c r="AP1496" s="3"/>
      <c r="AQ1496" s="3" t="s">
        <v>375</v>
      </c>
    </row>
    <row r="1497" spans="1:43" x14ac:dyDescent="0.25">
      <c r="A1497" s="3" t="str">
        <f>LEFT(Snow_Columns[[#This Row],[TABLE_NAME]],1)&amp;"."&amp;Snow_Columns[[#This Row],[COLUMN_NAME]]&amp; IF(Snow_Columns[[#This Row],[TABLE_NAME]]=D1498, ", ", "")</f>
        <v xml:space="preserve">P.PROCEDURE_CATALOG, </v>
      </c>
      <c r="B1497" s="3" t="s">
        <v>531</v>
      </c>
      <c r="C1497" s="3" t="s">
        <v>64</v>
      </c>
      <c r="D1497" s="3" t="s">
        <v>95</v>
      </c>
      <c r="E1497" s="3" t="s">
        <v>401</v>
      </c>
      <c r="F1497">
        <v>1</v>
      </c>
      <c r="G1497" s="3"/>
      <c r="H1497" s="3" t="s">
        <v>68</v>
      </c>
      <c r="I1497" s="3" t="s">
        <v>148</v>
      </c>
      <c r="J1497">
        <v>16777216</v>
      </c>
      <c r="K1497">
        <v>16777216</v>
      </c>
      <c r="P1497" s="3"/>
      <c r="R1497" s="3"/>
      <c r="S1497" s="3"/>
      <c r="T1497" s="3"/>
      <c r="U1497" s="3"/>
      <c r="V1497" s="3"/>
      <c r="W1497" s="3"/>
      <c r="X1497" s="3"/>
      <c r="Y1497" s="3"/>
      <c r="Z1497" s="3"/>
      <c r="AA1497" s="3"/>
      <c r="AB1497" s="3"/>
      <c r="AC1497" s="3"/>
      <c r="AD1497" s="3"/>
      <c r="AE1497" s="3"/>
      <c r="AF1497" s="3"/>
      <c r="AG1497" s="3"/>
      <c r="AH1497" s="3"/>
      <c r="AI1497" s="3" t="s">
        <v>68</v>
      </c>
      <c r="AJ1497" s="3" t="s">
        <v>68</v>
      </c>
      <c r="AK1497" s="3"/>
      <c r="AN1497" s="3"/>
      <c r="AO1497" s="3"/>
      <c r="AP1497" s="3"/>
      <c r="AQ1497" s="3" t="s">
        <v>402</v>
      </c>
    </row>
    <row r="1498" spans="1:43" x14ac:dyDescent="0.25">
      <c r="A1498" s="3" t="str">
        <f>LEFT(Snow_Columns[[#This Row],[TABLE_NAME]],1)&amp;"."&amp;Snow_Columns[[#This Row],[COLUMN_NAME]]&amp; IF(Snow_Columns[[#This Row],[TABLE_NAME]]=D1499, ", ", "")</f>
        <v xml:space="preserve">P.PROCEDURE_DEFINITION, </v>
      </c>
      <c r="B1498" s="3" t="s">
        <v>531</v>
      </c>
      <c r="C1498" s="3" t="s">
        <v>64</v>
      </c>
      <c r="D1498" s="3" t="s">
        <v>95</v>
      </c>
      <c r="E1498" s="3" t="s">
        <v>403</v>
      </c>
      <c r="F1498">
        <v>13</v>
      </c>
      <c r="G1498" s="3"/>
      <c r="H1498" s="3" t="s">
        <v>67</v>
      </c>
      <c r="I1498" s="3" t="s">
        <v>148</v>
      </c>
      <c r="J1498">
        <v>16777216</v>
      </c>
      <c r="K1498">
        <v>16777216</v>
      </c>
      <c r="P1498" s="3"/>
      <c r="R1498" s="3"/>
      <c r="S1498" s="3"/>
      <c r="T1498" s="3"/>
      <c r="U1498" s="3"/>
      <c r="V1498" s="3"/>
      <c r="W1498" s="3"/>
      <c r="X1498" s="3"/>
      <c r="Y1498" s="3"/>
      <c r="Z1498" s="3"/>
      <c r="AA1498" s="3"/>
      <c r="AB1498" s="3"/>
      <c r="AC1498" s="3"/>
      <c r="AD1498" s="3"/>
      <c r="AE1498" s="3"/>
      <c r="AF1498" s="3"/>
      <c r="AG1498" s="3"/>
      <c r="AH1498" s="3"/>
      <c r="AI1498" s="3" t="s">
        <v>68</v>
      </c>
      <c r="AJ1498" s="3" t="s">
        <v>68</v>
      </c>
      <c r="AK1498" s="3"/>
      <c r="AN1498" s="3"/>
      <c r="AO1498" s="3"/>
      <c r="AP1498" s="3"/>
      <c r="AQ1498" s="3" t="s">
        <v>404</v>
      </c>
    </row>
    <row r="1499" spans="1:43" x14ac:dyDescent="0.25">
      <c r="A1499" s="3" t="str">
        <f>LEFT(Snow_Columns[[#This Row],[TABLE_NAME]],1)&amp;"."&amp;Snow_Columns[[#This Row],[COLUMN_NAME]]&amp; IF(Snow_Columns[[#This Row],[TABLE_NAME]]=D1500, ", ", "")</f>
        <v xml:space="preserve">P.PROCEDURE_LANGUAGE, </v>
      </c>
      <c r="B1499" s="3" t="s">
        <v>531</v>
      </c>
      <c r="C1499" s="3" t="s">
        <v>64</v>
      </c>
      <c r="D1499" s="3" t="s">
        <v>95</v>
      </c>
      <c r="E1499" s="3" t="s">
        <v>405</v>
      </c>
      <c r="F1499">
        <v>12</v>
      </c>
      <c r="G1499" s="3"/>
      <c r="H1499" s="3" t="s">
        <v>68</v>
      </c>
      <c r="I1499" s="3" t="s">
        <v>148</v>
      </c>
      <c r="J1499">
        <v>16777216</v>
      </c>
      <c r="K1499">
        <v>16777216</v>
      </c>
      <c r="P1499" s="3"/>
      <c r="R1499" s="3"/>
      <c r="S1499" s="3"/>
      <c r="T1499" s="3"/>
      <c r="U1499" s="3"/>
      <c r="V1499" s="3"/>
      <c r="W1499" s="3"/>
      <c r="X1499" s="3"/>
      <c r="Y1499" s="3"/>
      <c r="Z1499" s="3"/>
      <c r="AA1499" s="3"/>
      <c r="AB1499" s="3"/>
      <c r="AC1499" s="3"/>
      <c r="AD1499" s="3"/>
      <c r="AE1499" s="3"/>
      <c r="AF1499" s="3"/>
      <c r="AG1499" s="3"/>
      <c r="AH1499" s="3"/>
      <c r="AI1499" s="3" t="s">
        <v>68</v>
      </c>
      <c r="AJ1499" s="3" t="s">
        <v>68</v>
      </c>
      <c r="AK1499" s="3"/>
      <c r="AN1499" s="3"/>
      <c r="AO1499" s="3"/>
      <c r="AP1499" s="3"/>
      <c r="AQ1499" s="3" t="s">
        <v>406</v>
      </c>
    </row>
    <row r="1500" spans="1:43" x14ac:dyDescent="0.25">
      <c r="A1500" s="3" t="str">
        <f>LEFT(Snow_Columns[[#This Row],[TABLE_NAME]],1)&amp;"."&amp;Snow_Columns[[#This Row],[COLUMN_NAME]]&amp; IF(Snow_Columns[[#This Row],[TABLE_NAME]]=D1501, ", ", "")</f>
        <v xml:space="preserve">P.PROCEDURE_NAME, </v>
      </c>
      <c r="B1500" s="3" t="s">
        <v>531</v>
      </c>
      <c r="C1500" s="3" t="s">
        <v>64</v>
      </c>
      <c r="D1500" s="3" t="s">
        <v>95</v>
      </c>
      <c r="E1500" s="3" t="s">
        <v>407</v>
      </c>
      <c r="F1500">
        <v>3</v>
      </c>
      <c r="G1500" s="3"/>
      <c r="H1500" s="3" t="s">
        <v>68</v>
      </c>
      <c r="I1500" s="3" t="s">
        <v>148</v>
      </c>
      <c r="J1500">
        <v>16777216</v>
      </c>
      <c r="K1500">
        <v>16777216</v>
      </c>
      <c r="P1500" s="3"/>
      <c r="R1500" s="3"/>
      <c r="S1500" s="3"/>
      <c r="T1500" s="3"/>
      <c r="U1500" s="3"/>
      <c r="V1500" s="3"/>
      <c r="W1500" s="3"/>
      <c r="X1500" s="3"/>
      <c r="Y1500" s="3"/>
      <c r="Z1500" s="3"/>
      <c r="AA1500" s="3"/>
      <c r="AB1500" s="3"/>
      <c r="AC1500" s="3"/>
      <c r="AD1500" s="3"/>
      <c r="AE1500" s="3"/>
      <c r="AF1500" s="3"/>
      <c r="AG1500" s="3"/>
      <c r="AH1500" s="3"/>
      <c r="AI1500" s="3" t="s">
        <v>68</v>
      </c>
      <c r="AJ1500" s="3" t="s">
        <v>68</v>
      </c>
      <c r="AK1500" s="3"/>
      <c r="AN1500" s="3"/>
      <c r="AO1500" s="3"/>
      <c r="AP1500" s="3"/>
      <c r="AQ1500" s="3" t="s">
        <v>408</v>
      </c>
    </row>
    <row r="1501" spans="1:43" x14ac:dyDescent="0.25">
      <c r="A1501" s="3" t="str">
        <f>LEFT(Snow_Columns[[#This Row],[TABLE_NAME]],1)&amp;"."&amp;Snow_Columns[[#This Row],[COLUMN_NAME]]&amp; IF(Snow_Columns[[#This Row],[TABLE_NAME]]=D1502, ", ", "")</f>
        <v xml:space="preserve">P.PROCEDURE_OWNER, </v>
      </c>
      <c r="B1501" s="3" t="s">
        <v>531</v>
      </c>
      <c r="C1501" s="3" t="s">
        <v>64</v>
      </c>
      <c r="D1501" s="3" t="s">
        <v>95</v>
      </c>
      <c r="E1501" s="3" t="s">
        <v>409</v>
      </c>
      <c r="F1501">
        <v>4</v>
      </c>
      <c r="G1501" s="3"/>
      <c r="H1501" s="3" t="s">
        <v>68</v>
      </c>
      <c r="I1501" s="3" t="s">
        <v>148</v>
      </c>
      <c r="J1501">
        <v>16777216</v>
      </c>
      <c r="K1501">
        <v>16777216</v>
      </c>
      <c r="P1501" s="3"/>
      <c r="R1501" s="3"/>
      <c r="S1501" s="3"/>
      <c r="T1501" s="3"/>
      <c r="U1501" s="3"/>
      <c r="V1501" s="3"/>
      <c r="W1501" s="3"/>
      <c r="X1501" s="3"/>
      <c r="Y1501" s="3"/>
      <c r="Z1501" s="3"/>
      <c r="AA1501" s="3"/>
      <c r="AB1501" s="3"/>
      <c r="AC1501" s="3"/>
      <c r="AD1501" s="3"/>
      <c r="AE1501" s="3"/>
      <c r="AF1501" s="3"/>
      <c r="AG1501" s="3"/>
      <c r="AH1501" s="3"/>
      <c r="AI1501" s="3" t="s">
        <v>68</v>
      </c>
      <c r="AJ1501" s="3" t="s">
        <v>68</v>
      </c>
      <c r="AK1501" s="3"/>
      <c r="AN1501" s="3"/>
      <c r="AO1501" s="3"/>
      <c r="AP1501" s="3"/>
      <c r="AQ1501" s="3" t="s">
        <v>410</v>
      </c>
    </row>
    <row r="1502" spans="1:43" x14ac:dyDescent="0.25">
      <c r="A1502" s="3" t="str">
        <f>LEFT(Snow_Columns[[#This Row],[TABLE_NAME]],1)&amp;"."&amp;Snow_Columns[[#This Row],[COLUMN_NAME]]&amp; IF(Snow_Columns[[#This Row],[TABLE_NAME]]=D1503, ", ", "")</f>
        <v>P.PROCEDURE_SCHEMA</v>
      </c>
      <c r="B1502" s="3" t="s">
        <v>531</v>
      </c>
      <c r="C1502" s="3" t="s">
        <v>64</v>
      </c>
      <c r="D1502" s="3" t="s">
        <v>95</v>
      </c>
      <c r="E1502" s="3" t="s">
        <v>411</v>
      </c>
      <c r="F1502">
        <v>2</v>
      </c>
      <c r="G1502" s="3"/>
      <c r="H1502" s="3" t="s">
        <v>68</v>
      </c>
      <c r="I1502" s="3" t="s">
        <v>148</v>
      </c>
      <c r="J1502">
        <v>16777216</v>
      </c>
      <c r="K1502">
        <v>16777216</v>
      </c>
      <c r="P1502" s="3"/>
      <c r="R1502" s="3"/>
      <c r="S1502" s="3"/>
      <c r="T1502" s="3"/>
      <c r="U1502" s="3"/>
      <c r="V1502" s="3"/>
      <c r="W1502" s="3"/>
      <c r="X1502" s="3"/>
      <c r="Y1502" s="3"/>
      <c r="Z1502" s="3"/>
      <c r="AA1502" s="3"/>
      <c r="AB1502" s="3"/>
      <c r="AC1502" s="3"/>
      <c r="AD1502" s="3"/>
      <c r="AE1502" s="3"/>
      <c r="AF1502" s="3"/>
      <c r="AG1502" s="3"/>
      <c r="AH1502" s="3"/>
      <c r="AI1502" s="3" t="s">
        <v>68</v>
      </c>
      <c r="AJ1502" s="3" t="s">
        <v>68</v>
      </c>
      <c r="AK1502" s="3"/>
      <c r="AN1502" s="3"/>
      <c r="AO1502" s="3"/>
      <c r="AP1502" s="3"/>
      <c r="AQ1502" s="3" t="s">
        <v>412</v>
      </c>
    </row>
    <row r="1503" spans="1:43" x14ac:dyDescent="0.25">
      <c r="A1503" s="3" t="str">
        <f>LEFT(Snow_Columns[[#This Row],[TABLE_NAME]],1)&amp;"."&amp;Snow_Columns[[#This Row],[COLUMN_NAME]]&amp; IF(Snow_Columns[[#This Row],[TABLE_NAME]]=D1504, ", ", "")</f>
        <v xml:space="preserve">R.COMMENT, </v>
      </c>
      <c r="B1503" s="3" t="s">
        <v>531</v>
      </c>
      <c r="C1503" s="3" t="s">
        <v>64</v>
      </c>
      <c r="D1503" s="3" t="s">
        <v>97</v>
      </c>
      <c r="E1503" s="3" t="s">
        <v>63</v>
      </c>
      <c r="F1503">
        <v>10</v>
      </c>
      <c r="G1503" s="3"/>
      <c r="H1503" s="3" t="s">
        <v>67</v>
      </c>
      <c r="I1503" s="3" t="s">
        <v>148</v>
      </c>
      <c r="J1503">
        <v>16777216</v>
      </c>
      <c r="K1503">
        <v>16777216</v>
      </c>
      <c r="P1503" s="3"/>
      <c r="R1503" s="3"/>
      <c r="S1503" s="3"/>
      <c r="T1503" s="3"/>
      <c r="U1503" s="3"/>
      <c r="V1503" s="3"/>
      <c r="W1503" s="3"/>
      <c r="X1503" s="3"/>
      <c r="Y1503" s="3"/>
      <c r="Z1503" s="3"/>
      <c r="AA1503" s="3"/>
      <c r="AB1503" s="3"/>
      <c r="AC1503" s="3"/>
      <c r="AD1503" s="3"/>
      <c r="AE1503" s="3"/>
      <c r="AF1503" s="3"/>
      <c r="AG1503" s="3"/>
      <c r="AH1503" s="3"/>
      <c r="AI1503" s="3" t="s">
        <v>68</v>
      </c>
      <c r="AJ1503" s="3" t="s">
        <v>68</v>
      </c>
      <c r="AK1503" s="3"/>
      <c r="AN1503" s="3"/>
      <c r="AO1503" s="3"/>
      <c r="AP1503" s="3"/>
      <c r="AQ1503" s="3" t="s">
        <v>184</v>
      </c>
    </row>
    <row r="1504" spans="1:43" x14ac:dyDescent="0.25">
      <c r="A1504" s="3" t="str">
        <f>LEFT(Snow_Columns[[#This Row],[TABLE_NAME]],1)&amp;"."&amp;Snow_Columns[[#This Row],[COLUMN_NAME]]&amp; IF(Snow_Columns[[#This Row],[TABLE_NAME]]=D1505, ", ", "")</f>
        <v xml:space="preserve">R.CONSTRAINT_CATALOG, </v>
      </c>
      <c r="B1504" s="3" t="s">
        <v>531</v>
      </c>
      <c r="C1504" s="3" t="s">
        <v>64</v>
      </c>
      <c r="D1504" s="3" t="s">
        <v>97</v>
      </c>
      <c r="E1504" s="3" t="s">
        <v>199</v>
      </c>
      <c r="F1504">
        <v>1</v>
      </c>
      <c r="G1504" s="3"/>
      <c r="H1504" s="3" t="s">
        <v>68</v>
      </c>
      <c r="I1504" s="3" t="s">
        <v>148</v>
      </c>
      <c r="J1504">
        <v>16777216</v>
      </c>
      <c r="K1504">
        <v>16777216</v>
      </c>
      <c r="P1504" s="3"/>
      <c r="R1504" s="3"/>
      <c r="S1504" s="3"/>
      <c r="T1504" s="3"/>
      <c r="U1504" s="3"/>
      <c r="V1504" s="3"/>
      <c r="W1504" s="3"/>
      <c r="X1504" s="3"/>
      <c r="Y1504" s="3"/>
      <c r="Z1504" s="3"/>
      <c r="AA1504" s="3"/>
      <c r="AB1504" s="3"/>
      <c r="AC1504" s="3"/>
      <c r="AD1504" s="3"/>
      <c r="AE1504" s="3"/>
      <c r="AF1504" s="3"/>
      <c r="AG1504" s="3"/>
      <c r="AH1504" s="3"/>
      <c r="AI1504" s="3" t="s">
        <v>68</v>
      </c>
      <c r="AJ1504" s="3" t="s">
        <v>68</v>
      </c>
      <c r="AK1504" s="3"/>
      <c r="AN1504" s="3"/>
      <c r="AO1504" s="3"/>
      <c r="AP1504" s="3"/>
      <c r="AQ1504" s="3" t="s">
        <v>200</v>
      </c>
    </row>
    <row r="1505" spans="1:43" x14ac:dyDescent="0.25">
      <c r="A1505" s="3" t="str">
        <f>LEFT(Snow_Columns[[#This Row],[TABLE_NAME]],1)&amp;"."&amp;Snow_Columns[[#This Row],[COLUMN_NAME]]&amp; IF(Snow_Columns[[#This Row],[TABLE_NAME]]=D1506, ", ", "")</f>
        <v xml:space="preserve">R.CONSTRAINT_NAME, </v>
      </c>
      <c r="B1505" s="3" t="s">
        <v>531</v>
      </c>
      <c r="C1505" s="3" t="s">
        <v>64</v>
      </c>
      <c r="D1505" s="3" t="s">
        <v>97</v>
      </c>
      <c r="E1505" s="3" t="s">
        <v>201</v>
      </c>
      <c r="F1505">
        <v>3</v>
      </c>
      <c r="G1505" s="3"/>
      <c r="H1505" s="3" t="s">
        <v>68</v>
      </c>
      <c r="I1505" s="3" t="s">
        <v>148</v>
      </c>
      <c r="J1505">
        <v>16777216</v>
      </c>
      <c r="K1505">
        <v>16777216</v>
      </c>
      <c r="P1505" s="3"/>
      <c r="R1505" s="3"/>
      <c r="S1505" s="3"/>
      <c r="T1505" s="3"/>
      <c r="U1505" s="3"/>
      <c r="V1505" s="3"/>
      <c r="W1505" s="3"/>
      <c r="X1505" s="3"/>
      <c r="Y1505" s="3"/>
      <c r="Z1505" s="3"/>
      <c r="AA1505" s="3"/>
      <c r="AB1505" s="3"/>
      <c r="AC1505" s="3"/>
      <c r="AD1505" s="3"/>
      <c r="AE1505" s="3"/>
      <c r="AF1505" s="3"/>
      <c r="AG1505" s="3"/>
      <c r="AH1505" s="3"/>
      <c r="AI1505" s="3" t="s">
        <v>68</v>
      </c>
      <c r="AJ1505" s="3" t="s">
        <v>68</v>
      </c>
      <c r="AK1505" s="3"/>
      <c r="AN1505" s="3"/>
      <c r="AO1505" s="3"/>
      <c r="AP1505" s="3"/>
      <c r="AQ1505" s="3" t="s">
        <v>202</v>
      </c>
    </row>
    <row r="1506" spans="1:43" x14ac:dyDescent="0.25">
      <c r="A1506" s="3" t="str">
        <f>LEFT(Snow_Columns[[#This Row],[TABLE_NAME]],1)&amp;"."&amp;Snow_Columns[[#This Row],[COLUMN_NAME]]&amp; IF(Snow_Columns[[#This Row],[TABLE_NAME]]=D1507, ", ", "")</f>
        <v xml:space="preserve">R.CONSTRAINT_SCHEMA, </v>
      </c>
      <c r="B1506" s="3" t="s">
        <v>531</v>
      </c>
      <c r="C1506" s="3" t="s">
        <v>64</v>
      </c>
      <c r="D1506" s="3" t="s">
        <v>97</v>
      </c>
      <c r="E1506" s="3" t="s">
        <v>203</v>
      </c>
      <c r="F1506">
        <v>2</v>
      </c>
      <c r="G1506" s="3"/>
      <c r="H1506" s="3" t="s">
        <v>68</v>
      </c>
      <c r="I1506" s="3" t="s">
        <v>148</v>
      </c>
      <c r="J1506">
        <v>16777216</v>
      </c>
      <c r="K1506">
        <v>16777216</v>
      </c>
      <c r="P1506" s="3"/>
      <c r="R1506" s="3"/>
      <c r="S1506" s="3"/>
      <c r="T1506" s="3"/>
      <c r="U1506" s="3"/>
      <c r="V1506" s="3"/>
      <c r="W1506" s="3"/>
      <c r="X1506" s="3"/>
      <c r="Y1506" s="3"/>
      <c r="Z1506" s="3"/>
      <c r="AA1506" s="3"/>
      <c r="AB1506" s="3"/>
      <c r="AC1506" s="3"/>
      <c r="AD1506" s="3"/>
      <c r="AE1506" s="3"/>
      <c r="AF1506" s="3"/>
      <c r="AG1506" s="3"/>
      <c r="AH1506" s="3"/>
      <c r="AI1506" s="3" t="s">
        <v>68</v>
      </c>
      <c r="AJ1506" s="3" t="s">
        <v>68</v>
      </c>
      <c r="AK1506" s="3"/>
      <c r="AN1506" s="3"/>
      <c r="AO1506" s="3"/>
      <c r="AP1506" s="3"/>
      <c r="AQ1506" s="3" t="s">
        <v>204</v>
      </c>
    </row>
    <row r="1507" spans="1:43" x14ac:dyDescent="0.25">
      <c r="A1507" s="3" t="str">
        <f>LEFT(Snow_Columns[[#This Row],[TABLE_NAME]],1)&amp;"."&amp;Snow_Columns[[#This Row],[COLUMN_NAME]]&amp; IF(Snow_Columns[[#This Row],[TABLE_NAME]]=D1508, ", ", "")</f>
        <v xml:space="preserve">R.CREATED, </v>
      </c>
      <c r="B1507" s="3" t="s">
        <v>531</v>
      </c>
      <c r="C1507" s="3" t="s">
        <v>64</v>
      </c>
      <c r="D1507" s="3" t="s">
        <v>97</v>
      </c>
      <c r="E1507" s="3" t="s">
        <v>60</v>
      </c>
      <c r="F1507">
        <v>11</v>
      </c>
      <c r="G1507" s="3"/>
      <c r="H1507" s="3" t="s">
        <v>67</v>
      </c>
      <c r="I1507" s="3" t="s">
        <v>163</v>
      </c>
      <c r="O1507">
        <v>9</v>
      </c>
      <c r="P1507" s="3"/>
      <c r="R1507" s="3"/>
      <c r="S1507" s="3"/>
      <c r="T1507" s="3"/>
      <c r="U1507" s="3"/>
      <c r="V1507" s="3"/>
      <c r="W1507" s="3"/>
      <c r="X1507" s="3"/>
      <c r="Y1507" s="3"/>
      <c r="Z1507" s="3"/>
      <c r="AA1507" s="3"/>
      <c r="AB1507" s="3"/>
      <c r="AC1507" s="3"/>
      <c r="AD1507" s="3"/>
      <c r="AE1507" s="3"/>
      <c r="AF1507" s="3"/>
      <c r="AG1507" s="3"/>
      <c r="AH1507" s="3"/>
      <c r="AI1507" s="3" t="s">
        <v>68</v>
      </c>
      <c r="AJ1507" s="3" t="s">
        <v>68</v>
      </c>
      <c r="AK1507" s="3"/>
      <c r="AN1507" s="3"/>
      <c r="AO1507" s="3"/>
      <c r="AP1507" s="3"/>
      <c r="AQ1507" s="3" t="s">
        <v>214</v>
      </c>
    </row>
    <row r="1508" spans="1:43" x14ac:dyDescent="0.25">
      <c r="A1508" s="3" t="str">
        <f>LEFT(Snow_Columns[[#This Row],[TABLE_NAME]],1)&amp;"."&amp;Snow_Columns[[#This Row],[COLUMN_NAME]]&amp; IF(Snow_Columns[[#This Row],[TABLE_NAME]]=D1509, ", ", "")</f>
        <v xml:space="preserve">R.DELETE_RULE, </v>
      </c>
      <c r="B1508" s="3" t="s">
        <v>531</v>
      </c>
      <c r="C1508" s="3" t="s">
        <v>64</v>
      </c>
      <c r="D1508" s="3" t="s">
        <v>97</v>
      </c>
      <c r="E1508" s="3" t="s">
        <v>237</v>
      </c>
      <c r="F1508">
        <v>9</v>
      </c>
      <c r="G1508" s="3"/>
      <c r="H1508" s="3" t="s">
        <v>68</v>
      </c>
      <c r="I1508" s="3" t="s">
        <v>148</v>
      </c>
      <c r="J1508">
        <v>16777216</v>
      </c>
      <c r="K1508">
        <v>16777216</v>
      </c>
      <c r="P1508" s="3"/>
      <c r="R1508" s="3"/>
      <c r="S1508" s="3"/>
      <c r="T1508" s="3"/>
      <c r="U1508" s="3"/>
      <c r="V1508" s="3"/>
      <c r="W1508" s="3"/>
      <c r="X1508" s="3"/>
      <c r="Y1508" s="3"/>
      <c r="Z1508" s="3"/>
      <c r="AA1508" s="3"/>
      <c r="AB1508" s="3"/>
      <c r="AC1508" s="3"/>
      <c r="AD1508" s="3"/>
      <c r="AE1508" s="3"/>
      <c r="AF1508" s="3"/>
      <c r="AG1508" s="3"/>
      <c r="AH1508" s="3"/>
      <c r="AI1508" s="3" t="s">
        <v>68</v>
      </c>
      <c r="AJ1508" s="3" t="s">
        <v>68</v>
      </c>
      <c r="AK1508" s="3"/>
      <c r="AN1508" s="3"/>
      <c r="AO1508" s="3"/>
      <c r="AP1508" s="3"/>
      <c r="AQ1508" s="3" t="s">
        <v>238</v>
      </c>
    </row>
    <row r="1509" spans="1:43" x14ac:dyDescent="0.25">
      <c r="A1509" s="3" t="str">
        <f>LEFT(Snow_Columns[[#This Row],[TABLE_NAME]],1)&amp;"."&amp;Snow_Columns[[#This Row],[COLUMN_NAME]]&amp; IF(Snow_Columns[[#This Row],[TABLE_NAME]]=D1510, ", ", "")</f>
        <v xml:space="preserve">R.LAST_ALTERED, </v>
      </c>
      <c r="B1509" s="3" t="s">
        <v>531</v>
      </c>
      <c r="C1509" s="3" t="s">
        <v>64</v>
      </c>
      <c r="D1509" s="3" t="s">
        <v>97</v>
      </c>
      <c r="E1509" s="3" t="s">
        <v>61</v>
      </c>
      <c r="F1509">
        <v>12</v>
      </c>
      <c r="G1509" s="3"/>
      <c r="H1509" s="3" t="s">
        <v>67</v>
      </c>
      <c r="I1509" s="3" t="s">
        <v>163</v>
      </c>
      <c r="O1509">
        <v>9</v>
      </c>
      <c r="P1509" s="3"/>
      <c r="R1509" s="3"/>
      <c r="S1509" s="3"/>
      <c r="T1509" s="3"/>
      <c r="U1509" s="3"/>
      <c r="V1509" s="3"/>
      <c r="W1509" s="3"/>
      <c r="X1509" s="3"/>
      <c r="Y1509" s="3"/>
      <c r="Z1509" s="3"/>
      <c r="AA1509" s="3"/>
      <c r="AB1509" s="3"/>
      <c r="AC1509" s="3"/>
      <c r="AD1509" s="3"/>
      <c r="AE1509" s="3"/>
      <c r="AF1509" s="3"/>
      <c r="AG1509" s="3"/>
      <c r="AH1509" s="3"/>
      <c r="AI1509" s="3" t="s">
        <v>68</v>
      </c>
      <c r="AJ1509" s="3" t="s">
        <v>68</v>
      </c>
      <c r="AK1509" s="3"/>
      <c r="AN1509" s="3"/>
      <c r="AO1509" s="3"/>
      <c r="AP1509" s="3"/>
      <c r="AQ1509" s="3" t="s">
        <v>344</v>
      </c>
    </row>
    <row r="1510" spans="1:43" x14ac:dyDescent="0.25">
      <c r="A1510" s="3" t="str">
        <f>LEFT(Snow_Columns[[#This Row],[TABLE_NAME]],1)&amp;"."&amp;Snow_Columns[[#This Row],[COLUMN_NAME]]&amp; IF(Snow_Columns[[#This Row],[TABLE_NAME]]=D1511, ", ", "")</f>
        <v xml:space="preserve">R.MATCH_OPTION, </v>
      </c>
      <c r="B1510" s="3" t="s">
        <v>531</v>
      </c>
      <c r="C1510" s="3" t="s">
        <v>64</v>
      </c>
      <c r="D1510" s="3" t="s">
        <v>97</v>
      </c>
      <c r="E1510" s="3" t="s">
        <v>356</v>
      </c>
      <c r="F1510">
        <v>7</v>
      </c>
      <c r="G1510" s="3"/>
      <c r="H1510" s="3" t="s">
        <v>68</v>
      </c>
      <c r="I1510" s="3" t="s">
        <v>148</v>
      </c>
      <c r="J1510">
        <v>16777216</v>
      </c>
      <c r="K1510">
        <v>16777216</v>
      </c>
      <c r="P1510" s="3"/>
      <c r="R1510" s="3"/>
      <c r="S1510" s="3"/>
      <c r="T1510" s="3"/>
      <c r="U1510" s="3"/>
      <c r="V1510" s="3"/>
      <c r="W1510" s="3"/>
      <c r="X1510" s="3"/>
      <c r="Y1510" s="3"/>
      <c r="Z1510" s="3"/>
      <c r="AA1510" s="3"/>
      <c r="AB1510" s="3"/>
      <c r="AC1510" s="3"/>
      <c r="AD1510" s="3"/>
      <c r="AE1510" s="3"/>
      <c r="AF1510" s="3"/>
      <c r="AG1510" s="3"/>
      <c r="AH1510" s="3"/>
      <c r="AI1510" s="3" t="s">
        <v>68</v>
      </c>
      <c r="AJ1510" s="3" t="s">
        <v>68</v>
      </c>
      <c r="AK1510" s="3"/>
      <c r="AN1510" s="3"/>
      <c r="AO1510" s="3"/>
      <c r="AP1510" s="3"/>
      <c r="AQ1510" s="3" t="s">
        <v>357</v>
      </c>
    </row>
    <row r="1511" spans="1:43" x14ac:dyDescent="0.25">
      <c r="A1511" s="3" t="str">
        <f>LEFT(Snow_Columns[[#This Row],[TABLE_NAME]],1)&amp;"."&amp;Snow_Columns[[#This Row],[COLUMN_NAME]]&amp; IF(Snow_Columns[[#This Row],[TABLE_NAME]]=D1512, ", ", "")</f>
        <v xml:space="preserve">R.UNIQUE_CONSTRAINT_CATALOG, </v>
      </c>
      <c r="B1511" s="3" t="s">
        <v>531</v>
      </c>
      <c r="C1511" s="3" t="s">
        <v>64</v>
      </c>
      <c r="D1511" s="3" t="s">
        <v>97</v>
      </c>
      <c r="E1511" s="3" t="s">
        <v>513</v>
      </c>
      <c r="F1511">
        <v>4</v>
      </c>
      <c r="G1511" s="3"/>
      <c r="H1511" s="3" t="s">
        <v>68</v>
      </c>
      <c r="I1511" s="3" t="s">
        <v>148</v>
      </c>
      <c r="J1511">
        <v>16777216</v>
      </c>
      <c r="K1511">
        <v>16777216</v>
      </c>
      <c r="P1511" s="3"/>
      <c r="R1511" s="3"/>
      <c r="S1511" s="3"/>
      <c r="T1511" s="3"/>
      <c r="U1511" s="3"/>
      <c r="V1511" s="3"/>
      <c r="W1511" s="3"/>
      <c r="X1511" s="3"/>
      <c r="Y1511" s="3"/>
      <c r="Z1511" s="3"/>
      <c r="AA1511" s="3"/>
      <c r="AB1511" s="3"/>
      <c r="AC1511" s="3"/>
      <c r="AD1511" s="3"/>
      <c r="AE1511" s="3"/>
      <c r="AF1511" s="3"/>
      <c r="AG1511" s="3"/>
      <c r="AH1511" s="3"/>
      <c r="AI1511" s="3" t="s">
        <v>68</v>
      </c>
      <c r="AJ1511" s="3" t="s">
        <v>68</v>
      </c>
      <c r="AK1511" s="3"/>
      <c r="AN1511" s="3"/>
      <c r="AO1511" s="3"/>
      <c r="AP1511" s="3"/>
      <c r="AQ1511" s="3" t="s">
        <v>514</v>
      </c>
    </row>
    <row r="1512" spans="1:43" x14ac:dyDescent="0.25">
      <c r="A1512" s="3" t="str">
        <f>LEFT(Snow_Columns[[#This Row],[TABLE_NAME]],1)&amp;"."&amp;Snow_Columns[[#This Row],[COLUMN_NAME]]&amp; IF(Snow_Columns[[#This Row],[TABLE_NAME]]=D1513, ", ", "")</f>
        <v xml:space="preserve">R.UNIQUE_CONSTRAINT_NAME, </v>
      </c>
      <c r="B1512" s="3" t="s">
        <v>531</v>
      </c>
      <c r="C1512" s="3" t="s">
        <v>64</v>
      </c>
      <c r="D1512" s="3" t="s">
        <v>97</v>
      </c>
      <c r="E1512" s="3" t="s">
        <v>515</v>
      </c>
      <c r="F1512">
        <v>6</v>
      </c>
      <c r="G1512" s="3"/>
      <c r="H1512" s="3" t="s">
        <v>68</v>
      </c>
      <c r="I1512" s="3" t="s">
        <v>148</v>
      </c>
      <c r="J1512">
        <v>16777216</v>
      </c>
      <c r="K1512">
        <v>16777216</v>
      </c>
      <c r="P1512" s="3"/>
      <c r="R1512" s="3"/>
      <c r="S1512" s="3"/>
      <c r="T1512" s="3"/>
      <c r="U1512" s="3"/>
      <c r="V1512" s="3"/>
      <c r="W1512" s="3"/>
      <c r="X1512" s="3"/>
      <c r="Y1512" s="3"/>
      <c r="Z1512" s="3"/>
      <c r="AA1512" s="3"/>
      <c r="AB1512" s="3"/>
      <c r="AC1512" s="3"/>
      <c r="AD1512" s="3"/>
      <c r="AE1512" s="3"/>
      <c r="AF1512" s="3"/>
      <c r="AG1512" s="3"/>
      <c r="AH1512" s="3"/>
      <c r="AI1512" s="3" t="s">
        <v>68</v>
      </c>
      <c r="AJ1512" s="3" t="s">
        <v>68</v>
      </c>
      <c r="AK1512" s="3"/>
      <c r="AN1512" s="3"/>
      <c r="AO1512" s="3"/>
      <c r="AP1512" s="3"/>
      <c r="AQ1512" s="3" t="s">
        <v>516</v>
      </c>
    </row>
    <row r="1513" spans="1:43" x14ac:dyDescent="0.25">
      <c r="A1513" s="3" t="str">
        <f>LEFT(Snow_Columns[[#This Row],[TABLE_NAME]],1)&amp;"."&amp;Snow_Columns[[#This Row],[COLUMN_NAME]]&amp; IF(Snow_Columns[[#This Row],[TABLE_NAME]]=D1514, ", ", "")</f>
        <v xml:space="preserve">R.UNIQUE_CONSTRAINT_SCHEMA, </v>
      </c>
      <c r="B1513" s="3" t="s">
        <v>531</v>
      </c>
      <c r="C1513" s="3" t="s">
        <v>64</v>
      </c>
      <c r="D1513" s="3" t="s">
        <v>97</v>
      </c>
      <c r="E1513" s="3" t="s">
        <v>517</v>
      </c>
      <c r="F1513">
        <v>5</v>
      </c>
      <c r="G1513" s="3"/>
      <c r="H1513" s="3" t="s">
        <v>68</v>
      </c>
      <c r="I1513" s="3" t="s">
        <v>148</v>
      </c>
      <c r="J1513">
        <v>16777216</v>
      </c>
      <c r="K1513">
        <v>16777216</v>
      </c>
      <c r="P1513" s="3"/>
      <c r="R1513" s="3"/>
      <c r="S1513" s="3"/>
      <c r="T1513" s="3"/>
      <c r="U1513" s="3"/>
      <c r="V1513" s="3"/>
      <c r="W1513" s="3"/>
      <c r="X1513" s="3"/>
      <c r="Y1513" s="3"/>
      <c r="Z1513" s="3"/>
      <c r="AA1513" s="3"/>
      <c r="AB1513" s="3"/>
      <c r="AC1513" s="3"/>
      <c r="AD1513" s="3"/>
      <c r="AE1513" s="3"/>
      <c r="AF1513" s="3"/>
      <c r="AG1513" s="3"/>
      <c r="AH1513" s="3"/>
      <c r="AI1513" s="3" t="s">
        <v>68</v>
      </c>
      <c r="AJ1513" s="3" t="s">
        <v>68</v>
      </c>
      <c r="AK1513" s="3"/>
      <c r="AN1513" s="3"/>
      <c r="AO1513" s="3"/>
      <c r="AP1513" s="3"/>
      <c r="AQ1513" s="3" t="s">
        <v>518</v>
      </c>
    </row>
    <row r="1514" spans="1:43" x14ac:dyDescent="0.25">
      <c r="A1514" s="3" t="str">
        <f>LEFT(Snow_Columns[[#This Row],[TABLE_NAME]],1)&amp;"."&amp;Snow_Columns[[#This Row],[COLUMN_NAME]]&amp; IF(Snow_Columns[[#This Row],[TABLE_NAME]]=D1515, ", ", "")</f>
        <v>R.UPDATE_RULE</v>
      </c>
      <c r="B1514" s="3" t="s">
        <v>531</v>
      </c>
      <c r="C1514" s="3" t="s">
        <v>64</v>
      </c>
      <c r="D1514" s="3" t="s">
        <v>97</v>
      </c>
      <c r="E1514" s="3" t="s">
        <v>519</v>
      </c>
      <c r="F1514">
        <v>8</v>
      </c>
      <c r="G1514" s="3"/>
      <c r="H1514" s="3" t="s">
        <v>68</v>
      </c>
      <c r="I1514" s="3" t="s">
        <v>148</v>
      </c>
      <c r="J1514">
        <v>16777216</v>
      </c>
      <c r="K1514">
        <v>16777216</v>
      </c>
      <c r="P1514" s="3"/>
      <c r="R1514" s="3"/>
      <c r="S1514" s="3"/>
      <c r="T1514" s="3"/>
      <c r="U1514" s="3"/>
      <c r="V1514" s="3"/>
      <c r="W1514" s="3"/>
      <c r="X1514" s="3"/>
      <c r="Y1514" s="3"/>
      <c r="Z1514" s="3"/>
      <c r="AA1514" s="3"/>
      <c r="AB1514" s="3"/>
      <c r="AC1514" s="3"/>
      <c r="AD1514" s="3"/>
      <c r="AE1514" s="3"/>
      <c r="AF1514" s="3"/>
      <c r="AG1514" s="3"/>
      <c r="AH1514" s="3"/>
      <c r="AI1514" s="3" t="s">
        <v>68</v>
      </c>
      <c r="AJ1514" s="3" t="s">
        <v>68</v>
      </c>
      <c r="AK1514" s="3"/>
      <c r="AN1514" s="3"/>
      <c r="AO1514" s="3"/>
      <c r="AP1514" s="3"/>
      <c r="AQ1514" s="3" t="s">
        <v>520</v>
      </c>
    </row>
    <row r="1515" spans="1:43" x14ac:dyDescent="0.25">
      <c r="A1515" s="3" t="str">
        <f>LEFT(Snow_Columns[[#This Row],[TABLE_NAME]],1)&amp;"."&amp;Snow_Columns[[#This Row],[COLUMN_NAME]]&amp; IF(Snow_Columns[[#This Row],[TABLE_NAME]]=D1516, ", ", "")</f>
        <v xml:space="preserve">R.ACCOUNT_NAME, </v>
      </c>
      <c r="B1515" s="3" t="s">
        <v>531</v>
      </c>
      <c r="C1515" s="3" t="s">
        <v>64</v>
      </c>
      <c r="D1515" s="3" t="s">
        <v>99</v>
      </c>
      <c r="E1515" s="3" t="s">
        <v>147</v>
      </c>
      <c r="F1515">
        <v>3</v>
      </c>
      <c r="G1515" s="3"/>
      <c r="H1515" s="3" t="s">
        <v>68</v>
      </c>
      <c r="I1515" s="3" t="s">
        <v>148</v>
      </c>
      <c r="J1515">
        <v>16777216</v>
      </c>
      <c r="K1515">
        <v>16777216</v>
      </c>
      <c r="P1515" s="3"/>
      <c r="R1515" s="3"/>
      <c r="S1515" s="3"/>
      <c r="T1515" s="3"/>
      <c r="U1515" s="3"/>
      <c r="V1515" s="3"/>
      <c r="W1515" s="3"/>
      <c r="X1515" s="3"/>
      <c r="Y1515" s="3"/>
      <c r="Z1515" s="3"/>
      <c r="AA1515" s="3"/>
      <c r="AB1515" s="3"/>
      <c r="AC1515" s="3"/>
      <c r="AD1515" s="3"/>
      <c r="AE1515" s="3"/>
      <c r="AF1515" s="3"/>
      <c r="AG1515" s="3"/>
      <c r="AH1515" s="3"/>
      <c r="AI1515" s="3" t="s">
        <v>68</v>
      </c>
      <c r="AJ1515" s="3" t="s">
        <v>68</v>
      </c>
      <c r="AK1515" s="3"/>
      <c r="AN1515" s="3"/>
      <c r="AO1515" s="3"/>
      <c r="AP1515" s="3"/>
      <c r="AQ1515" s="3" t="s">
        <v>149</v>
      </c>
    </row>
    <row r="1516" spans="1:43" x14ac:dyDescent="0.25">
      <c r="A1516" s="3" t="str">
        <f>LEFT(Snow_Columns[[#This Row],[TABLE_NAME]],1)&amp;"."&amp;Snow_Columns[[#This Row],[COLUMN_NAME]]&amp; IF(Snow_Columns[[#This Row],[TABLE_NAME]]=D1517, ", ", "")</f>
        <v xml:space="preserve">R.COMMENT, </v>
      </c>
      <c r="B1516" s="3" t="s">
        <v>531</v>
      </c>
      <c r="C1516" s="3" t="s">
        <v>64</v>
      </c>
      <c r="D1516" s="3" t="s">
        <v>99</v>
      </c>
      <c r="E1516" s="3" t="s">
        <v>63</v>
      </c>
      <c r="F1516">
        <v>5</v>
      </c>
      <c r="G1516" s="3"/>
      <c r="H1516" s="3" t="s">
        <v>67</v>
      </c>
      <c r="I1516" s="3" t="s">
        <v>148</v>
      </c>
      <c r="J1516">
        <v>16777216</v>
      </c>
      <c r="K1516">
        <v>16777216</v>
      </c>
      <c r="P1516" s="3"/>
      <c r="R1516" s="3"/>
      <c r="S1516" s="3"/>
      <c r="T1516" s="3"/>
      <c r="U1516" s="3"/>
      <c r="V1516" s="3"/>
      <c r="W1516" s="3"/>
      <c r="X1516" s="3"/>
      <c r="Y1516" s="3"/>
      <c r="Z1516" s="3"/>
      <c r="AA1516" s="3"/>
      <c r="AB1516" s="3"/>
      <c r="AC1516" s="3"/>
      <c r="AD1516" s="3"/>
      <c r="AE1516" s="3"/>
      <c r="AF1516" s="3"/>
      <c r="AG1516" s="3"/>
      <c r="AH1516" s="3"/>
      <c r="AI1516" s="3" t="s">
        <v>68</v>
      </c>
      <c r="AJ1516" s="3" t="s">
        <v>68</v>
      </c>
      <c r="AK1516" s="3"/>
      <c r="AN1516" s="3"/>
      <c r="AO1516" s="3"/>
      <c r="AP1516" s="3"/>
      <c r="AQ1516" s="3" t="s">
        <v>190</v>
      </c>
    </row>
    <row r="1517" spans="1:43" x14ac:dyDescent="0.25">
      <c r="A1517" s="3" t="str">
        <f>LEFT(Snow_Columns[[#This Row],[TABLE_NAME]],1)&amp;"."&amp;Snow_Columns[[#This Row],[COLUMN_NAME]]&amp; IF(Snow_Columns[[#This Row],[TABLE_NAME]]=D1518, ", ", "")</f>
        <v xml:space="preserve">R.CREATED, </v>
      </c>
      <c r="B1517" s="3" t="s">
        <v>531</v>
      </c>
      <c r="C1517" s="3" t="s">
        <v>64</v>
      </c>
      <c r="D1517" s="3" t="s">
        <v>99</v>
      </c>
      <c r="E1517" s="3" t="s">
        <v>60</v>
      </c>
      <c r="F1517">
        <v>6</v>
      </c>
      <c r="G1517" s="3"/>
      <c r="H1517" s="3" t="s">
        <v>67</v>
      </c>
      <c r="I1517" s="3" t="s">
        <v>163</v>
      </c>
      <c r="O1517">
        <v>9</v>
      </c>
      <c r="P1517" s="3"/>
      <c r="R1517" s="3"/>
      <c r="S1517" s="3"/>
      <c r="T1517" s="3"/>
      <c r="U1517" s="3"/>
      <c r="V1517" s="3"/>
      <c r="W1517" s="3"/>
      <c r="X1517" s="3"/>
      <c r="Y1517" s="3"/>
      <c r="Z1517" s="3"/>
      <c r="AA1517" s="3"/>
      <c r="AB1517" s="3"/>
      <c r="AC1517" s="3"/>
      <c r="AD1517" s="3"/>
      <c r="AE1517" s="3"/>
      <c r="AF1517" s="3"/>
      <c r="AG1517" s="3"/>
      <c r="AH1517" s="3"/>
      <c r="AI1517" s="3" t="s">
        <v>68</v>
      </c>
      <c r="AJ1517" s="3" t="s">
        <v>68</v>
      </c>
      <c r="AK1517" s="3"/>
      <c r="AN1517" s="3"/>
      <c r="AO1517" s="3"/>
      <c r="AP1517" s="3"/>
      <c r="AQ1517" s="3" t="s">
        <v>220</v>
      </c>
    </row>
    <row r="1518" spans="1:43" x14ac:dyDescent="0.25">
      <c r="A1518" s="3" t="str">
        <f>LEFT(Snow_Columns[[#This Row],[TABLE_NAME]],1)&amp;"."&amp;Snow_Columns[[#This Row],[COLUMN_NAME]]&amp; IF(Snow_Columns[[#This Row],[TABLE_NAME]]=D1519, ", ", "")</f>
        <v xml:space="preserve">R.DATABASE_NAME, </v>
      </c>
      <c r="B1518" s="3" t="s">
        <v>531</v>
      </c>
      <c r="C1518" s="3" t="s">
        <v>64</v>
      </c>
      <c r="D1518" s="3" t="s">
        <v>99</v>
      </c>
      <c r="E1518" s="3" t="s">
        <v>222</v>
      </c>
      <c r="F1518">
        <v>4</v>
      </c>
      <c r="G1518" s="3"/>
      <c r="H1518" s="3" t="s">
        <v>68</v>
      </c>
      <c r="I1518" s="3" t="s">
        <v>148</v>
      </c>
      <c r="J1518">
        <v>16777216</v>
      </c>
      <c r="K1518">
        <v>16777216</v>
      </c>
      <c r="P1518" s="3"/>
      <c r="R1518" s="3"/>
      <c r="S1518" s="3"/>
      <c r="T1518" s="3"/>
      <c r="U1518" s="3"/>
      <c r="V1518" s="3"/>
      <c r="W1518" s="3"/>
      <c r="X1518" s="3"/>
      <c r="Y1518" s="3"/>
      <c r="Z1518" s="3"/>
      <c r="AA1518" s="3"/>
      <c r="AB1518" s="3"/>
      <c r="AC1518" s="3"/>
      <c r="AD1518" s="3"/>
      <c r="AE1518" s="3"/>
      <c r="AF1518" s="3"/>
      <c r="AG1518" s="3"/>
      <c r="AH1518" s="3"/>
      <c r="AI1518" s="3" t="s">
        <v>68</v>
      </c>
      <c r="AJ1518" s="3" t="s">
        <v>68</v>
      </c>
      <c r="AK1518" s="3"/>
      <c r="AN1518" s="3"/>
      <c r="AO1518" s="3"/>
      <c r="AP1518" s="3"/>
      <c r="AQ1518" s="3" t="s">
        <v>223</v>
      </c>
    </row>
    <row r="1519" spans="1:43" x14ac:dyDescent="0.25">
      <c r="A1519" s="3" t="str">
        <f>LEFT(Snow_Columns[[#This Row],[TABLE_NAME]],1)&amp;"."&amp;Snow_Columns[[#This Row],[COLUMN_NAME]]&amp; IF(Snow_Columns[[#This Row],[TABLE_NAME]]=D1520, ", ", "")</f>
        <v xml:space="preserve">R.FAILOVER_ALLOWED_TO_ACCOUNTS, </v>
      </c>
      <c r="B1519" s="3" t="s">
        <v>531</v>
      </c>
      <c r="C1519" s="3" t="s">
        <v>64</v>
      </c>
      <c r="D1519" s="3" t="s">
        <v>99</v>
      </c>
      <c r="E1519" s="3" t="s">
        <v>251</v>
      </c>
      <c r="F1519">
        <v>10</v>
      </c>
      <c r="G1519" s="3"/>
      <c r="H1519" s="3" t="s">
        <v>68</v>
      </c>
      <c r="I1519" s="3" t="s">
        <v>148</v>
      </c>
      <c r="J1519">
        <v>16777216</v>
      </c>
      <c r="K1519">
        <v>16777216</v>
      </c>
      <c r="P1519" s="3"/>
      <c r="R1519" s="3"/>
      <c r="S1519" s="3"/>
      <c r="T1519" s="3"/>
      <c r="U1519" s="3"/>
      <c r="V1519" s="3"/>
      <c r="W1519" s="3"/>
      <c r="X1519" s="3"/>
      <c r="Y1519" s="3"/>
      <c r="Z1519" s="3"/>
      <c r="AA1519" s="3"/>
      <c r="AB1519" s="3"/>
      <c r="AC1519" s="3"/>
      <c r="AD1519" s="3"/>
      <c r="AE1519" s="3"/>
      <c r="AF1519" s="3"/>
      <c r="AG1519" s="3"/>
      <c r="AH1519" s="3"/>
      <c r="AI1519" s="3" t="s">
        <v>68</v>
      </c>
      <c r="AJ1519" s="3" t="s">
        <v>68</v>
      </c>
      <c r="AK1519" s="3"/>
      <c r="AN1519" s="3"/>
      <c r="AO1519" s="3"/>
      <c r="AP1519" s="3"/>
      <c r="AQ1519" s="3" t="s">
        <v>252</v>
      </c>
    </row>
    <row r="1520" spans="1:43" x14ac:dyDescent="0.25">
      <c r="A1520" s="3" t="str">
        <f>LEFT(Snow_Columns[[#This Row],[TABLE_NAME]],1)&amp;"."&amp;Snow_Columns[[#This Row],[COLUMN_NAME]]&amp; IF(Snow_Columns[[#This Row],[TABLE_NAME]]=D1521, ", ", "")</f>
        <v xml:space="preserve">R.IS_PRIMARY, </v>
      </c>
      <c r="B1520" s="3" t="s">
        <v>531</v>
      </c>
      <c r="C1520" s="3" t="s">
        <v>64</v>
      </c>
      <c r="D1520" s="3" t="s">
        <v>99</v>
      </c>
      <c r="E1520" s="3" t="s">
        <v>330</v>
      </c>
      <c r="F1520">
        <v>7</v>
      </c>
      <c r="G1520" s="3"/>
      <c r="H1520" s="3" t="s">
        <v>68</v>
      </c>
      <c r="I1520" s="3" t="s">
        <v>331</v>
      </c>
      <c r="P1520" s="3"/>
      <c r="R1520" s="3"/>
      <c r="S1520" s="3"/>
      <c r="T1520" s="3"/>
      <c r="U1520" s="3"/>
      <c r="V1520" s="3"/>
      <c r="W1520" s="3"/>
      <c r="X1520" s="3"/>
      <c r="Y1520" s="3"/>
      <c r="Z1520" s="3"/>
      <c r="AA1520" s="3"/>
      <c r="AB1520" s="3"/>
      <c r="AC1520" s="3"/>
      <c r="AD1520" s="3"/>
      <c r="AE1520" s="3"/>
      <c r="AF1520" s="3"/>
      <c r="AG1520" s="3"/>
      <c r="AH1520" s="3"/>
      <c r="AI1520" s="3" t="s">
        <v>68</v>
      </c>
      <c r="AJ1520" s="3" t="s">
        <v>68</v>
      </c>
      <c r="AK1520" s="3"/>
      <c r="AN1520" s="3"/>
      <c r="AO1520" s="3"/>
      <c r="AP1520" s="3"/>
      <c r="AQ1520" s="3" t="s">
        <v>332</v>
      </c>
    </row>
    <row r="1521" spans="1:43" x14ac:dyDescent="0.25">
      <c r="A1521" s="3" t="str">
        <f>LEFT(Snow_Columns[[#This Row],[TABLE_NAME]],1)&amp;"."&amp;Snow_Columns[[#This Row],[COLUMN_NAME]]&amp; IF(Snow_Columns[[#This Row],[TABLE_NAME]]=D1522, ", ", "")</f>
        <v xml:space="preserve">R.PRIMARY, </v>
      </c>
      <c r="B1521" s="3" t="s">
        <v>531</v>
      </c>
      <c r="C1521" s="3" t="s">
        <v>64</v>
      </c>
      <c r="D1521" s="3" t="s">
        <v>99</v>
      </c>
      <c r="E1521" s="3" t="s">
        <v>397</v>
      </c>
      <c r="F1521">
        <v>8</v>
      </c>
      <c r="G1521" s="3"/>
      <c r="H1521" s="3" t="s">
        <v>68</v>
      </c>
      <c r="I1521" s="3" t="s">
        <v>148</v>
      </c>
      <c r="J1521">
        <v>16777216</v>
      </c>
      <c r="K1521">
        <v>16777216</v>
      </c>
      <c r="P1521" s="3"/>
      <c r="R1521" s="3"/>
      <c r="S1521" s="3"/>
      <c r="T1521" s="3"/>
      <c r="U1521" s="3"/>
      <c r="V1521" s="3"/>
      <c r="W1521" s="3"/>
      <c r="X1521" s="3"/>
      <c r="Y1521" s="3"/>
      <c r="Z1521" s="3"/>
      <c r="AA1521" s="3"/>
      <c r="AB1521" s="3"/>
      <c r="AC1521" s="3"/>
      <c r="AD1521" s="3"/>
      <c r="AE1521" s="3"/>
      <c r="AF1521" s="3"/>
      <c r="AG1521" s="3"/>
      <c r="AH1521" s="3"/>
      <c r="AI1521" s="3" t="s">
        <v>68</v>
      </c>
      <c r="AJ1521" s="3" t="s">
        <v>68</v>
      </c>
      <c r="AK1521" s="3"/>
      <c r="AN1521" s="3"/>
      <c r="AO1521" s="3"/>
      <c r="AP1521" s="3"/>
      <c r="AQ1521" s="3" t="s">
        <v>398</v>
      </c>
    </row>
    <row r="1522" spans="1:43" x14ac:dyDescent="0.25">
      <c r="A1522" s="3" t="str">
        <f>LEFT(Snow_Columns[[#This Row],[TABLE_NAME]],1)&amp;"."&amp;Snow_Columns[[#This Row],[COLUMN_NAME]]&amp; IF(Snow_Columns[[#This Row],[TABLE_NAME]]=D1523, ", ", "")</f>
        <v xml:space="preserve">R.REGION_GROUP, </v>
      </c>
      <c r="B1522" s="3" t="s">
        <v>531</v>
      </c>
      <c r="C1522" s="3" t="s">
        <v>64</v>
      </c>
      <c r="D1522" s="3" t="s">
        <v>99</v>
      </c>
      <c r="E1522" s="3" t="s">
        <v>415</v>
      </c>
      <c r="F1522">
        <v>1</v>
      </c>
      <c r="G1522" s="3"/>
      <c r="H1522" s="3" t="s">
        <v>68</v>
      </c>
      <c r="I1522" s="3" t="s">
        <v>148</v>
      </c>
      <c r="J1522">
        <v>16777216</v>
      </c>
      <c r="K1522">
        <v>16777216</v>
      </c>
      <c r="P1522" s="3"/>
      <c r="R1522" s="3"/>
      <c r="S1522" s="3"/>
      <c r="T1522" s="3"/>
      <c r="U1522" s="3"/>
      <c r="V1522" s="3"/>
      <c r="W1522" s="3"/>
      <c r="X1522" s="3"/>
      <c r="Y1522" s="3"/>
      <c r="Z1522" s="3"/>
      <c r="AA1522" s="3"/>
      <c r="AB1522" s="3"/>
      <c r="AC1522" s="3"/>
      <c r="AD1522" s="3"/>
      <c r="AE1522" s="3"/>
      <c r="AF1522" s="3"/>
      <c r="AG1522" s="3"/>
      <c r="AH1522" s="3"/>
      <c r="AI1522" s="3" t="s">
        <v>68</v>
      </c>
      <c r="AJ1522" s="3" t="s">
        <v>68</v>
      </c>
      <c r="AK1522" s="3"/>
      <c r="AN1522" s="3"/>
      <c r="AO1522" s="3"/>
      <c r="AP1522" s="3"/>
      <c r="AQ1522" s="3" t="s">
        <v>416</v>
      </c>
    </row>
    <row r="1523" spans="1:43" x14ac:dyDescent="0.25">
      <c r="A1523" s="3" t="str">
        <f>LEFT(Snow_Columns[[#This Row],[TABLE_NAME]],1)&amp;"."&amp;Snow_Columns[[#This Row],[COLUMN_NAME]]&amp; IF(Snow_Columns[[#This Row],[TABLE_NAME]]=D1524, ", ", "")</f>
        <v xml:space="preserve">R.REPLICATION_ALLOWED_TO_ACCOUNTS, </v>
      </c>
      <c r="B1523" s="3" t="s">
        <v>531</v>
      </c>
      <c r="C1523" s="3" t="s">
        <v>64</v>
      </c>
      <c r="D1523" s="3" t="s">
        <v>99</v>
      </c>
      <c r="E1523" s="3" t="s">
        <v>417</v>
      </c>
      <c r="F1523">
        <v>9</v>
      </c>
      <c r="G1523" s="3"/>
      <c r="H1523" s="3" t="s">
        <v>68</v>
      </c>
      <c r="I1523" s="3" t="s">
        <v>148</v>
      </c>
      <c r="J1523">
        <v>16777216</v>
      </c>
      <c r="K1523">
        <v>16777216</v>
      </c>
      <c r="P1523" s="3"/>
      <c r="R1523" s="3"/>
      <c r="S1523" s="3"/>
      <c r="T1523" s="3"/>
      <c r="U1523" s="3"/>
      <c r="V1523" s="3"/>
      <c r="W1523" s="3"/>
      <c r="X1523" s="3"/>
      <c r="Y1523" s="3"/>
      <c r="Z1523" s="3"/>
      <c r="AA1523" s="3"/>
      <c r="AB1523" s="3"/>
      <c r="AC1523" s="3"/>
      <c r="AD1523" s="3"/>
      <c r="AE1523" s="3"/>
      <c r="AF1523" s="3"/>
      <c r="AG1523" s="3"/>
      <c r="AH1523" s="3"/>
      <c r="AI1523" s="3" t="s">
        <v>68</v>
      </c>
      <c r="AJ1523" s="3" t="s">
        <v>68</v>
      </c>
      <c r="AK1523" s="3"/>
      <c r="AN1523" s="3"/>
      <c r="AO1523" s="3"/>
      <c r="AP1523" s="3"/>
      <c r="AQ1523" s="3" t="s">
        <v>418</v>
      </c>
    </row>
    <row r="1524" spans="1:43" x14ac:dyDescent="0.25">
      <c r="A1524" s="3" t="str">
        <f>LEFT(Snow_Columns[[#This Row],[TABLE_NAME]],1)&amp;"."&amp;Snow_Columns[[#This Row],[COLUMN_NAME]]&amp; IF(Snow_Columns[[#This Row],[TABLE_NAME]]=D1525, ", ", "")</f>
        <v>R.SNOWFLAKE_REGION</v>
      </c>
      <c r="B1524" s="3" t="s">
        <v>531</v>
      </c>
      <c r="C1524" s="3" t="s">
        <v>64</v>
      </c>
      <c r="D1524" s="3" t="s">
        <v>99</v>
      </c>
      <c r="E1524" s="3" t="s">
        <v>452</v>
      </c>
      <c r="F1524">
        <v>2</v>
      </c>
      <c r="G1524" s="3"/>
      <c r="H1524" s="3" t="s">
        <v>68</v>
      </c>
      <c r="I1524" s="3" t="s">
        <v>148</v>
      </c>
      <c r="J1524">
        <v>16777216</v>
      </c>
      <c r="K1524">
        <v>16777216</v>
      </c>
      <c r="P1524" s="3"/>
      <c r="R1524" s="3"/>
      <c r="S1524" s="3"/>
      <c r="T1524" s="3"/>
      <c r="U1524" s="3"/>
      <c r="V1524" s="3"/>
      <c r="W1524" s="3"/>
      <c r="X1524" s="3"/>
      <c r="Y1524" s="3"/>
      <c r="Z1524" s="3"/>
      <c r="AA1524" s="3"/>
      <c r="AB1524" s="3"/>
      <c r="AC1524" s="3"/>
      <c r="AD1524" s="3"/>
      <c r="AE1524" s="3"/>
      <c r="AF1524" s="3"/>
      <c r="AG1524" s="3"/>
      <c r="AH1524" s="3"/>
      <c r="AI1524" s="3" t="s">
        <v>68</v>
      </c>
      <c r="AJ1524" s="3" t="s">
        <v>68</v>
      </c>
      <c r="AK1524" s="3"/>
      <c r="AN1524" s="3"/>
      <c r="AO1524" s="3"/>
      <c r="AP1524" s="3"/>
      <c r="AQ1524" s="3" t="s">
        <v>453</v>
      </c>
    </row>
    <row r="1525" spans="1:43" x14ac:dyDescent="0.25">
      <c r="A1525" s="3" t="str">
        <f>LEFT(Snow_Columns[[#This Row],[TABLE_NAME]],1)&amp;"."&amp;Snow_Columns[[#This Row],[COLUMN_NAME]]&amp; IF(Snow_Columns[[#This Row],[TABLE_NAME]]=D1526, ", ", "")</f>
        <v xml:space="preserve">R.ACCOUNT_LOCATOR, </v>
      </c>
      <c r="B1525" s="3" t="s">
        <v>531</v>
      </c>
      <c r="C1525" s="3" t="s">
        <v>64</v>
      </c>
      <c r="D1525" s="3" t="s">
        <v>593</v>
      </c>
      <c r="E1525" s="3" t="s">
        <v>599</v>
      </c>
      <c r="F1525">
        <v>13</v>
      </c>
      <c r="G1525" s="3"/>
      <c r="H1525" s="3" t="s">
        <v>68</v>
      </c>
      <c r="I1525" s="3" t="s">
        <v>148</v>
      </c>
      <c r="J1525">
        <v>16777216</v>
      </c>
      <c r="K1525">
        <v>16777216</v>
      </c>
      <c r="P1525" s="3"/>
      <c r="R1525" s="3"/>
      <c r="S1525" s="3"/>
      <c r="T1525" s="3"/>
      <c r="U1525" s="3"/>
      <c r="V1525" s="3"/>
      <c r="W1525" s="3"/>
      <c r="X1525" s="3"/>
      <c r="Y1525" s="3"/>
      <c r="Z1525" s="3"/>
      <c r="AA1525" s="3"/>
      <c r="AB1525" s="3"/>
      <c r="AC1525" s="3"/>
      <c r="AD1525" s="3"/>
      <c r="AE1525" s="3"/>
      <c r="AF1525" s="3"/>
      <c r="AG1525" s="3"/>
      <c r="AH1525" s="3"/>
      <c r="AI1525" s="3" t="s">
        <v>68</v>
      </c>
      <c r="AJ1525" s="3" t="s">
        <v>68</v>
      </c>
      <c r="AK1525" s="3"/>
      <c r="AN1525" s="3"/>
      <c r="AO1525" s="3"/>
      <c r="AP1525" s="3"/>
      <c r="AQ1525" s="3" t="s">
        <v>600</v>
      </c>
    </row>
    <row r="1526" spans="1:43" x14ac:dyDescent="0.25">
      <c r="A1526" s="3" t="str">
        <f>LEFT(Snow_Columns[[#This Row],[TABLE_NAME]],1)&amp;"."&amp;Snow_Columns[[#This Row],[COLUMN_NAME]]&amp; IF(Snow_Columns[[#This Row],[TABLE_NAME]]=D1527, ", ", "")</f>
        <v xml:space="preserve">R.ACCOUNT_NAME, </v>
      </c>
      <c r="B1526" s="3" t="s">
        <v>531</v>
      </c>
      <c r="C1526" s="3" t="s">
        <v>64</v>
      </c>
      <c r="D1526" s="3" t="s">
        <v>593</v>
      </c>
      <c r="E1526" s="3" t="s">
        <v>147</v>
      </c>
      <c r="F1526">
        <v>3</v>
      </c>
      <c r="G1526" s="3"/>
      <c r="H1526" s="3" t="s">
        <v>68</v>
      </c>
      <c r="I1526" s="3" t="s">
        <v>148</v>
      </c>
      <c r="J1526">
        <v>16777216</v>
      </c>
      <c r="K1526">
        <v>16777216</v>
      </c>
      <c r="P1526" s="3"/>
      <c r="R1526" s="3"/>
      <c r="S1526" s="3"/>
      <c r="T1526" s="3"/>
      <c r="U1526" s="3"/>
      <c r="V1526" s="3"/>
      <c r="W1526" s="3"/>
      <c r="X1526" s="3"/>
      <c r="Y1526" s="3"/>
      <c r="Z1526" s="3"/>
      <c r="AA1526" s="3"/>
      <c r="AB1526" s="3"/>
      <c r="AC1526" s="3"/>
      <c r="AD1526" s="3"/>
      <c r="AE1526" s="3"/>
      <c r="AF1526" s="3"/>
      <c r="AG1526" s="3"/>
      <c r="AH1526" s="3"/>
      <c r="AI1526" s="3" t="s">
        <v>68</v>
      </c>
      <c r="AJ1526" s="3" t="s">
        <v>68</v>
      </c>
      <c r="AK1526" s="3"/>
      <c r="AN1526" s="3"/>
      <c r="AO1526" s="3"/>
      <c r="AP1526" s="3"/>
      <c r="AQ1526" s="3" t="s">
        <v>601</v>
      </c>
    </row>
    <row r="1527" spans="1:43" x14ac:dyDescent="0.25">
      <c r="A1527" s="3" t="str">
        <f>LEFT(Snow_Columns[[#This Row],[TABLE_NAME]],1)&amp;"."&amp;Snow_Columns[[#This Row],[COLUMN_NAME]]&amp; IF(Snow_Columns[[#This Row],[TABLE_NAME]]=D1528, ", ", "")</f>
        <v xml:space="preserve">R.ALLOWED_ACCOUNTS, </v>
      </c>
      <c r="B1527" s="3" t="s">
        <v>531</v>
      </c>
      <c r="C1527" s="3" t="s">
        <v>64</v>
      </c>
      <c r="D1527" s="3" t="s">
        <v>593</v>
      </c>
      <c r="E1527" s="3" t="s">
        <v>602</v>
      </c>
      <c r="F1527">
        <v>11</v>
      </c>
      <c r="G1527" s="3"/>
      <c r="H1527" s="3" t="s">
        <v>68</v>
      </c>
      <c r="I1527" s="3" t="s">
        <v>148</v>
      </c>
      <c r="J1527">
        <v>16777216</v>
      </c>
      <c r="K1527">
        <v>16777216</v>
      </c>
      <c r="P1527" s="3"/>
      <c r="R1527" s="3"/>
      <c r="S1527" s="3"/>
      <c r="T1527" s="3"/>
      <c r="U1527" s="3"/>
      <c r="V1527" s="3"/>
      <c r="W1527" s="3"/>
      <c r="X1527" s="3"/>
      <c r="Y1527" s="3"/>
      <c r="Z1527" s="3"/>
      <c r="AA1527" s="3"/>
      <c r="AB1527" s="3"/>
      <c r="AC1527" s="3"/>
      <c r="AD1527" s="3"/>
      <c r="AE1527" s="3"/>
      <c r="AF1527" s="3"/>
      <c r="AG1527" s="3"/>
      <c r="AH1527" s="3"/>
      <c r="AI1527" s="3" t="s">
        <v>68</v>
      </c>
      <c r="AJ1527" s="3" t="s">
        <v>68</v>
      </c>
      <c r="AK1527" s="3"/>
      <c r="AN1527" s="3"/>
      <c r="AO1527" s="3"/>
      <c r="AP1527" s="3"/>
      <c r="AQ1527" s="3" t="s">
        <v>603</v>
      </c>
    </row>
    <row r="1528" spans="1:43" x14ac:dyDescent="0.25">
      <c r="A1528" s="3" t="str">
        <f>LEFT(Snow_Columns[[#This Row],[TABLE_NAME]],1)&amp;"."&amp;Snow_Columns[[#This Row],[COLUMN_NAME]]&amp; IF(Snow_Columns[[#This Row],[TABLE_NAME]]=D1529, ", ", "")</f>
        <v xml:space="preserve">R.ALLOWED_INTEGRATION_TYPES, </v>
      </c>
      <c r="B1528" s="3" t="s">
        <v>531</v>
      </c>
      <c r="C1528" s="3" t="s">
        <v>64</v>
      </c>
      <c r="D1528" s="3" t="s">
        <v>593</v>
      </c>
      <c r="E1528" s="3" t="s">
        <v>604</v>
      </c>
      <c r="F1528">
        <v>10</v>
      </c>
      <c r="G1528" s="3"/>
      <c r="H1528" s="3" t="s">
        <v>68</v>
      </c>
      <c r="I1528" s="3" t="s">
        <v>148</v>
      </c>
      <c r="J1528">
        <v>16777216</v>
      </c>
      <c r="K1528">
        <v>16777216</v>
      </c>
      <c r="P1528" s="3"/>
      <c r="R1528" s="3"/>
      <c r="S1528" s="3"/>
      <c r="T1528" s="3"/>
      <c r="U1528" s="3"/>
      <c r="V1528" s="3"/>
      <c r="W1528" s="3"/>
      <c r="X1528" s="3"/>
      <c r="Y1528" s="3"/>
      <c r="Z1528" s="3"/>
      <c r="AA1528" s="3"/>
      <c r="AB1528" s="3"/>
      <c r="AC1528" s="3"/>
      <c r="AD1528" s="3"/>
      <c r="AE1528" s="3"/>
      <c r="AF1528" s="3"/>
      <c r="AG1528" s="3"/>
      <c r="AH1528" s="3"/>
      <c r="AI1528" s="3" t="s">
        <v>68</v>
      </c>
      <c r="AJ1528" s="3" t="s">
        <v>68</v>
      </c>
      <c r="AK1528" s="3"/>
      <c r="AN1528" s="3"/>
      <c r="AO1528" s="3"/>
      <c r="AP1528" s="3"/>
      <c r="AQ1528" s="3" t="s">
        <v>605</v>
      </c>
    </row>
    <row r="1529" spans="1:43" x14ac:dyDescent="0.25">
      <c r="A1529" s="3" t="str">
        <f>LEFT(Snow_Columns[[#This Row],[TABLE_NAME]],1)&amp;"."&amp;Snow_Columns[[#This Row],[COLUMN_NAME]]&amp; IF(Snow_Columns[[#This Row],[TABLE_NAME]]=D1530, ", ", "")</f>
        <v xml:space="preserve">R.COMMENT, </v>
      </c>
      <c r="B1529" s="3" t="s">
        <v>531</v>
      </c>
      <c r="C1529" s="3" t="s">
        <v>64</v>
      </c>
      <c r="D1529" s="3" t="s">
        <v>593</v>
      </c>
      <c r="E1529" s="3" t="s">
        <v>63</v>
      </c>
      <c r="F1529">
        <v>6</v>
      </c>
      <c r="G1529" s="3"/>
      <c r="H1529" s="3" t="s">
        <v>67</v>
      </c>
      <c r="I1529" s="3" t="s">
        <v>148</v>
      </c>
      <c r="J1529">
        <v>16777216</v>
      </c>
      <c r="K1529">
        <v>16777216</v>
      </c>
      <c r="P1529" s="3"/>
      <c r="R1529" s="3"/>
      <c r="S1529" s="3"/>
      <c r="T1529" s="3"/>
      <c r="U1529" s="3"/>
      <c r="V1529" s="3"/>
      <c r="W1529" s="3"/>
      <c r="X1529" s="3"/>
      <c r="Y1529" s="3"/>
      <c r="Z1529" s="3"/>
      <c r="AA1529" s="3"/>
      <c r="AB1529" s="3"/>
      <c r="AC1529" s="3"/>
      <c r="AD1529" s="3"/>
      <c r="AE1529" s="3"/>
      <c r="AF1529" s="3"/>
      <c r="AG1529" s="3"/>
      <c r="AH1529" s="3"/>
      <c r="AI1529" s="3" t="s">
        <v>68</v>
      </c>
      <c r="AJ1529" s="3" t="s">
        <v>68</v>
      </c>
      <c r="AK1529" s="3"/>
      <c r="AN1529" s="3"/>
      <c r="AO1529" s="3"/>
      <c r="AP1529" s="3"/>
      <c r="AQ1529" s="3" t="s">
        <v>606</v>
      </c>
    </row>
    <row r="1530" spans="1:43" x14ac:dyDescent="0.25">
      <c r="A1530" s="3" t="str">
        <f>LEFT(Snow_Columns[[#This Row],[TABLE_NAME]],1)&amp;"."&amp;Snow_Columns[[#This Row],[COLUMN_NAME]]&amp; IF(Snow_Columns[[#This Row],[TABLE_NAME]]=D1531, ", ", "")</f>
        <v xml:space="preserve">R.CREATED_ON, </v>
      </c>
      <c r="B1530" s="3" t="s">
        <v>531</v>
      </c>
      <c r="C1530" s="3" t="s">
        <v>64</v>
      </c>
      <c r="D1530" s="3" t="s">
        <v>593</v>
      </c>
      <c r="E1530" s="3" t="s">
        <v>607</v>
      </c>
      <c r="F1530">
        <v>2</v>
      </c>
      <c r="G1530" s="3"/>
      <c r="H1530" s="3" t="s">
        <v>67</v>
      </c>
      <c r="I1530" s="3" t="s">
        <v>163</v>
      </c>
      <c r="O1530">
        <v>9</v>
      </c>
      <c r="P1530" s="3"/>
      <c r="R1530" s="3"/>
      <c r="S1530" s="3"/>
      <c r="T1530" s="3"/>
      <c r="U1530" s="3"/>
      <c r="V1530" s="3"/>
      <c r="W1530" s="3"/>
      <c r="X1530" s="3"/>
      <c r="Y1530" s="3"/>
      <c r="Z1530" s="3"/>
      <c r="AA1530" s="3"/>
      <c r="AB1530" s="3"/>
      <c r="AC1530" s="3"/>
      <c r="AD1530" s="3"/>
      <c r="AE1530" s="3"/>
      <c r="AF1530" s="3"/>
      <c r="AG1530" s="3"/>
      <c r="AH1530" s="3"/>
      <c r="AI1530" s="3" t="s">
        <v>68</v>
      </c>
      <c r="AJ1530" s="3" t="s">
        <v>68</v>
      </c>
      <c r="AK1530" s="3"/>
      <c r="AN1530" s="3"/>
      <c r="AO1530" s="3"/>
      <c r="AP1530" s="3"/>
      <c r="AQ1530" s="3" t="s">
        <v>608</v>
      </c>
    </row>
    <row r="1531" spans="1:43" x14ac:dyDescent="0.25">
      <c r="A1531" s="3" t="str">
        <f>LEFT(Snow_Columns[[#This Row],[TABLE_NAME]],1)&amp;"."&amp;Snow_Columns[[#This Row],[COLUMN_NAME]]&amp; IF(Snow_Columns[[#This Row],[TABLE_NAME]]=D1532, ", ", "")</f>
        <v xml:space="preserve">R.IS_PRIMARY, </v>
      </c>
      <c r="B1531" s="3" t="s">
        <v>531</v>
      </c>
      <c r="C1531" s="3" t="s">
        <v>64</v>
      </c>
      <c r="D1531" s="3" t="s">
        <v>593</v>
      </c>
      <c r="E1531" s="3" t="s">
        <v>330</v>
      </c>
      <c r="F1531">
        <v>7</v>
      </c>
      <c r="G1531" s="3"/>
      <c r="H1531" s="3" t="s">
        <v>68</v>
      </c>
      <c r="I1531" s="3" t="s">
        <v>331</v>
      </c>
      <c r="P1531" s="3"/>
      <c r="R1531" s="3"/>
      <c r="S1531" s="3"/>
      <c r="T1531" s="3"/>
      <c r="U1531" s="3"/>
      <c r="V1531" s="3"/>
      <c r="W1531" s="3"/>
      <c r="X1531" s="3"/>
      <c r="Y1531" s="3"/>
      <c r="Z1531" s="3"/>
      <c r="AA1531" s="3"/>
      <c r="AB1531" s="3"/>
      <c r="AC1531" s="3"/>
      <c r="AD1531" s="3"/>
      <c r="AE1531" s="3"/>
      <c r="AF1531" s="3"/>
      <c r="AG1531" s="3"/>
      <c r="AH1531" s="3"/>
      <c r="AI1531" s="3" t="s">
        <v>68</v>
      </c>
      <c r="AJ1531" s="3" t="s">
        <v>68</v>
      </c>
      <c r="AK1531" s="3"/>
      <c r="AN1531" s="3"/>
      <c r="AO1531" s="3"/>
      <c r="AP1531" s="3"/>
      <c r="AQ1531" s="3" t="s">
        <v>609</v>
      </c>
    </row>
    <row r="1532" spans="1:43" x14ac:dyDescent="0.25">
      <c r="A1532" s="3" t="str">
        <f>LEFT(Snow_Columns[[#This Row],[TABLE_NAME]],1)&amp;"."&amp;Snow_Columns[[#This Row],[COLUMN_NAME]]&amp; IF(Snow_Columns[[#This Row],[TABLE_NAME]]=D1533, ", ", "")</f>
        <v xml:space="preserve">R.NAME, </v>
      </c>
      <c r="B1532" s="3" t="s">
        <v>531</v>
      </c>
      <c r="C1532" s="3" t="s">
        <v>64</v>
      </c>
      <c r="D1532" s="3" t="s">
        <v>593</v>
      </c>
      <c r="E1532" s="3" t="s">
        <v>596</v>
      </c>
      <c r="F1532">
        <v>4</v>
      </c>
      <c r="G1532" s="3"/>
      <c r="H1532" s="3" t="s">
        <v>68</v>
      </c>
      <c r="I1532" s="3" t="s">
        <v>148</v>
      </c>
      <c r="J1532">
        <v>16777216</v>
      </c>
      <c r="K1532">
        <v>16777216</v>
      </c>
      <c r="P1532" s="3"/>
      <c r="R1532" s="3"/>
      <c r="S1532" s="3"/>
      <c r="T1532" s="3"/>
      <c r="U1532" s="3"/>
      <c r="V1532" s="3"/>
      <c r="W1532" s="3"/>
      <c r="X1532" s="3"/>
      <c r="Y1532" s="3"/>
      <c r="Z1532" s="3"/>
      <c r="AA1532" s="3"/>
      <c r="AB1532" s="3"/>
      <c r="AC1532" s="3"/>
      <c r="AD1532" s="3"/>
      <c r="AE1532" s="3"/>
      <c r="AF1532" s="3"/>
      <c r="AG1532" s="3"/>
      <c r="AH1532" s="3"/>
      <c r="AI1532" s="3" t="s">
        <v>68</v>
      </c>
      <c r="AJ1532" s="3" t="s">
        <v>68</v>
      </c>
      <c r="AK1532" s="3"/>
      <c r="AN1532" s="3"/>
      <c r="AO1532" s="3"/>
      <c r="AP1532" s="3"/>
      <c r="AQ1532" s="3" t="s">
        <v>610</v>
      </c>
    </row>
    <row r="1533" spans="1:43" x14ac:dyDescent="0.25">
      <c r="A1533" s="3" t="str">
        <f>LEFT(Snow_Columns[[#This Row],[TABLE_NAME]],1)&amp;"."&amp;Snow_Columns[[#This Row],[COLUMN_NAME]]&amp; IF(Snow_Columns[[#This Row],[TABLE_NAME]]=D1534, ", ", "")</f>
        <v xml:space="preserve">R.NEXT_SCHEDULED_REFRESH, </v>
      </c>
      <c r="B1533" s="3" t="s">
        <v>531</v>
      </c>
      <c r="C1533" s="3" t="s">
        <v>64</v>
      </c>
      <c r="D1533" s="3" t="s">
        <v>593</v>
      </c>
      <c r="E1533" s="3" t="s">
        <v>611</v>
      </c>
      <c r="F1533">
        <v>16</v>
      </c>
      <c r="G1533" s="3"/>
      <c r="H1533" s="3" t="s">
        <v>67</v>
      </c>
      <c r="I1533" s="3" t="s">
        <v>163</v>
      </c>
      <c r="O1533">
        <v>9</v>
      </c>
      <c r="P1533" s="3"/>
      <c r="R1533" s="3"/>
      <c r="S1533" s="3"/>
      <c r="T1533" s="3"/>
      <c r="U1533" s="3"/>
      <c r="V1533" s="3"/>
      <c r="W1533" s="3"/>
      <c r="X1533" s="3"/>
      <c r="Y1533" s="3"/>
      <c r="Z1533" s="3"/>
      <c r="AA1533" s="3"/>
      <c r="AB1533" s="3"/>
      <c r="AC1533" s="3"/>
      <c r="AD1533" s="3"/>
      <c r="AE1533" s="3"/>
      <c r="AF1533" s="3"/>
      <c r="AG1533" s="3"/>
      <c r="AH1533" s="3"/>
      <c r="AI1533" s="3" t="s">
        <v>68</v>
      </c>
      <c r="AJ1533" s="3" t="s">
        <v>68</v>
      </c>
      <c r="AK1533" s="3"/>
      <c r="AN1533" s="3"/>
      <c r="AO1533" s="3"/>
      <c r="AP1533" s="3"/>
      <c r="AQ1533" s="3" t="s">
        <v>612</v>
      </c>
    </row>
    <row r="1534" spans="1:43" x14ac:dyDescent="0.25">
      <c r="A1534" s="3" t="str">
        <f>LEFT(Snow_Columns[[#This Row],[TABLE_NAME]],1)&amp;"."&amp;Snow_Columns[[#This Row],[COLUMN_NAME]]&amp; IF(Snow_Columns[[#This Row],[TABLE_NAME]]=D1535, ", ", "")</f>
        <v xml:space="preserve">R.OBJECT_TYPES, </v>
      </c>
      <c r="B1534" s="3" t="s">
        <v>531</v>
      </c>
      <c r="C1534" s="3" t="s">
        <v>64</v>
      </c>
      <c r="D1534" s="3" t="s">
        <v>593</v>
      </c>
      <c r="E1534" s="3" t="s">
        <v>613</v>
      </c>
      <c r="F1534">
        <v>9</v>
      </c>
      <c r="G1534" s="3"/>
      <c r="H1534" s="3" t="s">
        <v>68</v>
      </c>
      <c r="I1534" s="3" t="s">
        <v>148</v>
      </c>
      <c r="J1534">
        <v>16777216</v>
      </c>
      <c r="K1534">
        <v>16777216</v>
      </c>
      <c r="P1534" s="3"/>
      <c r="R1534" s="3"/>
      <c r="S1534" s="3"/>
      <c r="T1534" s="3"/>
      <c r="U1534" s="3"/>
      <c r="V1534" s="3"/>
      <c r="W1534" s="3"/>
      <c r="X1534" s="3"/>
      <c r="Y1534" s="3"/>
      <c r="Z1534" s="3"/>
      <c r="AA1534" s="3"/>
      <c r="AB1534" s="3"/>
      <c r="AC1534" s="3"/>
      <c r="AD1534" s="3"/>
      <c r="AE1534" s="3"/>
      <c r="AF1534" s="3"/>
      <c r="AG1534" s="3"/>
      <c r="AH1534" s="3"/>
      <c r="AI1534" s="3" t="s">
        <v>68</v>
      </c>
      <c r="AJ1534" s="3" t="s">
        <v>68</v>
      </c>
      <c r="AK1534" s="3"/>
      <c r="AN1534" s="3"/>
      <c r="AO1534" s="3"/>
      <c r="AP1534" s="3"/>
      <c r="AQ1534" s="3" t="s">
        <v>614</v>
      </c>
    </row>
    <row r="1535" spans="1:43" x14ac:dyDescent="0.25">
      <c r="A1535" s="3" t="str">
        <f>LEFT(Snow_Columns[[#This Row],[TABLE_NAME]],1)&amp;"."&amp;Snow_Columns[[#This Row],[COLUMN_NAME]]&amp; IF(Snow_Columns[[#This Row],[TABLE_NAME]]=D1536, ", ", "")</f>
        <v xml:space="preserve">R.ORGANIZATION_NAME, </v>
      </c>
      <c r="B1535" s="3" t="s">
        <v>531</v>
      </c>
      <c r="C1535" s="3" t="s">
        <v>64</v>
      </c>
      <c r="D1535" s="3" t="s">
        <v>593</v>
      </c>
      <c r="E1535" s="3" t="s">
        <v>615</v>
      </c>
      <c r="F1535">
        <v>12</v>
      </c>
      <c r="G1535" s="3"/>
      <c r="H1535" s="3" t="s">
        <v>68</v>
      </c>
      <c r="I1535" s="3" t="s">
        <v>148</v>
      </c>
      <c r="J1535">
        <v>16777216</v>
      </c>
      <c r="K1535">
        <v>16777216</v>
      </c>
      <c r="P1535" s="3"/>
      <c r="R1535" s="3"/>
      <c r="S1535" s="3"/>
      <c r="T1535" s="3"/>
      <c r="U1535" s="3"/>
      <c r="V1535" s="3"/>
      <c r="W1535" s="3"/>
      <c r="X1535" s="3"/>
      <c r="Y1535" s="3"/>
      <c r="Z1535" s="3"/>
      <c r="AA1535" s="3"/>
      <c r="AB1535" s="3"/>
      <c r="AC1535" s="3"/>
      <c r="AD1535" s="3"/>
      <c r="AE1535" s="3"/>
      <c r="AF1535" s="3"/>
      <c r="AG1535" s="3"/>
      <c r="AH1535" s="3"/>
      <c r="AI1535" s="3" t="s">
        <v>68</v>
      </c>
      <c r="AJ1535" s="3" t="s">
        <v>68</v>
      </c>
      <c r="AK1535" s="3"/>
      <c r="AN1535" s="3"/>
      <c r="AO1535" s="3"/>
      <c r="AP1535" s="3"/>
      <c r="AQ1535" s="3" t="s">
        <v>616</v>
      </c>
    </row>
    <row r="1536" spans="1:43" x14ac:dyDescent="0.25">
      <c r="A1536" s="3" t="str">
        <f>LEFT(Snow_Columns[[#This Row],[TABLE_NAME]],1)&amp;"."&amp;Snow_Columns[[#This Row],[COLUMN_NAME]]&amp; IF(Snow_Columns[[#This Row],[TABLE_NAME]]=D1537, ", ", "")</f>
        <v xml:space="preserve">R.OWNER, </v>
      </c>
      <c r="B1536" s="3" t="s">
        <v>531</v>
      </c>
      <c r="C1536" s="3" t="s">
        <v>64</v>
      </c>
      <c r="D1536" s="3" t="s">
        <v>593</v>
      </c>
      <c r="E1536" s="3" t="s">
        <v>617</v>
      </c>
      <c r="F1536">
        <v>17</v>
      </c>
      <c r="G1536" s="3"/>
      <c r="H1536" s="3" t="s">
        <v>67</v>
      </c>
      <c r="I1536" s="3" t="s">
        <v>148</v>
      </c>
      <c r="J1536">
        <v>16777216</v>
      </c>
      <c r="K1536">
        <v>16777216</v>
      </c>
      <c r="P1536" s="3"/>
      <c r="R1536" s="3"/>
      <c r="S1536" s="3"/>
      <c r="T1536" s="3"/>
      <c r="U1536" s="3"/>
      <c r="V1536" s="3"/>
      <c r="W1536" s="3"/>
      <c r="X1536" s="3"/>
      <c r="Y1536" s="3"/>
      <c r="Z1536" s="3"/>
      <c r="AA1536" s="3"/>
      <c r="AB1536" s="3"/>
      <c r="AC1536" s="3"/>
      <c r="AD1536" s="3"/>
      <c r="AE1536" s="3"/>
      <c r="AF1536" s="3"/>
      <c r="AG1536" s="3"/>
      <c r="AH1536" s="3"/>
      <c r="AI1536" s="3" t="s">
        <v>68</v>
      </c>
      <c r="AJ1536" s="3" t="s">
        <v>68</v>
      </c>
      <c r="AK1536" s="3"/>
      <c r="AN1536" s="3"/>
      <c r="AO1536" s="3"/>
      <c r="AP1536" s="3"/>
      <c r="AQ1536" s="3" t="s">
        <v>618</v>
      </c>
    </row>
    <row r="1537" spans="1:43" x14ac:dyDescent="0.25">
      <c r="A1537" s="3" t="str">
        <f>LEFT(Snow_Columns[[#This Row],[TABLE_NAME]],1)&amp;"."&amp;Snow_Columns[[#This Row],[COLUMN_NAME]]&amp; IF(Snow_Columns[[#This Row],[TABLE_NAME]]=D1538, ", ", "")</f>
        <v xml:space="preserve">R.PRIMARY, </v>
      </c>
      <c r="B1537" s="3" t="s">
        <v>531</v>
      </c>
      <c r="C1537" s="3" t="s">
        <v>64</v>
      </c>
      <c r="D1537" s="3" t="s">
        <v>593</v>
      </c>
      <c r="E1537" s="3" t="s">
        <v>397</v>
      </c>
      <c r="F1537">
        <v>8</v>
      </c>
      <c r="G1537" s="3"/>
      <c r="H1537" s="3" t="s">
        <v>68</v>
      </c>
      <c r="I1537" s="3" t="s">
        <v>148</v>
      </c>
      <c r="J1537">
        <v>16777216</v>
      </c>
      <c r="K1537">
        <v>16777216</v>
      </c>
      <c r="P1537" s="3"/>
      <c r="R1537" s="3"/>
      <c r="S1537" s="3"/>
      <c r="T1537" s="3"/>
      <c r="U1537" s="3"/>
      <c r="V1537" s="3"/>
      <c r="W1537" s="3"/>
      <c r="X1537" s="3"/>
      <c r="Y1537" s="3"/>
      <c r="Z1537" s="3"/>
      <c r="AA1537" s="3"/>
      <c r="AB1537" s="3"/>
      <c r="AC1537" s="3"/>
      <c r="AD1537" s="3"/>
      <c r="AE1537" s="3"/>
      <c r="AF1537" s="3"/>
      <c r="AG1537" s="3"/>
      <c r="AH1537" s="3"/>
      <c r="AI1537" s="3" t="s">
        <v>68</v>
      </c>
      <c r="AJ1537" s="3" t="s">
        <v>68</v>
      </c>
      <c r="AK1537" s="3"/>
      <c r="AN1537" s="3"/>
      <c r="AO1537" s="3"/>
      <c r="AP1537" s="3"/>
      <c r="AQ1537" s="3" t="s">
        <v>619</v>
      </c>
    </row>
    <row r="1538" spans="1:43" x14ac:dyDescent="0.25">
      <c r="A1538" s="3" t="str">
        <f>LEFT(Snow_Columns[[#This Row],[TABLE_NAME]],1)&amp;"."&amp;Snow_Columns[[#This Row],[COLUMN_NAME]]&amp; IF(Snow_Columns[[#This Row],[TABLE_NAME]]=D1539, ", ", "")</f>
        <v xml:space="preserve">R.REPLICATION_SCHEDULE, </v>
      </c>
      <c r="B1538" s="3" t="s">
        <v>531</v>
      </c>
      <c r="C1538" s="3" t="s">
        <v>64</v>
      </c>
      <c r="D1538" s="3" t="s">
        <v>593</v>
      </c>
      <c r="E1538" s="3" t="s">
        <v>620</v>
      </c>
      <c r="F1538">
        <v>14</v>
      </c>
      <c r="G1538" s="3"/>
      <c r="H1538" s="3" t="s">
        <v>67</v>
      </c>
      <c r="I1538" s="3" t="s">
        <v>148</v>
      </c>
      <c r="J1538">
        <v>16777216</v>
      </c>
      <c r="K1538">
        <v>16777216</v>
      </c>
      <c r="P1538" s="3"/>
      <c r="R1538" s="3"/>
      <c r="S1538" s="3"/>
      <c r="T1538" s="3"/>
      <c r="U1538" s="3"/>
      <c r="V1538" s="3"/>
      <c r="W1538" s="3"/>
      <c r="X1538" s="3"/>
      <c r="Y1538" s="3"/>
      <c r="Z1538" s="3"/>
      <c r="AA1538" s="3"/>
      <c r="AB1538" s="3"/>
      <c r="AC1538" s="3"/>
      <c r="AD1538" s="3"/>
      <c r="AE1538" s="3"/>
      <c r="AF1538" s="3"/>
      <c r="AG1538" s="3"/>
      <c r="AH1538" s="3"/>
      <c r="AI1538" s="3" t="s">
        <v>68</v>
      </c>
      <c r="AJ1538" s="3" t="s">
        <v>68</v>
      </c>
      <c r="AK1538" s="3"/>
      <c r="AN1538" s="3"/>
      <c r="AO1538" s="3"/>
      <c r="AP1538" s="3"/>
      <c r="AQ1538" s="3" t="s">
        <v>621</v>
      </c>
    </row>
    <row r="1539" spans="1:43" x14ac:dyDescent="0.25">
      <c r="A1539" s="3" t="str">
        <f>LEFT(Snow_Columns[[#This Row],[TABLE_NAME]],1)&amp;"."&amp;Snow_Columns[[#This Row],[COLUMN_NAME]]&amp; IF(Snow_Columns[[#This Row],[TABLE_NAME]]=D1540, ", ", "")</f>
        <v xml:space="preserve">R.SECONDARY_STATE, </v>
      </c>
      <c r="B1539" s="3" t="s">
        <v>531</v>
      </c>
      <c r="C1539" s="3" t="s">
        <v>64</v>
      </c>
      <c r="D1539" s="3" t="s">
        <v>593</v>
      </c>
      <c r="E1539" s="3" t="s">
        <v>622</v>
      </c>
      <c r="F1539">
        <v>15</v>
      </c>
      <c r="G1539" s="3"/>
      <c r="H1539" s="3" t="s">
        <v>67</v>
      </c>
      <c r="I1539" s="3" t="s">
        <v>148</v>
      </c>
      <c r="J1539">
        <v>16777216</v>
      </c>
      <c r="K1539">
        <v>16777216</v>
      </c>
      <c r="P1539" s="3"/>
      <c r="R1539" s="3"/>
      <c r="S1539" s="3"/>
      <c r="T1539" s="3"/>
      <c r="U1539" s="3"/>
      <c r="V1539" s="3"/>
      <c r="W1539" s="3"/>
      <c r="X1539" s="3"/>
      <c r="Y1539" s="3"/>
      <c r="Z1539" s="3"/>
      <c r="AA1539" s="3"/>
      <c r="AB1539" s="3"/>
      <c r="AC1539" s="3"/>
      <c r="AD1539" s="3"/>
      <c r="AE1539" s="3"/>
      <c r="AF1539" s="3"/>
      <c r="AG1539" s="3"/>
      <c r="AH1539" s="3"/>
      <c r="AI1539" s="3" t="s">
        <v>68</v>
      </c>
      <c r="AJ1539" s="3" t="s">
        <v>68</v>
      </c>
      <c r="AK1539" s="3"/>
      <c r="AN1539" s="3"/>
      <c r="AO1539" s="3"/>
      <c r="AP1539" s="3"/>
      <c r="AQ1539" s="3" t="s">
        <v>623</v>
      </c>
    </row>
    <row r="1540" spans="1:43" x14ac:dyDescent="0.25">
      <c r="A1540" s="3" t="str">
        <f>LEFT(Snow_Columns[[#This Row],[TABLE_NAME]],1)&amp;"."&amp;Snow_Columns[[#This Row],[COLUMN_NAME]]&amp; IF(Snow_Columns[[#This Row],[TABLE_NAME]]=D1541, ", ", "")</f>
        <v xml:space="preserve">R.SNOWFLAKE_REGION, </v>
      </c>
      <c r="B1540" s="3" t="s">
        <v>531</v>
      </c>
      <c r="C1540" s="3" t="s">
        <v>64</v>
      </c>
      <c r="D1540" s="3" t="s">
        <v>593</v>
      </c>
      <c r="E1540" s="3" t="s">
        <v>452</v>
      </c>
      <c r="F1540">
        <v>1</v>
      </c>
      <c r="G1540" s="3"/>
      <c r="H1540" s="3" t="s">
        <v>68</v>
      </c>
      <c r="I1540" s="3" t="s">
        <v>148</v>
      </c>
      <c r="J1540">
        <v>16777216</v>
      </c>
      <c r="K1540">
        <v>16777216</v>
      </c>
      <c r="P1540" s="3"/>
      <c r="R1540" s="3"/>
      <c r="S1540" s="3"/>
      <c r="T1540" s="3"/>
      <c r="U1540" s="3"/>
      <c r="V1540" s="3"/>
      <c r="W1540" s="3"/>
      <c r="X1540" s="3"/>
      <c r="Y1540" s="3"/>
      <c r="Z1540" s="3"/>
      <c r="AA1540" s="3"/>
      <c r="AB1540" s="3"/>
      <c r="AC1540" s="3"/>
      <c r="AD1540" s="3"/>
      <c r="AE1540" s="3"/>
      <c r="AF1540" s="3"/>
      <c r="AG1540" s="3"/>
      <c r="AH1540" s="3"/>
      <c r="AI1540" s="3" t="s">
        <v>68</v>
      </c>
      <c r="AJ1540" s="3" t="s">
        <v>68</v>
      </c>
      <c r="AK1540" s="3"/>
      <c r="AN1540" s="3"/>
      <c r="AO1540" s="3"/>
      <c r="AP1540" s="3"/>
      <c r="AQ1540" s="3" t="s">
        <v>624</v>
      </c>
    </row>
    <row r="1541" spans="1:43" x14ac:dyDescent="0.25">
      <c r="A1541" s="3" t="str">
        <f>LEFT(Snow_Columns[[#This Row],[TABLE_NAME]],1)&amp;"."&amp;Snow_Columns[[#This Row],[COLUMN_NAME]]&amp; IF(Snow_Columns[[#This Row],[TABLE_NAME]]=D1542, ", ", "")</f>
        <v>R.TYPE</v>
      </c>
      <c r="B1541" s="3" t="s">
        <v>531</v>
      </c>
      <c r="C1541" s="3" t="s">
        <v>64</v>
      </c>
      <c r="D1541" s="3" t="s">
        <v>593</v>
      </c>
      <c r="E1541" s="3" t="s">
        <v>625</v>
      </c>
      <c r="F1541">
        <v>5</v>
      </c>
      <c r="G1541" s="3"/>
      <c r="H1541" s="3" t="s">
        <v>68</v>
      </c>
      <c r="I1541" s="3" t="s">
        <v>148</v>
      </c>
      <c r="J1541">
        <v>16777216</v>
      </c>
      <c r="K1541">
        <v>16777216</v>
      </c>
      <c r="P1541" s="3"/>
      <c r="R1541" s="3"/>
      <c r="S1541" s="3"/>
      <c r="T1541" s="3"/>
      <c r="U1541" s="3"/>
      <c r="V1541" s="3"/>
      <c r="W1541" s="3"/>
      <c r="X1541" s="3"/>
      <c r="Y1541" s="3"/>
      <c r="Z1541" s="3"/>
      <c r="AA1541" s="3"/>
      <c r="AB1541" s="3"/>
      <c r="AC1541" s="3"/>
      <c r="AD1541" s="3"/>
      <c r="AE1541" s="3"/>
      <c r="AF1541" s="3"/>
      <c r="AG1541" s="3"/>
      <c r="AH1541" s="3"/>
      <c r="AI1541" s="3" t="s">
        <v>68</v>
      </c>
      <c r="AJ1541" s="3" t="s">
        <v>68</v>
      </c>
      <c r="AK1541" s="3"/>
      <c r="AN1541" s="3"/>
      <c r="AO1541" s="3"/>
      <c r="AP1541" s="3"/>
      <c r="AQ1541" s="3" t="s">
        <v>626</v>
      </c>
    </row>
    <row r="1542" spans="1:43" x14ac:dyDescent="0.25">
      <c r="A1542" s="3" t="str">
        <f>LEFT(Snow_Columns[[#This Row],[TABLE_NAME]],1)&amp;"."&amp;Snow_Columns[[#This Row],[COLUMN_NAME]]&amp; IF(Snow_Columns[[#This Row],[TABLE_NAME]]=D1543, ", ", "")</f>
        <v xml:space="preserve">S.CATALOG_NAME, </v>
      </c>
      <c r="B1542" s="3" t="s">
        <v>531</v>
      </c>
      <c r="C1542" s="3" t="s">
        <v>64</v>
      </c>
      <c r="D1542" s="3" t="s">
        <v>101</v>
      </c>
      <c r="E1542" s="3" t="s">
        <v>167</v>
      </c>
      <c r="F1542">
        <v>1</v>
      </c>
      <c r="G1542" s="3"/>
      <c r="H1542" s="3" t="s">
        <v>68</v>
      </c>
      <c r="I1542" s="3" t="s">
        <v>148</v>
      </c>
      <c r="J1542">
        <v>16777216</v>
      </c>
      <c r="K1542">
        <v>16777216</v>
      </c>
      <c r="P1542" s="3"/>
      <c r="R1542" s="3"/>
      <c r="S1542" s="3"/>
      <c r="T1542" s="3"/>
      <c r="U1542" s="3"/>
      <c r="V1542" s="3"/>
      <c r="W1542" s="3"/>
      <c r="X1542" s="3"/>
      <c r="Y1542" s="3"/>
      <c r="Z1542" s="3"/>
      <c r="AA1542" s="3"/>
      <c r="AB1542" s="3"/>
      <c r="AC1542" s="3"/>
      <c r="AD1542" s="3"/>
      <c r="AE1542" s="3"/>
      <c r="AF1542" s="3"/>
      <c r="AG1542" s="3"/>
      <c r="AH1542" s="3"/>
      <c r="AI1542" s="3" t="s">
        <v>68</v>
      </c>
      <c r="AJ1542" s="3" t="s">
        <v>68</v>
      </c>
      <c r="AK1542" s="3"/>
      <c r="AN1542" s="3"/>
      <c r="AO1542" s="3"/>
      <c r="AP1542" s="3"/>
      <c r="AQ1542" s="3" t="s">
        <v>168</v>
      </c>
    </row>
    <row r="1543" spans="1:43" x14ac:dyDescent="0.25">
      <c r="A1543" s="3" t="str">
        <f>LEFT(Snow_Columns[[#This Row],[TABLE_NAME]],1)&amp;"."&amp;Snow_Columns[[#This Row],[COLUMN_NAME]]&amp; IF(Snow_Columns[[#This Row],[TABLE_NAME]]=D1544, ", ", "")</f>
        <v xml:space="preserve">S.COMMENT, </v>
      </c>
      <c r="B1543" s="3" t="s">
        <v>531</v>
      </c>
      <c r="C1543" s="3" t="s">
        <v>64</v>
      </c>
      <c r="D1543" s="3" t="s">
        <v>101</v>
      </c>
      <c r="E1543" s="3" t="s">
        <v>63</v>
      </c>
      <c r="F1543">
        <v>13</v>
      </c>
      <c r="G1543" s="3"/>
      <c r="H1543" s="3" t="s">
        <v>67</v>
      </c>
      <c r="I1543" s="3" t="s">
        <v>148</v>
      </c>
      <c r="J1543">
        <v>16777216</v>
      </c>
      <c r="K1543">
        <v>16777216</v>
      </c>
      <c r="P1543" s="3"/>
      <c r="R1543" s="3"/>
      <c r="S1543" s="3"/>
      <c r="T1543" s="3"/>
      <c r="U1543" s="3"/>
      <c r="V1543" s="3"/>
      <c r="W1543" s="3"/>
      <c r="X1543" s="3"/>
      <c r="Y1543" s="3"/>
      <c r="Z1543" s="3"/>
      <c r="AA1543" s="3"/>
      <c r="AB1543" s="3"/>
      <c r="AC1543" s="3"/>
      <c r="AD1543" s="3"/>
      <c r="AE1543" s="3"/>
      <c r="AF1543" s="3"/>
      <c r="AG1543" s="3"/>
      <c r="AH1543" s="3"/>
      <c r="AI1543" s="3" t="s">
        <v>68</v>
      </c>
      <c r="AJ1543" s="3" t="s">
        <v>68</v>
      </c>
      <c r="AK1543" s="3"/>
      <c r="AN1543" s="3"/>
      <c r="AO1543" s="3"/>
      <c r="AP1543" s="3"/>
      <c r="AQ1543" s="3" t="s">
        <v>192</v>
      </c>
    </row>
    <row r="1544" spans="1:43" x14ac:dyDescent="0.25">
      <c r="A1544" s="3" t="str">
        <f>LEFT(Snow_Columns[[#This Row],[TABLE_NAME]],1)&amp;"."&amp;Snow_Columns[[#This Row],[COLUMN_NAME]]&amp; IF(Snow_Columns[[#This Row],[TABLE_NAME]]=D1545, ", ", "")</f>
        <v xml:space="preserve">S.CREATED, </v>
      </c>
      <c r="B1544" s="3" t="s">
        <v>531</v>
      </c>
      <c r="C1544" s="3" t="s">
        <v>64</v>
      </c>
      <c r="D1544" s="3" t="s">
        <v>101</v>
      </c>
      <c r="E1544" s="3" t="s">
        <v>60</v>
      </c>
      <c r="F1544">
        <v>11</v>
      </c>
      <c r="G1544" s="3"/>
      <c r="H1544" s="3" t="s">
        <v>67</v>
      </c>
      <c r="I1544" s="3" t="s">
        <v>163</v>
      </c>
      <c r="O1544">
        <v>9</v>
      </c>
      <c r="P1544" s="3"/>
      <c r="R1544" s="3"/>
      <c r="S1544" s="3"/>
      <c r="T1544" s="3"/>
      <c r="U1544" s="3"/>
      <c r="V1544" s="3"/>
      <c r="W1544" s="3"/>
      <c r="X1544" s="3"/>
      <c r="Y1544" s="3"/>
      <c r="Z1544" s="3"/>
      <c r="AA1544" s="3"/>
      <c r="AB1544" s="3"/>
      <c r="AC1544" s="3"/>
      <c r="AD1544" s="3"/>
      <c r="AE1544" s="3"/>
      <c r="AF1544" s="3"/>
      <c r="AG1544" s="3"/>
      <c r="AH1544" s="3"/>
      <c r="AI1544" s="3" t="s">
        <v>68</v>
      </c>
      <c r="AJ1544" s="3" t="s">
        <v>68</v>
      </c>
      <c r="AK1544" s="3"/>
      <c r="AN1544" s="3"/>
      <c r="AO1544" s="3"/>
      <c r="AP1544" s="3"/>
      <c r="AQ1544" s="3" t="s">
        <v>215</v>
      </c>
    </row>
    <row r="1545" spans="1:43" x14ac:dyDescent="0.25">
      <c r="A1545" s="3" t="str">
        <f>LEFT(Snow_Columns[[#This Row],[TABLE_NAME]],1)&amp;"."&amp;Snow_Columns[[#This Row],[COLUMN_NAME]]&amp; IF(Snow_Columns[[#This Row],[TABLE_NAME]]=D1546, ", ", "")</f>
        <v xml:space="preserve">S.DEFAULT_CHARACTER_SET_CATALOG, </v>
      </c>
      <c r="B1545" s="3" t="s">
        <v>531</v>
      </c>
      <c r="C1545" s="3" t="s">
        <v>64</v>
      </c>
      <c r="D1545" s="3" t="s">
        <v>101</v>
      </c>
      <c r="E1545" s="3" t="s">
        <v>232</v>
      </c>
      <c r="F1545">
        <v>7</v>
      </c>
      <c r="G1545" s="3"/>
      <c r="H1545" s="3" t="s">
        <v>67</v>
      </c>
      <c r="I1545" s="3" t="s">
        <v>148</v>
      </c>
      <c r="J1545">
        <v>16777216</v>
      </c>
      <c r="K1545">
        <v>16777216</v>
      </c>
      <c r="P1545" s="3"/>
      <c r="R1545" s="3"/>
      <c r="S1545" s="3"/>
      <c r="T1545" s="3"/>
      <c r="U1545" s="3"/>
      <c r="V1545" s="3"/>
      <c r="W1545" s="3"/>
      <c r="X1545" s="3"/>
      <c r="Y1545" s="3"/>
      <c r="Z1545" s="3"/>
      <c r="AA1545" s="3"/>
      <c r="AB1545" s="3"/>
      <c r="AC1545" s="3"/>
      <c r="AD1545" s="3"/>
      <c r="AE1545" s="3"/>
      <c r="AF1545" s="3"/>
      <c r="AG1545" s="3"/>
      <c r="AH1545" s="3"/>
      <c r="AI1545" s="3" t="s">
        <v>68</v>
      </c>
      <c r="AJ1545" s="3" t="s">
        <v>68</v>
      </c>
      <c r="AK1545" s="3"/>
      <c r="AN1545" s="3"/>
      <c r="AO1545" s="3"/>
      <c r="AP1545" s="3"/>
      <c r="AQ1545" s="3" t="s">
        <v>174</v>
      </c>
    </row>
    <row r="1546" spans="1:43" x14ac:dyDescent="0.25">
      <c r="A1546" s="3" t="str">
        <f>LEFT(Snow_Columns[[#This Row],[TABLE_NAME]],1)&amp;"."&amp;Snow_Columns[[#This Row],[COLUMN_NAME]]&amp; IF(Snow_Columns[[#This Row],[TABLE_NAME]]=D1547, ", ", "")</f>
        <v xml:space="preserve">S.DEFAULT_CHARACTER_SET_NAME, </v>
      </c>
      <c r="B1546" s="3" t="s">
        <v>531</v>
      </c>
      <c r="C1546" s="3" t="s">
        <v>64</v>
      </c>
      <c r="D1546" s="3" t="s">
        <v>101</v>
      </c>
      <c r="E1546" s="3" t="s">
        <v>233</v>
      </c>
      <c r="F1546">
        <v>9</v>
      </c>
      <c r="G1546" s="3"/>
      <c r="H1546" s="3" t="s">
        <v>67</v>
      </c>
      <c r="I1546" s="3" t="s">
        <v>148</v>
      </c>
      <c r="J1546">
        <v>16777216</v>
      </c>
      <c r="K1546">
        <v>16777216</v>
      </c>
      <c r="P1546" s="3"/>
      <c r="R1546" s="3"/>
      <c r="S1546" s="3"/>
      <c r="T1546" s="3"/>
      <c r="U1546" s="3"/>
      <c r="V1546" s="3"/>
      <c r="W1546" s="3"/>
      <c r="X1546" s="3"/>
      <c r="Y1546" s="3"/>
      <c r="Z1546" s="3"/>
      <c r="AA1546" s="3"/>
      <c r="AB1546" s="3"/>
      <c r="AC1546" s="3"/>
      <c r="AD1546" s="3"/>
      <c r="AE1546" s="3"/>
      <c r="AF1546" s="3"/>
      <c r="AG1546" s="3"/>
      <c r="AH1546" s="3"/>
      <c r="AI1546" s="3" t="s">
        <v>68</v>
      </c>
      <c r="AJ1546" s="3" t="s">
        <v>68</v>
      </c>
      <c r="AK1546" s="3"/>
      <c r="AN1546" s="3"/>
      <c r="AO1546" s="3"/>
      <c r="AP1546" s="3"/>
      <c r="AQ1546" s="3" t="s">
        <v>174</v>
      </c>
    </row>
    <row r="1547" spans="1:43" x14ac:dyDescent="0.25">
      <c r="A1547" s="3" t="str">
        <f>LEFT(Snow_Columns[[#This Row],[TABLE_NAME]],1)&amp;"."&amp;Snow_Columns[[#This Row],[COLUMN_NAME]]&amp; IF(Snow_Columns[[#This Row],[TABLE_NAME]]=D1548, ", ", "")</f>
        <v xml:space="preserve">S.DEFAULT_CHARACTER_SET_SCHEMA, </v>
      </c>
      <c r="B1547" s="3" t="s">
        <v>531</v>
      </c>
      <c r="C1547" s="3" t="s">
        <v>64</v>
      </c>
      <c r="D1547" s="3" t="s">
        <v>101</v>
      </c>
      <c r="E1547" s="3" t="s">
        <v>234</v>
      </c>
      <c r="F1547">
        <v>8</v>
      </c>
      <c r="G1547" s="3"/>
      <c r="H1547" s="3" t="s">
        <v>67</v>
      </c>
      <c r="I1547" s="3" t="s">
        <v>148</v>
      </c>
      <c r="J1547">
        <v>16777216</v>
      </c>
      <c r="K1547">
        <v>16777216</v>
      </c>
      <c r="P1547" s="3"/>
      <c r="R1547" s="3"/>
      <c r="S1547" s="3"/>
      <c r="T1547" s="3"/>
      <c r="U1547" s="3"/>
      <c r="V1547" s="3"/>
      <c r="W1547" s="3"/>
      <c r="X1547" s="3"/>
      <c r="Y1547" s="3"/>
      <c r="Z1547" s="3"/>
      <c r="AA1547" s="3"/>
      <c r="AB1547" s="3"/>
      <c r="AC1547" s="3"/>
      <c r="AD1547" s="3"/>
      <c r="AE1547" s="3"/>
      <c r="AF1547" s="3"/>
      <c r="AG1547" s="3"/>
      <c r="AH1547" s="3"/>
      <c r="AI1547" s="3" t="s">
        <v>68</v>
      </c>
      <c r="AJ1547" s="3" t="s">
        <v>68</v>
      </c>
      <c r="AK1547" s="3"/>
      <c r="AN1547" s="3"/>
      <c r="AO1547" s="3"/>
      <c r="AP1547" s="3"/>
      <c r="AQ1547" s="3" t="s">
        <v>174</v>
      </c>
    </row>
    <row r="1548" spans="1:43" x14ac:dyDescent="0.25">
      <c r="A1548" s="3" t="str">
        <f>LEFT(Snow_Columns[[#This Row],[TABLE_NAME]],1)&amp;"."&amp;Snow_Columns[[#This Row],[COLUMN_NAME]]&amp; IF(Snow_Columns[[#This Row],[TABLE_NAME]]=D1549, ", ", "")</f>
        <v xml:space="preserve">S.IS_MANAGED_ACCESS, </v>
      </c>
      <c r="B1548" s="3" t="s">
        <v>531</v>
      </c>
      <c r="C1548" s="3" t="s">
        <v>64</v>
      </c>
      <c r="D1548" s="3" t="s">
        <v>101</v>
      </c>
      <c r="E1548" s="3" t="s">
        <v>325</v>
      </c>
      <c r="F1548">
        <v>5</v>
      </c>
      <c r="G1548" s="3"/>
      <c r="H1548" s="3" t="s">
        <v>67</v>
      </c>
      <c r="I1548" s="3" t="s">
        <v>148</v>
      </c>
      <c r="J1548">
        <v>3</v>
      </c>
      <c r="K1548">
        <v>12</v>
      </c>
      <c r="P1548" s="3"/>
      <c r="R1548" s="3"/>
      <c r="S1548" s="3"/>
      <c r="T1548" s="3"/>
      <c r="U1548" s="3"/>
      <c r="V1548" s="3"/>
      <c r="W1548" s="3"/>
      <c r="X1548" s="3"/>
      <c r="Y1548" s="3"/>
      <c r="Z1548" s="3"/>
      <c r="AA1548" s="3"/>
      <c r="AB1548" s="3"/>
      <c r="AC1548" s="3"/>
      <c r="AD1548" s="3"/>
      <c r="AE1548" s="3"/>
      <c r="AF1548" s="3"/>
      <c r="AG1548" s="3"/>
      <c r="AH1548" s="3"/>
      <c r="AI1548" s="3" t="s">
        <v>68</v>
      </c>
      <c r="AJ1548" s="3" t="s">
        <v>68</v>
      </c>
      <c r="AK1548" s="3"/>
      <c r="AN1548" s="3"/>
      <c r="AO1548" s="3"/>
      <c r="AP1548" s="3"/>
      <c r="AQ1548" s="3" t="s">
        <v>326</v>
      </c>
    </row>
    <row r="1549" spans="1:43" x14ac:dyDescent="0.25">
      <c r="A1549" s="3" t="str">
        <f>LEFT(Snow_Columns[[#This Row],[TABLE_NAME]],1)&amp;"."&amp;Snow_Columns[[#This Row],[COLUMN_NAME]]&amp; IF(Snow_Columns[[#This Row],[TABLE_NAME]]=D1550, ", ", "")</f>
        <v xml:space="preserve">S.IS_TRANSIENT, </v>
      </c>
      <c r="B1549" s="3" t="s">
        <v>531</v>
      </c>
      <c r="C1549" s="3" t="s">
        <v>64</v>
      </c>
      <c r="D1549" s="3" t="s">
        <v>101</v>
      </c>
      <c r="E1549" s="3" t="s">
        <v>47</v>
      </c>
      <c r="F1549">
        <v>4</v>
      </c>
      <c r="G1549" s="3"/>
      <c r="H1549" s="3" t="s">
        <v>67</v>
      </c>
      <c r="I1549" s="3" t="s">
        <v>148</v>
      </c>
      <c r="J1549">
        <v>3</v>
      </c>
      <c r="K1549">
        <v>12</v>
      </c>
      <c r="P1549" s="3"/>
      <c r="R1549" s="3"/>
      <c r="S1549" s="3"/>
      <c r="T1549" s="3"/>
      <c r="U1549" s="3"/>
      <c r="V1549" s="3"/>
      <c r="W1549" s="3"/>
      <c r="X1549" s="3"/>
      <c r="Y1549" s="3"/>
      <c r="Z1549" s="3"/>
      <c r="AA1549" s="3"/>
      <c r="AB1549" s="3"/>
      <c r="AC1549" s="3"/>
      <c r="AD1549" s="3"/>
      <c r="AE1549" s="3"/>
      <c r="AF1549" s="3"/>
      <c r="AG1549" s="3"/>
      <c r="AH1549" s="3"/>
      <c r="AI1549" s="3" t="s">
        <v>68</v>
      </c>
      <c r="AJ1549" s="3" t="s">
        <v>68</v>
      </c>
      <c r="AK1549" s="3"/>
      <c r="AN1549" s="3"/>
      <c r="AO1549" s="3"/>
      <c r="AP1549" s="3"/>
      <c r="AQ1549" s="3" t="s">
        <v>336</v>
      </c>
    </row>
    <row r="1550" spans="1:43" x14ac:dyDescent="0.25">
      <c r="A1550" s="3" t="str">
        <f>LEFT(Snow_Columns[[#This Row],[TABLE_NAME]],1)&amp;"."&amp;Snow_Columns[[#This Row],[COLUMN_NAME]]&amp; IF(Snow_Columns[[#This Row],[TABLE_NAME]]=D1551, ", ", "")</f>
        <v xml:space="preserve">S.LAST_ALTERED, </v>
      </c>
      <c r="B1550" s="3" t="s">
        <v>531</v>
      </c>
      <c r="C1550" s="3" t="s">
        <v>64</v>
      </c>
      <c r="D1550" s="3" t="s">
        <v>101</v>
      </c>
      <c r="E1550" s="3" t="s">
        <v>61</v>
      </c>
      <c r="F1550">
        <v>12</v>
      </c>
      <c r="G1550" s="3"/>
      <c r="H1550" s="3" t="s">
        <v>67</v>
      </c>
      <c r="I1550" s="3" t="s">
        <v>163</v>
      </c>
      <c r="O1550">
        <v>9</v>
      </c>
      <c r="P1550" s="3"/>
      <c r="R1550" s="3"/>
      <c r="S1550" s="3"/>
      <c r="T1550" s="3"/>
      <c r="U1550" s="3"/>
      <c r="V1550" s="3"/>
      <c r="W1550" s="3"/>
      <c r="X1550" s="3"/>
      <c r="Y1550" s="3"/>
      <c r="Z1550" s="3"/>
      <c r="AA1550" s="3"/>
      <c r="AB1550" s="3"/>
      <c r="AC1550" s="3"/>
      <c r="AD1550" s="3"/>
      <c r="AE1550" s="3"/>
      <c r="AF1550" s="3"/>
      <c r="AG1550" s="3"/>
      <c r="AH1550" s="3"/>
      <c r="AI1550" s="3" t="s">
        <v>68</v>
      </c>
      <c r="AJ1550" s="3" t="s">
        <v>68</v>
      </c>
      <c r="AK1550" s="3"/>
      <c r="AN1550" s="3"/>
      <c r="AO1550" s="3"/>
      <c r="AP1550" s="3"/>
      <c r="AQ1550" s="3" t="s">
        <v>350</v>
      </c>
    </row>
    <row r="1551" spans="1:43" x14ac:dyDescent="0.25">
      <c r="A1551" s="3" t="str">
        <f>LEFT(Snow_Columns[[#This Row],[TABLE_NAME]],1)&amp;"."&amp;Snow_Columns[[#This Row],[COLUMN_NAME]]&amp; IF(Snow_Columns[[#This Row],[TABLE_NAME]]=D1552, ", ", "")</f>
        <v xml:space="preserve">S.RETENTION_TIME, </v>
      </c>
      <c r="B1551" s="3" t="s">
        <v>531</v>
      </c>
      <c r="C1551" s="3" t="s">
        <v>64</v>
      </c>
      <c r="D1551" s="3" t="s">
        <v>101</v>
      </c>
      <c r="E1551" s="3" t="s">
        <v>51</v>
      </c>
      <c r="F1551">
        <v>6</v>
      </c>
      <c r="G1551" s="3"/>
      <c r="H1551" s="3" t="s">
        <v>67</v>
      </c>
      <c r="I1551" s="3" t="s">
        <v>151</v>
      </c>
      <c r="L1551">
        <v>9</v>
      </c>
      <c r="M1551">
        <v>10</v>
      </c>
      <c r="N1551">
        <v>0</v>
      </c>
      <c r="P1551" s="3"/>
      <c r="R1551" s="3"/>
      <c r="S1551" s="3"/>
      <c r="T1551" s="3"/>
      <c r="U1551" s="3"/>
      <c r="V1551" s="3"/>
      <c r="W1551" s="3"/>
      <c r="X1551" s="3"/>
      <c r="Y1551" s="3"/>
      <c r="Z1551" s="3"/>
      <c r="AA1551" s="3"/>
      <c r="AB1551" s="3"/>
      <c r="AC1551" s="3"/>
      <c r="AD1551" s="3"/>
      <c r="AE1551" s="3"/>
      <c r="AF1551" s="3"/>
      <c r="AG1551" s="3"/>
      <c r="AH1551" s="3"/>
      <c r="AI1551" s="3" t="s">
        <v>68</v>
      </c>
      <c r="AJ1551" s="3" t="s">
        <v>68</v>
      </c>
      <c r="AK1551" s="3"/>
      <c r="AN1551" s="3"/>
      <c r="AO1551" s="3"/>
      <c r="AP1551" s="3"/>
      <c r="AQ1551" s="3" t="s">
        <v>425</v>
      </c>
    </row>
    <row r="1552" spans="1:43" x14ac:dyDescent="0.25">
      <c r="A1552" s="3" t="str">
        <f>LEFT(Snow_Columns[[#This Row],[TABLE_NAME]],1)&amp;"."&amp;Snow_Columns[[#This Row],[COLUMN_NAME]]&amp; IF(Snow_Columns[[#This Row],[TABLE_NAME]]=D1553, ", ", "")</f>
        <v xml:space="preserve">S.SCHEMA_NAME, </v>
      </c>
      <c r="B1552" s="3" t="s">
        <v>531</v>
      </c>
      <c r="C1552" s="3" t="s">
        <v>64</v>
      </c>
      <c r="D1552" s="3" t="s">
        <v>101</v>
      </c>
      <c r="E1552" s="3" t="s">
        <v>438</v>
      </c>
      <c r="F1552">
        <v>2</v>
      </c>
      <c r="G1552" s="3"/>
      <c r="H1552" s="3" t="s">
        <v>68</v>
      </c>
      <c r="I1552" s="3" t="s">
        <v>148</v>
      </c>
      <c r="J1552">
        <v>16777216</v>
      </c>
      <c r="K1552">
        <v>16777216</v>
      </c>
      <c r="P1552" s="3"/>
      <c r="R1552" s="3"/>
      <c r="S1552" s="3"/>
      <c r="T1552" s="3"/>
      <c r="U1552" s="3"/>
      <c r="V1552" s="3"/>
      <c r="W1552" s="3"/>
      <c r="X1552" s="3"/>
      <c r="Y1552" s="3"/>
      <c r="Z1552" s="3"/>
      <c r="AA1552" s="3"/>
      <c r="AB1552" s="3"/>
      <c r="AC1552" s="3"/>
      <c r="AD1552" s="3"/>
      <c r="AE1552" s="3"/>
      <c r="AF1552" s="3"/>
      <c r="AG1552" s="3"/>
      <c r="AH1552" s="3"/>
      <c r="AI1552" s="3" t="s">
        <v>68</v>
      </c>
      <c r="AJ1552" s="3" t="s">
        <v>68</v>
      </c>
      <c r="AK1552" s="3"/>
      <c r="AN1552" s="3"/>
      <c r="AO1552" s="3"/>
      <c r="AP1552" s="3"/>
      <c r="AQ1552" s="3" t="s">
        <v>439</v>
      </c>
    </row>
    <row r="1553" spans="1:43" x14ac:dyDescent="0.25">
      <c r="A1553" s="3" t="str">
        <f>LEFT(Snow_Columns[[#This Row],[TABLE_NAME]],1)&amp;"."&amp;Snow_Columns[[#This Row],[COLUMN_NAME]]&amp; IF(Snow_Columns[[#This Row],[TABLE_NAME]]=D1554, ", ", "")</f>
        <v xml:space="preserve">S.SCHEMA_OWNER, </v>
      </c>
      <c r="B1553" s="3" t="s">
        <v>531</v>
      </c>
      <c r="C1553" s="3" t="s">
        <v>64</v>
      </c>
      <c r="D1553" s="3" t="s">
        <v>101</v>
      </c>
      <c r="E1553" s="3" t="s">
        <v>441</v>
      </c>
      <c r="F1553">
        <v>3</v>
      </c>
      <c r="G1553" s="3"/>
      <c r="H1553" s="3" t="s">
        <v>68</v>
      </c>
      <c r="I1553" s="3" t="s">
        <v>148</v>
      </c>
      <c r="J1553">
        <v>16777216</v>
      </c>
      <c r="K1553">
        <v>16777216</v>
      </c>
      <c r="P1553" s="3"/>
      <c r="R1553" s="3"/>
      <c r="S1553" s="3"/>
      <c r="T1553" s="3"/>
      <c r="U1553" s="3"/>
      <c r="V1553" s="3"/>
      <c r="W1553" s="3"/>
      <c r="X1553" s="3"/>
      <c r="Y1553" s="3"/>
      <c r="Z1553" s="3"/>
      <c r="AA1553" s="3"/>
      <c r="AB1553" s="3"/>
      <c r="AC1553" s="3"/>
      <c r="AD1553" s="3"/>
      <c r="AE1553" s="3"/>
      <c r="AF1553" s="3"/>
      <c r="AG1553" s="3"/>
      <c r="AH1553" s="3"/>
      <c r="AI1553" s="3" t="s">
        <v>68</v>
      </c>
      <c r="AJ1553" s="3" t="s">
        <v>68</v>
      </c>
      <c r="AK1553" s="3"/>
      <c r="AN1553" s="3"/>
      <c r="AO1553" s="3"/>
      <c r="AP1553" s="3"/>
      <c r="AQ1553" s="3" t="s">
        <v>225</v>
      </c>
    </row>
    <row r="1554" spans="1:43" x14ac:dyDescent="0.25">
      <c r="A1554" s="3" t="str">
        <f>LEFT(Snow_Columns[[#This Row],[TABLE_NAME]],1)&amp;"."&amp;Snow_Columns[[#This Row],[COLUMN_NAME]]&amp; IF(Snow_Columns[[#This Row],[TABLE_NAME]]=D1555, ", ", "")</f>
        <v>S.SQL_PATH</v>
      </c>
      <c r="B1554" s="3" t="s">
        <v>531</v>
      </c>
      <c r="C1554" s="3" t="s">
        <v>64</v>
      </c>
      <c r="D1554" s="3" t="s">
        <v>101</v>
      </c>
      <c r="E1554" s="3" t="s">
        <v>454</v>
      </c>
      <c r="F1554">
        <v>10</v>
      </c>
      <c r="G1554" s="3"/>
      <c r="H1554" s="3" t="s">
        <v>67</v>
      </c>
      <c r="I1554" s="3" t="s">
        <v>148</v>
      </c>
      <c r="J1554">
        <v>16777216</v>
      </c>
      <c r="K1554">
        <v>16777216</v>
      </c>
      <c r="P1554" s="3"/>
      <c r="R1554" s="3"/>
      <c r="S1554" s="3"/>
      <c r="T1554" s="3"/>
      <c r="U1554" s="3"/>
      <c r="V1554" s="3"/>
      <c r="W1554" s="3"/>
      <c r="X1554" s="3"/>
      <c r="Y1554" s="3"/>
      <c r="Z1554" s="3"/>
      <c r="AA1554" s="3"/>
      <c r="AB1554" s="3"/>
      <c r="AC1554" s="3"/>
      <c r="AD1554" s="3"/>
      <c r="AE1554" s="3"/>
      <c r="AF1554" s="3"/>
      <c r="AG1554" s="3"/>
      <c r="AH1554" s="3"/>
      <c r="AI1554" s="3" t="s">
        <v>68</v>
      </c>
      <c r="AJ1554" s="3" t="s">
        <v>68</v>
      </c>
      <c r="AK1554" s="3"/>
      <c r="AN1554" s="3"/>
      <c r="AO1554" s="3"/>
      <c r="AP1554" s="3"/>
      <c r="AQ1554" s="3" t="s">
        <v>174</v>
      </c>
    </row>
    <row r="1555" spans="1:43" x14ac:dyDescent="0.25">
      <c r="A1555" s="3" t="str">
        <f>LEFT(Snow_Columns[[#This Row],[TABLE_NAME]],1)&amp;"."&amp;Snow_Columns[[#This Row],[COLUMN_NAME]]&amp; IF(Snow_Columns[[#This Row],[TABLE_NAME]]=D1556, ", ", "")</f>
        <v xml:space="preserve">S.COMMENT, </v>
      </c>
      <c r="B1555" s="3" t="s">
        <v>531</v>
      </c>
      <c r="C1555" s="3" t="s">
        <v>64</v>
      </c>
      <c r="D1555" s="3" t="s">
        <v>103</v>
      </c>
      <c r="E1555" s="3" t="s">
        <v>63</v>
      </c>
      <c r="F1555">
        <v>17</v>
      </c>
      <c r="G1555" s="3"/>
      <c r="H1555" s="3" t="s">
        <v>67</v>
      </c>
      <c r="I1555" s="3" t="s">
        <v>148</v>
      </c>
      <c r="J1555">
        <v>16777216</v>
      </c>
      <c r="K1555">
        <v>16777216</v>
      </c>
      <c r="P1555" s="3"/>
      <c r="R1555" s="3"/>
      <c r="S1555" s="3"/>
      <c r="T1555" s="3"/>
      <c r="U1555" s="3"/>
      <c r="V1555" s="3"/>
      <c r="W1555" s="3"/>
      <c r="X1555" s="3"/>
      <c r="Y1555" s="3"/>
      <c r="Z1555" s="3"/>
      <c r="AA1555" s="3"/>
      <c r="AB1555" s="3"/>
      <c r="AC1555" s="3"/>
      <c r="AD1555" s="3"/>
      <c r="AE1555" s="3"/>
      <c r="AF1555" s="3"/>
      <c r="AG1555" s="3"/>
      <c r="AH1555" s="3"/>
      <c r="AI1555" s="3" t="s">
        <v>68</v>
      </c>
      <c r="AJ1555" s="3" t="s">
        <v>68</v>
      </c>
      <c r="AK1555" s="3"/>
      <c r="AN1555" s="3"/>
      <c r="AO1555" s="3"/>
      <c r="AP1555" s="3"/>
      <c r="AQ1555" s="3" t="s">
        <v>183</v>
      </c>
    </row>
    <row r="1556" spans="1:43" x14ac:dyDescent="0.25">
      <c r="A1556" s="3" t="str">
        <f>LEFT(Snow_Columns[[#This Row],[TABLE_NAME]],1)&amp;"."&amp;Snow_Columns[[#This Row],[COLUMN_NAME]]&amp; IF(Snow_Columns[[#This Row],[TABLE_NAME]]=D1557, ", ", "")</f>
        <v xml:space="preserve">S.CREATED, </v>
      </c>
      <c r="B1556" s="3" t="s">
        <v>531</v>
      </c>
      <c r="C1556" s="3" t="s">
        <v>64</v>
      </c>
      <c r="D1556" s="3" t="s">
        <v>103</v>
      </c>
      <c r="E1556" s="3" t="s">
        <v>60</v>
      </c>
      <c r="F1556">
        <v>15</v>
      </c>
      <c r="G1556" s="3"/>
      <c r="H1556" s="3" t="s">
        <v>67</v>
      </c>
      <c r="I1556" s="3" t="s">
        <v>163</v>
      </c>
      <c r="O1556">
        <v>9</v>
      </c>
      <c r="P1556" s="3"/>
      <c r="R1556" s="3"/>
      <c r="S1556" s="3"/>
      <c r="T1556" s="3"/>
      <c r="U1556" s="3"/>
      <c r="V1556" s="3"/>
      <c r="W1556" s="3"/>
      <c r="X1556" s="3"/>
      <c r="Y1556" s="3"/>
      <c r="Z1556" s="3"/>
      <c r="AA1556" s="3"/>
      <c r="AB1556" s="3"/>
      <c r="AC1556" s="3"/>
      <c r="AD1556" s="3"/>
      <c r="AE1556" s="3"/>
      <c r="AF1556" s="3"/>
      <c r="AG1556" s="3"/>
      <c r="AH1556" s="3"/>
      <c r="AI1556" s="3" t="s">
        <v>68</v>
      </c>
      <c r="AJ1556" s="3" t="s">
        <v>68</v>
      </c>
      <c r="AK1556" s="3"/>
      <c r="AN1556" s="3"/>
      <c r="AO1556" s="3"/>
      <c r="AP1556" s="3"/>
      <c r="AQ1556" s="3" t="s">
        <v>217</v>
      </c>
    </row>
    <row r="1557" spans="1:43" x14ac:dyDescent="0.25">
      <c r="A1557" s="3" t="str">
        <f>LEFT(Snow_Columns[[#This Row],[TABLE_NAME]],1)&amp;"."&amp;Snow_Columns[[#This Row],[COLUMN_NAME]]&amp; IF(Snow_Columns[[#This Row],[TABLE_NAME]]=D1558, ", ", "")</f>
        <v xml:space="preserve">S.CYCLE_OPTION, </v>
      </c>
      <c r="B1557" s="3" t="s">
        <v>531</v>
      </c>
      <c r="C1557" s="3" t="s">
        <v>64</v>
      </c>
      <c r="D1557" s="3" t="s">
        <v>103</v>
      </c>
      <c r="E1557" s="3" t="s">
        <v>221</v>
      </c>
      <c r="F1557">
        <v>14</v>
      </c>
      <c r="G1557" s="3"/>
      <c r="H1557" s="3" t="s">
        <v>67</v>
      </c>
      <c r="I1557" s="3" t="s">
        <v>148</v>
      </c>
      <c r="J1557">
        <v>3</v>
      </c>
      <c r="K1557">
        <v>12</v>
      </c>
      <c r="P1557" s="3"/>
      <c r="R1557" s="3"/>
      <c r="S1557" s="3"/>
      <c r="T1557" s="3"/>
      <c r="U1557" s="3"/>
      <c r="V1557" s="3"/>
      <c r="W1557" s="3"/>
      <c r="X1557" s="3"/>
      <c r="Y1557" s="3"/>
      <c r="Z1557" s="3"/>
      <c r="AA1557" s="3"/>
      <c r="AB1557" s="3"/>
      <c r="AC1557" s="3"/>
      <c r="AD1557" s="3"/>
      <c r="AE1557" s="3"/>
      <c r="AF1557" s="3"/>
      <c r="AG1557" s="3"/>
      <c r="AH1557" s="3"/>
      <c r="AI1557" s="3" t="s">
        <v>68</v>
      </c>
      <c r="AJ1557" s="3" t="s">
        <v>68</v>
      </c>
      <c r="AK1557" s="3"/>
      <c r="AN1557" s="3"/>
      <c r="AO1557" s="3"/>
      <c r="AP1557" s="3"/>
      <c r="AQ1557" s="3" t="s">
        <v>174</v>
      </c>
    </row>
    <row r="1558" spans="1:43" x14ac:dyDescent="0.25">
      <c r="A1558" s="3" t="str">
        <f>LEFT(Snow_Columns[[#This Row],[TABLE_NAME]],1)&amp;"."&amp;Snow_Columns[[#This Row],[COLUMN_NAME]]&amp; IF(Snow_Columns[[#This Row],[TABLE_NAME]]=D1559, ", ", "")</f>
        <v xml:space="preserve">S.DATA_TYPE, </v>
      </c>
      <c r="B1558" s="3" t="s">
        <v>531</v>
      </c>
      <c r="C1558" s="3" t="s">
        <v>64</v>
      </c>
      <c r="D1558" s="3" t="s">
        <v>103</v>
      </c>
      <c r="E1558" s="3" t="s">
        <v>10</v>
      </c>
      <c r="F1558">
        <v>5</v>
      </c>
      <c r="G1558" s="3"/>
      <c r="H1558" s="3" t="s">
        <v>68</v>
      </c>
      <c r="I1558" s="3" t="s">
        <v>148</v>
      </c>
      <c r="J1558">
        <v>16777216</v>
      </c>
      <c r="K1558">
        <v>16777216</v>
      </c>
      <c r="P1558" s="3"/>
      <c r="R1558" s="3"/>
      <c r="S1558" s="3"/>
      <c r="T1558" s="3"/>
      <c r="U1558" s="3"/>
      <c r="V1558" s="3"/>
      <c r="W1558" s="3"/>
      <c r="X1558" s="3"/>
      <c r="Y1558" s="3"/>
      <c r="Z1558" s="3"/>
      <c r="AA1558" s="3"/>
      <c r="AB1558" s="3"/>
      <c r="AC1558" s="3"/>
      <c r="AD1558" s="3"/>
      <c r="AE1558" s="3"/>
      <c r="AF1558" s="3"/>
      <c r="AG1558" s="3"/>
      <c r="AH1558" s="3"/>
      <c r="AI1558" s="3" t="s">
        <v>68</v>
      </c>
      <c r="AJ1558" s="3" t="s">
        <v>68</v>
      </c>
      <c r="AK1558" s="3"/>
      <c r="AN1558" s="3"/>
      <c r="AO1558" s="3"/>
      <c r="AP1558" s="3"/>
      <c r="AQ1558" s="3" t="s">
        <v>227</v>
      </c>
    </row>
    <row r="1559" spans="1:43" x14ac:dyDescent="0.25">
      <c r="A1559" s="3" t="str">
        <f>LEFT(Snow_Columns[[#This Row],[TABLE_NAME]],1)&amp;"."&amp;Snow_Columns[[#This Row],[COLUMN_NAME]]&amp; IF(Snow_Columns[[#This Row],[TABLE_NAME]]=D1560, ", ", "")</f>
        <v xml:space="preserve">S.INCREMENT, </v>
      </c>
      <c r="B1559" s="3" t="s">
        <v>531</v>
      </c>
      <c r="C1559" s="3" t="s">
        <v>64</v>
      </c>
      <c r="D1559" s="3" t="s">
        <v>103</v>
      </c>
      <c r="E1559" s="3" t="s">
        <v>310</v>
      </c>
      <c r="F1559">
        <v>13</v>
      </c>
      <c r="G1559" s="3"/>
      <c r="H1559" s="3" t="s">
        <v>67</v>
      </c>
      <c r="I1559" s="3" t="s">
        <v>148</v>
      </c>
      <c r="J1559">
        <v>16777216</v>
      </c>
      <c r="K1559">
        <v>16777216</v>
      </c>
      <c r="P1559" s="3"/>
      <c r="R1559" s="3"/>
      <c r="S1559" s="3"/>
      <c r="T1559" s="3"/>
      <c r="U1559" s="3"/>
      <c r="V1559" s="3"/>
      <c r="W1559" s="3"/>
      <c r="X1559" s="3"/>
      <c r="Y1559" s="3"/>
      <c r="Z1559" s="3"/>
      <c r="AA1559" s="3"/>
      <c r="AB1559" s="3"/>
      <c r="AC1559" s="3"/>
      <c r="AD1559" s="3"/>
      <c r="AE1559" s="3"/>
      <c r="AF1559" s="3"/>
      <c r="AG1559" s="3"/>
      <c r="AH1559" s="3"/>
      <c r="AI1559" s="3" t="s">
        <v>68</v>
      </c>
      <c r="AJ1559" s="3" t="s">
        <v>68</v>
      </c>
      <c r="AK1559" s="3"/>
      <c r="AN1559" s="3"/>
      <c r="AO1559" s="3"/>
      <c r="AP1559" s="3"/>
      <c r="AQ1559" s="3" t="s">
        <v>311</v>
      </c>
    </row>
    <row r="1560" spans="1:43" x14ac:dyDescent="0.25">
      <c r="A1560" s="3" t="str">
        <f>LEFT(Snow_Columns[[#This Row],[TABLE_NAME]],1)&amp;"."&amp;Snow_Columns[[#This Row],[COLUMN_NAME]]&amp; IF(Snow_Columns[[#This Row],[TABLE_NAME]]=D1561, ", ", "")</f>
        <v xml:space="preserve">S.LAST_ALTERED, </v>
      </c>
      <c r="B1560" s="3" t="s">
        <v>531</v>
      </c>
      <c r="C1560" s="3" t="s">
        <v>64</v>
      </c>
      <c r="D1560" s="3" t="s">
        <v>103</v>
      </c>
      <c r="E1560" s="3" t="s">
        <v>61</v>
      </c>
      <c r="F1560">
        <v>16</v>
      </c>
      <c r="G1560" s="3"/>
      <c r="H1560" s="3" t="s">
        <v>67</v>
      </c>
      <c r="I1560" s="3" t="s">
        <v>163</v>
      </c>
      <c r="O1560">
        <v>9</v>
      </c>
      <c r="P1560" s="3"/>
      <c r="R1560" s="3"/>
      <c r="S1560" s="3"/>
      <c r="T1560" s="3"/>
      <c r="U1560" s="3"/>
      <c r="V1560" s="3"/>
      <c r="W1560" s="3"/>
      <c r="X1560" s="3"/>
      <c r="Y1560" s="3"/>
      <c r="Z1560" s="3"/>
      <c r="AA1560" s="3"/>
      <c r="AB1560" s="3"/>
      <c r="AC1560" s="3"/>
      <c r="AD1560" s="3"/>
      <c r="AE1560" s="3"/>
      <c r="AF1560" s="3"/>
      <c r="AG1560" s="3"/>
      <c r="AH1560" s="3"/>
      <c r="AI1560" s="3" t="s">
        <v>68</v>
      </c>
      <c r="AJ1560" s="3" t="s">
        <v>68</v>
      </c>
      <c r="AK1560" s="3"/>
      <c r="AN1560" s="3"/>
      <c r="AO1560" s="3"/>
      <c r="AP1560" s="3"/>
      <c r="AQ1560" s="3" t="s">
        <v>345</v>
      </c>
    </row>
    <row r="1561" spans="1:43" x14ac:dyDescent="0.25">
      <c r="A1561" s="3" t="str">
        <f>LEFT(Snow_Columns[[#This Row],[TABLE_NAME]],1)&amp;"."&amp;Snow_Columns[[#This Row],[COLUMN_NAME]]&amp; IF(Snow_Columns[[#This Row],[TABLE_NAME]]=D1562, ", ", "")</f>
        <v xml:space="preserve">S.MAXIMUM_VALUE, </v>
      </c>
      <c r="B1561" s="3" t="s">
        <v>531</v>
      </c>
      <c r="C1561" s="3" t="s">
        <v>64</v>
      </c>
      <c r="D1561" s="3" t="s">
        <v>103</v>
      </c>
      <c r="E1561" s="3" t="s">
        <v>358</v>
      </c>
      <c r="F1561">
        <v>11</v>
      </c>
      <c r="G1561" s="3"/>
      <c r="H1561" s="3" t="s">
        <v>67</v>
      </c>
      <c r="I1561" s="3" t="s">
        <v>148</v>
      </c>
      <c r="J1561">
        <v>16777216</v>
      </c>
      <c r="K1561">
        <v>16777216</v>
      </c>
      <c r="P1561" s="3"/>
      <c r="R1561" s="3"/>
      <c r="S1561" s="3"/>
      <c r="T1561" s="3"/>
      <c r="U1561" s="3"/>
      <c r="V1561" s="3"/>
      <c r="W1561" s="3"/>
      <c r="X1561" s="3"/>
      <c r="Y1561" s="3"/>
      <c r="Z1561" s="3"/>
      <c r="AA1561" s="3"/>
      <c r="AB1561" s="3"/>
      <c r="AC1561" s="3"/>
      <c r="AD1561" s="3"/>
      <c r="AE1561" s="3"/>
      <c r="AF1561" s="3"/>
      <c r="AG1561" s="3"/>
      <c r="AH1561" s="3"/>
      <c r="AI1561" s="3" t="s">
        <v>68</v>
      </c>
      <c r="AJ1561" s="3" t="s">
        <v>68</v>
      </c>
      <c r="AK1561" s="3"/>
      <c r="AN1561" s="3"/>
      <c r="AO1561" s="3"/>
      <c r="AP1561" s="3"/>
      <c r="AQ1561" s="3" t="s">
        <v>174</v>
      </c>
    </row>
    <row r="1562" spans="1:43" x14ac:dyDescent="0.25">
      <c r="A1562" s="3" t="str">
        <f>LEFT(Snow_Columns[[#This Row],[TABLE_NAME]],1)&amp;"."&amp;Snow_Columns[[#This Row],[COLUMN_NAME]]&amp; IF(Snow_Columns[[#This Row],[TABLE_NAME]]=D1563, ", ", "")</f>
        <v xml:space="preserve">S.MINIMUM_VALUE, </v>
      </c>
      <c r="B1562" s="3" t="s">
        <v>531</v>
      </c>
      <c r="C1562" s="3" t="s">
        <v>64</v>
      </c>
      <c r="D1562" s="3" t="s">
        <v>103</v>
      </c>
      <c r="E1562" s="3" t="s">
        <v>361</v>
      </c>
      <c r="F1562">
        <v>10</v>
      </c>
      <c r="G1562" s="3"/>
      <c r="H1562" s="3" t="s">
        <v>67</v>
      </c>
      <c r="I1562" s="3" t="s">
        <v>148</v>
      </c>
      <c r="J1562">
        <v>16777216</v>
      </c>
      <c r="K1562">
        <v>16777216</v>
      </c>
      <c r="P1562" s="3"/>
      <c r="R1562" s="3"/>
      <c r="S1562" s="3"/>
      <c r="T1562" s="3"/>
      <c r="U1562" s="3"/>
      <c r="V1562" s="3"/>
      <c r="W1562" s="3"/>
      <c r="X1562" s="3"/>
      <c r="Y1562" s="3"/>
      <c r="Z1562" s="3"/>
      <c r="AA1562" s="3"/>
      <c r="AB1562" s="3"/>
      <c r="AC1562" s="3"/>
      <c r="AD1562" s="3"/>
      <c r="AE1562" s="3"/>
      <c r="AF1562" s="3"/>
      <c r="AG1562" s="3"/>
      <c r="AH1562" s="3"/>
      <c r="AI1562" s="3" t="s">
        <v>68</v>
      </c>
      <c r="AJ1562" s="3" t="s">
        <v>68</v>
      </c>
      <c r="AK1562" s="3"/>
      <c r="AN1562" s="3"/>
      <c r="AO1562" s="3"/>
      <c r="AP1562" s="3"/>
      <c r="AQ1562" s="3" t="s">
        <v>174</v>
      </c>
    </row>
    <row r="1563" spans="1:43" x14ac:dyDescent="0.25">
      <c r="A1563" s="3" t="str">
        <f>LEFT(Snow_Columns[[#This Row],[TABLE_NAME]],1)&amp;"."&amp;Snow_Columns[[#This Row],[COLUMN_NAME]]&amp; IF(Snow_Columns[[#This Row],[TABLE_NAME]]=D1564, ", ", "")</f>
        <v xml:space="preserve">S.NEXT_VALUE, </v>
      </c>
      <c r="B1563" s="3" t="s">
        <v>531</v>
      </c>
      <c r="C1563" s="3" t="s">
        <v>64</v>
      </c>
      <c r="D1563" s="3" t="s">
        <v>103</v>
      </c>
      <c r="E1563" s="3" t="s">
        <v>362</v>
      </c>
      <c r="F1563">
        <v>12</v>
      </c>
      <c r="G1563" s="3"/>
      <c r="H1563" s="3" t="s">
        <v>67</v>
      </c>
      <c r="I1563" s="3" t="s">
        <v>148</v>
      </c>
      <c r="J1563">
        <v>16777216</v>
      </c>
      <c r="K1563">
        <v>16777216</v>
      </c>
      <c r="P1563" s="3"/>
      <c r="R1563" s="3"/>
      <c r="S1563" s="3"/>
      <c r="T1563" s="3"/>
      <c r="U1563" s="3"/>
      <c r="V1563" s="3"/>
      <c r="W1563" s="3"/>
      <c r="X1563" s="3"/>
      <c r="Y1563" s="3"/>
      <c r="Z1563" s="3"/>
      <c r="AA1563" s="3"/>
      <c r="AB1563" s="3"/>
      <c r="AC1563" s="3"/>
      <c r="AD1563" s="3"/>
      <c r="AE1563" s="3"/>
      <c r="AF1563" s="3"/>
      <c r="AG1563" s="3"/>
      <c r="AH1563" s="3"/>
      <c r="AI1563" s="3" t="s">
        <v>68</v>
      </c>
      <c r="AJ1563" s="3" t="s">
        <v>68</v>
      </c>
      <c r="AK1563" s="3"/>
      <c r="AN1563" s="3"/>
      <c r="AO1563" s="3"/>
      <c r="AP1563" s="3"/>
      <c r="AQ1563" s="3" t="s">
        <v>363</v>
      </c>
    </row>
    <row r="1564" spans="1:43" x14ac:dyDescent="0.25">
      <c r="A1564" s="3" t="str">
        <f>LEFT(Snow_Columns[[#This Row],[TABLE_NAME]],1)&amp;"."&amp;Snow_Columns[[#This Row],[COLUMN_NAME]]&amp; IF(Snow_Columns[[#This Row],[TABLE_NAME]]=D1565, ", ", "")</f>
        <v xml:space="preserve">S.NUMERIC_PRECISION, </v>
      </c>
      <c r="B1564" s="3" t="s">
        <v>531</v>
      </c>
      <c r="C1564" s="3" t="s">
        <v>64</v>
      </c>
      <c r="D1564" s="3" t="s">
        <v>103</v>
      </c>
      <c r="E1564" s="3" t="s">
        <v>12</v>
      </c>
      <c r="F1564">
        <v>6</v>
      </c>
      <c r="G1564" s="3"/>
      <c r="H1564" s="3" t="s">
        <v>68</v>
      </c>
      <c r="I1564" s="3" t="s">
        <v>151</v>
      </c>
      <c r="L1564">
        <v>9</v>
      </c>
      <c r="M1564">
        <v>10</v>
      </c>
      <c r="N1564">
        <v>0</v>
      </c>
      <c r="P1564" s="3"/>
      <c r="R1564" s="3"/>
      <c r="S1564" s="3"/>
      <c r="T1564" s="3"/>
      <c r="U1564" s="3"/>
      <c r="V1564" s="3"/>
      <c r="W1564" s="3"/>
      <c r="X1564" s="3"/>
      <c r="Y1564" s="3"/>
      <c r="Z1564" s="3"/>
      <c r="AA1564" s="3"/>
      <c r="AB1564" s="3"/>
      <c r="AC1564" s="3"/>
      <c r="AD1564" s="3"/>
      <c r="AE1564" s="3"/>
      <c r="AF1564" s="3"/>
      <c r="AG1564" s="3"/>
      <c r="AH1564" s="3"/>
      <c r="AI1564" s="3" t="s">
        <v>68</v>
      </c>
      <c r="AJ1564" s="3" t="s">
        <v>68</v>
      </c>
      <c r="AK1564" s="3"/>
      <c r="AN1564" s="3"/>
      <c r="AO1564" s="3"/>
      <c r="AP1564" s="3"/>
      <c r="AQ1564" s="3" t="s">
        <v>370</v>
      </c>
    </row>
    <row r="1565" spans="1:43" x14ac:dyDescent="0.25">
      <c r="A1565" s="3" t="str">
        <f>LEFT(Snow_Columns[[#This Row],[TABLE_NAME]],1)&amp;"."&amp;Snow_Columns[[#This Row],[COLUMN_NAME]]&amp; IF(Snow_Columns[[#This Row],[TABLE_NAME]]=D1566, ", ", "")</f>
        <v xml:space="preserve">S.NUMERIC_PRECISION_RADIX, </v>
      </c>
      <c r="B1565" s="3" t="s">
        <v>531</v>
      </c>
      <c r="C1565" s="3" t="s">
        <v>64</v>
      </c>
      <c r="D1565" s="3" t="s">
        <v>103</v>
      </c>
      <c r="E1565" s="3" t="s">
        <v>11</v>
      </c>
      <c r="F1565">
        <v>7</v>
      </c>
      <c r="G1565" s="3"/>
      <c r="H1565" s="3" t="s">
        <v>68</v>
      </c>
      <c r="I1565" s="3" t="s">
        <v>151</v>
      </c>
      <c r="L1565">
        <v>9</v>
      </c>
      <c r="M1565">
        <v>10</v>
      </c>
      <c r="N1565">
        <v>0</v>
      </c>
      <c r="P1565" s="3"/>
      <c r="R1565" s="3"/>
      <c r="S1565" s="3"/>
      <c r="T1565" s="3"/>
      <c r="U1565" s="3"/>
      <c r="V1565" s="3"/>
      <c r="W1565" s="3"/>
      <c r="X1565" s="3"/>
      <c r="Y1565" s="3"/>
      <c r="Z1565" s="3"/>
      <c r="AA1565" s="3"/>
      <c r="AB1565" s="3"/>
      <c r="AC1565" s="3"/>
      <c r="AD1565" s="3"/>
      <c r="AE1565" s="3"/>
      <c r="AF1565" s="3"/>
      <c r="AG1565" s="3"/>
      <c r="AH1565" s="3"/>
      <c r="AI1565" s="3" t="s">
        <v>68</v>
      </c>
      <c r="AJ1565" s="3" t="s">
        <v>68</v>
      </c>
      <c r="AK1565" s="3"/>
      <c r="AN1565" s="3"/>
      <c r="AO1565" s="3"/>
      <c r="AP1565" s="3"/>
      <c r="AQ1565" s="3" t="s">
        <v>373</v>
      </c>
    </row>
    <row r="1566" spans="1:43" x14ac:dyDescent="0.25">
      <c r="A1566" s="3" t="str">
        <f>LEFT(Snow_Columns[[#This Row],[TABLE_NAME]],1)&amp;"."&amp;Snow_Columns[[#This Row],[COLUMN_NAME]]&amp; IF(Snow_Columns[[#This Row],[TABLE_NAME]]=D1567, ", ", "")</f>
        <v xml:space="preserve">S.NUMERIC_SCALE, </v>
      </c>
      <c r="B1566" s="3" t="s">
        <v>531</v>
      </c>
      <c r="C1566" s="3" t="s">
        <v>64</v>
      </c>
      <c r="D1566" s="3" t="s">
        <v>103</v>
      </c>
      <c r="E1566" s="3" t="s">
        <v>13</v>
      </c>
      <c r="F1566">
        <v>8</v>
      </c>
      <c r="G1566" s="3"/>
      <c r="H1566" s="3" t="s">
        <v>68</v>
      </c>
      <c r="I1566" s="3" t="s">
        <v>151</v>
      </c>
      <c r="L1566">
        <v>9</v>
      </c>
      <c r="M1566">
        <v>10</v>
      </c>
      <c r="N1566">
        <v>0</v>
      </c>
      <c r="P1566" s="3"/>
      <c r="R1566" s="3"/>
      <c r="S1566" s="3"/>
      <c r="T1566" s="3"/>
      <c r="U1566" s="3"/>
      <c r="V1566" s="3"/>
      <c r="W1566" s="3"/>
      <c r="X1566" s="3"/>
      <c r="Y1566" s="3"/>
      <c r="Z1566" s="3"/>
      <c r="AA1566" s="3"/>
      <c r="AB1566" s="3"/>
      <c r="AC1566" s="3"/>
      <c r="AD1566" s="3"/>
      <c r="AE1566" s="3"/>
      <c r="AF1566" s="3"/>
      <c r="AG1566" s="3"/>
      <c r="AH1566" s="3"/>
      <c r="AI1566" s="3" t="s">
        <v>68</v>
      </c>
      <c r="AJ1566" s="3" t="s">
        <v>68</v>
      </c>
      <c r="AK1566" s="3"/>
      <c r="AN1566" s="3"/>
      <c r="AO1566" s="3"/>
      <c r="AP1566" s="3"/>
      <c r="AQ1566" s="3" t="s">
        <v>374</v>
      </c>
    </row>
    <row r="1567" spans="1:43" x14ac:dyDescent="0.25">
      <c r="A1567" s="3" t="str">
        <f>LEFT(Snow_Columns[[#This Row],[TABLE_NAME]],1)&amp;"."&amp;Snow_Columns[[#This Row],[COLUMN_NAME]]&amp; IF(Snow_Columns[[#This Row],[TABLE_NAME]]=D1568, ", ", "")</f>
        <v xml:space="preserve">S.SEQUENCE_CATALOG, </v>
      </c>
      <c r="B1567" s="3" t="s">
        <v>531</v>
      </c>
      <c r="C1567" s="3" t="s">
        <v>64</v>
      </c>
      <c r="D1567" s="3" t="s">
        <v>103</v>
      </c>
      <c r="E1567" s="3" t="s">
        <v>442</v>
      </c>
      <c r="F1567">
        <v>1</v>
      </c>
      <c r="G1567" s="3"/>
      <c r="H1567" s="3" t="s">
        <v>68</v>
      </c>
      <c r="I1567" s="3" t="s">
        <v>148</v>
      </c>
      <c r="J1567">
        <v>16777216</v>
      </c>
      <c r="K1567">
        <v>16777216</v>
      </c>
      <c r="P1567" s="3"/>
      <c r="R1567" s="3"/>
      <c r="S1567" s="3"/>
      <c r="T1567" s="3"/>
      <c r="U1567" s="3"/>
      <c r="V1567" s="3"/>
      <c r="W1567" s="3"/>
      <c r="X1567" s="3"/>
      <c r="Y1567" s="3"/>
      <c r="Z1567" s="3"/>
      <c r="AA1567" s="3"/>
      <c r="AB1567" s="3"/>
      <c r="AC1567" s="3"/>
      <c r="AD1567" s="3"/>
      <c r="AE1567" s="3"/>
      <c r="AF1567" s="3"/>
      <c r="AG1567" s="3"/>
      <c r="AH1567" s="3"/>
      <c r="AI1567" s="3" t="s">
        <v>68</v>
      </c>
      <c r="AJ1567" s="3" t="s">
        <v>68</v>
      </c>
      <c r="AK1567" s="3"/>
      <c r="AN1567" s="3"/>
      <c r="AO1567" s="3"/>
      <c r="AP1567" s="3"/>
      <c r="AQ1567" s="3" t="s">
        <v>443</v>
      </c>
    </row>
    <row r="1568" spans="1:43" x14ac:dyDescent="0.25">
      <c r="A1568" s="3" t="str">
        <f>LEFT(Snow_Columns[[#This Row],[TABLE_NAME]],1)&amp;"."&amp;Snow_Columns[[#This Row],[COLUMN_NAME]]&amp; IF(Snow_Columns[[#This Row],[TABLE_NAME]]=D1569, ", ", "")</f>
        <v xml:space="preserve">S.SEQUENCE_NAME, </v>
      </c>
      <c r="B1568" s="3" t="s">
        <v>531</v>
      </c>
      <c r="C1568" s="3" t="s">
        <v>64</v>
      </c>
      <c r="D1568" s="3" t="s">
        <v>103</v>
      </c>
      <c r="E1568" s="3" t="s">
        <v>444</v>
      </c>
      <c r="F1568">
        <v>3</v>
      </c>
      <c r="G1568" s="3"/>
      <c r="H1568" s="3" t="s">
        <v>68</v>
      </c>
      <c r="I1568" s="3" t="s">
        <v>148</v>
      </c>
      <c r="J1568">
        <v>16777216</v>
      </c>
      <c r="K1568">
        <v>16777216</v>
      </c>
      <c r="P1568" s="3"/>
      <c r="R1568" s="3"/>
      <c r="S1568" s="3"/>
      <c r="T1568" s="3"/>
      <c r="U1568" s="3"/>
      <c r="V1568" s="3"/>
      <c r="W1568" s="3"/>
      <c r="X1568" s="3"/>
      <c r="Y1568" s="3"/>
      <c r="Z1568" s="3"/>
      <c r="AA1568" s="3"/>
      <c r="AB1568" s="3"/>
      <c r="AC1568" s="3"/>
      <c r="AD1568" s="3"/>
      <c r="AE1568" s="3"/>
      <c r="AF1568" s="3"/>
      <c r="AG1568" s="3"/>
      <c r="AH1568" s="3"/>
      <c r="AI1568" s="3" t="s">
        <v>68</v>
      </c>
      <c r="AJ1568" s="3" t="s">
        <v>68</v>
      </c>
      <c r="AK1568" s="3"/>
      <c r="AN1568" s="3"/>
      <c r="AO1568" s="3"/>
      <c r="AP1568" s="3"/>
      <c r="AQ1568" s="3" t="s">
        <v>445</v>
      </c>
    </row>
    <row r="1569" spans="1:43" x14ac:dyDescent="0.25">
      <c r="A1569" s="3" t="str">
        <f>LEFT(Snow_Columns[[#This Row],[TABLE_NAME]],1)&amp;"."&amp;Snow_Columns[[#This Row],[COLUMN_NAME]]&amp; IF(Snow_Columns[[#This Row],[TABLE_NAME]]=D1570, ", ", "")</f>
        <v xml:space="preserve">S.SEQUENCE_OWNER, </v>
      </c>
      <c r="B1569" s="3" t="s">
        <v>531</v>
      </c>
      <c r="C1569" s="3" t="s">
        <v>64</v>
      </c>
      <c r="D1569" s="3" t="s">
        <v>103</v>
      </c>
      <c r="E1569" s="3" t="s">
        <v>446</v>
      </c>
      <c r="F1569">
        <v>4</v>
      </c>
      <c r="G1569" s="3"/>
      <c r="H1569" s="3" t="s">
        <v>68</v>
      </c>
      <c r="I1569" s="3" t="s">
        <v>148</v>
      </c>
      <c r="J1569">
        <v>16777216</v>
      </c>
      <c r="K1569">
        <v>16777216</v>
      </c>
      <c r="P1569" s="3"/>
      <c r="R1569" s="3"/>
      <c r="S1569" s="3"/>
      <c r="T1569" s="3"/>
      <c r="U1569" s="3"/>
      <c r="V1569" s="3"/>
      <c r="W1569" s="3"/>
      <c r="X1569" s="3"/>
      <c r="Y1569" s="3"/>
      <c r="Z1569" s="3"/>
      <c r="AA1569" s="3"/>
      <c r="AB1569" s="3"/>
      <c r="AC1569" s="3"/>
      <c r="AD1569" s="3"/>
      <c r="AE1569" s="3"/>
      <c r="AF1569" s="3"/>
      <c r="AG1569" s="3"/>
      <c r="AH1569" s="3"/>
      <c r="AI1569" s="3" t="s">
        <v>68</v>
      </c>
      <c r="AJ1569" s="3" t="s">
        <v>68</v>
      </c>
      <c r="AK1569" s="3"/>
      <c r="AN1569" s="3"/>
      <c r="AO1569" s="3"/>
      <c r="AP1569" s="3"/>
      <c r="AQ1569" s="3" t="s">
        <v>447</v>
      </c>
    </row>
    <row r="1570" spans="1:43" x14ac:dyDescent="0.25">
      <c r="A1570" s="3" t="str">
        <f>LEFT(Snow_Columns[[#This Row],[TABLE_NAME]],1)&amp;"."&amp;Snow_Columns[[#This Row],[COLUMN_NAME]]&amp; IF(Snow_Columns[[#This Row],[TABLE_NAME]]=D1571, ", ", "")</f>
        <v xml:space="preserve">S.SEQUENCE_SCHEMA, </v>
      </c>
      <c r="B1570" s="3" t="s">
        <v>531</v>
      </c>
      <c r="C1570" s="3" t="s">
        <v>64</v>
      </c>
      <c r="D1570" s="3" t="s">
        <v>103</v>
      </c>
      <c r="E1570" s="3" t="s">
        <v>448</v>
      </c>
      <c r="F1570">
        <v>2</v>
      </c>
      <c r="G1570" s="3"/>
      <c r="H1570" s="3" t="s">
        <v>68</v>
      </c>
      <c r="I1570" s="3" t="s">
        <v>148</v>
      </c>
      <c r="J1570">
        <v>16777216</v>
      </c>
      <c r="K1570">
        <v>16777216</v>
      </c>
      <c r="P1570" s="3"/>
      <c r="R1570" s="3"/>
      <c r="S1570" s="3"/>
      <c r="T1570" s="3"/>
      <c r="U1570" s="3"/>
      <c r="V1570" s="3"/>
      <c r="W1570" s="3"/>
      <c r="X1570" s="3"/>
      <c r="Y1570" s="3"/>
      <c r="Z1570" s="3"/>
      <c r="AA1570" s="3"/>
      <c r="AB1570" s="3"/>
      <c r="AC1570" s="3"/>
      <c r="AD1570" s="3"/>
      <c r="AE1570" s="3"/>
      <c r="AF1570" s="3"/>
      <c r="AG1570" s="3"/>
      <c r="AH1570" s="3"/>
      <c r="AI1570" s="3" t="s">
        <v>68</v>
      </c>
      <c r="AJ1570" s="3" t="s">
        <v>68</v>
      </c>
      <c r="AK1570" s="3"/>
      <c r="AN1570" s="3"/>
      <c r="AO1570" s="3"/>
      <c r="AP1570" s="3"/>
      <c r="AQ1570" s="3" t="s">
        <v>449</v>
      </c>
    </row>
    <row r="1571" spans="1:43" x14ac:dyDescent="0.25">
      <c r="A1571" s="3" t="str">
        <f>LEFT(Snow_Columns[[#This Row],[TABLE_NAME]],1)&amp;"."&amp;Snow_Columns[[#This Row],[COLUMN_NAME]]&amp; IF(Snow_Columns[[#This Row],[TABLE_NAME]]=D1572, ", ", "")</f>
        <v>S.START_VALUE</v>
      </c>
      <c r="B1571" s="3" t="s">
        <v>531</v>
      </c>
      <c r="C1571" s="3" t="s">
        <v>64</v>
      </c>
      <c r="D1571" s="3" t="s">
        <v>103</v>
      </c>
      <c r="E1571" s="3" t="s">
        <v>469</v>
      </c>
      <c r="F1571">
        <v>9</v>
      </c>
      <c r="G1571" s="3"/>
      <c r="H1571" s="3" t="s">
        <v>67</v>
      </c>
      <c r="I1571" s="3" t="s">
        <v>148</v>
      </c>
      <c r="J1571">
        <v>16777216</v>
      </c>
      <c r="K1571">
        <v>16777216</v>
      </c>
      <c r="P1571" s="3"/>
      <c r="R1571" s="3"/>
      <c r="S1571" s="3"/>
      <c r="T1571" s="3"/>
      <c r="U1571" s="3"/>
      <c r="V1571" s="3"/>
      <c r="W1571" s="3"/>
      <c r="X1571" s="3"/>
      <c r="Y1571" s="3"/>
      <c r="Z1571" s="3"/>
      <c r="AA1571" s="3"/>
      <c r="AB1571" s="3"/>
      <c r="AC1571" s="3"/>
      <c r="AD1571" s="3"/>
      <c r="AE1571" s="3"/>
      <c r="AF1571" s="3"/>
      <c r="AG1571" s="3"/>
      <c r="AH1571" s="3"/>
      <c r="AI1571" s="3" t="s">
        <v>68</v>
      </c>
      <c r="AJ1571" s="3" t="s">
        <v>68</v>
      </c>
      <c r="AK1571" s="3"/>
      <c r="AN1571" s="3"/>
      <c r="AO1571" s="3"/>
      <c r="AP1571" s="3"/>
      <c r="AQ1571" s="3" t="s">
        <v>470</v>
      </c>
    </row>
    <row r="1572" spans="1:43" x14ac:dyDescent="0.25">
      <c r="A1572" s="3" t="str">
        <f>LEFT(Snow_Columns[[#This Row],[TABLE_NAME]],1)&amp;"."&amp;Snow_Columns[[#This Row],[COLUMN_NAME]]&amp; IF(Snow_Columns[[#This Row],[TABLE_NAME]]=D1573, ", ", "")</f>
        <v xml:space="preserve">S.COMMENT, </v>
      </c>
      <c r="B1572" s="3" t="s">
        <v>531</v>
      </c>
      <c r="C1572" s="3" t="s">
        <v>64</v>
      </c>
      <c r="D1572" s="3" t="s">
        <v>105</v>
      </c>
      <c r="E1572" s="3" t="s">
        <v>63</v>
      </c>
      <c r="F1572">
        <v>8</v>
      </c>
      <c r="G1572" s="3"/>
      <c r="H1572" s="3" t="s">
        <v>67</v>
      </c>
      <c r="I1572" s="3" t="s">
        <v>148</v>
      </c>
      <c r="J1572">
        <v>16777216</v>
      </c>
      <c r="K1572">
        <v>16777216</v>
      </c>
      <c r="P1572" s="3"/>
      <c r="R1572" s="3"/>
      <c r="S1572" s="3"/>
      <c r="T1572" s="3"/>
      <c r="U1572" s="3"/>
      <c r="V1572" s="3"/>
      <c r="W1572" s="3"/>
      <c r="X1572" s="3"/>
      <c r="Y1572" s="3"/>
      <c r="Z1572" s="3"/>
      <c r="AA1572" s="3"/>
      <c r="AB1572" s="3"/>
      <c r="AC1572" s="3"/>
      <c r="AD1572" s="3"/>
      <c r="AE1572" s="3"/>
      <c r="AF1572" s="3"/>
      <c r="AG1572" s="3"/>
      <c r="AH1572" s="3"/>
      <c r="AI1572" s="3" t="s">
        <v>68</v>
      </c>
      <c r="AJ1572" s="3" t="s">
        <v>68</v>
      </c>
      <c r="AK1572" s="3"/>
      <c r="AN1572" s="3"/>
      <c r="AO1572" s="3"/>
      <c r="AP1572" s="3"/>
      <c r="AQ1572" s="3" t="s">
        <v>182</v>
      </c>
    </row>
    <row r="1573" spans="1:43" x14ac:dyDescent="0.25">
      <c r="A1573" s="3" t="str">
        <f>LEFT(Snow_Columns[[#This Row],[TABLE_NAME]],1)&amp;"."&amp;Snow_Columns[[#This Row],[COLUMN_NAME]]&amp; IF(Snow_Columns[[#This Row],[TABLE_NAME]]=D1574, ", ", "")</f>
        <v xml:space="preserve">S.CREATED, </v>
      </c>
      <c r="B1573" s="3" t="s">
        <v>531</v>
      </c>
      <c r="C1573" s="3" t="s">
        <v>64</v>
      </c>
      <c r="D1573" s="3" t="s">
        <v>105</v>
      </c>
      <c r="E1573" s="3" t="s">
        <v>60</v>
      </c>
      <c r="F1573">
        <v>9</v>
      </c>
      <c r="G1573" s="3"/>
      <c r="H1573" s="3" t="s">
        <v>67</v>
      </c>
      <c r="I1573" s="3" t="s">
        <v>163</v>
      </c>
      <c r="O1573">
        <v>9</v>
      </c>
      <c r="P1573" s="3"/>
      <c r="R1573" s="3"/>
      <c r="S1573" s="3"/>
      <c r="T1573" s="3"/>
      <c r="U1573" s="3"/>
      <c r="V1573" s="3"/>
      <c r="W1573" s="3"/>
      <c r="X1573" s="3"/>
      <c r="Y1573" s="3"/>
      <c r="Z1573" s="3"/>
      <c r="AA1573" s="3"/>
      <c r="AB1573" s="3"/>
      <c r="AC1573" s="3"/>
      <c r="AD1573" s="3"/>
      <c r="AE1573" s="3"/>
      <c r="AF1573" s="3"/>
      <c r="AG1573" s="3"/>
      <c r="AH1573" s="3"/>
      <c r="AI1573" s="3" t="s">
        <v>68</v>
      </c>
      <c r="AJ1573" s="3" t="s">
        <v>68</v>
      </c>
      <c r="AK1573" s="3"/>
      <c r="AN1573" s="3"/>
      <c r="AO1573" s="3"/>
      <c r="AP1573" s="3"/>
      <c r="AQ1573" s="3" t="s">
        <v>216</v>
      </c>
    </row>
    <row r="1574" spans="1:43" x14ac:dyDescent="0.25">
      <c r="A1574" s="3" t="str">
        <f>LEFT(Snow_Columns[[#This Row],[TABLE_NAME]],1)&amp;"."&amp;Snow_Columns[[#This Row],[COLUMN_NAME]]&amp; IF(Snow_Columns[[#This Row],[TABLE_NAME]]=D1575, ", ", "")</f>
        <v xml:space="preserve">S.LAST_ALTERED, </v>
      </c>
      <c r="B1574" s="3" t="s">
        <v>531</v>
      </c>
      <c r="C1574" s="3" t="s">
        <v>64</v>
      </c>
      <c r="D1574" s="3" t="s">
        <v>105</v>
      </c>
      <c r="E1574" s="3" t="s">
        <v>61</v>
      </c>
      <c r="F1574">
        <v>10</v>
      </c>
      <c r="G1574" s="3"/>
      <c r="H1574" s="3" t="s">
        <v>67</v>
      </c>
      <c r="I1574" s="3" t="s">
        <v>163</v>
      </c>
      <c r="O1574">
        <v>9</v>
      </c>
      <c r="P1574" s="3"/>
      <c r="R1574" s="3"/>
      <c r="S1574" s="3"/>
      <c r="T1574" s="3"/>
      <c r="U1574" s="3"/>
      <c r="V1574" s="3"/>
      <c r="W1574" s="3"/>
      <c r="X1574" s="3"/>
      <c r="Y1574" s="3"/>
      <c r="Z1574" s="3"/>
      <c r="AA1574" s="3"/>
      <c r="AB1574" s="3"/>
      <c r="AC1574" s="3"/>
      <c r="AD1574" s="3"/>
      <c r="AE1574" s="3"/>
      <c r="AF1574" s="3"/>
      <c r="AG1574" s="3"/>
      <c r="AH1574" s="3"/>
      <c r="AI1574" s="3" t="s">
        <v>68</v>
      </c>
      <c r="AJ1574" s="3" t="s">
        <v>68</v>
      </c>
      <c r="AK1574" s="3"/>
      <c r="AN1574" s="3"/>
      <c r="AO1574" s="3"/>
      <c r="AP1574" s="3"/>
      <c r="AQ1574" s="3" t="s">
        <v>349</v>
      </c>
    </row>
    <row r="1575" spans="1:43" x14ac:dyDescent="0.25">
      <c r="A1575" s="3" t="str">
        <f>LEFT(Snow_Columns[[#This Row],[TABLE_NAME]],1)&amp;"."&amp;Snow_Columns[[#This Row],[COLUMN_NAME]]&amp; IF(Snow_Columns[[#This Row],[TABLE_NAME]]=D1576, ", ", "")</f>
        <v xml:space="preserve">S.STAGE_CATALOG, </v>
      </c>
      <c r="B1575" s="3" t="s">
        <v>531</v>
      </c>
      <c r="C1575" s="3" t="s">
        <v>64</v>
      </c>
      <c r="D1575" s="3" t="s">
        <v>105</v>
      </c>
      <c r="E1575" s="3" t="s">
        <v>455</v>
      </c>
      <c r="F1575">
        <v>1</v>
      </c>
      <c r="G1575" s="3"/>
      <c r="H1575" s="3" t="s">
        <v>68</v>
      </c>
      <c r="I1575" s="3" t="s">
        <v>148</v>
      </c>
      <c r="J1575">
        <v>16777216</v>
      </c>
      <c r="K1575">
        <v>16777216</v>
      </c>
      <c r="P1575" s="3"/>
      <c r="R1575" s="3"/>
      <c r="S1575" s="3"/>
      <c r="T1575" s="3"/>
      <c r="U1575" s="3"/>
      <c r="V1575" s="3"/>
      <c r="W1575" s="3"/>
      <c r="X1575" s="3"/>
      <c r="Y1575" s="3"/>
      <c r="Z1575" s="3"/>
      <c r="AA1575" s="3"/>
      <c r="AB1575" s="3"/>
      <c r="AC1575" s="3"/>
      <c r="AD1575" s="3"/>
      <c r="AE1575" s="3"/>
      <c r="AF1575" s="3"/>
      <c r="AG1575" s="3"/>
      <c r="AH1575" s="3"/>
      <c r="AI1575" s="3" t="s">
        <v>68</v>
      </c>
      <c r="AJ1575" s="3" t="s">
        <v>68</v>
      </c>
      <c r="AK1575" s="3"/>
      <c r="AN1575" s="3"/>
      <c r="AO1575" s="3"/>
      <c r="AP1575" s="3"/>
      <c r="AQ1575" s="3" t="s">
        <v>456</v>
      </c>
    </row>
    <row r="1576" spans="1:43" x14ac:dyDescent="0.25">
      <c r="A1576" s="3" t="str">
        <f>LEFT(Snow_Columns[[#This Row],[TABLE_NAME]],1)&amp;"."&amp;Snow_Columns[[#This Row],[COLUMN_NAME]]&amp; IF(Snow_Columns[[#This Row],[TABLE_NAME]]=D1577, ", ", "")</f>
        <v xml:space="preserve">S.STAGE_NAME, </v>
      </c>
      <c r="B1576" s="3" t="s">
        <v>531</v>
      </c>
      <c r="C1576" s="3" t="s">
        <v>64</v>
      </c>
      <c r="D1576" s="3" t="s">
        <v>105</v>
      </c>
      <c r="E1576" s="3" t="s">
        <v>457</v>
      </c>
      <c r="F1576">
        <v>3</v>
      </c>
      <c r="G1576" s="3"/>
      <c r="H1576" s="3" t="s">
        <v>68</v>
      </c>
      <c r="I1576" s="3" t="s">
        <v>148</v>
      </c>
      <c r="J1576">
        <v>16777216</v>
      </c>
      <c r="K1576">
        <v>16777216</v>
      </c>
      <c r="P1576" s="3"/>
      <c r="R1576" s="3"/>
      <c r="S1576" s="3"/>
      <c r="T1576" s="3"/>
      <c r="U1576" s="3"/>
      <c r="V1576" s="3"/>
      <c r="W1576" s="3"/>
      <c r="X1576" s="3"/>
      <c r="Y1576" s="3"/>
      <c r="Z1576" s="3"/>
      <c r="AA1576" s="3"/>
      <c r="AB1576" s="3"/>
      <c r="AC1576" s="3"/>
      <c r="AD1576" s="3"/>
      <c r="AE1576" s="3"/>
      <c r="AF1576" s="3"/>
      <c r="AG1576" s="3"/>
      <c r="AH1576" s="3"/>
      <c r="AI1576" s="3" t="s">
        <v>68</v>
      </c>
      <c r="AJ1576" s="3" t="s">
        <v>68</v>
      </c>
      <c r="AK1576" s="3"/>
      <c r="AN1576" s="3"/>
      <c r="AO1576" s="3"/>
      <c r="AP1576" s="3"/>
      <c r="AQ1576" s="3" t="s">
        <v>458</v>
      </c>
    </row>
    <row r="1577" spans="1:43" x14ac:dyDescent="0.25">
      <c r="A1577" s="3" t="str">
        <f>LEFT(Snow_Columns[[#This Row],[TABLE_NAME]],1)&amp;"."&amp;Snow_Columns[[#This Row],[COLUMN_NAME]]&amp; IF(Snow_Columns[[#This Row],[TABLE_NAME]]=D1578, ", ", "")</f>
        <v xml:space="preserve">S.STAGE_OWNER, </v>
      </c>
      <c r="B1577" s="3" t="s">
        <v>531</v>
      </c>
      <c r="C1577" s="3" t="s">
        <v>64</v>
      </c>
      <c r="D1577" s="3" t="s">
        <v>105</v>
      </c>
      <c r="E1577" s="3" t="s">
        <v>459</v>
      </c>
      <c r="F1577">
        <v>7</v>
      </c>
      <c r="G1577" s="3"/>
      <c r="H1577" s="3" t="s">
        <v>67</v>
      </c>
      <c r="I1577" s="3" t="s">
        <v>148</v>
      </c>
      <c r="J1577">
        <v>16777216</v>
      </c>
      <c r="K1577">
        <v>16777216</v>
      </c>
      <c r="P1577" s="3"/>
      <c r="R1577" s="3"/>
      <c r="S1577" s="3"/>
      <c r="T1577" s="3"/>
      <c r="U1577" s="3"/>
      <c r="V1577" s="3"/>
      <c r="W1577" s="3"/>
      <c r="X1577" s="3"/>
      <c r="Y1577" s="3"/>
      <c r="Z1577" s="3"/>
      <c r="AA1577" s="3"/>
      <c r="AB1577" s="3"/>
      <c r="AC1577" s="3"/>
      <c r="AD1577" s="3"/>
      <c r="AE1577" s="3"/>
      <c r="AF1577" s="3"/>
      <c r="AG1577" s="3"/>
      <c r="AH1577" s="3"/>
      <c r="AI1577" s="3" t="s">
        <v>68</v>
      </c>
      <c r="AJ1577" s="3" t="s">
        <v>68</v>
      </c>
      <c r="AK1577" s="3"/>
      <c r="AN1577" s="3"/>
      <c r="AO1577" s="3"/>
      <c r="AP1577" s="3"/>
      <c r="AQ1577" s="3" t="s">
        <v>460</v>
      </c>
    </row>
    <row r="1578" spans="1:43" x14ac:dyDescent="0.25">
      <c r="A1578" s="3" t="str">
        <f>LEFT(Snow_Columns[[#This Row],[TABLE_NAME]],1)&amp;"."&amp;Snow_Columns[[#This Row],[COLUMN_NAME]]&amp; IF(Snow_Columns[[#This Row],[TABLE_NAME]]=D1579, ", ", "")</f>
        <v xml:space="preserve">S.STAGE_REGION, </v>
      </c>
      <c r="B1578" s="3" t="s">
        <v>531</v>
      </c>
      <c r="C1578" s="3" t="s">
        <v>64</v>
      </c>
      <c r="D1578" s="3" t="s">
        <v>105</v>
      </c>
      <c r="E1578" s="3" t="s">
        <v>461</v>
      </c>
      <c r="F1578">
        <v>5</v>
      </c>
      <c r="G1578" s="3"/>
      <c r="H1578" s="3" t="s">
        <v>67</v>
      </c>
      <c r="I1578" s="3" t="s">
        <v>148</v>
      </c>
      <c r="J1578">
        <v>16777216</v>
      </c>
      <c r="K1578">
        <v>16777216</v>
      </c>
      <c r="P1578" s="3"/>
      <c r="R1578" s="3"/>
      <c r="S1578" s="3"/>
      <c r="T1578" s="3"/>
      <c r="U1578" s="3"/>
      <c r="V1578" s="3"/>
      <c r="W1578" s="3"/>
      <c r="X1578" s="3"/>
      <c r="Y1578" s="3"/>
      <c r="Z1578" s="3"/>
      <c r="AA1578" s="3"/>
      <c r="AB1578" s="3"/>
      <c r="AC1578" s="3"/>
      <c r="AD1578" s="3"/>
      <c r="AE1578" s="3"/>
      <c r="AF1578" s="3"/>
      <c r="AG1578" s="3"/>
      <c r="AH1578" s="3"/>
      <c r="AI1578" s="3" t="s">
        <v>68</v>
      </c>
      <c r="AJ1578" s="3" t="s">
        <v>68</v>
      </c>
      <c r="AK1578" s="3"/>
      <c r="AN1578" s="3"/>
      <c r="AO1578" s="3"/>
      <c r="AP1578" s="3"/>
      <c r="AQ1578" s="3" t="s">
        <v>462</v>
      </c>
    </row>
    <row r="1579" spans="1:43" x14ac:dyDescent="0.25">
      <c r="A1579" s="3" t="str">
        <f>LEFT(Snow_Columns[[#This Row],[TABLE_NAME]],1)&amp;"."&amp;Snow_Columns[[#This Row],[COLUMN_NAME]]&amp; IF(Snow_Columns[[#This Row],[TABLE_NAME]]=D1580, ", ", "")</f>
        <v xml:space="preserve">S.STAGE_SCHEMA, </v>
      </c>
      <c r="B1579" s="3" t="s">
        <v>531</v>
      </c>
      <c r="C1579" s="3" t="s">
        <v>64</v>
      </c>
      <c r="D1579" s="3" t="s">
        <v>105</v>
      </c>
      <c r="E1579" s="3" t="s">
        <v>463</v>
      </c>
      <c r="F1579">
        <v>2</v>
      </c>
      <c r="G1579" s="3"/>
      <c r="H1579" s="3" t="s">
        <v>68</v>
      </c>
      <c r="I1579" s="3" t="s">
        <v>148</v>
      </c>
      <c r="J1579">
        <v>16777216</v>
      </c>
      <c r="K1579">
        <v>16777216</v>
      </c>
      <c r="P1579" s="3"/>
      <c r="R1579" s="3"/>
      <c r="S1579" s="3"/>
      <c r="T1579" s="3"/>
      <c r="U1579" s="3"/>
      <c r="V1579" s="3"/>
      <c r="W1579" s="3"/>
      <c r="X1579" s="3"/>
      <c r="Y1579" s="3"/>
      <c r="Z1579" s="3"/>
      <c r="AA1579" s="3"/>
      <c r="AB1579" s="3"/>
      <c r="AC1579" s="3"/>
      <c r="AD1579" s="3"/>
      <c r="AE1579" s="3"/>
      <c r="AF1579" s="3"/>
      <c r="AG1579" s="3"/>
      <c r="AH1579" s="3"/>
      <c r="AI1579" s="3" t="s">
        <v>68</v>
      </c>
      <c r="AJ1579" s="3" t="s">
        <v>68</v>
      </c>
      <c r="AK1579" s="3"/>
      <c r="AN1579" s="3"/>
      <c r="AO1579" s="3"/>
      <c r="AP1579" s="3"/>
      <c r="AQ1579" s="3" t="s">
        <v>464</v>
      </c>
    </row>
    <row r="1580" spans="1:43" x14ac:dyDescent="0.25">
      <c r="A1580" s="3" t="str">
        <f>LEFT(Snow_Columns[[#This Row],[TABLE_NAME]],1)&amp;"."&amp;Snow_Columns[[#This Row],[COLUMN_NAME]]&amp; IF(Snow_Columns[[#This Row],[TABLE_NAME]]=D1581, ", ", "")</f>
        <v xml:space="preserve">S.STAGE_TYPE, </v>
      </c>
      <c r="B1580" s="3" t="s">
        <v>531</v>
      </c>
      <c r="C1580" s="3" t="s">
        <v>64</v>
      </c>
      <c r="D1580" s="3" t="s">
        <v>105</v>
      </c>
      <c r="E1580" s="3" t="s">
        <v>465</v>
      </c>
      <c r="F1580">
        <v>6</v>
      </c>
      <c r="G1580" s="3"/>
      <c r="H1580" s="3" t="s">
        <v>67</v>
      </c>
      <c r="I1580" s="3" t="s">
        <v>148</v>
      </c>
      <c r="J1580">
        <v>16777216</v>
      </c>
      <c r="K1580">
        <v>16777216</v>
      </c>
      <c r="P1580" s="3"/>
      <c r="R1580" s="3"/>
      <c r="S1580" s="3"/>
      <c r="T1580" s="3"/>
      <c r="U1580" s="3"/>
      <c r="V1580" s="3"/>
      <c r="W1580" s="3"/>
      <c r="X1580" s="3"/>
      <c r="Y1580" s="3"/>
      <c r="Z1580" s="3"/>
      <c r="AA1580" s="3"/>
      <c r="AB1580" s="3"/>
      <c r="AC1580" s="3"/>
      <c r="AD1580" s="3"/>
      <c r="AE1580" s="3"/>
      <c r="AF1580" s="3"/>
      <c r="AG1580" s="3"/>
      <c r="AH1580" s="3"/>
      <c r="AI1580" s="3" t="s">
        <v>68</v>
      </c>
      <c r="AJ1580" s="3" t="s">
        <v>68</v>
      </c>
      <c r="AK1580" s="3"/>
      <c r="AN1580" s="3"/>
      <c r="AO1580" s="3"/>
      <c r="AP1580" s="3"/>
      <c r="AQ1580" s="3" t="s">
        <v>466</v>
      </c>
    </row>
    <row r="1581" spans="1:43" x14ac:dyDescent="0.25">
      <c r="A1581" s="3" t="str">
        <f>LEFT(Snow_Columns[[#This Row],[TABLE_NAME]],1)&amp;"."&amp;Snow_Columns[[#This Row],[COLUMN_NAME]]&amp; IF(Snow_Columns[[#This Row],[TABLE_NAME]]=D1582, ", ", "")</f>
        <v>S.STAGE_URL</v>
      </c>
      <c r="B1581" s="3" t="s">
        <v>531</v>
      </c>
      <c r="C1581" s="3" t="s">
        <v>64</v>
      </c>
      <c r="D1581" s="3" t="s">
        <v>105</v>
      </c>
      <c r="E1581" s="3" t="s">
        <v>467</v>
      </c>
      <c r="F1581">
        <v>4</v>
      </c>
      <c r="G1581" s="3"/>
      <c r="H1581" s="3" t="s">
        <v>67</v>
      </c>
      <c r="I1581" s="3" t="s">
        <v>148</v>
      </c>
      <c r="J1581">
        <v>16777216</v>
      </c>
      <c r="K1581">
        <v>16777216</v>
      </c>
      <c r="P1581" s="3"/>
      <c r="R1581" s="3"/>
      <c r="S1581" s="3"/>
      <c r="T1581" s="3"/>
      <c r="U1581" s="3"/>
      <c r="V1581" s="3"/>
      <c r="W1581" s="3"/>
      <c r="X1581" s="3"/>
      <c r="Y1581" s="3"/>
      <c r="Z1581" s="3"/>
      <c r="AA1581" s="3"/>
      <c r="AB1581" s="3"/>
      <c r="AC1581" s="3"/>
      <c r="AD1581" s="3"/>
      <c r="AE1581" s="3"/>
      <c r="AF1581" s="3"/>
      <c r="AG1581" s="3"/>
      <c r="AH1581" s="3"/>
      <c r="AI1581" s="3" t="s">
        <v>68</v>
      </c>
      <c r="AJ1581" s="3" t="s">
        <v>68</v>
      </c>
      <c r="AK1581" s="3"/>
      <c r="AN1581" s="3"/>
      <c r="AO1581" s="3"/>
      <c r="AP1581" s="3"/>
      <c r="AQ1581" s="3" t="s">
        <v>468</v>
      </c>
    </row>
    <row r="1582" spans="1:43" x14ac:dyDescent="0.25">
      <c r="A1582" s="3" t="str">
        <f>LEFT(Snow_Columns[[#This Row],[TABLE_NAME]],1)&amp;"."&amp;Snow_Columns[[#This Row],[COLUMN_NAME]]&amp; IF(Snow_Columns[[#This Row],[TABLE_NAME]]=D1583, ", ", "")</f>
        <v xml:space="preserve">T.AUTO_CLUSTERING_ON, </v>
      </c>
      <c r="B1582" s="3" t="s">
        <v>531</v>
      </c>
      <c r="C1582" s="3" t="s">
        <v>64</v>
      </c>
      <c r="D1582" s="3" t="s">
        <v>107</v>
      </c>
      <c r="E1582" s="3" t="s">
        <v>62</v>
      </c>
      <c r="F1582">
        <v>21</v>
      </c>
      <c r="G1582" s="3"/>
      <c r="H1582" s="3" t="s">
        <v>67</v>
      </c>
      <c r="I1582" s="3" t="s">
        <v>148</v>
      </c>
      <c r="J1582">
        <v>3</v>
      </c>
      <c r="K1582">
        <v>12</v>
      </c>
      <c r="P1582" s="3"/>
      <c r="R1582" s="3"/>
      <c r="S1582" s="3"/>
      <c r="T1582" s="3"/>
      <c r="U1582" s="3"/>
      <c r="V1582" s="3"/>
      <c r="W1582" s="3"/>
      <c r="X1582" s="3"/>
      <c r="Y1582" s="3"/>
      <c r="Z1582" s="3"/>
      <c r="AA1582" s="3"/>
      <c r="AB1582" s="3"/>
      <c r="AC1582" s="3"/>
      <c r="AD1582" s="3"/>
      <c r="AE1582" s="3"/>
      <c r="AF1582" s="3"/>
      <c r="AG1582" s="3"/>
      <c r="AH1582" s="3"/>
      <c r="AI1582" s="3" t="s">
        <v>68</v>
      </c>
      <c r="AJ1582" s="3" t="s">
        <v>68</v>
      </c>
      <c r="AK1582" s="3"/>
      <c r="AN1582" s="3"/>
      <c r="AO1582" s="3"/>
      <c r="AP1582" s="3"/>
      <c r="AQ1582" s="3" t="s">
        <v>158</v>
      </c>
    </row>
    <row r="1583" spans="1:43" x14ac:dyDescent="0.25">
      <c r="A1583" s="3" t="str">
        <f>LEFT(Snow_Columns[[#This Row],[TABLE_NAME]],1)&amp;"."&amp;Snow_Columns[[#This Row],[COLUMN_NAME]]&amp; IF(Snow_Columns[[#This Row],[TABLE_NAME]]=D1584, ", ", "")</f>
        <v xml:space="preserve">T.BYTES, </v>
      </c>
      <c r="B1583" s="3" t="s">
        <v>531</v>
      </c>
      <c r="C1583" s="3" t="s">
        <v>64</v>
      </c>
      <c r="D1583" s="3" t="s">
        <v>107</v>
      </c>
      <c r="E1583" s="3" t="s">
        <v>50</v>
      </c>
      <c r="F1583">
        <v>9</v>
      </c>
      <c r="G1583" s="3"/>
      <c r="H1583" s="3" t="s">
        <v>67</v>
      </c>
      <c r="I1583" s="3" t="s">
        <v>151</v>
      </c>
      <c r="L1583">
        <v>38</v>
      </c>
      <c r="M1583">
        <v>10</v>
      </c>
      <c r="N1583">
        <v>0</v>
      </c>
      <c r="P1583" s="3"/>
      <c r="R1583" s="3"/>
      <c r="S1583" s="3"/>
      <c r="T1583" s="3"/>
      <c r="U1583" s="3"/>
      <c r="V1583" s="3"/>
      <c r="W1583" s="3"/>
      <c r="X1583" s="3"/>
      <c r="Y1583" s="3"/>
      <c r="Z1583" s="3"/>
      <c r="AA1583" s="3"/>
      <c r="AB1583" s="3"/>
      <c r="AC1583" s="3"/>
      <c r="AD1583" s="3"/>
      <c r="AE1583" s="3"/>
      <c r="AF1583" s="3"/>
      <c r="AG1583" s="3"/>
      <c r="AH1583" s="3"/>
      <c r="AI1583" s="3" t="s">
        <v>68</v>
      </c>
      <c r="AJ1583" s="3" t="s">
        <v>68</v>
      </c>
      <c r="AK1583" s="3"/>
      <c r="AN1583" s="3"/>
      <c r="AO1583" s="3"/>
      <c r="AP1583" s="3"/>
      <c r="AQ1583" s="3" t="s">
        <v>161</v>
      </c>
    </row>
    <row r="1584" spans="1:43" x14ac:dyDescent="0.25">
      <c r="A1584" s="3" t="str">
        <f>LEFT(Snow_Columns[[#This Row],[TABLE_NAME]],1)&amp;"."&amp;Snow_Columns[[#This Row],[COLUMN_NAME]]&amp; IF(Snow_Columns[[#This Row],[TABLE_NAME]]=D1585, ", ", "")</f>
        <v xml:space="preserve">T.CLUSTERING_KEY, </v>
      </c>
      <c r="B1584" s="3" t="s">
        <v>531</v>
      </c>
      <c r="C1584" s="3" t="s">
        <v>64</v>
      </c>
      <c r="D1584" s="3" t="s">
        <v>107</v>
      </c>
      <c r="E1584" s="3" t="s">
        <v>48</v>
      </c>
      <c r="F1584">
        <v>7</v>
      </c>
      <c r="G1584" s="3"/>
      <c r="H1584" s="3" t="s">
        <v>67</v>
      </c>
      <c r="I1584" s="3" t="s">
        <v>148</v>
      </c>
      <c r="J1584">
        <v>16777216</v>
      </c>
      <c r="K1584">
        <v>16777216</v>
      </c>
      <c r="P1584" s="3"/>
      <c r="R1584" s="3"/>
      <c r="S1584" s="3"/>
      <c r="T1584" s="3"/>
      <c r="U1584" s="3"/>
      <c r="V1584" s="3"/>
      <c r="W1584" s="3"/>
      <c r="X1584" s="3"/>
      <c r="Y1584" s="3"/>
      <c r="Z1584" s="3"/>
      <c r="AA1584" s="3"/>
      <c r="AB1584" s="3"/>
      <c r="AC1584" s="3"/>
      <c r="AD1584" s="3"/>
      <c r="AE1584" s="3"/>
      <c r="AF1584" s="3"/>
      <c r="AG1584" s="3"/>
      <c r="AH1584" s="3"/>
      <c r="AI1584" s="3" t="s">
        <v>68</v>
      </c>
      <c r="AJ1584" s="3" t="s">
        <v>68</v>
      </c>
      <c r="AK1584" s="3"/>
      <c r="AN1584" s="3"/>
      <c r="AO1584" s="3"/>
      <c r="AP1584" s="3"/>
      <c r="AQ1584" s="3" t="s">
        <v>178</v>
      </c>
    </row>
    <row r="1585" spans="1:43" x14ac:dyDescent="0.25">
      <c r="A1585" s="3" t="str">
        <f>LEFT(Snow_Columns[[#This Row],[TABLE_NAME]],1)&amp;"."&amp;Snow_Columns[[#This Row],[COLUMN_NAME]]&amp; IF(Snow_Columns[[#This Row],[TABLE_NAME]]=D1586, ", ", "")</f>
        <v xml:space="preserve">T.COMMENT, </v>
      </c>
      <c r="B1585" s="3" t="s">
        <v>531</v>
      </c>
      <c r="C1585" s="3" t="s">
        <v>64</v>
      </c>
      <c r="D1585" s="3" t="s">
        <v>107</v>
      </c>
      <c r="E1585" s="3" t="s">
        <v>63</v>
      </c>
      <c r="F1585">
        <v>22</v>
      </c>
      <c r="G1585" s="3"/>
      <c r="H1585" s="3" t="s">
        <v>67</v>
      </c>
      <c r="I1585" s="3" t="s">
        <v>148</v>
      </c>
      <c r="J1585">
        <v>16777216</v>
      </c>
      <c r="K1585">
        <v>16777216</v>
      </c>
      <c r="P1585" s="3"/>
      <c r="R1585" s="3"/>
      <c r="S1585" s="3"/>
      <c r="T1585" s="3"/>
      <c r="U1585" s="3"/>
      <c r="V1585" s="3"/>
      <c r="W1585" s="3"/>
      <c r="X1585" s="3"/>
      <c r="Y1585" s="3"/>
      <c r="Z1585" s="3"/>
      <c r="AA1585" s="3"/>
      <c r="AB1585" s="3"/>
      <c r="AC1585" s="3"/>
      <c r="AD1585" s="3"/>
      <c r="AE1585" s="3"/>
      <c r="AF1585" s="3"/>
      <c r="AG1585" s="3"/>
      <c r="AH1585" s="3"/>
      <c r="AI1585" s="3" t="s">
        <v>68</v>
      </c>
      <c r="AJ1585" s="3" t="s">
        <v>68</v>
      </c>
      <c r="AK1585" s="3"/>
      <c r="AN1585" s="3"/>
      <c r="AO1585" s="3"/>
      <c r="AP1585" s="3"/>
      <c r="AQ1585" s="3" t="s">
        <v>193</v>
      </c>
    </row>
    <row r="1586" spans="1:43" x14ac:dyDescent="0.25">
      <c r="A1586" s="3" t="str">
        <f>LEFT(Snow_Columns[[#This Row],[TABLE_NAME]],1)&amp;"."&amp;Snow_Columns[[#This Row],[COLUMN_NAME]]&amp; IF(Snow_Columns[[#This Row],[TABLE_NAME]]=D1587, ", ", "")</f>
        <v xml:space="preserve">T.COMMIT_ACTION, </v>
      </c>
      <c r="B1586" s="3" t="s">
        <v>531</v>
      </c>
      <c r="C1586" s="3" t="s">
        <v>64</v>
      </c>
      <c r="D1586" s="3" t="s">
        <v>107</v>
      </c>
      <c r="E1586" s="3" t="s">
        <v>59</v>
      </c>
      <c r="F1586">
        <v>18</v>
      </c>
      <c r="G1586" s="3"/>
      <c r="H1586" s="3" t="s">
        <v>67</v>
      </c>
      <c r="I1586" s="3" t="s">
        <v>148</v>
      </c>
      <c r="J1586">
        <v>16777216</v>
      </c>
      <c r="K1586">
        <v>16777216</v>
      </c>
      <c r="P1586" s="3"/>
      <c r="R1586" s="3"/>
      <c r="S1586" s="3"/>
      <c r="T1586" s="3"/>
      <c r="U1586" s="3"/>
      <c r="V1586" s="3"/>
      <c r="W1586" s="3"/>
      <c r="X1586" s="3"/>
      <c r="Y1586" s="3"/>
      <c r="Z1586" s="3"/>
      <c r="AA1586" s="3"/>
      <c r="AB1586" s="3"/>
      <c r="AC1586" s="3"/>
      <c r="AD1586" s="3"/>
      <c r="AE1586" s="3"/>
      <c r="AF1586" s="3"/>
      <c r="AG1586" s="3"/>
      <c r="AH1586" s="3"/>
      <c r="AI1586" s="3" t="s">
        <v>68</v>
      </c>
      <c r="AJ1586" s="3" t="s">
        <v>68</v>
      </c>
      <c r="AK1586" s="3"/>
      <c r="AN1586" s="3"/>
      <c r="AO1586" s="3"/>
      <c r="AP1586" s="3"/>
      <c r="AQ1586" s="3" t="s">
        <v>174</v>
      </c>
    </row>
    <row r="1587" spans="1:43" x14ac:dyDescent="0.25">
      <c r="A1587" s="3" t="str">
        <f>LEFT(Snow_Columns[[#This Row],[TABLE_NAME]],1)&amp;"."&amp;Snow_Columns[[#This Row],[COLUMN_NAME]]&amp; IF(Snow_Columns[[#This Row],[TABLE_NAME]]=D1588, ", ", "")</f>
        <v xml:space="preserve">T.CREATED, </v>
      </c>
      <c r="B1587" s="3" t="s">
        <v>531</v>
      </c>
      <c r="C1587" s="3" t="s">
        <v>64</v>
      </c>
      <c r="D1587" s="3" t="s">
        <v>107</v>
      </c>
      <c r="E1587" s="3" t="s">
        <v>60</v>
      </c>
      <c r="F1587">
        <v>19</v>
      </c>
      <c r="G1587" s="3"/>
      <c r="H1587" s="3" t="s">
        <v>67</v>
      </c>
      <c r="I1587" s="3" t="s">
        <v>163</v>
      </c>
      <c r="O1587">
        <v>9</v>
      </c>
      <c r="P1587" s="3"/>
      <c r="R1587" s="3"/>
      <c r="S1587" s="3"/>
      <c r="T1587" s="3"/>
      <c r="U1587" s="3"/>
      <c r="V1587" s="3"/>
      <c r="W1587" s="3"/>
      <c r="X1587" s="3"/>
      <c r="Y1587" s="3"/>
      <c r="Z1587" s="3"/>
      <c r="AA1587" s="3"/>
      <c r="AB1587" s="3"/>
      <c r="AC1587" s="3"/>
      <c r="AD1587" s="3"/>
      <c r="AE1587" s="3"/>
      <c r="AF1587" s="3"/>
      <c r="AG1587" s="3"/>
      <c r="AH1587" s="3"/>
      <c r="AI1587" s="3" t="s">
        <v>68</v>
      </c>
      <c r="AJ1587" s="3" t="s">
        <v>68</v>
      </c>
      <c r="AK1587" s="3"/>
      <c r="AN1587" s="3"/>
      <c r="AO1587" s="3"/>
      <c r="AP1587" s="3"/>
      <c r="AQ1587" s="3" t="s">
        <v>213</v>
      </c>
    </row>
    <row r="1588" spans="1:43" x14ac:dyDescent="0.25">
      <c r="A1588" s="3" t="str">
        <f>LEFT(Snow_Columns[[#This Row],[TABLE_NAME]],1)&amp;"."&amp;Snow_Columns[[#This Row],[COLUMN_NAME]]&amp; IF(Snow_Columns[[#This Row],[TABLE_NAME]]=D1589, ", ", "")</f>
        <v xml:space="preserve">T.IS_INSERTABLE_INTO, </v>
      </c>
      <c r="B1588" s="3" t="s">
        <v>531</v>
      </c>
      <c r="C1588" s="3" t="s">
        <v>64</v>
      </c>
      <c r="D1588" s="3" t="s">
        <v>107</v>
      </c>
      <c r="E1588" s="3" t="s">
        <v>57</v>
      </c>
      <c r="F1588">
        <v>16</v>
      </c>
      <c r="G1588" s="3"/>
      <c r="H1588" s="3" t="s">
        <v>67</v>
      </c>
      <c r="I1588" s="3" t="s">
        <v>148</v>
      </c>
      <c r="J1588">
        <v>3</v>
      </c>
      <c r="K1588">
        <v>12</v>
      </c>
      <c r="P1588" s="3"/>
      <c r="R1588" s="3"/>
      <c r="S1588" s="3"/>
      <c r="T1588" s="3"/>
      <c r="U1588" s="3"/>
      <c r="V1588" s="3"/>
      <c r="W1588" s="3"/>
      <c r="X1588" s="3"/>
      <c r="Y1588" s="3"/>
      <c r="Z1588" s="3"/>
      <c r="AA1588" s="3"/>
      <c r="AB1588" s="3"/>
      <c r="AC1588" s="3"/>
      <c r="AD1588" s="3"/>
      <c r="AE1588" s="3"/>
      <c r="AF1588" s="3"/>
      <c r="AG1588" s="3"/>
      <c r="AH1588" s="3"/>
      <c r="AI1588" s="3" t="s">
        <v>68</v>
      </c>
      <c r="AJ1588" s="3" t="s">
        <v>68</v>
      </c>
      <c r="AK1588" s="3"/>
      <c r="AN1588" s="3"/>
      <c r="AO1588" s="3"/>
      <c r="AP1588" s="3"/>
      <c r="AQ1588" s="3" t="s">
        <v>174</v>
      </c>
    </row>
    <row r="1589" spans="1:43" x14ac:dyDescent="0.25">
      <c r="A1589" s="3" t="str">
        <f>LEFT(Snow_Columns[[#This Row],[TABLE_NAME]],1)&amp;"."&amp;Snow_Columns[[#This Row],[COLUMN_NAME]]&amp; IF(Snow_Columns[[#This Row],[TABLE_NAME]]=D1590, ", ", "")</f>
        <v xml:space="preserve">T.IS_TRANSIENT, </v>
      </c>
      <c r="B1589" s="3" t="s">
        <v>531</v>
      </c>
      <c r="C1589" s="3" t="s">
        <v>64</v>
      </c>
      <c r="D1589" s="3" t="s">
        <v>107</v>
      </c>
      <c r="E1589" s="3" t="s">
        <v>47</v>
      </c>
      <c r="F1589">
        <v>6</v>
      </c>
      <c r="G1589" s="3"/>
      <c r="H1589" s="3" t="s">
        <v>67</v>
      </c>
      <c r="I1589" s="3" t="s">
        <v>148</v>
      </c>
      <c r="J1589">
        <v>3</v>
      </c>
      <c r="K1589">
        <v>12</v>
      </c>
      <c r="P1589" s="3"/>
      <c r="R1589" s="3"/>
      <c r="S1589" s="3"/>
      <c r="T1589" s="3"/>
      <c r="U1589" s="3"/>
      <c r="V1589" s="3"/>
      <c r="W1589" s="3"/>
      <c r="X1589" s="3"/>
      <c r="Y1589" s="3"/>
      <c r="Z1589" s="3"/>
      <c r="AA1589" s="3"/>
      <c r="AB1589" s="3"/>
      <c r="AC1589" s="3"/>
      <c r="AD1589" s="3"/>
      <c r="AE1589" s="3"/>
      <c r="AF1589" s="3"/>
      <c r="AG1589" s="3"/>
      <c r="AH1589" s="3"/>
      <c r="AI1589" s="3" t="s">
        <v>68</v>
      </c>
      <c r="AJ1589" s="3" t="s">
        <v>68</v>
      </c>
      <c r="AK1589" s="3"/>
      <c r="AN1589" s="3"/>
      <c r="AO1589" s="3"/>
      <c r="AP1589" s="3"/>
      <c r="AQ1589" s="3" t="s">
        <v>336</v>
      </c>
    </row>
    <row r="1590" spans="1:43" x14ac:dyDescent="0.25">
      <c r="A1590" s="3" t="str">
        <f>LEFT(Snow_Columns[[#This Row],[TABLE_NAME]],1)&amp;"."&amp;Snow_Columns[[#This Row],[COLUMN_NAME]]&amp; IF(Snow_Columns[[#This Row],[TABLE_NAME]]=D1591, ", ", "")</f>
        <v xml:space="preserve">T.IS_TYPED, </v>
      </c>
      <c r="B1590" s="3" t="s">
        <v>531</v>
      </c>
      <c r="C1590" s="3" t="s">
        <v>64</v>
      </c>
      <c r="D1590" s="3" t="s">
        <v>107</v>
      </c>
      <c r="E1590" s="3" t="s">
        <v>58</v>
      </c>
      <c r="F1590">
        <v>17</v>
      </c>
      <c r="G1590" s="3"/>
      <c r="H1590" s="3" t="s">
        <v>67</v>
      </c>
      <c r="I1590" s="3" t="s">
        <v>148</v>
      </c>
      <c r="J1590">
        <v>3</v>
      </c>
      <c r="K1590">
        <v>12</v>
      </c>
      <c r="P1590" s="3"/>
      <c r="R1590" s="3"/>
      <c r="S1590" s="3"/>
      <c r="T1590" s="3"/>
      <c r="U1590" s="3"/>
      <c r="V1590" s="3"/>
      <c r="W1590" s="3"/>
      <c r="X1590" s="3"/>
      <c r="Y1590" s="3"/>
      <c r="Z1590" s="3"/>
      <c r="AA1590" s="3"/>
      <c r="AB1590" s="3"/>
      <c r="AC1590" s="3"/>
      <c r="AD1590" s="3"/>
      <c r="AE1590" s="3"/>
      <c r="AF1590" s="3"/>
      <c r="AG1590" s="3"/>
      <c r="AH1590" s="3"/>
      <c r="AI1590" s="3" t="s">
        <v>68</v>
      </c>
      <c r="AJ1590" s="3" t="s">
        <v>68</v>
      </c>
      <c r="AK1590" s="3"/>
      <c r="AN1590" s="3"/>
      <c r="AO1590" s="3"/>
      <c r="AP1590" s="3"/>
      <c r="AQ1590" s="3" t="s">
        <v>174</v>
      </c>
    </row>
    <row r="1591" spans="1:43" x14ac:dyDescent="0.25">
      <c r="A1591" s="3" t="str">
        <f>LEFT(Snow_Columns[[#This Row],[TABLE_NAME]],1)&amp;"."&amp;Snow_Columns[[#This Row],[COLUMN_NAME]]&amp; IF(Snow_Columns[[#This Row],[TABLE_NAME]]=D1592, ", ", "")</f>
        <v xml:space="preserve">T.LAST_ALTERED, </v>
      </c>
      <c r="B1591" s="3" t="s">
        <v>531</v>
      </c>
      <c r="C1591" s="3" t="s">
        <v>64</v>
      </c>
      <c r="D1591" s="3" t="s">
        <v>107</v>
      </c>
      <c r="E1591" s="3" t="s">
        <v>61</v>
      </c>
      <c r="F1591">
        <v>20</v>
      </c>
      <c r="G1591" s="3"/>
      <c r="H1591" s="3" t="s">
        <v>67</v>
      </c>
      <c r="I1591" s="3" t="s">
        <v>163</v>
      </c>
      <c r="O1591">
        <v>9</v>
      </c>
      <c r="P1591" s="3"/>
      <c r="R1591" s="3"/>
      <c r="S1591" s="3"/>
      <c r="T1591" s="3"/>
      <c r="U1591" s="3"/>
      <c r="V1591" s="3"/>
      <c r="W1591" s="3"/>
      <c r="X1591" s="3"/>
      <c r="Y1591" s="3"/>
      <c r="Z1591" s="3"/>
      <c r="AA1591" s="3"/>
      <c r="AB1591" s="3"/>
      <c r="AC1591" s="3"/>
      <c r="AD1591" s="3"/>
      <c r="AE1591" s="3"/>
      <c r="AF1591" s="3"/>
      <c r="AG1591" s="3"/>
      <c r="AH1591" s="3"/>
      <c r="AI1591" s="3" t="s">
        <v>68</v>
      </c>
      <c r="AJ1591" s="3" t="s">
        <v>68</v>
      </c>
      <c r="AK1591" s="3"/>
      <c r="AN1591" s="3"/>
      <c r="AO1591" s="3"/>
      <c r="AP1591" s="3"/>
      <c r="AQ1591" s="3" t="s">
        <v>348</v>
      </c>
    </row>
    <row r="1592" spans="1:43" x14ac:dyDescent="0.25">
      <c r="A1592" s="3" t="str">
        <f>LEFT(Snow_Columns[[#This Row],[TABLE_NAME]],1)&amp;"."&amp;Snow_Columns[[#This Row],[COLUMN_NAME]]&amp; IF(Snow_Columns[[#This Row],[TABLE_NAME]]=D1593, ", ", "")</f>
        <v xml:space="preserve">T.REFERENCE_GENERATION, </v>
      </c>
      <c r="B1592" s="3" t="s">
        <v>531</v>
      </c>
      <c r="C1592" s="3" t="s">
        <v>64</v>
      </c>
      <c r="D1592" s="3" t="s">
        <v>107</v>
      </c>
      <c r="E1592" s="3" t="s">
        <v>53</v>
      </c>
      <c r="F1592">
        <v>12</v>
      </c>
      <c r="G1592" s="3"/>
      <c r="H1592" s="3" t="s">
        <v>67</v>
      </c>
      <c r="I1592" s="3" t="s">
        <v>148</v>
      </c>
      <c r="J1592">
        <v>16777216</v>
      </c>
      <c r="K1592">
        <v>16777216</v>
      </c>
      <c r="P1592" s="3"/>
      <c r="R1592" s="3"/>
      <c r="S1592" s="3"/>
      <c r="T1592" s="3"/>
      <c r="U1592" s="3"/>
      <c r="V1592" s="3"/>
      <c r="W1592" s="3"/>
      <c r="X1592" s="3"/>
      <c r="Y1592" s="3"/>
      <c r="Z1592" s="3"/>
      <c r="AA1592" s="3"/>
      <c r="AB1592" s="3"/>
      <c r="AC1592" s="3"/>
      <c r="AD1592" s="3"/>
      <c r="AE1592" s="3"/>
      <c r="AF1592" s="3"/>
      <c r="AG1592" s="3"/>
      <c r="AH1592" s="3"/>
      <c r="AI1592" s="3" t="s">
        <v>68</v>
      </c>
      <c r="AJ1592" s="3" t="s">
        <v>68</v>
      </c>
      <c r="AK1592" s="3"/>
      <c r="AN1592" s="3"/>
      <c r="AO1592" s="3"/>
      <c r="AP1592" s="3"/>
      <c r="AQ1592" s="3" t="s">
        <v>174</v>
      </c>
    </row>
    <row r="1593" spans="1:43" x14ac:dyDescent="0.25">
      <c r="A1593" s="3" t="str">
        <f>LEFT(Snow_Columns[[#This Row],[TABLE_NAME]],1)&amp;"."&amp;Snow_Columns[[#This Row],[COLUMN_NAME]]&amp; IF(Snow_Columns[[#This Row],[TABLE_NAME]]=D1594, ", ", "")</f>
        <v xml:space="preserve">T.RETENTION_TIME, </v>
      </c>
      <c r="B1593" s="3" t="s">
        <v>531</v>
      </c>
      <c r="C1593" s="3" t="s">
        <v>64</v>
      </c>
      <c r="D1593" s="3" t="s">
        <v>107</v>
      </c>
      <c r="E1593" s="3" t="s">
        <v>51</v>
      </c>
      <c r="F1593">
        <v>10</v>
      </c>
      <c r="G1593" s="3"/>
      <c r="H1593" s="3" t="s">
        <v>67</v>
      </c>
      <c r="I1593" s="3" t="s">
        <v>151</v>
      </c>
      <c r="L1593">
        <v>9</v>
      </c>
      <c r="M1593">
        <v>10</v>
      </c>
      <c r="N1593">
        <v>0</v>
      </c>
      <c r="P1593" s="3"/>
      <c r="R1593" s="3"/>
      <c r="S1593" s="3"/>
      <c r="T1593" s="3"/>
      <c r="U1593" s="3"/>
      <c r="V1593" s="3"/>
      <c r="W1593" s="3"/>
      <c r="X1593" s="3"/>
      <c r="Y1593" s="3"/>
      <c r="Z1593" s="3"/>
      <c r="AA1593" s="3"/>
      <c r="AB1593" s="3"/>
      <c r="AC1593" s="3"/>
      <c r="AD1593" s="3"/>
      <c r="AE1593" s="3"/>
      <c r="AF1593" s="3"/>
      <c r="AG1593" s="3"/>
      <c r="AH1593" s="3"/>
      <c r="AI1593" s="3" t="s">
        <v>68</v>
      </c>
      <c r="AJ1593" s="3" t="s">
        <v>68</v>
      </c>
      <c r="AK1593" s="3"/>
      <c r="AN1593" s="3"/>
      <c r="AO1593" s="3"/>
      <c r="AP1593" s="3"/>
      <c r="AQ1593" s="3" t="s">
        <v>425</v>
      </c>
    </row>
    <row r="1594" spans="1:43" x14ac:dyDescent="0.25">
      <c r="A1594" s="3" t="str">
        <f>LEFT(Snow_Columns[[#This Row],[TABLE_NAME]],1)&amp;"."&amp;Snow_Columns[[#This Row],[COLUMN_NAME]]&amp; IF(Snow_Columns[[#This Row],[TABLE_NAME]]=D1595, ", ", "")</f>
        <v xml:space="preserve">T.ROW_COUNT, </v>
      </c>
      <c r="B1594" s="3" t="s">
        <v>531</v>
      </c>
      <c r="C1594" s="3" t="s">
        <v>64</v>
      </c>
      <c r="D1594" s="3" t="s">
        <v>107</v>
      </c>
      <c r="E1594" s="3" t="s">
        <v>49</v>
      </c>
      <c r="F1594">
        <v>8</v>
      </c>
      <c r="G1594" s="3"/>
      <c r="H1594" s="3" t="s">
        <v>67</v>
      </c>
      <c r="I1594" s="3" t="s">
        <v>151</v>
      </c>
      <c r="L1594">
        <v>38</v>
      </c>
      <c r="M1594">
        <v>10</v>
      </c>
      <c r="N1594">
        <v>0</v>
      </c>
      <c r="P1594" s="3"/>
      <c r="R1594" s="3"/>
      <c r="S1594" s="3"/>
      <c r="T1594" s="3"/>
      <c r="U1594" s="3"/>
      <c r="V1594" s="3"/>
      <c r="W1594" s="3"/>
      <c r="X1594" s="3"/>
      <c r="Y1594" s="3"/>
      <c r="Z1594" s="3"/>
      <c r="AA1594" s="3"/>
      <c r="AB1594" s="3"/>
      <c r="AC1594" s="3"/>
      <c r="AD1594" s="3"/>
      <c r="AE1594" s="3"/>
      <c r="AF1594" s="3"/>
      <c r="AG1594" s="3"/>
      <c r="AH1594" s="3"/>
      <c r="AI1594" s="3" t="s">
        <v>68</v>
      </c>
      <c r="AJ1594" s="3" t="s">
        <v>68</v>
      </c>
      <c r="AK1594" s="3"/>
      <c r="AN1594" s="3"/>
      <c r="AO1594" s="3"/>
      <c r="AP1594" s="3"/>
      <c r="AQ1594" s="3" t="s">
        <v>430</v>
      </c>
    </row>
    <row r="1595" spans="1:43" x14ac:dyDescent="0.25">
      <c r="A1595" s="3" t="str">
        <f>LEFT(Snow_Columns[[#This Row],[TABLE_NAME]],1)&amp;"."&amp;Snow_Columns[[#This Row],[COLUMN_NAME]]&amp; IF(Snow_Columns[[#This Row],[TABLE_NAME]]=D1596, ", ", "")</f>
        <v xml:space="preserve">T.SELF_REFERENCING_COLUMN_NAME, </v>
      </c>
      <c r="B1595" s="3" t="s">
        <v>531</v>
      </c>
      <c r="C1595" s="3" t="s">
        <v>64</v>
      </c>
      <c r="D1595" s="3" t="s">
        <v>107</v>
      </c>
      <c r="E1595" s="3" t="s">
        <v>52</v>
      </c>
      <c r="F1595">
        <v>11</v>
      </c>
      <c r="G1595" s="3"/>
      <c r="H1595" s="3" t="s">
        <v>67</v>
      </c>
      <c r="I1595" s="3" t="s">
        <v>148</v>
      </c>
      <c r="J1595">
        <v>16777216</v>
      </c>
      <c r="K1595">
        <v>16777216</v>
      </c>
      <c r="P1595" s="3"/>
      <c r="R1595" s="3"/>
      <c r="S1595" s="3"/>
      <c r="T1595" s="3"/>
      <c r="U1595" s="3"/>
      <c r="V1595" s="3"/>
      <c r="W1595" s="3"/>
      <c r="X1595" s="3"/>
      <c r="Y1595" s="3"/>
      <c r="Z1595" s="3"/>
      <c r="AA1595" s="3"/>
      <c r="AB1595" s="3"/>
      <c r="AC1595" s="3"/>
      <c r="AD1595" s="3"/>
      <c r="AE1595" s="3"/>
      <c r="AF1595" s="3"/>
      <c r="AG1595" s="3"/>
      <c r="AH1595" s="3"/>
      <c r="AI1595" s="3" t="s">
        <v>68</v>
      </c>
      <c r="AJ1595" s="3" t="s">
        <v>68</v>
      </c>
      <c r="AK1595" s="3"/>
      <c r="AN1595" s="3"/>
      <c r="AO1595" s="3"/>
      <c r="AP1595" s="3"/>
      <c r="AQ1595" s="3" t="s">
        <v>174</v>
      </c>
    </row>
    <row r="1596" spans="1:43" x14ac:dyDescent="0.25">
      <c r="A1596" s="3" t="str">
        <f>LEFT(Snow_Columns[[#This Row],[TABLE_NAME]],1)&amp;"."&amp;Snow_Columns[[#This Row],[COLUMN_NAME]]&amp; IF(Snow_Columns[[#This Row],[TABLE_NAME]]=D1597, ", ", "")</f>
        <v xml:space="preserve">T.TABLE_CATALOG, </v>
      </c>
      <c r="B1596" s="3" t="s">
        <v>531</v>
      </c>
      <c r="C1596" s="3" t="s">
        <v>64</v>
      </c>
      <c r="D1596" s="3" t="s">
        <v>107</v>
      </c>
      <c r="E1596" s="3" t="s">
        <v>44</v>
      </c>
      <c r="F1596">
        <v>1</v>
      </c>
      <c r="G1596" s="3"/>
      <c r="H1596" s="3" t="s">
        <v>68</v>
      </c>
      <c r="I1596" s="3" t="s">
        <v>148</v>
      </c>
      <c r="J1596">
        <v>16777216</v>
      </c>
      <c r="K1596">
        <v>16777216</v>
      </c>
      <c r="P1596" s="3"/>
      <c r="R1596" s="3"/>
      <c r="S1596" s="3"/>
      <c r="T1596" s="3"/>
      <c r="U1596" s="3"/>
      <c r="V1596" s="3"/>
      <c r="W1596" s="3"/>
      <c r="X1596" s="3"/>
      <c r="Y1596" s="3"/>
      <c r="Z1596" s="3"/>
      <c r="AA1596" s="3"/>
      <c r="AB1596" s="3"/>
      <c r="AC1596" s="3"/>
      <c r="AD1596" s="3"/>
      <c r="AE1596" s="3"/>
      <c r="AF1596" s="3"/>
      <c r="AG1596" s="3"/>
      <c r="AH1596" s="3"/>
      <c r="AI1596" s="3" t="s">
        <v>68</v>
      </c>
      <c r="AJ1596" s="3" t="s">
        <v>68</v>
      </c>
      <c r="AK1596" s="3"/>
      <c r="AN1596" s="3"/>
      <c r="AO1596" s="3"/>
      <c r="AP1596" s="3"/>
      <c r="AQ1596" s="3" t="s">
        <v>478</v>
      </c>
    </row>
    <row r="1597" spans="1:43" x14ac:dyDescent="0.25">
      <c r="A1597" s="3" t="str">
        <f>LEFT(Snow_Columns[[#This Row],[TABLE_NAME]],1)&amp;"."&amp;Snow_Columns[[#This Row],[COLUMN_NAME]]&amp; IF(Snow_Columns[[#This Row],[TABLE_NAME]]=D1598, ", ", "")</f>
        <v xml:space="preserve">T.TABLE_NAME, </v>
      </c>
      <c r="B1597" s="3" t="s">
        <v>531</v>
      </c>
      <c r="C1597" s="3" t="s">
        <v>64</v>
      </c>
      <c r="D1597" s="3" t="s">
        <v>107</v>
      </c>
      <c r="E1597" s="3" t="s">
        <v>6</v>
      </c>
      <c r="F1597">
        <v>3</v>
      </c>
      <c r="G1597" s="3"/>
      <c r="H1597" s="3" t="s">
        <v>68</v>
      </c>
      <c r="I1597" s="3" t="s">
        <v>148</v>
      </c>
      <c r="J1597">
        <v>16777216</v>
      </c>
      <c r="K1597">
        <v>16777216</v>
      </c>
      <c r="P1597" s="3"/>
      <c r="R1597" s="3"/>
      <c r="S1597" s="3"/>
      <c r="T1597" s="3"/>
      <c r="U1597" s="3"/>
      <c r="V1597" s="3"/>
      <c r="W1597" s="3"/>
      <c r="X1597" s="3"/>
      <c r="Y1597" s="3"/>
      <c r="Z1597" s="3"/>
      <c r="AA1597" s="3"/>
      <c r="AB1597" s="3"/>
      <c r="AC1597" s="3"/>
      <c r="AD1597" s="3"/>
      <c r="AE1597" s="3"/>
      <c r="AF1597" s="3"/>
      <c r="AG1597" s="3"/>
      <c r="AH1597" s="3"/>
      <c r="AI1597" s="3" t="s">
        <v>68</v>
      </c>
      <c r="AJ1597" s="3" t="s">
        <v>68</v>
      </c>
      <c r="AK1597" s="3"/>
      <c r="AN1597" s="3"/>
      <c r="AO1597" s="3"/>
      <c r="AP1597" s="3"/>
      <c r="AQ1597" s="3" t="s">
        <v>485</v>
      </c>
    </row>
    <row r="1598" spans="1:43" x14ac:dyDescent="0.25">
      <c r="A1598" s="3" t="str">
        <f>LEFT(Snow_Columns[[#This Row],[TABLE_NAME]],1)&amp;"."&amp;Snow_Columns[[#This Row],[COLUMN_NAME]]&amp; IF(Snow_Columns[[#This Row],[TABLE_NAME]]=D1599, ", ", "")</f>
        <v xml:space="preserve">T.TABLE_OWNER, </v>
      </c>
      <c r="B1598" s="3" t="s">
        <v>531</v>
      </c>
      <c r="C1598" s="3" t="s">
        <v>64</v>
      </c>
      <c r="D1598" s="3" t="s">
        <v>107</v>
      </c>
      <c r="E1598" s="3" t="s">
        <v>45</v>
      </c>
      <c r="F1598">
        <v>4</v>
      </c>
      <c r="G1598" s="3"/>
      <c r="H1598" s="3" t="s">
        <v>68</v>
      </c>
      <c r="I1598" s="3" t="s">
        <v>148</v>
      </c>
      <c r="J1598">
        <v>16777216</v>
      </c>
      <c r="K1598">
        <v>16777216</v>
      </c>
      <c r="P1598" s="3"/>
      <c r="R1598" s="3"/>
      <c r="S1598" s="3"/>
      <c r="T1598" s="3"/>
      <c r="U1598" s="3"/>
      <c r="V1598" s="3"/>
      <c r="W1598" s="3"/>
      <c r="X1598" s="3"/>
      <c r="Y1598" s="3"/>
      <c r="Z1598" s="3"/>
      <c r="AA1598" s="3"/>
      <c r="AB1598" s="3"/>
      <c r="AC1598" s="3"/>
      <c r="AD1598" s="3"/>
      <c r="AE1598" s="3"/>
      <c r="AF1598" s="3"/>
      <c r="AG1598" s="3"/>
      <c r="AH1598" s="3"/>
      <c r="AI1598" s="3" t="s">
        <v>68</v>
      </c>
      <c r="AJ1598" s="3" t="s">
        <v>68</v>
      </c>
      <c r="AK1598" s="3"/>
      <c r="AN1598" s="3"/>
      <c r="AO1598" s="3"/>
      <c r="AP1598" s="3"/>
      <c r="AQ1598" s="3" t="s">
        <v>495</v>
      </c>
    </row>
    <row r="1599" spans="1:43" x14ac:dyDescent="0.25">
      <c r="A1599" s="3" t="str">
        <f>LEFT(Snow_Columns[[#This Row],[TABLE_NAME]],1)&amp;"."&amp;Snow_Columns[[#This Row],[COLUMN_NAME]]&amp; IF(Snow_Columns[[#This Row],[TABLE_NAME]]=D1600, ", ", "")</f>
        <v xml:space="preserve">T.TABLE_SCHEMA, </v>
      </c>
      <c r="B1599" s="3" t="s">
        <v>531</v>
      </c>
      <c r="C1599" s="3" t="s">
        <v>64</v>
      </c>
      <c r="D1599" s="3" t="s">
        <v>107</v>
      </c>
      <c r="E1599" s="3" t="s">
        <v>5</v>
      </c>
      <c r="F1599">
        <v>2</v>
      </c>
      <c r="G1599" s="3"/>
      <c r="H1599" s="3" t="s">
        <v>68</v>
      </c>
      <c r="I1599" s="3" t="s">
        <v>148</v>
      </c>
      <c r="J1599">
        <v>16777216</v>
      </c>
      <c r="K1599">
        <v>16777216</v>
      </c>
      <c r="P1599" s="3"/>
      <c r="R1599" s="3"/>
      <c r="S1599" s="3"/>
      <c r="T1599" s="3"/>
      <c r="U1599" s="3"/>
      <c r="V1599" s="3"/>
      <c r="W1599" s="3"/>
      <c r="X1599" s="3"/>
      <c r="Y1599" s="3"/>
      <c r="Z1599" s="3"/>
      <c r="AA1599" s="3"/>
      <c r="AB1599" s="3"/>
      <c r="AC1599" s="3"/>
      <c r="AD1599" s="3"/>
      <c r="AE1599" s="3"/>
      <c r="AF1599" s="3"/>
      <c r="AG1599" s="3"/>
      <c r="AH1599" s="3"/>
      <c r="AI1599" s="3" t="s">
        <v>68</v>
      </c>
      <c r="AJ1599" s="3" t="s">
        <v>68</v>
      </c>
      <c r="AK1599" s="3"/>
      <c r="AN1599" s="3"/>
      <c r="AO1599" s="3"/>
      <c r="AP1599" s="3"/>
      <c r="AQ1599" s="3" t="s">
        <v>499</v>
      </c>
    </row>
    <row r="1600" spans="1:43" x14ac:dyDescent="0.25">
      <c r="A1600" s="3" t="str">
        <f>LEFT(Snow_Columns[[#This Row],[TABLE_NAME]],1)&amp;"."&amp;Snow_Columns[[#This Row],[COLUMN_NAME]]&amp; IF(Snow_Columns[[#This Row],[TABLE_NAME]]=D1601, ", ", "")</f>
        <v xml:space="preserve">T.TABLE_TYPE, </v>
      </c>
      <c r="B1600" s="3" t="s">
        <v>531</v>
      </c>
      <c r="C1600" s="3" t="s">
        <v>64</v>
      </c>
      <c r="D1600" s="3" t="s">
        <v>107</v>
      </c>
      <c r="E1600" s="3" t="s">
        <v>46</v>
      </c>
      <c r="F1600">
        <v>5</v>
      </c>
      <c r="G1600" s="3"/>
      <c r="H1600" s="3" t="s">
        <v>68</v>
      </c>
      <c r="I1600" s="3" t="s">
        <v>148</v>
      </c>
      <c r="J1600">
        <v>16777216</v>
      </c>
      <c r="K1600">
        <v>16777216</v>
      </c>
      <c r="P1600" s="3"/>
      <c r="R1600" s="3"/>
      <c r="S1600" s="3"/>
      <c r="T1600" s="3"/>
      <c r="U1600" s="3"/>
      <c r="V1600" s="3"/>
      <c r="W1600" s="3"/>
      <c r="X1600" s="3"/>
      <c r="Y1600" s="3"/>
      <c r="Z1600" s="3"/>
      <c r="AA1600" s="3"/>
      <c r="AB1600" s="3"/>
      <c r="AC1600" s="3"/>
      <c r="AD1600" s="3"/>
      <c r="AE1600" s="3"/>
      <c r="AF1600" s="3"/>
      <c r="AG1600" s="3"/>
      <c r="AH1600" s="3"/>
      <c r="AI1600" s="3" t="s">
        <v>68</v>
      </c>
      <c r="AJ1600" s="3" t="s">
        <v>68</v>
      </c>
      <c r="AK1600" s="3"/>
      <c r="AN1600" s="3"/>
      <c r="AO1600" s="3"/>
      <c r="AP1600" s="3"/>
      <c r="AQ1600" s="3" t="s">
        <v>502</v>
      </c>
    </row>
    <row r="1601" spans="1:43" x14ac:dyDescent="0.25">
      <c r="A1601" s="3" t="str">
        <f>LEFT(Snow_Columns[[#This Row],[TABLE_NAME]],1)&amp;"."&amp;Snow_Columns[[#This Row],[COLUMN_NAME]]&amp; IF(Snow_Columns[[#This Row],[TABLE_NAME]]=D1602, ", ", "")</f>
        <v xml:space="preserve">T.USER_DEFINED_TYPE_CATALOG, </v>
      </c>
      <c r="B1601" s="3" t="s">
        <v>531</v>
      </c>
      <c r="C1601" s="3" t="s">
        <v>64</v>
      </c>
      <c r="D1601" s="3" t="s">
        <v>107</v>
      </c>
      <c r="E1601" s="3" t="s">
        <v>54</v>
      </c>
      <c r="F1601">
        <v>13</v>
      </c>
      <c r="G1601" s="3"/>
      <c r="H1601" s="3" t="s">
        <v>67</v>
      </c>
      <c r="I1601" s="3" t="s">
        <v>148</v>
      </c>
      <c r="J1601">
        <v>16777216</v>
      </c>
      <c r="K1601">
        <v>16777216</v>
      </c>
      <c r="P1601" s="3"/>
      <c r="R1601" s="3"/>
      <c r="S1601" s="3"/>
      <c r="T1601" s="3"/>
      <c r="U1601" s="3"/>
      <c r="V1601" s="3"/>
      <c r="W1601" s="3"/>
      <c r="X1601" s="3"/>
      <c r="Y1601" s="3"/>
      <c r="Z1601" s="3"/>
      <c r="AA1601" s="3"/>
      <c r="AB1601" s="3"/>
      <c r="AC1601" s="3"/>
      <c r="AD1601" s="3"/>
      <c r="AE1601" s="3"/>
      <c r="AF1601" s="3"/>
      <c r="AG1601" s="3"/>
      <c r="AH1601" s="3"/>
      <c r="AI1601" s="3" t="s">
        <v>68</v>
      </c>
      <c r="AJ1601" s="3" t="s">
        <v>68</v>
      </c>
      <c r="AK1601" s="3"/>
      <c r="AN1601" s="3"/>
      <c r="AO1601" s="3"/>
      <c r="AP1601" s="3"/>
      <c r="AQ1601" s="3" t="s">
        <v>174</v>
      </c>
    </row>
    <row r="1602" spans="1:43" x14ac:dyDescent="0.25">
      <c r="A1602" s="3" t="str">
        <f>LEFT(Snow_Columns[[#This Row],[TABLE_NAME]],1)&amp;"."&amp;Snow_Columns[[#This Row],[COLUMN_NAME]]&amp; IF(Snow_Columns[[#This Row],[TABLE_NAME]]=D1603, ", ", "")</f>
        <v xml:space="preserve">T.USER_DEFINED_TYPE_NAME, </v>
      </c>
      <c r="B1602" s="3" t="s">
        <v>531</v>
      </c>
      <c r="C1602" s="3" t="s">
        <v>64</v>
      </c>
      <c r="D1602" s="3" t="s">
        <v>107</v>
      </c>
      <c r="E1602" s="3" t="s">
        <v>56</v>
      </c>
      <c r="F1602">
        <v>15</v>
      </c>
      <c r="G1602" s="3"/>
      <c r="H1602" s="3" t="s">
        <v>67</v>
      </c>
      <c r="I1602" s="3" t="s">
        <v>148</v>
      </c>
      <c r="J1602">
        <v>16777216</v>
      </c>
      <c r="K1602">
        <v>16777216</v>
      </c>
      <c r="P1602" s="3"/>
      <c r="R1602" s="3"/>
      <c r="S1602" s="3"/>
      <c r="T1602" s="3"/>
      <c r="U1602" s="3"/>
      <c r="V1602" s="3"/>
      <c r="W1602" s="3"/>
      <c r="X1602" s="3"/>
      <c r="Y1602" s="3"/>
      <c r="Z1602" s="3"/>
      <c r="AA1602" s="3"/>
      <c r="AB1602" s="3"/>
      <c r="AC1602" s="3"/>
      <c r="AD1602" s="3"/>
      <c r="AE1602" s="3"/>
      <c r="AF1602" s="3"/>
      <c r="AG1602" s="3"/>
      <c r="AH1602" s="3"/>
      <c r="AI1602" s="3" t="s">
        <v>68</v>
      </c>
      <c r="AJ1602" s="3" t="s">
        <v>68</v>
      </c>
      <c r="AK1602" s="3"/>
      <c r="AN1602" s="3"/>
      <c r="AO1602" s="3"/>
      <c r="AP1602" s="3"/>
      <c r="AQ1602" s="3" t="s">
        <v>174</v>
      </c>
    </row>
    <row r="1603" spans="1:43" x14ac:dyDescent="0.25">
      <c r="A1603" s="3" t="str">
        <f>LEFT(Snow_Columns[[#This Row],[TABLE_NAME]],1)&amp;"."&amp;Snow_Columns[[#This Row],[COLUMN_NAME]]&amp; IF(Snow_Columns[[#This Row],[TABLE_NAME]]=D1604, ", ", "")</f>
        <v>T.USER_DEFINED_TYPE_SCHEMA</v>
      </c>
      <c r="B1603" s="3" t="s">
        <v>531</v>
      </c>
      <c r="C1603" s="3" t="s">
        <v>64</v>
      </c>
      <c r="D1603" s="3" t="s">
        <v>107</v>
      </c>
      <c r="E1603" s="3" t="s">
        <v>55</v>
      </c>
      <c r="F1603">
        <v>14</v>
      </c>
      <c r="G1603" s="3"/>
      <c r="H1603" s="3" t="s">
        <v>67</v>
      </c>
      <c r="I1603" s="3" t="s">
        <v>148</v>
      </c>
      <c r="J1603">
        <v>16777216</v>
      </c>
      <c r="K1603">
        <v>16777216</v>
      </c>
      <c r="P1603" s="3"/>
      <c r="R1603" s="3"/>
      <c r="S1603" s="3"/>
      <c r="T1603" s="3"/>
      <c r="U1603" s="3"/>
      <c r="V1603" s="3"/>
      <c r="W1603" s="3"/>
      <c r="X1603" s="3"/>
      <c r="Y1603" s="3"/>
      <c r="Z1603" s="3"/>
      <c r="AA1603" s="3"/>
      <c r="AB1603" s="3"/>
      <c r="AC1603" s="3"/>
      <c r="AD1603" s="3"/>
      <c r="AE1603" s="3"/>
      <c r="AF1603" s="3"/>
      <c r="AG1603" s="3"/>
      <c r="AH1603" s="3"/>
      <c r="AI1603" s="3" t="s">
        <v>68</v>
      </c>
      <c r="AJ1603" s="3" t="s">
        <v>68</v>
      </c>
      <c r="AK1603" s="3"/>
      <c r="AN1603" s="3"/>
      <c r="AO1603" s="3"/>
      <c r="AP1603" s="3"/>
      <c r="AQ1603" s="3" t="s">
        <v>174</v>
      </c>
    </row>
    <row r="1604" spans="1:43" x14ac:dyDescent="0.25">
      <c r="A1604" s="3" t="str">
        <f>LEFT(Snow_Columns[[#This Row],[TABLE_NAME]],1)&amp;"."&amp;Snow_Columns[[#This Row],[COLUMN_NAME]]&amp; IF(Snow_Columns[[#This Row],[TABLE_NAME]]=D1605, ", ", "")</f>
        <v xml:space="preserve">T.COMMENT, </v>
      </c>
      <c r="B1604" s="3" t="s">
        <v>531</v>
      </c>
      <c r="C1604" s="3" t="s">
        <v>64</v>
      </c>
      <c r="D1604" s="3" t="s">
        <v>109</v>
      </c>
      <c r="E1604" s="3" t="s">
        <v>63</v>
      </c>
      <c r="F1604">
        <v>11</v>
      </c>
      <c r="G1604" s="3"/>
      <c r="H1604" s="3" t="s">
        <v>67</v>
      </c>
      <c r="I1604" s="3" t="s">
        <v>148</v>
      </c>
      <c r="J1604">
        <v>16777216</v>
      </c>
      <c r="K1604">
        <v>16777216</v>
      </c>
      <c r="P1604" s="3"/>
      <c r="R1604" s="3"/>
      <c r="S1604" s="3"/>
      <c r="T1604" s="3"/>
      <c r="U1604" s="3"/>
      <c r="V1604" s="3"/>
      <c r="W1604" s="3"/>
      <c r="X1604" s="3"/>
      <c r="Y1604" s="3"/>
      <c r="Z1604" s="3"/>
      <c r="AA1604" s="3"/>
      <c r="AB1604" s="3"/>
      <c r="AC1604" s="3"/>
      <c r="AD1604" s="3"/>
      <c r="AE1604" s="3"/>
      <c r="AF1604" s="3"/>
      <c r="AG1604" s="3"/>
      <c r="AH1604" s="3"/>
      <c r="AI1604" s="3" t="s">
        <v>68</v>
      </c>
      <c r="AJ1604" s="3" t="s">
        <v>68</v>
      </c>
      <c r="AK1604" s="3"/>
      <c r="AN1604" s="3"/>
      <c r="AO1604" s="3"/>
      <c r="AP1604" s="3"/>
      <c r="AQ1604" s="3" t="s">
        <v>184</v>
      </c>
    </row>
    <row r="1605" spans="1:43" x14ac:dyDescent="0.25">
      <c r="A1605" s="3" t="str">
        <f>LEFT(Snow_Columns[[#This Row],[TABLE_NAME]],1)&amp;"."&amp;Snow_Columns[[#This Row],[COLUMN_NAME]]&amp; IF(Snow_Columns[[#This Row],[TABLE_NAME]]=D1606, ", ", "")</f>
        <v xml:space="preserve">T.CONSTRAINT_CATALOG, </v>
      </c>
      <c r="B1605" s="3" t="s">
        <v>531</v>
      </c>
      <c r="C1605" s="3" t="s">
        <v>64</v>
      </c>
      <c r="D1605" s="3" t="s">
        <v>109</v>
      </c>
      <c r="E1605" s="3" t="s">
        <v>199</v>
      </c>
      <c r="F1605">
        <v>1</v>
      </c>
      <c r="G1605" s="3"/>
      <c r="H1605" s="3" t="s">
        <v>68</v>
      </c>
      <c r="I1605" s="3" t="s">
        <v>148</v>
      </c>
      <c r="J1605">
        <v>16777216</v>
      </c>
      <c r="K1605">
        <v>16777216</v>
      </c>
      <c r="P1605" s="3"/>
      <c r="R1605" s="3"/>
      <c r="S1605" s="3"/>
      <c r="T1605" s="3"/>
      <c r="U1605" s="3"/>
      <c r="V1605" s="3"/>
      <c r="W1605" s="3"/>
      <c r="X1605" s="3"/>
      <c r="Y1605" s="3"/>
      <c r="Z1605" s="3"/>
      <c r="AA1605" s="3"/>
      <c r="AB1605" s="3"/>
      <c r="AC1605" s="3"/>
      <c r="AD1605" s="3"/>
      <c r="AE1605" s="3"/>
      <c r="AF1605" s="3"/>
      <c r="AG1605" s="3"/>
      <c r="AH1605" s="3"/>
      <c r="AI1605" s="3" t="s">
        <v>68</v>
      </c>
      <c r="AJ1605" s="3" t="s">
        <v>68</v>
      </c>
      <c r="AK1605" s="3"/>
      <c r="AN1605" s="3"/>
      <c r="AO1605" s="3"/>
      <c r="AP1605" s="3"/>
      <c r="AQ1605" s="3" t="s">
        <v>200</v>
      </c>
    </row>
    <row r="1606" spans="1:43" x14ac:dyDescent="0.25">
      <c r="A1606" s="3" t="str">
        <f>LEFT(Snow_Columns[[#This Row],[TABLE_NAME]],1)&amp;"."&amp;Snow_Columns[[#This Row],[COLUMN_NAME]]&amp; IF(Snow_Columns[[#This Row],[TABLE_NAME]]=D1607, ", ", "")</f>
        <v xml:space="preserve">T.CONSTRAINT_NAME, </v>
      </c>
      <c r="B1606" s="3" t="s">
        <v>531</v>
      </c>
      <c r="C1606" s="3" t="s">
        <v>64</v>
      </c>
      <c r="D1606" s="3" t="s">
        <v>109</v>
      </c>
      <c r="E1606" s="3" t="s">
        <v>201</v>
      </c>
      <c r="F1606">
        <v>3</v>
      </c>
      <c r="G1606" s="3"/>
      <c r="H1606" s="3" t="s">
        <v>68</v>
      </c>
      <c r="I1606" s="3" t="s">
        <v>148</v>
      </c>
      <c r="J1606">
        <v>16777216</v>
      </c>
      <c r="K1606">
        <v>16777216</v>
      </c>
      <c r="P1606" s="3"/>
      <c r="R1606" s="3"/>
      <c r="S1606" s="3"/>
      <c r="T1606" s="3"/>
      <c r="U1606" s="3"/>
      <c r="V1606" s="3"/>
      <c r="W1606" s="3"/>
      <c r="X1606" s="3"/>
      <c r="Y1606" s="3"/>
      <c r="Z1606" s="3"/>
      <c r="AA1606" s="3"/>
      <c r="AB1606" s="3"/>
      <c r="AC1606" s="3"/>
      <c r="AD1606" s="3"/>
      <c r="AE1606" s="3"/>
      <c r="AF1606" s="3"/>
      <c r="AG1606" s="3"/>
      <c r="AH1606" s="3"/>
      <c r="AI1606" s="3" t="s">
        <v>68</v>
      </c>
      <c r="AJ1606" s="3" t="s">
        <v>68</v>
      </c>
      <c r="AK1606" s="3"/>
      <c r="AN1606" s="3"/>
      <c r="AO1606" s="3"/>
      <c r="AP1606" s="3"/>
      <c r="AQ1606" s="3" t="s">
        <v>202</v>
      </c>
    </row>
    <row r="1607" spans="1:43" x14ac:dyDescent="0.25">
      <c r="A1607" s="3" t="str">
        <f>LEFT(Snow_Columns[[#This Row],[TABLE_NAME]],1)&amp;"."&amp;Snow_Columns[[#This Row],[COLUMN_NAME]]&amp; IF(Snow_Columns[[#This Row],[TABLE_NAME]]=D1608, ", ", "")</f>
        <v xml:space="preserve">T.CONSTRAINT_SCHEMA, </v>
      </c>
      <c r="B1607" s="3" t="s">
        <v>531</v>
      </c>
      <c r="C1607" s="3" t="s">
        <v>64</v>
      </c>
      <c r="D1607" s="3" t="s">
        <v>109</v>
      </c>
      <c r="E1607" s="3" t="s">
        <v>203</v>
      </c>
      <c r="F1607">
        <v>2</v>
      </c>
      <c r="G1607" s="3"/>
      <c r="H1607" s="3" t="s">
        <v>68</v>
      </c>
      <c r="I1607" s="3" t="s">
        <v>148</v>
      </c>
      <c r="J1607">
        <v>16777216</v>
      </c>
      <c r="K1607">
        <v>16777216</v>
      </c>
      <c r="P1607" s="3"/>
      <c r="R1607" s="3"/>
      <c r="S1607" s="3"/>
      <c r="T1607" s="3"/>
      <c r="U1607" s="3"/>
      <c r="V1607" s="3"/>
      <c r="W1607" s="3"/>
      <c r="X1607" s="3"/>
      <c r="Y1607" s="3"/>
      <c r="Z1607" s="3"/>
      <c r="AA1607" s="3"/>
      <c r="AB1607" s="3"/>
      <c r="AC1607" s="3"/>
      <c r="AD1607" s="3"/>
      <c r="AE1607" s="3"/>
      <c r="AF1607" s="3"/>
      <c r="AG1607" s="3"/>
      <c r="AH1607" s="3"/>
      <c r="AI1607" s="3" t="s">
        <v>68</v>
      </c>
      <c r="AJ1607" s="3" t="s">
        <v>68</v>
      </c>
      <c r="AK1607" s="3"/>
      <c r="AN1607" s="3"/>
      <c r="AO1607" s="3"/>
      <c r="AP1607" s="3"/>
      <c r="AQ1607" s="3" t="s">
        <v>204</v>
      </c>
    </row>
    <row r="1608" spans="1:43" x14ac:dyDescent="0.25">
      <c r="A1608" s="3" t="str">
        <f>LEFT(Snow_Columns[[#This Row],[TABLE_NAME]],1)&amp;"."&amp;Snow_Columns[[#This Row],[COLUMN_NAME]]&amp; IF(Snow_Columns[[#This Row],[TABLE_NAME]]=D1609, ", ", "")</f>
        <v xml:space="preserve">T.CONSTRAINT_TYPE, </v>
      </c>
      <c r="B1608" s="3" t="s">
        <v>531</v>
      </c>
      <c r="C1608" s="3" t="s">
        <v>64</v>
      </c>
      <c r="D1608" s="3" t="s">
        <v>109</v>
      </c>
      <c r="E1608" s="3" t="s">
        <v>205</v>
      </c>
      <c r="F1608">
        <v>7</v>
      </c>
      <c r="G1608" s="3"/>
      <c r="H1608" s="3" t="s">
        <v>68</v>
      </c>
      <c r="I1608" s="3" t="s">
        <v>148</v>
      </c>
      <c r="J1608">
        <v>16777216</v>
      </c>
      <c r="K1608">
        <v>16777216</v>
      </c>
      <c r="P1608" s="3"/>
      <c r="R1608" s="3"/>
      <c r="S1608" s="3"/>
      <c r="T1608" s="3"/>
      <c r="U1608" s="3"/>
      <c r="V1608" s="3"/>
      <c r="W1608" s="3"/>
      <c r="X1608" s="3"/>
      <c r="Y1608" s="3"/>
      <c r="Z1608" s="3"/>
      <c r="AA1608" s="3"/>
      <c r="AB1608" s="3"/>
      <c r="AC1608" s="3"/>
      <c r="AD1608" s="3"/>
      <c r="AE1608" s="3"/>
      <c r="AF1608" s="3"/>
      <c r="AG1608" s="3"/>
      <c r="AH1608" s="3"/>
      <c r="AI1608" s="3" t="s">
        <v>68</v>
      </c>
      <c r="AJ1608" s="3" t="s">
        <v>68</v>
      </c>
      <c r="AK1608" s="3"/>
      <c r="AN1608" s="3"/>
      <c r="AO1608" s="3"/>
      <c r="AP1608" s="3"/>
      <c r="AQ1608" s="3" t="s">
        <v>206</v>
      </c>
    </row>
    <row r="1609" spans="1:43" x14ac:dyDescent="0.25">
      <c r="A1609" s="3" t="str">
        <f>LEFT(Snow_Columns[[#This Row],[TABLE_NAME]],1)&amp;"."&amp;Snow_Columns[[#This Row],[COLUMN_NAME]]&amp; IF(Snow_Columns[[#This Row],[TABLE_NAME]]=D1610, ", ", "")</f>
        <v xml:space="preserve">T.CREATED, </v>
      </c>
      <c r="B1609" s="3" t="s">
        <v>531</v>
      </c>
      <c r="C1609" s="3" t="s">
        <v>64</v>
      </c>
      <c r="D1609" s="3" t="s">
        <v>109</v>
      </c>
      <c r="E1609" s="3" t="s">
        <v>60</v>
      </c>
      <c r="F1609">
        <v>12</v>
      </c>
      <c r="G1609" s="3"/>
      <c r="H1609" s="3" t="s">
        <v>67</v>
      </c>
      <c r="I1609" s="3" t="s">
        <v>163</v>
      </c>
      <c r="O1609">
        <v>9</v>
      </c>
      <c r="P1609" s="3"/>
      <c r="R1609" s="3"/>
      <c r="S1609" s="3"/>
      <c r="T1609" s="3"/>
      <c r="U1609" s="3"/>
      <c r="V1609" s="3"/>
      <c r="W1609" s="3"/>
      <c r="X1609" s="3"/>
      <c r="Y1609" s="3"/>
      <c r="Z1609" s="3"/>
      <c r="AA1609" s="3"/>
      <c r="AB1609" s="3"/>
      <c r="AC1609" s="3"/>
      <c r="AD1609" s="3"/>
      <c r="AE1609" s="3"/>
      <c r="AF1609" s="3"/>
      <c r="AG1609" s="3"/>
      <c r="AH1609" s="3"/>
      <c r="AI1609" s="3" t="s">
        <v>68</v>
      </c>
      <c r="AJ1609" s="3" t="s">
        <v>68</v>
      </c>
      <c r="AK1609" s="3"/>
      <c r="AN1609" s="3"/>
      <c r="AO1609" s="3"/>
      <c r="AP1609" s="3"/>
      <c r="AQ1609" s="3" t="s">
        <v>214</v>
      </c>
    </row>
    <row r="1610" spans="1:43" x14ac:dyDescent="0.25">
      <c r="A1610" s="3" t="str">
        <f>LEFT(Snow_Columns[[#This Row],[TABLE_NAME]],1)&amp;"."&amp;Snow_Columns[[#This Row],[COLUMN_NAME]]&amp; IF(Snow_Columns[[#This Row],[TABLE_NAME]]=D1611, ", ", "")</f>
        <v xml:space="preserve">T.ENFORCED, </v>
      </c>
      <c r="B1610" s="3" t="s">
        <v>531</v>
      </c>
      <c r="C1610" s="3" t="s">
        <v>64</v>
      </c>
      <c r="D1610" s="3" t="s">
        <v>109</v>
      </c>
      <c r="E1610" s="3" t="s">
        <v>239</v>
      </c>
      <c r="F1610">
        <v>10</v>
      </c>
      <c r="G1610" s="3"/>
      <c r="H1610" s="3" t="s">
        <v>67</v>
      </c>
      <c r="I1610" s="3" t="s">
        <v>148</v>
      </c>
      <c r="J1610">
        <v>3</v>
      </c>
      <c r="K1610">
        <v>12</v>
      </c>
      <c r="P1610" s="3"/>
      <c r="R1610" s="3"/>
      <c r="S1610" s="3"/>
      <c r="T1610" s="3"/>
      <c r="U1610" s="3"/>
      <c r="V1610" s="3"/>
      <c r="W1610" s="3"/>
      <c r="X1610" s="3"/>
      <c r="Y1610" s="3"/>
      <c r="Z1610" s="3"/>
      <c r="AA1610" s="3"/>
      <c r="AB1610" s="3"/>
      <c r="AC1610" s="3"/>
      <c r="AD1610" s="3"/>
      <c r="AE1610" s="3"/>
      <c r="AF1610" s="3"/>
      <c r="AG1610" s="3"/>
      <c r="AH1610" s="3"/>
      <c r="AI1610" s="3" t="s">
        <v>68</v>
      </c>
      <c r="AJ1610" s="3" t="s">
        <v>68</v>
      </c>
      <c r="AK1610" s="3"/>
      <c r="AN1610" s="3"/>
      <c r="AO1610" s="3"/>
      <c r="AP1610" s="3"/>
      <c r="AQ1610" s="3" t="s">
        <v>240</v>
      </c>
    </row>
    <row r="1611" spans="1:43" x14ac:dyDescent="0.25">
      <c r="A1611" s="3" t="str">
        <f>LEFT(Snow_Columns[[#This Row],[TABLE_NAME]],1)&amp;"."&amp;Snow_Columns[[#This Row],[COLUMN_NAME]]&amp; IF(Snow_Columns[[#This Row],[TABLE_NAME]]=D1612, ", ", "")</f>
        <v xml:space="preserve">T.INITIALLY_DEFERRED, </v>
      </c>
      <c r="B1611" s="3" t="s">
        <v>531</v>
      </c>
      <c r="C1611" s="3" t="s">
        <v>64</v>
      </c>
      <c r="D1611" s="3" t="s">
        <v>109</v>
      </c>
      <c r="E1611" s="3" t="s">
        <v>312</v>
      </c>
      <c r="F1611">
        <v>9</v>
      </c>
      <c r="G1611" s="3"/>
      <c r="H1611" s="3" t="s">
        <v>67</v>
      </c>
      <c r="I1611" s="3" t="s">
        <v>148</v>
      </c>
      <c r="J1611">
        <v>3</v>
      </c>
      <c r="K1611">
        <v>12</v>
      </c>
      <c r="P1611" s="3"/>
      <c r="R1611" s="3"/>
      <c r="S1611" s="3"/>
      <c r="T1611" s="3"/>
      <c r="U1611" s="3"/>
      <c r="V1611" s="3"/>
      <c r="W1611" s="3"/>
      <c r="X1611" s="3"/>
      <c r="Y1611" s="3"/>
      <c r="Z1611" s="3"/>
      <c r="AA1611" s="3"/>
      <c r="AB1611" s="3"/>
      <c r="AC1611" s="3"/>
      <c r="AD1611" s="3"/>
      <c r="AE1611" s="3"/>
      <c r="AF1611" s="3"/>
      <c r="AG1611" s="3"/>
      <c r="AH1611" s="3"/>
      <c r="AI1611" s="3" t="s">
        <v>68</v>
      </c>
      <c r="AJ1611" s="3" t="s">
        <v>68</v>
      </c>
      <c r="AK1611" s="3"/>
      <c r="AN1611" s="3"/>
      <c r="AO1611" s="3"/>
      <c r="AP1611" s="3"/>
      <c r="AQ1611" s="3" t="s">
        <v>313</v>
      </c>
    </row>
    <row r="1612" spans="1:43" x14ac:dyDescent="0.25">
      <c r="A1612" s="3" t="str">
        <f>LEFT(Snow_Columns[[#This Row],[TABLE_NAME]],1)&amp;"."&amp;Snow_Columns[[#This Row],[COLUMN_NAME]]&amp; IF(Snow_Columns[[#This Row],[TABLE_NAME]]=D1613, ", ", "")</f>
        <v xml:space="preserve">T.IS_DEFERRABLE, </v>
      </c>
      <c r="B1612" s="3" t="s">
        <v>531</v>
      </c>
      <c r="C1612" s="3" t="s">
        <v>64</v>
      </c>
      <c r="D1612" s="3" t="s">
        <v>109</v>
      </c>
      <c r="E1612" s="3" t="s">
        <v>317</v>
      </c>
      <c r="F1612">
        <v>8</v>
      </c>
      <c r="G1612" s="3"/>
      <c r="H1612" s="3" t="s">
        <v>67</v>
      </c>
      <c r="I1612" s="3" t="s">
        <v>148</v>
      </c>
      <c r="J1612">
        <v>3</v>
      </c>
      <c r="K1612">
        <v>12</v>
      </c>
      <c r="P1612" s="3"/>
      <c r="R1612" s="3"/>
      <c r="S1612" s="3"/>
      <c r="T1612" s="3"/>
      <c r="U1612" s="3"/>
      <c r="V1612" s="3"/>
      <c r="W1612" s="3"/>
      <c r="X1612" s="3"/>
      <c r="Y1612" s="3"/>
      <c r="Z1612" s="3"/>
      <c r="AA1612" s="3"/>
      <c r="AB1612" s="3"/>
      <c r="AC1612" s="3"/>
      <c r="AD1612" s="3"/>
      <c r="AE1612" s="3"/>
      <c r="AF1612" s="3"/>
      <c r="AG1612" s="3"/>
      <c r="AH1612" s="3"/>
      <c r="AI1612" s="3" t="s">
        <v>68</v>
      </c>
      <c r="AJ1612" s="3" t="s">
        <v>68</v>
      </c>
      <c r="AK1612" s="3"/>
      <c r="AN1612" s="3"/>
      <c r="AO1612" s="3"/>
      <c r="AP1612" s="3"/>
      <c r="AQ1612" s="3" t="s">
        <v>318</v>
      </c>
    </row>
    <row r="1613" spans="1:43" x14ac:dyDescent="0.25">
      <c r="A1613" s="3" t="str">
        <f>LEFT(Snow_Columns[[#This Row],[TABLE_NAME]],1)&amp;"."&amp;Snow_Columns[[#This Row],[COLUMN_NAME]]&amp; IF(Snow_Columns[[#This Row],[TABLE_NAME]]=D1614, ", ", "")</f>
        <v xml:space="preserve">T.LAST_ALTERED, </v>
      </c>
      <c r="B1613" s="3" t="s">
        <v>531</v>
      </c>
      <c r="C1613" s="3" t="s">
        <v>64</v>
      </c>
      <c r="D1613" s="3" t="s">
        <v>109</v>
      </c>
      <c r="E1613" s="3" t="s">
        <v>61</v>
      </c>
      <c r="F1613">
        <v>13</v>
      </c>
      <c r="G1613" s="3"/>
      <c r="H1613" s="3" t="s">
        <v>67</v>
      </c>
      <c r="I1613" s="3" t="s">
        <v>163</v>
      </c>
      <c r="O1613">
        <v>9</v>
      </c>
      <c r="P1613" s="3"/>
      <c r="R1613" s="3"/>
      <c r="S1613" s="3"/>
      <c r="T1613" s="3"/>
      <c r="U1613" s="3"/>
      <c r="V1613" s="3"/>
      <c r="W1613" s="3"/>
      <c r="X1613" s="3"/>
      <c r="Y1613" s="3"/>
      <c r="Z1613" s="3"/>
      <c r="AA1613" s="3"/>
      <c r="AB1613" s="3"/>
      <c r="AC1613" s="3"/>
      <c r="AD1613" s="3"/>
      <c r="AE1613" s="3"/>
      <c r="AF1613" s="3"/>
      <c r="AG1613" s="3"/>
      <c r="AH1613" s="3"/>
      <c r="AI1613" s="3" t="s">
        <v>68</v>
      </c>
      <c r="AJ1613" s="3" t="s">
        <v>68</v>
      </c>
      <c r="AK1613" s="3"/>
      <c r="AN1613" s="3"/>
      <c r="AO1613" s="3"/>
      <c r="AP1613" s="3"/>
      <c r="AQ1613" s="3" t="s">
        <v>344</v>
      </c>
    </row>
    <row r="1614" spans="1:43" x14ac:dyDescent="0.25">
      <c r="A1614" s="3" t="str">
        <f>LEFT(Snow_Columns[[#This Row],[TABLE_NAME]],1)&amp;"."&amp;Snow_Columns[[#This Row],[COLUMN_NAME]]&amp; IF(Snow_Columns[[#This Row],[TABLE_NAME]]=D1615, ", ", "")</f>
        <v xml:space="preserve">T.RELY, </v>
      </c>
      <c r="B1614" s="3" t="s">
        <v>531</v>
      </c>
      <c r="C1614" s="3" t="s">
        <v>64</v>
      </c>
      <c r="D1614" s="3" t="s">
        <v>109</v>
      </c>
      <c r="E1614" s="3" t="s">
        <v>1217</v>
      </c>
      <c r="F1614">
        <v>14</v>
      </c>
      <c r="G1614" s="3"/>
      <c r="H1614" s="3" t="s">
        <v>67</v>
      </c>
      <c r="I1614" s="3" t="s">
        <v>148</v>
      </c>
      <c r="J1614">
        <v>3</v>
      </c>
      <c r="K1614">
        <v>12</v>
      </c>
      <c r="P1614" s="3"/>
      <c r="R1614" s="3"/>
      <c r="S1614" s="3"/>
      <c r="T1614" s="3"/>
      <c r="U1614" s="3"/>
      <c r="V1614" s="3"/>
      <c r="W1614" s="3"/>
      <c r="X1614" s="3"/>
      <c r="Y1614" s="3"/>
      <c r="Z1614" s="3"/>
      <c r="AA1614" s="3"/>
      <c r="AB1614" s="3"/>
      <c r="AC1614" s="3"/>
      <c r="AD1614" s="3"/>
      <c r="AE1614" s="3"/>
      <c r="AF1614" s="3"/>
      <c r="AG1614" s="3"/>
      <c r="AH1614" s="3"/>
      <c r="AI1614" s="3" t="s">
        <v>68</v>
      </c>
      <c r="AJ1614" s="3" t="s">
        <v>68</v>
      </c>
      <c r="AK1614" s="3"/>
      <c r="AN1614" s="3"/>
      <c r="AO1614" s="3"/>
      <c r="AP1614" s="3"/>
      <c r="AQ1614" s="3" t="s">
        <v>1218</v>
      </c>
    </row>
    <row r="1615" spans="1:43" x14ac:dyDescent="0.25">
      <c r="A1615" s="3" t="str">
        <f>LEFT(Snow_Columns[[#This Row],[TABLE_NAME]],1)&amp;"."&amp;Snow_Columns[[#This Row],[COLUMN_NAME]]&amp; IF(Snow_Columns[[#This Row],[TABLE_NAME]]=D1616, ", ", "")</f>
        <v xml:space="preserve">T.TABLE_CATALOG, </v>
      </c>
      <c r="B1615" s="3" t="s">
        <v>531</v>
      </c>
      <c r="C1615" s="3" t="s">
        <v>64</v>
      </c>
      <c r="D1615" s="3" t="s">
        <v>109</v>
      </c>
      <c r="E1615" s="3" t="s">
        <v>44</v>
      </c>
      <c r="F1615">
        <v>4</v>
      </c>
      <c r="G1615" s="3"/>
      <c r="H1615" s="3" t="s">
        <v>68</v>
      </c>
      <c r="I1615" s="3" t="s">
        <v>148</v>
      </c>
      <c r="J1615">
        <v>16777216</v>
      </c>
      <c r="K1615">
        <v>16777216</v>
      </c>
      <c r="P1615" s="3"/>
      <c r="R1615" s="3"/>
      <c r="S1615" s="3"/>
      <c r="T1615" s="3"/>
      <c r="U1615" s="3"/>
      <c r="V1615" s="3"/>
      <c r="W1615" s="3"/>
      <c r="X1615" s="3"/>
      <c r="Y1615" s="3"/>
      <c r="Z1615" s="3"/>
      <c r="AA1615" s="3"/>
      <c r="AB1615" s="3"/>
      <c r="AC1615" s="3"/>
      <c r="AD1615" s="3"/>
      <c r="AE1615" s="3"/>
      <c r="AF1615" s="3"/>
      <c r="AG1615" s="3"/>
      <c r="AH1615" s="3"/>
      <c r="AI1615" s="3" t="s">
        <v>68</v>
      </c>
      <c r="AJ1615" s="3" t="s">
        <v>68</v>
      </c>
      <c r="AK1615" s="3"/>
      <c r="AN1615" s="3"/>
      <c r="AO1615" s="3"/>
      <c r="AP1615" s="3"/>
      <c r="AQ1615" s="3" t="s">
        <v>475</v>
      </c>
    </row>
    <row r="1616" spans="1:43" x14ac:dyDescent="0.25">
      <c r="A1616" s="3" t="str">
        <f>LEFT(Snow_Columns[[#This Row],[TABLE_NAME]],1)&amp;"."&amp;Snow_Columns[[#This Row],[COLUMN_NAME]]&amp; IF(Snow_Columns[[#This Row],[TABLE_NAME]]=D1617, ", ", "")</f>
        <v xml:space="preserve">T.TABLE_NAME, </v>
      </c>
      <c r="B1616" s="3" t="s">
        <v>531</v>
      </c>
      <c r="C1616" s="3" t="s">
        <v>64</v>
      </c>
      <c r="D1616" s="3" t="s">
        <v>109</v>
      </c>
      <c r="E1616" s="3" t="s">
        <v>6</v>
      </c>
      <c r="F1616">
        <v>6</v>
      </c>
      <c r="G1616" s="3"/>
      <c r="H1616" s="3" t="s">
        <v>68</v>
      </c>
      <c r="I1616" s="3" t="s">
        <v>148</v>
      </c>
      <c r="J1616">
        <v>16777216</v>
      </c>
      <c r="K1616">
        <v>16777216</v>
      </c>
      <c r="P1616" s="3"/>
      <c r="R1616" s="3"/>
      <c r="S1616" s="3"/>
      <c r="T1616" s="3"/>
      <c r="U1616" s="3"/>
      <c r="V1616" s="3"/>
      <c r="W1616" s="3"/>
      <c r="X1616" s="3"/>
      <c r="Y1616" s="3"/>
      <c r="Z1616" s="3"/>
      <c r="AA1616" s="3"/>
      <c r="AB1616" s="3"/>
      <c r="AC1616" s="3"/>
      <c r="AD1616" s="3"/>
      <c r="AE1616" s="3"/>
      <c r="AF1616" s="3"/>
      <c r="AG1616" s="3"/>
      <c r="AH1616" s="3"/>
      <c r="AI1616" s="3" t="s">
        <v>68</v>
      </c>
      <c r="AJ1616" s="3" t="s">
        <v>68</v>
      </c>
      <c r="AK1616" s="3"/>
      <c r="AN1616" s="3"/>
      <c r="AO1616" s="3"/>
      <c r="AP1616" s="3"/>
      <c r="AQ1616" s="3" t="s">
        <v>490</v>
      </c>
    </row>
    <row r="1617" spans="1:43" x14ac:dyDescent="0.25">
      <c r="A1617" s="3" t="str">
        <f>LEFT(Snow_Columns[[#This Row],[TABLE_NAME]],1)&amp;"."&amp;Snow_Columns[[#This Row],[COLUMN_NAME]]&amp; IF(Snow_Columns[[#This Row],[TABLE_NAME]]=D1618, ", ", "")</f>
        <v>T.TABLE_SCHEMA</v>
      </c>
      <c r="B1617" s="3" t="s">
        <v>531</v>
      </c>
      <c r="C1617" s="3" t="s">
        <v>64</v>
      </c>
      <c r="D1617" s="3" t="s">
        <v>109</v>
      </c>
      <c r="E1617" s="3" t="s">
        <v>5</v>
      </c>
      <c r="F1617">
        <v>5</v>
      </c>
      <c r="G1617" s="3"/>
      <c r="H1617" s="3" t="s">
        <v>68</v>
      </c>
      <c r="I1617" s="3" t="s">
        <v>148</v>
      </c>
      <c r="J1617">
        <v>16777216</v>
      </c>
      <c r="K1617">
        <v>16777216</v>
      </c>
      <c r="P1617" s="3"/>
      <c r="R1617" s="3"/>
      <c r="S1617" s="3"/>
      <c r="T1617" s="3"/>
      <c r="U1617" s="3"/>
      <c r="V1617" s="3"/>
      <c r="W1617" s="3"/>
      <c r="X1617" s="3"/>
      <c r="Y1617" s="3"/>
      <c r="Z1617" s="3"/>
      <c r="AA1617" s="3"/>
      <c r="AB1617" s="3"/>
      <c r="AC1617" s="3"/>
      <c r="AD1617" s="3"/>
      <c r="AE1617" s="3"/>
      <c r="AF1617" s="3"/>
      <c r="AG1617" s="3"/>
      <c r="AH1617" s="3"/>
      <c r="AI1617" s="3" t="s">
        <v>68</v>
      </c>
      <c r="AJ1617" s="3" t="s">
        <v>68</v>
      </c>
      <c r="AK1617" s="3"/>
      <c r="AN1617" s="3"/>
      <c r="AO1617" s="3"/>
      <c r="AP1617" s="3"/>
      <c r="AQ1617" s="3" t="s">
        <v>497</v>
      </c>
    </row>
    <row r="1618" spans="1:43" x14ac:dyDescent="0.25">
      <c r="A1618" s="3" t="str">
        <f>LEFT(Snow_Columns[[#This Row],[TABLE_NAME]],1)&amp;"."&amp;Snow_Columns[[#This Row],[COLUMN_NAME]]&amp; IF(Snow_Columns[[#This Row],[TABLE_NAME]]=D1619, ", ", "")</f>
        <v xml:space="preserve">T.CREATED, </v>
      </c>
      <c r="B1618" s="3" t="s">
        <v>531</v>
      </c>
      <c r="C1618" s="3" t="s">
        <v>64</v>
      </c>
      <c r="D1618" s="3" t="s">
        <v>111</v>
      </c>
      <c r="E1618" s="3" t="s">
        <v>60</v>
      </c>
      <c r="F1618">
        <v>9</v>
      </c>
      <c r="G1618" s="3"/>
      <c r="H1618" s="3" t="s">
        <v>67</v>
      </c>
      <c r="I1618" s="3" t="s">
        <v>163</v>
      </c>
      <c r="O1618">
        <v>9</v>
      </c>
      <c r="P1618" s="3"/>
      <c r="R1618" s="3"/>
      <c r="S1618" s="3"/>
      <c r="T1618" s="3"/>
      <c r="U1618" s="3"/>
      <c r="V1618" s="3"/>
      <c r="W1618" s="3"/>
      <c r="X1618" s="3"/>
      <c r="Y1618" s="3"/>
      <c r="Z1618" s="3"/>
      <c r="AA1618" s="3"/>
      <c r="AB1618" s="3"/>
      <c r="AC1618" s="3"/>
      <c r="AD1618" s="3"/>
      <c r="AE1618" s="3"/>
      <c r="AF1618" s="3"/>
      <c r="AG1618" s="3"/>
      <c r="AH1618" s="3"/>
      <c r="AI1618" s="3" t="s">
        <v>68</v>
      </c>
      <c r="AJ1618" s="3" t="s">
        <v>68</v>
      </c>
      <c r="AK1618" s="3"/>
      <c r="AN1618" s="3"/>
      <c r="AO1618" s="3"/>
      <c r="AP1618" s="3"/>
      <c r="AQ1618" s="3" t="s">
        <v>211</v>
      </c>
    </row>
    <row r="1619" spans="1:43" x14ac:dyDescent="0.25">
      <c r="A1619" s="3" t="str">
        <f>LEFT(Snow_Columns[[#This Row],[TABLE_NAME]],1)&amp;"."&amp;Snow_Columns[[#This Row],[COLUMN_NAME]]&amp; IF(Snow_Columns[[#This Row],[TABLE_NAME]]=D1620, ", ", "")</f>
        <v xml:space="preserve">T.GRANTEE, </v>
      </c>
      <c r="B1619" s="3" t="s">
        <v>531</v>
      </c>
      <c r="C1619" s="3" t="s">
        <v>64</v>
      </c>
      <c r="D1619" s="3" t="s">
        <v>111</v>
      </c>
      <c r="E1619" s="3" t="s">
        <v>293</v>
      </c>
      <c r="F1619">
        <v>2</v>
      </c>
      <c r="G1619" s="3"/>
      <c r="H1619" s="3" t="s">
        <v>68</v>
      </c>
      <c r="I1619" s="3" t="s">
        <v>148</v>
      </c>
      <c r="J1619">
        <v>16777216</v>
      </c>
      <c r="K1619">
        <v>16777216</v>
      </c>
      <c r="P1619" s="3"/>
      <c r="R1619" s="3"/>
      <c r="S1619" s="3"/>
      <c r="T1619" s="3"/>
      <c r="U1619" s="3"/>
      <c r="V1619" s="3"/>
      <c r="W1619" s="3"/>
      <c r="X1619" s="3"/>
      <c r="Y1619" s="3"/>
      <c r="Z1619" s="3"/>
      <c r="AA1619" s="3"/>
      <c r="AB1619" s="3"/>
      <c r="AC1619" s="3"/>
      <c r="AD1619" s="3"/>
      <c r="AE1619" s="3"/>
      <c r="AF1619" s="3"/>
      <c r="AG1619" s="3"/>
      <c r="AH1619" s="3"/>
      <c r="AI1619" s="3" t="s">
        <v>68</v>
      </c>
      <c r="AJ1619" s="3" t="s">
        <v>68</v>
      </c>
      <c r="AK1619" s="3"/>
      <c r="AN1619" s="3"/>
      <c r="AO1619" s="3"/>
      <c r="AP1619" s="3"/>
      <c r="AQ1619" s="3" t="s">
        <v>296</v>
      </c>
    </row>
    <row r="1620" spans="1:43" x14ac:dyDescent="0.25">
      <c r="A1620" s="3" t="str">
        <f>LEFT(Snow_Columns[[#This Row],[TABLE_NAME]],1)&amp;"."&amp;Snow_Columns[[#This Row],[COLUMN_NAME]]&amp; IF(Snow_Columns[[#This Row],[TABLE_NAME]]=D1621, ", ", "")</f>
        <v xml:space="preserve">T.GRANTOR, </v>
      </c>
      <c r="B1620" s="3" t="s">
        <v>531</v>
      </c>
      <c r="C1620" s="3" t="s">
        <v>64</v>
      </c>
      <c r="D1620" s="3" t="s">
        <v>111</v>
      </c>
      <c r="E1620" s="3" t="s">
        <v>298</v>
      </c>
      <c r="F1620">
        <v>1</v>
      </c>
      <c r="G1620" s="3"/>
      <c r="H1620" s="3" t="s">
        <v>68</v>
      </c>
      <c r="I1620" s="3" t="s">
        <v>148</v>
      </c>
      <c r="J1620">
        <v>16777216</v>
      </c>
      <c r="K1620">
        <v>16777216</v>
      </c>
      <c r="P1620" s="3"/>
      <c r="R1620" s="3"/>
      <c r="S1620" s="3"/>
      <c r="T1620" s="3"/>
      <c r="U1620" s="3"/>
      <c r="V1620" s="3"/>
      <c r="W1620" s="3"/>
      <c r="X1620" s="3"/>
      <c r="Y1620" s="3"/>
      <c r="Z1620" s="3"/>
      <c r="AA1620" s="3"/>
      <c r="AB1620" s="3"/>
      <c r="AC1620" s="3"/>
      <c r="AD1620" s="3"/>
      <c r="AE1620" s="3"/>
      <c r="AF1620" s="3"/>
      <c r="AG1620" s="3"/>
      <c r="AH1620" s="3"/>
      <c r="AI1620" s="3" t="s">
        <v>68</v>
      </c>
      <c r="AJ1620" s="3" t="s">
        <v>68</v>
      </c>
      <c r="AK1620" s="3"/>
      <c r="AN1620" s="3"/>
      <c r="AO1620" s="3"/>
      <c r="AP1620" s="3"/>
      <c r="AQ1620" s="3" t="s">
        <v>300</v>
      </c>
    </row>
    <row r="1621" spans="1:43" x14ac:dyDescent="0.25">
      <c r="A1621" s="3" t="str">
        <f>LEFT(Snow_Columns[[#This Row],[TABLE_NAME]],1)&amp;"."&amp;Snow_Columns[[#This Row],[COLUMN_NAME]]&amp; IF(Snow_Columns[[#This Row],[TABLE_NAME]]=D1622, ", ", "")</f>
        <v xml:space="preserve">T.IS_GRANTABLE, </v>
      </c>
      <c r="B1621" s="3" t="s">
        <v>531</v>
      </c>
      <c r="C1621" s="3" t="s">
        <v>64</v>
      </c>
      <c r="D1621" s="3" t="s">
        <v>111</v>
      </c>
      <c r="E1621" s="3" t="s">
        <v>321</v>
      </c>
      <c r="F1621">
        <v>7</v>
      </c>
      <c r="G1621" s="3"/>
      <c r="H1621" s="3" t="s">
        <v>67</v>
      </c>
      <c r="I1621" s="3" t="s">
        <v>148</v>
      </c>
      <c r="J1621">
        <v>3</v>
      </c>
      <c r="K1621">
        <v>12</v>
      </c>
      <c r="P1621" s="3"/>
      <c r="R1621" s="3"/>
      <c r="S1621" s="3"/>
      <c r="T1621" s="3"/>
      <c r="U1621" s="3"/>
      <c r="V1621" s="3"/>
      <c r="W1621" s="3"/>
      <c r="X1621" s="3"/>
      <c r="Y1621" s="3"/>
      <c r="Z1621" s="3"/>
      <c r="AA1621" s="3"/>
      <c r="AB1621" s="3"/>
      <c r="AC1621" s="3"/>
      <c r="AD1621" s="3"/>
      <c r="AE1621" s="3"/>
      <c r="AF1621" s="3"/>
      <c r="AG1621" s="3"/>
      <c r="AH1621" s="3"/>
      <c r="AI1621" s="3" t="s">
        <v>68</v>
      </c>
      <c r="AJ1621" s="3" t="s">
        <v>68</v>
      </c>
      <c r="AK1621" s="3"/>
      <c r="AN1621" s="3"/>
      <c r="AO1621" s="3"/>
      <c r="AP1621" s="3"/>
      <c r="AQ1621" s="3" t="s">
        <v>322</v>
      </c>
    </row>
    <row r="1622" spans="1:43" x14ac:dyDescent="0.25">
      <c r="A1622" s="3" t="str">
        <f>LEFT(Snow_Columns[[#This Row],[TABLE_NAME]],1)&amp;"."&amp;Snow_Columns[[#This Row],[COLUMN_NAME]]&amp; IF(Snow_Columns[[#This Row],[TABLE_NAME]]=D1623, ", ", "")</f>
        <v xml:space="preserve">T.PRIVILEGE_TYPE, </v>
      </c>
      <c r="B1622" s="3" t="s">
        <v>531</v>
      </c>
      <c r="C1622" s="3" t="s">
        <v>64</v>
      </c>
      <c r="D1622" s="3" t="s">
        <v>111</v>
      </c>
      <c r="E1622" s="3" t="s">
        <v>399</v>
      </c>
      <c r="F1622">
        <v>6</v>
      </c>
      <c r="G1622" s="3"/>
      <c r="H1622" s="3" t="s">
        <v>68</v>
      </c>
      <c r="I1622" s="3" t="s">
        <v>148</v>
      </c>
      <c r="J1622">
        <v>16777216</v>
      </c>
      <c r="K1622">
        <v>16777216</v>
      </c>
      <c r="P1622" s="3"/>
      <c r="R1622" s="3"/>
      <c r="S1622" s="3"/>
      <c r="T1622" s="3"/>
      <c r="U1622" s="3"/>
      <c r="V1622" s="3"/>
      <c r="W1622" s="3"/>
      <c r="X1622" s="3"/>
      <c r="Y1622" s="3"/>
      <c r="Z1622" s="3"/>
      <c r="AA1622" s="3"/>
      <c r="AB1622" s="3"/>
      <c r="AC1622" s="3"/>
      <c r="AD1622" s="3"/>
      <c r="AE1622" s="3"/>
      <c r="AF1622" s="3"/>
      <c r="AG1622" s="3"/>
      <c r="AH1622" s="3"/>
      <c r="AI1622" s="3" t="s">
        <v>68</v>
      </c>
      <c r="AJ1622" s="3" t="s">
        <v>68</v>
      </c>
      <c r="AK1622" s="3"/>
      <c r="AN1622" s="3"/>
      <c r="AO1622" s="3"/>
      <c r="AP1622" s="3"/>
      <c r="AQ1622" s="3" t="s">
        <v>400</v>
      </c>
    </row>
    <row r="1623" spans="1:43" x14ac:dyDescent="0.25">
      <c r="A1623" s="3" t="str">
        <f>LEFT(Snow_Columns[[#This Row],[TABLE_NAME]],1)&amp;"."&amp;Snow_Columns[[#This Row],[COLUMN_NAME]]&amp; IF(Snow_Columns[[#This Row],[TABLE_NAME]]=D1624, ", ", "")</f>
        <v xml:space="preserve">T.TABLE_CATALOG, </v>
      </c>
      <c r="B1623" s="3" t="s">
        <v>531</v>
      </c>
      <c r="C1623" s="3" t="s">
        <v>64</v>
      </c>
      <c r="D1623" s="3" t="s">
        <v>111</v>
      </c>
      <c r="E1623" s="3" t="s">
        <v>44</v>
      </c>
      <c r="F1623">
        <v>3</v>
      </c>
      <c r="G1623" s="3"/>
      <c r="H1623" s="3" t="s">
        <v>68</v>
      </c>
      <c r="I1623" s="3" t="s">
        <v>148</v>
      </c>
      <c r="J1623">
        <v>16777216</v>
      </c>
      <c r="K1623">
        <v>16777216</v>
      </c>
      <c r="P1623" s="3"/>
      <c r="R1623" s="3"/>
      <c r="S1623" s="3"/>
      <c r="T1623" s="3"/>
      <c r="U1623" s="3"/>
      <c r="V1623" s="3"/>
      <c r="W1623" s="3"/>
      <c r="X1623" s="3"/>
      <c r="Y1623" s="3"/>
      <c r="Z1623" s="3"/>
      <c r="AA1623" s="3"/>
      <c r="AB1623" s="3"/>
      <c r="AC1623" s="3"/>
      <c r="AD1623" s="3"/>
      <c r="AE1623" s="3"/>
      <c r="AF1623" s="3"/>
      <c r="AG1623" s="3"/>
      <c r="AH1623" s="3"/>
      <c r="AI1623" s="3" t="s">
        <v>68</v>
      </c>
      <c r="AJ1623" s="3" t="s">
        <v>68</v>
      </c>
      <c r="AK1623" s="3"/>
      <c r="AN1623" s="3"/>
      <c r="AO1623" s="3"/>
      <c r="AP1623" s="3"/>
      <c r="AQ1623" s="3" t="s">
        <v>476</v>
      </c>
    </row>
    <row r="1624" spans="1:43" x14ac:dyDescent="0.25">
      <c r="A1624" s="3" t="str">
        <f>LEFT(Snow_Columns[[#This Row],[TABLE_NAME]],1)&amp;"."&amp;Snow_Columns[[#This Row],[COLUMN_NAME]]&amp; IF(Snow_Columns[[#This Row],[TABLE_NAME]]=D1625, ", ", "")</f>
        <v xml:space="preserve">T.TABLE_NAME, </v>
      </c>
      <c r="B1624" s="3" t="s">
        <v>531</v>
      </c>
      <c r="C1624" s="3" t="s">
        <v>64</v>
      </c>
      <c r="D1624" s="3" t="s">
        <v>111</v>
      </c>
      <c r="E1624" s="3" t="s">
        <v>6</v>
      </c>
      <c r="F1624">
        <v>5</v>
      </c>
      <c r="G1624" s="3"/>
      <c r="H1624" s="3" t="s">
        <v>68</v>
      </c>
      <c r="I1624" s="3" t="s">
        <v>148</v>
      </c>
      <c r="J1624">
        <v>16777216</v>
      </c>
      <c r="K1624">
        <v>16777216</v>
      </c>
      <c r="P1624" s="3"/>
      <c r="R1624" s="3"/>
      <c r="S1624" s="3"/>
      <c r="T1624" s="3"/>
      <c r="U1624" s="3"/>
      <c r="V1624" s="3"/>
      <c r="W1624" s="3"/>
      <c r="X1624" s="3"/>
      <c r="Y1624" s="3"/>
      <c r="Z1624" s="3"/>
      <c r="AA1624" s="3"/>
      <c r="AB1624" s="3"/>
      <c r="AC1624" s="3"/>
      <c r="AD1624" s="3"/>
      <c r="AE1624" s="3"/>
      <c r="AF1624" s="3"/>
      <c r="AG1624" s="3"/>
      <c r="AH1624" s="3"/>
      <c r="AI1624" s="3" t="s">
        <v>68</v>
      </c>
      <c r="AJ1624" s="3" t="s">
        <v>68</v>
      </c>
      <c r="AK1624" s="3"/>
      <c r="AN1624" s="3"/>
      <c r="AO1624" s="3"/>
      <c r="AP1624" s="3"/>
      <c r="AQ1624" s="3" t="s">
        <v>492</v>
      </c>
    </row>
    <row r="1625" spans="1:43" x14ac:dyDescent="0.25">
      <c r="A1625" s="3" t="str">
        <f>LEFT(Snow_Columns[[#This Row],[TABLE_NAME]],1)&amp;"."&amp;Snow_Columns[[#This Row],[COLUMN_NAME]]&amp; IF(Snow_Columns[[#This Row],[TABLE_NAME]]=D1626, ", ", "")</f>
        <v xml:space="preserve">T.TABLE_SCHEMA, </v>
      </c>
      <c r="B1625" s="3" t="s">
        <v>531</v>
      </c>
      <c r="C1625" s="3" t="s">
        <v>64</v>
      </c>
      <c r="D1625" s="3" t="s">
        <v>111</v>
      </c>
      <c r="E1625" s="3" t="s">
        <v>5</v>
      </c>
      <c r="F1625">
        <v>4</v>
      </c>
      <c r="G1625" s="3"/>
      <c r="H1625" s="3" t="s">
        <v>68</v>
      </c>
      <c r="I1625" s="3" t="s">
        <v>148</v>
      </c>
      <c r="J1625">
        <v>16777216</v>
      </c>
      <c r="K1625">
        <v>16777216</v>
      </c>
      <c r="P1625" s="3"/>
      <c r="R1625" s="3"/>
      <c r="S1625" s="3"/>
      <c r="T1625" s="3"/>
      <c r="U1625" s="3"/>
      <c r="V1625" s="3"/>
      <c r="W1625" s="3"/>
      <c r="X1625" s="3"/>
      <c r="Y1625" s="3"/>
      <c r="Z1625" s="3"/>
      <c r="AA1625" s="3"/>
      <c r="AB1625" s="3"/>
      <c r="AC1625" s="3"/>
      <c r="AD1625" s="3"/>
      <c r="AE1625" s="3"/>
      <c r="AF1625" s="3"/>
      <c r="AG1625" s="3"/>
      <c r="AH1625" s="3"/>
      <c r="AI1625" s="3" t="s">
        <v>68</v>
      </c>
      <c r="AJ1625" s="3" t="s">
        <v>68</v>
      </c>
      <c r="AK1625" s="3"/>
      <c r="AN1625" s="3"/>
      <c r="AO1625" s="3"/>
      <c r="AP1625" s="3"/>
      <c r="AQ1625" s="3" t="s">
        <v>496</v>
      </c>
    </row>
    <row r="1626" spans="1:43" x14ac:dyDescent="0.25">
      <c r="A1626" s="3" t="str">
        <f>LEFT(Snow_Columns[[#This Row],[TABLE_NAME]],1)&amp;"."&amp;Snow_Columns[[#This Row],[COLUMN_NAME]]&amp; IF(Snow_Columns[[#This Row],[TABLE_NAME]]=D1627, ", ", "")</f>
        <v>T.WITH_HIERARCHY</v>
      </c>
      <c r="B1626" s="3" t="s">
        <v>531</v>
      </c>
      <c r="C1626" s="3" t="s">
        <v>64</v>
      </c>
      <c r="D1626" s="3" t="s">
        <v>111</v>
      </c>
      <c r="E1626" s="3" t="s">
        <v>527</v>
      </c>
      <c r="F1626">
        <v>8</v>
      </c>
      <c r="G1626" s="3"/>
      <c r="H1626" s="3" t="s">
        <v>67</v>
      </c>
      <c r="I1626" s="3" t="s">
        <v>148</v>
      </c>
      <c r="J1626">
        <v>3</v>
      </c>
      <c r="K1626">
        <v>12</v>
      </c>
      <c r="P1626" s="3"/>
      <c r="R1626" s="3"/>
      <c r="S1626" s="3"/>
      <c r="T1626" s="3"/>
      <c r="U1626" s="3"/>
      <c r="V1626" s="3"/>
      <c r="W1626" s="3"/>
      <c r="X1626" s="3"/>
      <c r="Y1626" s="3"/>
      <c r="Z1626" s="3"/>
      <c r="AA1626" s="3"/>
      <c r="AB1626" s="3"/>
      <c r="AC1626" s="3"/>
      <c r="AD1626" s="3"/>
      <c r="AE1626" s="3"/>
      <c r="AF1626" s="3"/>
      <c r="AG1626" s="3"/>
      <c r="AH1626" s="3"/>
      <c r="AI1626" s="3" t="s">
        <v>68</v>
      </c>
      <c r="AJ1626" s="3" t="s">
        <v>68</v>
      </c>
      <c r="AK1626" s="3"/>
      <c r="AN1626" s="3"/>
      <c r="AO1626" s="3"/>
      <c r="AP1626" s="3"/>
      <c r="AQ1626" s="3" t="s">
        <v>174</v>
      </c>
    </row>
    <row r="1627" spans="1:43" x14ac:dyDescent="0.25">
      <c r="A1627" s="3" t="str">
        <f>LEFT(Snow_Columns[[#This Row],[TABLE_NAME]],1)&amp;"."&amp;Snow_Columns[[#This Row],[COLUMN_NAME]]&amp; IF(Snow_Columns[[#This Row],[TABLE_NAME]]=D1628, ", ", "")</f>
        <v xml:space="preserve">T.ACTIVE_BYTES, </v>
      </c>
      <c r="B1627" s="3" t="s">
        <v>531</v>
      </c>
      <c r="C1627" s="3" t="s">
        <v>64</v>
      </c>
      <c r="D1627" s="3" t="s">
        <v>113</v>
      </c>
      <c r="E1627" s="3" t="s">
        <v>150</v>
      </c>
      <c r="F1627">
        <v>7</v>
      </c>
      <c r="G1627" s="3"/>
      <c r="H1627" s="3" t="s">
        <v>68</v>
      </c>
      <c r="I1627" s="3" t="s">
        <v>151</v>
      </c>
      <c r="L1627">
        <v>9</v>
      </c>
      <c r="M1627">
        <v>10</v>
      </c>
      <c r="N1627">
        <v>0</v>
      </c>
      <c r="P1627" s="3"/>
      <c r="R1627" s="3"/>
      <c r="S1627" s="3"/>
      <c r="T1627" s="3"/>
      <c r="U1627" s="3"/>
      <c r="V1627" s="3"/>
      <c r="W1627" s="3"/>
      <c r="X1627" s="3"/>
      <c r="Y1627" s="3"/>
      <c r="Z1627" s="3"/>
      <c r="AA1627" s="3"/>
      <c r="AB1627" s="3"/>
      <c r="AC1627" s="3"/>
      <c r="AD1627" s="3"/>
      <c r="AE1627" s="3"/>
      <c r="AF1627" s="3"/>
      <c r="AG1627" s="3"/>
      <c r="AH1627" s="3"/>
      <c r="AI1627" s="3" t="s">
        <v>68</v>
      </c>
      <c r="AJ1627" s="3" t="s">
        <v>68</v>
      </c>
      <c r="AK1627" s="3"/>
      <c r="AN1627" s="3"/>
      <c r="AO1627" s="3"/>
      <c r="AP1627" s="3"/>
      <c r="AQ1627" s="3" t="s">
        <v>152</v>
      </c>
    </row>
    <row r="1628" spans="1:43" x14ac:dyDescent="0.25">
      <c r="A1628" s="3" t="str">
        <f>LEFT(Snow_Columns[[#This Row],[TABLE_NAME]],1)&amp;"."&amp;Snow_Columns[[#This Row],[COLUMN_NAME]]&amp; IF(Snow_Columns[[#This Row],[TABLE_NAME]]=D1629, ", ", "")</f>
        <v xml:space="preserve">T.CATALOG_CREATED, </v>
      </c>
      <c r="B1628" s="3" t="s">
        <v>531</v>
      </c>
      <c r="C1628" s="3" t="s">
        <v>64</v>
      </c>
      <c r="D1628" s="3" t="s">
        <v>113</v>
      </c>
      <c r="E1628" s="3" t="s">
        <v>162</v>
      </c>
      <c r="F1628">
        <v>14</v>
      </c>
      <c r="G1628" s="3"/>
      <c r="H1628" s="3" t="s">
        <v>67</v>
      </c>
      <c r="I1628" s="3" t="s">
        <v>163</v>
      </c>
      <c r="O1628">
        <v>9</v>
      </c>
      <c r="P1628" s="3"/>
      <c r="R1628" s="3"/>
      <c r="S1628" s="3"/>
      <c r="T1628" s="3"/>
      <c r="U1628" s="3"/>
      <c r="V1628" s="3"/>
      <c r="W1628" s="3"/>
      <c r="X1628" s="3"/>
      <c r="Y1628" s="3"/>
      <c r="Z1628" s="3"/>
      <c r="AA1628" s="3"/>
      <c r="AB1628" s="3"/>
      <c r="AC1628" s="3"/>
      <c r="AD1628" s="3"/>
      <c r="AE1628" s="3"/>
      <c r="AF1628" s="3"/>
      <c r="AG1628" s="3"/>
      <c r="AH1628" s="3"/>
      <c r="AI1628" s="3" t="s">
        <v>68</v>
      </c>
      <c r="AJ1628" s="3" t="s">
        <v>68</v>
      </c>
      <c r="AK1628" s="3"/>
      <c r="AN1628" s="3"/>
      <c r="AO1628" s="3"/>
      <c r="AP1628" s="3"/>
      <c r="AQ1628" s="3" t="s">
        <v>164</v>
      </c>
    </row>
    <row r="1629" spans="1:43" x14ac:dyDescent="0.25">
      <c r="A1629" s="3" t="str">
        <f>LEFT(Snow_Columns[[#This Row],[TABLE_NAME]],1)&amp;"."&amp;Snow_Columns[[#This Row],[COLUMN_NAME]]&amp; IF(Snow_Columns[[#This Row],[TABLE_NAME]]=D1630, ", ", "")</f>
        <v xml:space="preserve">T.CATALOG_DROPPED, </v>
      </c>
      <c r="B1629" s="3" t="s">
        <v>531</v>
      </c>
      <c r="C1629" s="3" t="s">
        <v>64</v>
      </c>
      <c r="D1629" s="3" t="s">
        <v>113</v>
      </c>
      <c r="E1629" s="3" t="s">
        <v>165</v>
      </c>
      <c r="F1629">
        <v>15</v>
      </c>
      <c r="G1629" s="3"/>
      <c r="H1629" s="3" t="s">
        <v>67</v>
      </c>
      <c r="I1629" s="3" t="s">
        <v>163</v>
      </c>
      <c r="O1629">
        <v>9</v>
      </c>
      <c r="P1629" s="3"/>
      <c r="R1629" s="3"/>
      <c r="S1629" s="3"/>
      <c r="T1629" s="3"/>
      <c r="U1629" s="3"/>
      <c r="V1629" s="3"/>
      <c r="W1629" s="3"/>
      <c r="X1629" s="3"/>
      <c r="Y1629" s="3"/>
      <c r="Z1629" s="3"/>
      <c r="AA1629" s="3"/>
      <c r="AB1629" s="3"/>
      <c r="AC1629" s="3"/>
      <c r="AD1629" s="3"/>
      <c r="AE1629" s="3"/>
      <c r="AF1629" s="3"/>
      <c r="AG1629" s="3"/>
      <c r="AH1629" s="3"/>
      <c r="AI1629" s="3" t="s">
        <v>68</v>
      </c>
      <c r="AJ1629" s="3" t="s">
        <v>68</v>
      </c>
      <c r="AK1629" s="3"/>
      <c r="AN1629" s="3"/>
      <c r="AO1629" s="3"/>
      <c r="AP1629" s="3"/>
      <c r="AQ1629" s="3" t="s">
        <v>166</v>
      </c>
    </row>
    <row r="1630" spans="1:43" x14ac:dyDescent="0.25">
      <c r="A1630" s="3" t="str">
        <f>LEFT(Snow_Columns[[#This Row],[TABLE_NAME]],1)&amp;"."&amp;Snow_Columns[[#This Row],[COLUMN_NAME]]&amp; IF(Snow_Columns[[#This Row],[TABLE_NAME]]=D1631, ", ", "")</f>
        <v xml:space="preserve">T.CLONE_GROUP_ID, </v>
      </c>
      <c r="B1630" s="3" t="s">
        <v>531</v>
      </c>
      <c r="C1630" s="3" t="s">
        <v>64</v>
      </c>
      <c r="D1630" s="3" t="s">
        <v>113</v>
      </c>
      <c r="E1630" s="3" t="s">
        <v>176</v>
      </c>
      <c r="F1630">
        <v>5</v>
      </c>
      <c r="G1630" s="3"/>
      <c r="H1630" s="3" t="s">
        <v>68</v>
      </c>
      <c r="I1630" s="3" t="s">
        <v>151</v>
      </c>
      <c r="L1630">
        <v>9</v>
      </c>
      <c r="M1630">
        <v>10</v>
      </c>
      <c r="N1630">
        <v>0</v>
      </c>
      <c r="P1630" s="3"/>
      <c r="R1630" s="3"/>
      <c r="S1630" s="3"/>
      <c r="T1630" s="3"/>
      <c r="U1630" s="3"/>
      <c r="V1630" s="3"/>
      <c r="W1630" s="3"/>
      <c r="X1630" s="3"/>
      <c r="Y1630" s="3"/>
      <c r="Z1630" s="3"/>
      <c r="AA1630" s="3"/>
      <c r="AB1630" s="3"/>
      <c r="AC1630" s="3"/>
      <c r="AD1630" s="3"/>
      <c r="AE1630" s="3"/>
      <c r="AF1630" s="3"/>
      <c r="AG1630" s="3"/>
      <c r="AH1630" s="3"/>
      <c r="AI1630" s="3" t="s">
        <v>68</v>
      </c>
      <c r="AJ1630" s="3" t="s">
        <v>68</v>
      </c>
      <c r="AK1630" s="3"/>
      <c r="AN1630" s="3"/>
      <c r="AO1630" s="3"/>
      <c r="AP1630" s="3"/>
      <c r="AQ1630" s="3" t="s">
        <v>177</v>
      </c>
    </row>
    <row r="1631" spans="1:43" x14ac:dyDescent="0.25">
      <c r="A1631" s="3" t="str">
        <f>LEFT(Snow_Columns[[#This Row],[TABLE_NAME]],1)&amp;"."&amp;Snow_Columns[[#This Row],[COLUMN_NAME]]&amp; IF(Snow_Columns[[#This Row],[TABLE_NAME]]=D1632, ", ", "")</f>
        <v xml:space="preserve">T.COMMENT, </v>
      </c>
      <c r="B1631" s="3" t="s">
        <v>531</v>
      </c>
      <c r="C1631" s="3" t="s">
        <v>64</v>
      </c>
      <c r="D1631" s="3" t="s">
        <v>113</v>
      </c>
      <c r="E1631" s="3" t="s">
        <v>63</v>
      </c>
      <c r="F1631">
        <v>18</v>
      </c>
      <c r="G1631" s="3"/>
      <c r="H1631" s="3" t="s">
        <v>67</v>
      </c>
      <c r="I1631" s="3" t="s">
        <v>148</v>
      </c>
      <c r="J1631">
        <v>16777216</v>
      </c>
      <c r="K1631">
        <v>16777216</v>
      </c>
      <c r="P1631" s="3"/>
      <c r="R1631" s="3"/>
      <c r="S1631" s="3"/>
      <c r="T1631" s="3"/>
      <c r="U1631" s="3"/>
      <c r="V1631" s="3"/>
      <c r="W1631" s="3"/>
      <c r="X1631" s="3"/>
      <c r="Y1631" s="3"/>
      <c r="Z1631" s="3"/>
      <c r="AA1631" s="3"/>
      <c r="AB1631" s="3"/>
      <c r="AC1631" s="3"/>
      <c r="AD1631" s="3"/>
      <c r="AE1631" s="3"/>
      <c r="AF1631" s="3"/>
      <c r="AG1631" s="3"/>
      <c r="AH1631" s="3"/>
      <c r="AI1631" s="3" t="s">
        <v>68</v>
      </c>
      <c r="AJ1631" s="3" t="s">
        <v>68</v>
      </c>
      <c r="AK1631" s="3"/>
      <c r="AN1631" s="3"/>
      <c r="AO1631" s="3"/>
      <c r="AP1631" s="3"/>
      <c r="AQ1631" s="3" t="s">
        <v>185</v>
      </c>
    </row>
    <row r="1632" spans="1:43" x14ac:dyDescent="0.25">
      <c r="A1632" s="3" t="str">
        <f>LEFT(Snow_Columns[[#This Row],[TABLE_NAME]],1)&amp;"."&amp;Snow_Columns[[#This Row],[COLUMN_NAME]]&amp; IF(Snow_Columns[[#This Row],[TABLE_NAME]]=D1633, ", ", "")</f>
        <v xml:space="preserve">T.FAILSAFE_BYTES, </v>
      </c>
      <c r="B1632" s="3" t="s">
        <v>531</v>
      </c>
      <c r="C1632" s="3" t="s">
        <v>64</v>
      </c>
      <c r="D1632" s="3" t="s">
        <v>113</v>
      </c>
      <c r="E1632" s="3" t="s">
        <v>253</v>
      </c>
      <c r="F1632">
        <v>9</v>
      </c>
      <c r="G1632" s="3"/>
      <c r="H1632" s="3" t="s">
        <v>68</v>
      </c>
      <c r="I1632" s="3" t="s">
        <v>151</v>
      </c>
      <c r="L1632">
        <v>9</v>
      </c>
      <c r="M1632">
        <v>10</v>
      </c>
      <c r="N1632">
        <v>0</v>
      </c>
      <c r="P1632" s="3"/>
      <c r="R1632" s="3"/>
      <c r="S1632" s="3"/>
      <c r="T1632" s="3"/>
      <c r="U1632" s="3"/>
      <c r="V1632" s="3"/>
      <c r="W1632" s="3"/>
      <c r="X1632" s="3"/>
      <c r="Y1632" s="3"/>
      <c r="Z1632" s="3"/>
      <c r="AA1632" s="3"/>
      <c r="AB1632" s="3"/>
      <c r="AC1632" s="3"/>
      <c r="AD1632" s="3"/>
      <c r="AE1632" s="3"/>
      <c r="AF1632" s="3"/>
      <c r="AG1632" s="3"/>
      <c r="AH1632" s="3"/>
      <c r="AI1632" s="3" t="s">
        <v>68</v>
      </c>
      <c r="AJ1632" s="3" t="s">
        <v>68</v>
      </c>
      <c r="AK1632" s="3"/>
      <c r="AN1632" s="3"/>
      <c r="AO1632" s="3"/>
      <c r="AP1632" s="3"/>
      <c r="AQ1632" s="3" t="s">
        <v>254</v>
      </c>
    </row>
    <row r="1633" spans="1:43" x14ac:dyDescent="0.25">
      <c r="A1633" s="3" t="str">
        <f>LEFT(Snow_Columns[[#This Row],[TABLE_NAME]],1)&amp;"."&amp;Snow_Columns[[#This Row],[COLUMN_NAME]]&amp; IF(Snow_Columns[[#This Row],[TABLE_NAME]]=D1634, ", ", "")</f>
        <v xml:space="preserve">T.ID, </v>
      </c>
      <c r="B1633" s="3" t="s">
        <v>531</v>
      </c>
      <c r="C1633" s="3" t="s">
        <v>64</v>
      </c>
      <c r="D1633" s="3" t="s">
        <v>113</v>
      </c>
      <c r="E1633" s="3" t="s">
        <v>304</v>
      </c>
      <c r="F1633">
        <v>4</v>
      </c>
      <c r="G1633" s="3"/>
      <c r="H1633" s="3" t="s">
        <v>68</v>
      </c>
      <c r="I1633" s="3" t="s">
        <v>151</v>
      </c>
      <c r="L1633">
        <v>9</v>
      </c>
      <c r="M1633">
        <v>10</v>
      </c>
      <c r="N1633">
        <v>0</v>
      </c>
      <c r="P1633" s="3"/>
      <c r="R1633" s="3"/>
      <c r="S1633" s="3"/>
      <c r="T1633" s="3"/>
      <c r="U1633" s="3"/>
      <c r="V1633" s="3"/>
      <c r="W1633" s="3"/>
      <c r="X1633" s="3"/>
      <c r="Y1633" s="3"/>
      <c r="Z1633" s="3"/>
      <c r="AA1633" s="3"/>
      <c r="AB1633" s="3"/>
      <c r="AC1633" s="3"/>
      <c r="AD1633" s="3"/>
      <c r="AE1633" s="3"/>
      <c r="AF1633" s="3"/>
      <c r="AG1633" s="3"/>
      <c r="AH1633" s="3"/>
      <c r="AI1633" s="3" t="s">
        <v>68</v>
      </c>
      <c r="AJ1633" s="3" t="s">
        <v>68</v>
      </c>
      <c r="AK1633" s="3"/>
      <c r="AN1633" s="3"/>
      <c r="AO1633" s="3"/>
      <c r="AP1633" s="3"/>
      <c r="AQ1633" s="3" t="s">
        <v>305</v>
      </c>
    </row>
    <row r="1634" spans="1:43" x14ac:dyDescent="0.25">
      <c r="A1634" s="3" t="str">
        <f>LEFT(Snow_Columns[[#This Row],[TABLE_NAME]],1)&amp;"."&amp;Snow_Columns[[#This Row],[COLUMN_NAME]]&amp; IF(Snow_Columns[[#This Row],[TABLE_NAME]]=D1635, ", ", "")</f>
        <v xml:space="preserve">T.IS_TRANSIENT, </v>
      </c>
      <c r="B1634" s="3" t="s">
        <v>531</v>
      </c>
      <c r="C1634" s="3" t="s">
        <v>64</v>
      </c>
      <c r="D1634" s="3" t="s">
        <v>113</v>
      </c>
      <c r="E1634" s="3" t="s">
        <v>47</v>
      </c>
      <c r="F1634">
        <v>6</v>
      </c>
      <c r="G1634" s="3"/>
      <c r="H1634" s="3" t="s">
        <v>67</v>
      </c>
      <c r="I1634" s="3" t="s">
        <v>148</v>
      </c>
      <c r="J1634">
        <v>3</v>
      </c>
      <c r="K1634">
        <v>12</v>
      </c>
      <c r="P1634" s="3"/>
      <c r="R1634" s="3"/>
      <c r="S1634" s="3"/>
      <c r="T1634" s="3"/>
      <c r="U1634" s="3"/>
      <c r="V1634" s="3"/>
      <c r="W1634" s="3"/>
      <c r="X1634" s="3"/>
      <c r="Y1634" s="3"/>
      <c r="Z1634" s="3"/>
      <c r="AA1634" s="3"/>
      <c r="AB1634" s="3"/>
      <c r="AC1634" s="3"/>
      <c r="AD1634" s="3"/>
      <c r="AE1634" s="3"/>
      <c r="AF1634" s="3"/>
      <c r="AG1634" s="3"/>
      <c r="AH1634" s="3"/>
      <c r="AI1634" s="3" t="s">
        <v>68</v>
      </c>
      <c r="AJ1634" s="3" t="s">
        <v>68</v>
      </c>
      <c r="AK1634" s="3"/>
      <c r="AN1634" s="3"/>
      <c r="AO1634" s="3"/>
      <c r="AP1634" s="3"/>
      <c r="AQ1634" s="3" t="s">
        <v>337</v>
      </c>
    </row>
    <row r="1635" spans="1:43" x14ac:dyDescent="0.25">
      <c r="A1635" s="3" t="str">
        <f>LEFT(Snow_Columns[[#This Row],[TABLE_NAME]],1)&amp;"."&amp;Snow_Columns[[#This Row],[COLUMN_NAME]]&amp; IF(Snow_Columns[[#This Row],[TABLE_NAME]]=D1636, ", ", "")</f>
        <v xml:space="preserve">T.RETAINED_FOR_CLONE_BYTES, </v>
      </c>
      <c r="B1635" s="3" t="s">
        <v>531</v>
      </c>
      <c r="C1635" s="3" t="s">
        <v>64</v>
      </c>
      <c r="D1635" s="3" t="s">
        <v>113</v>
      </c>
      <c r="E1635" s="3" t="s">
        <v>423</v>
      </c>
      <c r="F1635">
        <v>10</v>
      </c>
      <c r="G1635" s="3"/>
      <c r="H1635" s="3" t="s">
        <v>68</v>
      </c>
      <c r="I1635" s="3" t="s">
        <v>151</v>
      </c>
      <c r="L1635">
        <v>9</v>
      </c>
      <c r="M1635">
        <v>10</v>
      </c>
      <c r="N1635">
        <v>0</v>
      </c>
      <c r="P1635" s="3"/>
      <c r="R1635" s="3"/>
      <c r="S1635" s="3"/>
      <c r="T1635" s="3"/>
      <c r="U1635" s="3"/>
      <c r="V1635" s="3"/>
      <c r="W1635" s="3"/>
      <c r="X1635" s="3"/>
      <c r="Y1635" s="3"/>
      <c r="Z1635" s="3"/>
      <c r="AA1635" s="3"/>
      <c r="AB1635" s="3"/>
      <c r="AC1635" s="3"/>
      <c r="AD1635" s="3"/>
      <c r="AE1635" s="3"/>
      <c r="AF1635" s="3"/>
      <c r="AG1635" s="3"/>
      <c r="AH1635" s="3"/>
      <c r="AI1635" s="3" t="s">
        <v>68</v>
      </c>
      <c r="AJ1635" s="3" t="s">
        <v>68</v>
      </c>
      <c r="AK1635" s="3"/>
      <c r="AN1635" s="3"/>
      <c r="AO1635" s="3"/>
      <c r="AP1635" s="3"/>
      <c r="AQ1635" s="3" t="s">
        <v>424</v>
      </c>
    </row>
    <row r="1636" spans="1:43" x14ac:dyDescent="0.25">
      <c r="A1636" s="3" t="str">
        <f>LEFT(Snow_Columns[[#This Row],[TABLE_NAME]],1)&amp;"."&amp;Snow_Columns[[#This Row],[COLUMN_NAME]]&amp; IF(Snow_Columns[[#This Row],[TABLE_NAME]]=D1637, ", ", "")</f>
        <v xml:space="preserve">T.SCHEMA_CREATED, </v>
      </c>
      <c r="B1636" s="3" t="s">
        <v>531</v>
      </c>
      <c r="C1636" s="3" t="s">
        <v>64</v>
      </c>
      <c r="D1636" s="3" t="s">
        <v>113</v>
      </c>
      <c r="E1636" s="3" t="s">
        <v>434</v>
      </c>
      <c r="F1636">
        <v>16</v>
      </c>
      <c r="G1636" s="3"/>
      <c r="H1636" s="3" t="s">
        <v>67</v>
      </c>
      <c r="I1636" s="3" t="s">
        <v>163</v>
      </c>
      <c r="O1636">
        <v>9</v>
      </c>
      <c r="P1636" s="3"/>
      <c r="R1636" s="3"/>
      <c r="S1636" s="3"/>
      <c r="T1636" s="3"/>
      <c r="U1636" s="3"/>
      <c r="V1636" s="3"/>
      <c r="W1636" s="3"/>
      <c r="X1636" s="3"/>
      <c r="Y1636" s="3"/>
      <c r="Z1636" s="3"/>
      <c r="AA1636" s="3"/>
      <c r="AB1636" s="3"/>
      <c r="AC1636" s="3"/>
      <c r="AD1636" s="3"/>
      <c r="AE1636" s="3"/>
      <c r="AF1636" s="3"/>
      <c r="AG1636" s="3"/>
      <c r="AH1636" s="3"/>
      <c r="AI1636" s="3" t="s">
        <v>68</v>
      </c>
      <c r="AJ1636" s="3" t="s">
        <v>68</v>
      </c>
      <c r="AK1636" s="3"/>
      <c r="AN1636" s="3"/>
      <c r="AO1636" s="3"/>
      <c r="AP1636" s="3"/>
      <c r="AQ1636" s="3" t="s">
        <v>435</v>
      </c>
    </row>
    <row r="1637" spans="1:43" x14ac:dyDescent="0.25">
      <c r="A1637" s="3" t="str">
        <f>LEFT(Snow_Columns[[#This Row],[TABLE_NAME]],1)&amp;"."&amp;Snow_Columns[[#This Row],[COLUMN_NAME]]&amp; IF(Snow_Columns[[#This Row],[TABLE_NAME]]=D1638, ", ", "")</f>
        <v xml:space="preserve">T.SCHEMA_DROPPED, </v>
      </c>
      <c r="B1637" s="3" t="s">
        <v>531</v>
      </c>
      <c r="C1637" s="3" t="s">
        <v>64</v>
      </c>
      <c r="D1637" s="3" t="s">
        <v>113</v>
      </c>
      <c r="E1637" s="3" t="s">
        <v>436</v>
      </c>
      <c r="F1637">
        <v>17</v>
      </c>
      <c r="G1637" s="3"/>
      <c r="H1637" s="3" t="s">
        <v>67</v>
      </c>
      <c r="I1637" s="3" t="s">
        <v>163</v>
      </c>
      <c r="O1637">
        <v>9</v>
      </c>
      <c r="P1637" s="3"/>
      <c r="R1637" s="3"/>
      <c r="S1637" s="3"/>
      <c r="T1637" s="3"/>
      <c r="U1637" s="3"/>
      <c r="V1637" s="3"/>
      <c r="W1637" s="3"/>
      <c r="X1637" s="3"/>
      <c r="Y1637" s="3"/>
      <c r="Z1637" s="3"/>
      <c r="AA1637" s="3"/>
      <c r="AB1637" s="3"/>
      <c r="AC1637" s="3"/>
      <c r="AD1637" s="3"/>
      <c r="AE1637" s="3"/>
      <c r="AF1637" s="3"/>
      <c r="AG1637" s="3"/>
      <c r="AH1637" s="3"/>
      <c r="AI1637" s="3" t="s">
        <v>68</v>
      </c>
      <c r="AJ1637" s="3" t="s">
        <v>68</v>
      </c>
      <c r="AK1637" s="3"/>
      <c r="AN1637" s="3"/>
      <c r="AO1637" s="3"/>
      <c r="AP1637" s="3"/>
      <c r="AQ1637" s="3" t="s">
        <v>437</v>
      </c>
    </row>
    <row r="1638" spans="1:43" x14ac:dyDescent="0.25">
      <c r="A1638" s="3" t="str">
        <f>LEFT(Snow_Columns[[#This Row],[TABLE_NAME]],1)&amp;"."&amp;Snow_Columns[[#This Row],[COLUMN_NAME]]&amp; IF(Snow_Columns[[#This Row],[TABLE_NAME]]=D1639, ", ", "")</f>
        <v xml:space="preserve">T.TABLE_CATALOG, </v>
      </c>
      <c r="B1638" s="3" t="s">
        <v>531</v>
      </c>
      <c r="C1638" s="3" t="s">
        <v>64</v>
      </c>
      <c r="D1638" s="3" t="s">
        <v>113</v>
      </c>
      <c r="E1638" s="3" t="s">
        <v>44</v>
      </c>
      <c r="F1638">
        <v>1</v>
      </c>
      <c r="G1638" s="3"/>
      <c r="H1638" s="3" t="s">
        <v>67</v>
      </c>
      <c r="I1638" s="3" t="s">
        <v>148</v>
      </c>
      <c r="J1638">
        <v>16777216</v>
      </c>
      <c r="K1638">
        <v>16777216</v>
      </c>
      <c r="P1638" s="3"/>
      <c r="R1638" s="3"/>
      <c r="S1638" s="3"/>
      <c r="T1638" s="3"/>
      <c r="U1638" s="3"/>
      <c r="V1638" s="3"/>
      <c r="W1638" s="3"/>
      <c r="X1638" s="3"/>
      <c r="Y1638" s="3"/>
      <c r="Z1638" s="3"/>
      <c r="AA1638" s="3"/>
      <c r="AB1638" s="3"/>
      <c r="AC1638" s="3"/>
      <c r="AD1638" s="3"/>
      <c r="AE1638" s="3"/>
      <c r="AF1638" s="3"/>
      <c r="AG1638" s="3"/>
      <c r="AH1638" s="3"/>
      <c r="AI1638" s="3" t="s">
        <v>68</v>
      </c>
      <c r="AJ1638" s="3" t="s">
        <v>68</v>
      </c>
      <c r="AK1638" s="3"/>
      <c r="AN1638" s="3"/>
      <c r="AO1638" s="3"/>
      <c r="AP1638" s="3"/>
      <c r="AQ1638" s="3" t="s">
        <v>474</v>
      </c>
    </row>
    <row r="1639" spans="1:43" x14ac:dyDescent="0.25">
      <c r="A1639" s="3" t="str">
        <f>LEFT(Snow_Columns[[#This Row],[TABLE_NAME]],1)&amp;"."&amp;Snow_Columns[[#This Row],[COLUMN_NAME]]&amp; IF(Snow_Columns[[#This Row],[TABLE_NAME]]=D1640, ", ", "")</f>
        <v xml:space="preserve">T.TABLE_CREATED, </v>
      </c>
      <c r="B1639" s="3" t="s">
        <v>531</v>
      </c>
      <c r="C1639" s="3" t="s">
        <v>64</v>
      </c>
      <c r="D1639" s="3" t="s">
        <v>113</v>
      </c>
      <c r="E1639" s="3" t="s">
        <v>479</v>
      </c>
      <c r="F1639">
        <v>11</v>
      </c>
      <c r="G1639" s="3"/>
      <c r="H1639" s="3" t="s">
        <v>67</v>
      </c>
      <c r="I1639" s="3" t="s">
        <v>163</v>
      </c>
      <c r="O1639">
        <v>9</v>
      </c>
      <c r="P1639" s="3"/>
      <c r="R1639" s="3"/>
      <c r="S1639" s="3"/>
      <c r="T1639" s="3"/>
      <c r="U1639" s="3"/>
      <c r="V1639" s="3"/>
      <c r="W1639" s="3"/>
      <c r="X1639" s="3"/>
      <c r="Y1639" s="3"/>
      <c r="Z1639" s="3"/>
      <c r="AA1639" s="3"/>
      <c r="AB1639" s="3"/>
      <c r="AC1639" s="3"/>
      <c r="AD1639" s="3"/>
      <c r="AE1639" s="3"/>
      <c r="AF1639" s="3"/>
      <c r="AG1639" s="3"/>
      <c r="AH1639" s="3"/>
      <c r="AI1639" s="3" t="s">
        <v>68</v>
      </c>
      <c r="AJ1639" s="3" t="s">
        <v>68</v>
      </c>
      <c r="AK1639" s="3"/>
      <c r="AN1639" s="3"/>
      <c r="AO1639" s="3"/>
      <c r="AP1639" s="3"/>
      <c r="AQ1639" s="3" t="s">
        <v>480</v>
      </c>
    </row>
    <row r="1640" spans="1:43" x14ac:dyDescent="0.25">
      <c r="A1640" s="3" t="str">
        <f>LEFT(Snow_Columns[[#This Row],[TABLE_NAME]],1)&amp;"."&amp;Snow_Columns[[#This Row],[COLUMN_NAME]]&amp; IF(Snow_Columns[[#This Row],[TABLE_NAME]]=D1641, ", ", "")</f>
        <v xml:space="preserve">T.TABLE_DROPPED, </v>
      </c>
      <c r="B1640" s="3" t="s">
        <v>531</v>
      </c>
      <c r="C1640" s="3" t="s">
        <v>64</v>
      </c>
      <c r="D1640" s="3" t="s">
        <v>113</v>
      </c>
      <c r="E1640" s="3" t="s">
        <v>481</v>
      </c>
      <c r="F1640">
        <v>12</v>
      </c>
      <c r="G1640" s="3"/>
      <c r="H1640" s="3" t="s">
        <v>67</v>
      </c>
      <c r="I1640" s="3" t="s">
        <v>163</v>
      </c>
      <c r="O1640">
        <v>9</v>
      </c>
      <c r="P1640" s="3"/>
      <c r="R1640" s="3"/>
      <c r="S1640" s="3"/>
      <c r="T1640" s="3"/>
      <c r="U1640" s="3"/>
      <c r="V1640" s="3"/>
      <c r="W1640" s="3"/>
      <c r="X1640" s="3"/>
      <c r="Y1640" s="3"/>
      <c r="Z1640" s="3"/>
      <c r="AA1640" s="3"/>
      <c r="AB1640" s="3"/>
      <c r="AC1640" s="3"/>
      <c r="AD1640" s="3"/>
      <c r="AE1640" s="3"/>
      <c r="AF1640" s="3"/>
      <c r="AG1640" s="3"/>
      <c r="AH1640" s="3"/>
      <c r="AI1640" s="3" t="s">
        <v>68</v>
      </c>
      <c r="AJ1640" s="3" t="s">
        <v>68</v>
      </c>
      <c r="AK1640" s="3"/>
      <c r="AN1640" s="3"/>
      <c r="AO1640" s="3"/>
      <c r="AP1640" s="3"/>
      <c r="AQ1640" s="3" t="s">
        <v>482</v>
      </c>
    </row>
    <row r="1641" spans="1:43" x14ac:dyDescent="0.25">
      <c r="A1641" s="3" t="str">
        <f>LEFT(Snow_Columns[[#This Row],[TABLE_NAME]],1)&amp;"."&amp;Snow_Columns[[#This Row],[COLUMN_NAME]]&amp; IF(Snow_Columns[[#This Row],[TABLE_NAME]]=D1642, ", ", "")</f>
        <v xml:space="preserve">T.TABLE_ENTERED_FAILSAFE, </v>
      </c>
      <c r="B1641" s="3" t="s">
        <v>531</v>
      </c>
      <c r="C1641" s="3" t="s">
        <v>64</v>
      </c>
      <c r="D1641" s="3" t="s">
        <v>113</v>
      </c>
      <c r="E1641" s="3" t="s">
        <v>483</v>
      </c>
      <c r="F1641">
        <v>13</v>
      </c>
      <c r="G1641" s="3"/>
      <c r="H1641" s="3" t="s">
        <v>67</v>
      </c>
      <c r="I1641" s="3" t="s">
        <v>163</v>
      </c>
      <c r="O1641">
        <v>9</v>
      </c>
      <c r="P1641" s="3"/>
      <c r="R1641" s="3"/>
      <c r="S1641" s="3"/>
      <c r="T1641" s="3"/>
      <c r="U1641" s="3"/>
      <c r="V1641" s="3"/>
      <c r="W1641" s="3"/>
      <c r="X1641" s="3"/>
      <c r="Y1641" s="3"/>
      <c r="Z1641" s="3"/>
      <c r="AA1641" s="3"/>
      <c r="AB1641" s="3"/>
      <c r="AC1641" s="3"/>
      <c r="AD1641" s="3"/>
      <c r="AE1641" s="3"/>
      <c r="AF1641" s="3"/>
      <c r="AG1641" s="3"/>
      <c r="AH1641" s="3"/>
      <c r="AI1641" s="3" t="s">
        <v>68</v>
      </c>
      <c r="AJ1641" s="3" t="s">
        <v>68</v>
      </c>
      <c r="AK1641" s="3"/>
      <c r="AN1641" s="3"/>
      <c r="AO1641" s="3"/>
      <c r="AP1641" s="3"/>
      <c r="AQ1641" s="3" t="s">
        <v>484</v>
      </c>
    </row>
    <row r="1642" spans="1:43" x14ac:dyDescent="0.25">
      <c r="A1642" s="3" t="str">
        <f>LEFT(Snow_Columns[[#This Row],[TABLE_NAME]],1)&amp;"."&amp;Snow_Columns[[#This Row],[COLUMN_NAME]]&amp; IF(Snow_Columns[[#This Row],[TABLE_NAME]]=D1643, ", ", "")</f>
        <v xml:space="preserve">T.TABLE_NAME, </v>
      </c>
      <c r="B1642" s="3" t="s">
        <v>531</v>
      </c>
      <c r="C1642" s="3" t="s">
        <v>64</v>
      </c>
      <c r="D1642" s="3" t="s">
        <v>113</v>
      </c>
      <c r="E1642" s="3" t="s">
        <v>6</v>
      </c>
      <c r="F1642">
        <v>3</v>
      </c>
      <c r="G1642" s="3"/>
      <c r="H1642" s="3" t="s">
        <v>67</v>
      </c>
      <c r="I1642" s="3" t="s">
        <v>148</v>
      </c>
      <c r="J1642">
        <v>16777216</v>
      </c>
      <c r="K1642">
        <v>16777216</v>
      </c>
      <c r="P1642" s="3"/>
      <c r="R1642" s="3"/>
      <c r="S1642" s="3"/>
      <c r="T1642" s="3"/>
      <c r="U1642" s="3"/>
      <c r="V1642" s="3"/>
      <c r="W1642" s="3"/>
      <c r="X1642" s="3"/>
      <c r="Y1642" s="3"/>
      <c r="Z1642" s="3"/>
      <c r="AA1642" s="3"/>
      <c r="AB1642" s="3"/>
      <c r="AC1642" s="3"/>
      <c r="AD1642" s="3"/>
      <c r="AE1642" s="3"/>
      <c r="AF1642" s="3"/>
      <c r="AG1642" s="3"/>
      <c r="AH1642" s="3"/>
      <c r="AI1642" s="3" t="s">
        <v>68</v>
      </c>
      <c r="AJ1642" s="3" t="s">
        <v>68</v>
      </c>
      <c r="AK1642" s="3"/>
      <c r="AN1642" s="3"/>
      <c r="AO1642" s="3"/>
      <c r="AP1642" s="3"/>
      <c r="AQ1642" s="3" t="s">
        <v>487</v>
      </c>
    </row>
    <row r="1643" spans="1:43" x14ac:dyDescent="0.25">
      <c r="A1643" s="3" t="str">
        <f>LEFT(Snow_Columns[[#This Row],[TABLE_NAME]],1)&amp;"."&amp;Snow_Columns[[#This Row],[COLUMN_NAME]]&amp; IF(Snow_Columns[[#This Row],[TABLE_NAME]]=D1644, ", ", "")</f>
        <v xml:space="preserve">T.TABLE_SCHEMA, </v>
      </c>
      <c r="B1643" s="3" t="s">
        <v>531</v>
      </c>
      <c r="C1643" s="3" t="s">
        <v>64</v>
      </c>
      <c r="D1643" s="3" t="s">
        <v>113</v>
      </c>
      <c r="E1643" s="3" t="s">
        <v>5</v>
      </c>
      <c r="F1643">
        <v>2</v>
      </c>
      <c r="G1643" s="3"/>
      <c r="H1643" s="3" t="s">
        <v>67</v>
      </c>
      <c r="I1643" s="3" t="s">
        <v>148</v>
      </c>
      <c r="J1643">
        <v>16777216</v>
      </c>
      <c r="K1643">
        <v>16777216</v>
      </c>
      <c r="P1643" s="3"/>
      <c r="R1643" s="3"/>
      <c r="S1643" s="3"/>
      <c r="T1643" s="3"/>
      <c r="U1643" s="3"/>
      <c r="V1643" s="3"/>
      <c r="W1643" s="3"/>
      <c r="X1643" s="3"/>
      <c r="Y1643" s="3"/>
      <c r="Z1643" s="3"/>
      <c r="AA1643" s="3"/>
      <c r="AB1643" s="3"/>
      <c r="AC1643" s="3"/>
      <c r="AD1643" s="3"/>
      <c r="AE1643" s="3"/>
      <c r="AF1643" s="3"/>
      <c r="AG1643" s="3"/>
      <c r="AH1643" s="3"/>
      <c r="AI1643" s="3" t="s">
        <v>68</v>
      </c>
      <c r="AJ1643" s="3" t="s">
        <v>68</v>
      </c>
      <c r="AK1643" s="3"/>
      <c r="AN1643" s="3"/>
      <c r="AO1643" s="3"/>
      <c r="AP1643" s="3"/>
      <c r="AQ1643" s="3" t="s">
        <v>500</v>
      </c>
    </row>
    <row r="1644" spans="1:43" x14ac:dyDescent="0.25">
      <c r="A1644" s="3" t="str">
        <f>LEFT(Snow_Columns[[#This Row],[TABLE_NAME]],1)&amp;"."&amp;Snow_Columns[[#This Row],[COLUMN_NAME]]&amp; IF(Snow_Columns[[#This Row],[TABLE_NAME]]=D1645, ", ", "")</f>
        <v>T.TIME_TRAVEL_BYTES</v>
      </c>
      <c r="B1644" s="3" t="s">
        <v>531</v>
      </c>
      <c r="C1644" s="3" t="s">
        <v>64</v>
      </c>
      <c r="D1644" s="3" t="s">
        <v>113</v>
      </c>
      <c r="E1644" s="3" t="s">
        <v>509</v>
      </c>
      <c r="F1644">
        <v>8</v>
      </c>
      <c r="G1644" s="3"/>
      <c r="H1644" s="3" t="s">
        <v>68</v>
      </c>
      <c r="I1644" s="3" t="s">
        <v>151</v>
      </c>
      <c r="L1644">
        <v>9</v>
      </c>
      <c r="M1644">
        <v>10</v>
      </c>
      <c r="N1644">
        <v>0</v>
      </c>
      <c r="P1644" s="3"/>
      <c r="R1644" s="3"/>
      <c r="S1644" s="3"/>
      <c r="T1644" s="3"/>
      <c r="U1644" s="3"/>
      <c r="V1644" s="3"/>
      <c r="W1644" s="3"/>
      <c r="X1644" s="3"/>
      <c r="Y1644" s="3"/>
      <c r="Z1644" s="3"/>
      <c r="AA1644" s="3"/>
      <c r="AB1644" s="3"/>
      <c r="AC1644" s="3"/>
      <c r="AD1644" s="3"/>
      <c r="AE1644" s="3"/>
      <c r="AF1644" s="3"/>
      <c r="AG1644" s="3"/>
      <c r="AH1644" s="3"/>
      <c r="AI1644" s="3" t="s">
        <v>68</v>
      </c>
      <c r="AJ1644" s="3" t="s">
        <v>68</v>
      </c>
      <c r="AK1644" s="3"/>
      <c r="AN1644" s="3"/>
      <c r="AO1644" s="3"/>
      <c r="AP1644" s="3"/>
      <c r="AQ1644" s="3" t="s">
        <v>510</v>
      </c>
    </row>
    <row r="1645" spans="1:43" x14ac:dyDescent="0.25">
      <c r="A1645" s="3" t="str">
        <f>LEFT(Snow_Columns[[#This Row],[TABLE_NAME]],1)&amp;"."&amp;Snow_Columns[[#This Row],[COLUMN_NAME]]&amp; IF(Snow_Columns[[#This Row],[TABLE_NAME]]=D1646, ", ", "")</f>
        <v xml:space="preserve">T.HANDLE, </v>
      </c>
      <c r="B1645" s="3" t="s">
        <v>531</v>
      </c>
      <c r="C1645" s="3" t="s">
        <v>627</v>
      </c>
      <c r="D1645" s="3" t="s">
        <v>662</v>
      </c>
      <c r="E1645" s="3" t="s">
        <v>1219</v>
      </c>
      <c r="F1645">
        <v>2</v>
      </c>
      <c r="G1645" s="3"/>
      <c r="H1645" s="3" t="s">
        <v>67</v>
      </c>
      <c r="I1645" s="3" t="s">
        <v>148</v>
      </c>
      <c r="J1645">
        <v>16777216</v>
      </c>
      <c r="K1645">
        <v>16777216</v>
      </c>
      <c r="P1645" s="3"/>
      <c r="R1645" s="3"/>
      <c r="S1645" s="3"/>
      <c r="T1645" s="3"/>
      <c r="U1645" s="3"/>
      <c r="V1645" s="3"/>
      <c r="W1645" s="3"/>
      <c r="X1645" s="3"/>
      <c r="Y1645" s="3"/>
      <c r="Z1645" s="3"/>
      <c r="AA1645" s="3"/>
      <c r="AB1645" s="3"/>
      <c r="AC1645" s="3"/>
      <c r="AD1645" s="3"/>
      <c r="AE1645" s="3"/>
      <c r="AF1645" s="3"/>
      <c r="AG1645" s="3"/>
      <c r="AH1645" s="3"/>
      <c r="AI1645" s="3" t="s">
        <v>68</v>
      </c>
      <c r="AJ1645" s="3" t="s">
        <v>68</v>
      </c>
      <c r="AK1645" s="3"/>
      <c r="AN1645" s="3"/>
      <c r="AO1645" s="3"/>
      <c r="AP1645" s="3"/>
      <c r="AQ1645" s="3"/>
    </row>
    <row r="1646" spans="1:43" x14ac:dyDescent="0.25">
      <c r="A1646" s="3" t="str">
        <f>LEFT(Snow_Columns[[#This Row],[TABLE_NAME]],1)&amp;"."&amp;Snow_Columns[[#This Row],[COLUMN_NAME]]&amp; IF(Snow_Columns[[#This Row],[TABLE_NAME]]=D1647, ", ", "")</f>
        <v xml:space="preserve">T.ID, </v>
      </c>
      <c r="B1646" s="3" t="s">
        <v>531</v>
      </c>
      <c r="C1646" s="3" t="s">
        <v>627</v>
      </c>
      <c r="D1646" s="3" t="s">
        <v>662</v>
      </c>
      <c r="E1646" s="3" t="s">
        <v>304</v>
      </c>
      <c r="F1646">
        <v>1</v>
      </c>
      <c r="G1646" s="3"/>
      <c r="H1646" s="3" t="s">
        <v>67</v>
      </c>
      <c r="I1646" s="3" t="s">
        <v>148</v>
      </c>
      <c r="J1646">
        <v>16777216</v>
      </c>
      <c r="K1646">
        <v>16777216</v>
      </c>
      <c r="P1646" s="3"/>
      <c r="R1646" s="3"/>
      <c r="S1646" s="3"/>
      <c r="T1646" s="3"/>
      <c r="U1646" s="3"/>
      <c r="V1646" s="3"/>
      <c r="W1646" s="3"/>
      <c r="X1646" s="3"/>
      <c r="Y1646" s="3"/>
      <c r="Z1646" s="3"/>
      <c r="AA1646" s="3"/>
      <c r="AB1646" s="3"/>
      <c r="AC1646" s="3"/>
      <c r="AD1646" s="3"/>
      <c r="AE1646" s="3"/>
      <c r="AF1646" s="3"/>
      <c r="AG1646" s="3"/>
      <c r="AH1646" s="3"/>
      <c r="AI1646" s="3" t="s">
        <v>68</v>
      </c>
      <c r="AJ1646" s="3" t="s">
        <v>68</v>
      </c>
      <c r="AK1646" s="3"/>
      <c r="AN1646" s="3"/>
      <c r="AO1646" s="3"/>
      <c r="AP1646" s="3"/>
      <c r="AQ1646" s="3"/>
    </row>
    <row r="1647" spans="1:43" x14ac:dyDescent="0.25">
      <c r="A1647" s="3" t="str">
        <f>LEFT(Snow_Columns[[#This Row],[TABLE_NAME]],1)&amp;"."&amp;Snow_Columns[[#This Row],[COLUMN_NAME]]&amp; IF(Snow_Columns[[#This Row],[TABLE_NAME]]=D1648, ", ", "")</f>
        <v xml:space="preserve">T.ISNOTSSOUSABLE, </v>
      </c>
      <c r="B1647" s="3" t="s">
        <v>531</v>
      </c>
      <c r="C1647" s="3" t="s">
        <v>627</v>
      </c>
      <c r="D1647" s="3" t="s">
        <v>662</v>
      </c>
      <c r="E1647" s="3" t="s">
        <v>1220</v>
      </c>
      <c r="F1647">
        <v>5</v>
      </c>
      <c r="G1647" s="3"/>
      <c r="H1647" s="3" t="s">
        <v>67</v>
      </c>
      <c r="I1647" s="3" t="s">
        <v>331</v>
      </c>
      <c r="P1647" s="3"/>
      <c r="R1647" s="3"/>
      <c r="S1647" s="3"/>
      <c r="T1647" s="3"/>
      <c r="U1647" s="3"/>
      <c r="V1647" s="3"/>
      <c r="W1647" s="3"/>
      <c r="X1647" s="3"/>
      <c r="Y1647" s="3"/>
      <c r="Z1647" s="3"/>
      <c r="AA1647" s="3"/>
      <c r="AB1647" s="3"/>
      <c r="AC1647" s="3"/>
      <c r="AD1647" s="3"/>
      <c r="AE1647" s="3"/>
      <c r="AF1647" s="3"/>
      <c r="AG1647" s="3"/>
      <c r="AH1647" s="3"/>
      <c r="AI1647" s="3" t="s">
        <v>68</v>
      </c>
      <c r="AJ1647" s="3" t="s">
        <v>68</v>
      </c>
      <c r="AK1647" s="3"/>
      <c r="AN1647" s="3"/>
      <c r="AO1647" s="3"/>
      <c r="AP1647" s="3"/>
      <c r="AQ1647" s="3"/>
    </row>
    <row r="1648" spans="1:43" x14ac:dyDescent="0.25">
      <c r="A1648" s="3" t="str">
        <f>LEFT(Snow_Columns[[#This Row],[TABLE_NAME]],1)&amp;"."&amp;Snow_Columns[[#This Row],[COLUMN_NAME]]&amp; IF(Snow_Columns[[#This Row],[TABLE_NAME]]=D1649, ", ", "")</f>
        <v xml:space="preserve">T.PROVIDER, </v>
      </c>
      <c r="B1648" s="3" t="s">
        <v>531</v>
      </c>
      <c r="C1648" s="3" t="s">
        <v>627</v>
      </c>
      <c r="D1648" s="3" t="s">
        <v>662</v>
      </c>
      <c r="E1648" s="3" t="s">
        <v>1221</v>
      </c>
      <c r="F1648">
        <v>4</v>
      </c>
      <c r="G1648" s="3"/>
      <c r="H1648" s="3" t="s">
        <v>67</v>
      </c>
      <c r="I1648" s="3" t="s">
        <v>148</v>
      </c>
      <c r="J1648">
        <v>16777216</v>
      </c>
      <c r="K1648">
        <v>16777216</v>
      </c>
      <c r="P1648" s="3"/>
      <c r="R1648" s="3"/>
      <c r="S1648" s="3"/>
      <c r="T1648" s="3"/>
      <c r="U1648" s="3"/>
      <c r="V1648" s="3"/>
      <c r="W1648" s="3"/>
      <c r="X1648" s="3"/>
      <c r="Y1648" s="3"/>
      <c r="Z1648" s="3"/>
      <c r="AA1648" s="3"/>
      <c r="AB1648" s="3"/>
      <c r="AC1648" s="3"/>
      <c r="AD1648" s="3"/>
      <c r="AE1648" s="3"/>
      <c r="AF1648" s="3"/>
      <c r="AG1648" s="3"/>
      <c r="AH1648" s="3"/>
      <c r="AI1648" s="3" t="s">
        <v>68</v>
      </c>
      <c r="AJ1648" s="3" t="s">
        <v>68</v>
      </c>
      <c r="AK1648" s="3"/>
      <c r="AN1648" s="3"/>
      <c r="AO1648" s="3"/>
      <c r="AP1648" s="3"/>
      <c r="AQ1648" s="3"/>
    </row>
    <row r="1649" spans="1:43" x14ac:dyDescent="0.25">
      <c r="A1649" s="3" t="str">
        <f>LEFT(Snow_Columns[[#This Row],[TABLE_NAME]],1)&amp;"."&amp;Snow_Columns[[#This Row],[COLUMN_NAME]]&amp; IF(Snow_Columns[[#This Row],[TABLE_NAME]]=D1650, ", ", "")</f>
        <v xml:space="preserve">T.REMOTEIDENTIFIER, </v>
      </c>
      <c r="B1649" s="3" t="s">
        <v>531</v>
      </c>
      <c r="C1649" s="3" t="s">
        <v>627</v>
      </c>
      <c r="D1649" s="3" t="s">
        <v>662</v>
      </c>
      <c r="E1649" s="3" t="s">
        <v>1222</v>
      </c>
      <c r="F1649">
        <v>7</v>
      </c>
      <c r="G1649" s="3"/>
      <c r="H1649" s="3" t="s">
        <v>67</v>
      </c>
      <c r="I1649" s="3" t="s">
        <v>148</v>
      </c>
      <c r="J1649">
        <v>16777216</v>
      </c>
      <c r="K1649">
        <v>16777216</v>
      </c>
      <c r="P1649" s="3"/>
      <c r="R1649" s="3"/>
      <c r="S1649" s="3"/>
      <c r="T1649" s="3"/>
      <c r="U1649" s="3"/>
      <c r="V1649" s="3"/>
      <c r="W1649" s="3"/>
      <c r="X1649" s="3"/>
      <c r="Y1649" s="3"/>
      <c r="Z1649" s="3"/>
      <c r="AA1649" s="3"/>
      <c r="AB1649" s="3"/>
      <c r="AC1649" s="3"/>
      <c r="AD1649" s="3"/>
      <c r="AE1649" s="3"/>
      <c r="AF1649" s="3"/>
      <c r="AG1649" s="3"/>
      <c r="AH1649" s="3"/>
      <c r="AI1649" s="3" t="s">
        <v>68</v>
      </c>
      <c r="AJ1649" s="3" t="s">
        <v>68</v>
      </c>
      <c r="AK1649" s="3"/>
      <c r="AN1649" s="3"/>
      <c r="AO1649" s="3"/>
      <c r="AP1649" s="3"/>
      <c r="AQ1649" s="3"/>
    </row>
    <row r="1650" spans="1:43" x14ac:dyDescent="0.25">
      <c r="A1650" s="3" t="str">
        <f>LEFT(Snow_Columns[[#This Row],[TABLE_NAME]],1)&amp;"."&amp;Snow_Columns[[#This Row],[COLUMN_NAME]]&amp; IF(Snow_Columns[[#This Row],[TABLE_NAME]]=D1651, ", ", "")</f>
        <v xml:space="preserve">T.SSOPROVIDERNAME, </v>
      </c>
      <c r="B1650" s="3" t="s">
        <v>531</v>
      </c>
      <c r="C1650" s="3" t="s">
        <v>627</v>
      </c>
      <c r="D1650" s="3" t="s">
        <v>662</v>
      </c>
      <c r="E1650" s="3" t="s">
        <v>1223</v>
      </c>
      <c r="F1650">
        <v>6</v>
      </c>
      <c r="G1650" s="3"/>
      <c r="H1650" s="3" t="s">
        <v>67</v>
      </c>
      <c r="I1650" s="3" t="s">
        <v>148</v>
      </c>
      <c r="J1650">
        <v>16777216</v>
      </c>
      <c r="K1650">
        <v>16777216</v>
      </c>
      <c r="P1650" s="3"/>
      <c r="R1650" s="3"/>
      <c r="S1650" s="3"/>
      <c r="T1650" s="3"/>
      <c r="U1650" s="3"/>
      <c r="V1650" s="3"/>
      <c r="W1650" s="3"/>
      <c r="X1650" s="3"/>
      <c r="Y1650" s="3"/>
      <c r="Z1650" s="3"/>
      <c r="AA1650" s="3"/>
      <c r="AB1650" s="3"/>
      <c r="AC1650" s="3"/>
      <c r="AD1650" s="3"/>
      <c r="AE1650" s="3"/>
      <c r="AF1650" s="3"/>
      <c r="AG1650" s="3"/>
      <c r="AH1650" s="3"/>
      <c r="AI1650" s="3" t="s">
        <v>68</v>
      </c>
      <c r="AJ1650" s="3" t="s">
        <v>68</v>
      </c>
      <c r="AK1650" s="3"/>
      <c r="AN1650" s="3"/>
      <c r="AO1650" s="3"/>
      <c r="AP1650" s="3"/>
      <c r="AQ1650" s="3"/>
    </row>
    <row r="1651" spans="1:43" x14ac:dyDescent="0.25">
      <c r="A1651" s="3" t="str">
        <f>LEFT(Snow_Columns[[#This Row],[TABLE_NAME]],1)&amp;"."&amp;Snow_Columns[[#This Row],[COLUMN_NAME]]&amp; IF(Snow_Columns[[#This Row],[TABLE_NAME]]=D1652, ", ", "")</f>
        <v xml:space="preserve">T.THIRDPARTYACCOUNTLINKKEY, </v>
      </c>
      <c r="B1651" s="3" t="s">
        <v>531</v>
      </c>
      <c r="C1651" s="3" t="s">
        <v>627</v>
      </c>
      <c r="D1651" s="3" t="s">
        <v>662</v>
      </c>
      <c r="E1651" s="3" t="s">
        <v>1224</v>
      </c>
      <c r="F1651">
        <v>8</v>
      </c>
      <c r="G1651" s="3"/>
      <c r="H1651" s="3" t="s">
        <v>67</v>
      </c>
      <c r="I1651" s="3" t="s">
        <v>148</v>
      </c>
      <c r="J1651">
        <v>16777216</v>
      </c>
      <c r="K1651">
        <v>16777216</v>
      </c>
      <c r="P1651" s="3"/>
      <c r="R1651" s="3"/>
      <c r="S1651" s="3"/>
      <c r="T1651" s="3"/>
      <c r="U1651" s="3"/>
      <c r="V1651" s="3"/>
      <c r="W1651" s="3"/>
      <c r="X1651" s="3"/>
      <c r="Y1651" s="3"/>
      <c r="Z1651" s="3"/>
      <c r="AA1651" s="3"/>
      <c r="AB1651" s="3"/>
      <c r="AC1651" s="3"/>
      <c r="AD1651" s="3"/>
      <c r="AE1651" s="3"/>
      <c r="AF1651" s="3"/>
      <c r="AG1651" s="3"/>
      <c r="AH1651" s="3"/>
      <c r="AI1651" s="3" t="s">
        <v>68</v>
      </c>
      <c r="AJ1651" s="3" t="s">
        <v>68</v>
      </c>
      <c r="AK1651" s="3"/>
      <c r="AN1651" s="3"/>
      <c r="AO1651" s="3"/>
      <c r="AP1651" s="3"/>
      <c r="AQ1651" s="3"/>
    </row>
    <row r="1652" spans="1:43" x14ac:dyDescent="0.25">
      <c r="A1652" s="3" t="str">
        <f>LEFT(Snow_Columns[[#This Row],[TABLE_NAME]],1)&amp;"."&amp;Snow_Columns[[#This Row],[COLUMN_NAME]]&amp; IF(Snow_Columns[[#This Row],[TABLE_NAME]]=D1653, ", ", "")</f>
        <v xml:space="preserve">T.USERID, </v>
      </c>
      <c r="B1652" s="3" t="s">
        <v>531</v>
      </c>
      <c r="C1652" s="3" t="s">
        <v>627</v>
      </c>
      <c r="D1652" s="3" t="s">
        <v>662</v>
      </c>
      <c r="E1652" s="3" t="s">
        <v>909</v>
      </c>
      <c r="F1652">
        <v>3</v>
      </c>
      <c r="G1652" s="3"/>
      <c r="H1652" s="3" t="s">
        <v>67</v>
      </c>
      <c r="I1652" s="3" t="s">
        <v>148</v>
      </c>
      <c r="J1652">
        <v>16777216</v>
      </c>
      <c r="K1652">
        <v>16777216</v>
      </c>
      <c r="P1652" s="3"/>
      <c r="R1652" s="3"/>
      <c r="S1652" s="3"/>
      <c r="T1652" s="3"/>
      <c r="U1652" s="3"/>
      <c r="V1652" s="3"/>
      <c r="W1652" s="3"/>
      <c r="X1652" s="3"/>
      <c r="Y1652" s="3"/>
      <c r="Z1652" s="3"/>
      <c r="AA1652" s="3"/>
      <c r="AB1652" s="3"/>
      <c r="AC1652" s="3"/>
      <c r="AD1652" s="3"/>
      <c r="AE1652" s="3"/>
      <c r="AF1652" s="3"/>
      <c r="AG1652" s="3"/>
      <c r="AH1652" s="3"/>
      <c r="AI1652" s="3" t="s">
        <v>68</v>
      </c>
      <c r="AJ1652" s="3" t="s">
        <v>68</v>
      </c>
      <c r="AK1652" s="3"/>
      <c r="AN1652" s="3"/>
      <c r="AO1652" s="3"/>
      <c r="AP1652" s="3"/>
      <c r="AQ1652" s="3"/>
    </row>
    <row r="1653" spans="1:43" x14ac:dyDescent="0.25">
      <c r="A1653" s="3" t="str">
        <f>LEFT(Snow_Columns[[#This Row],[TABLE_NAME]],1)&amp;"."&amp;Snow_Columns[[#This Row],[COLUMN_NAME]]&amp; IF(Snow_Columns[[#This Row],[TABLE_NAME]]=D1654, ", ", "")</f>
        <v xml:space="preserve">T._AIRBYTE_AB_ID, </v>
      </c>
      <c r="B1653" s="3" t="s">
        <v>531</v>
      </c>
      <c r="C1653" s="3" t="s">
        <v>627</v>
      </c>
      <c r="D1653" s="3" t="s">
        <v>662</v>
      </c>
      <c r="E1653" s="3" t="s">
        <v>864</v>
      </c>
      <c r="F1653">
        <v>9</v>
      </c>
      <c r="G1653" s="3"/>
      <c r="H1653" s="3" t="s">
        <v>67</v>
      </c>
      <c r="I1653" s="3" t="s">
        <v>148</v>
      </c>
      <c r="J1653">
        <v>16777216</v>
      </c>
      <c r="K1653">
        <v>16777216</v>
      </c>
      <c r="P1653" s="3"/>
      <c r="R1653" s="3"/>
      <c r="S1653" s="3"/>
      <c r="T1653" s="3"/>
      <c r="U1653" s="3"/>
      <c r="V1653" s="3"/>
      <c r="W1653" s="3"/>
      <c r="X1653" s="3"/>
      <c r="Y1653" s="3"/>
      <c r="Z1653" s="3"/>
      <c r="AA1653" s="3"/>
      <c r="AB1653" s="3"/>
      <c r="AC1653" s="3"/>
      <c r="AD1653" s="3"/>
      <c r="AE1653" s="3"/>
      <c r="AF1653" s="3"/>
      <c r="AG1653" s="3"/>
      <c r="AH1653" s="3"/>
      <c r="AI1653" s="3" t="s">
        <v>68</v>
      </c>
      <c r="AJ1653" s="3" t="s">
        <v>68</v>
      </c>
      <c r="AK1653" s="3"/>
      <c r="AN1653" s="3"/>
      <c r="AO1653" s="3"/>
      <c r="AP1653" s="3"/>
      <c r="AQ1653" s="3"/>
    </row>
    <row r="1654" spans="1:43" x14ac:dyDescent="0.25">
      <c r="A1654" s="3" t="str">
        <f>LEFT(Snow_Columns[[#This Row],[TABLE_NAME]],1)&amp;"."&amp;Snow_Columns[[#This Row],[COLUMN_NAME]]&amp; IF(Snow_Columns[[#This Row],[TABLE_NAME]]=D1655, ", ", "")</f>
        <v xml:space="preserve">T._AIRBYTE_EMITTED_AT, </v>
      </c>
      <c r="B1654" s="3" t="s">
        <v>531</v>
      </c>
      <c r="C1654" s="3" t="s">
        <v>627</v>
      </c>
      <c r="D1654" s="3" t="s">
        <v>662</v>
      </c>
      <c r="E1654" s="3" t="s">
        <v>866</v>
      </c>
      <c r="F1654">
        <v>10</v>
      </c>
      <c r="G1654" s="3"/>
      <c r="H1654" s="3" t="s">
        <v>67</v>
      </c>
      <c r="I1654" s="3" t="s">
        <v>799</v>
      </c>
      <c r="O1654">
        <v>9</v>
      </c>
      <c r="P1654" s="3"/>
      <c r="R1654" s="3"/>
      <c r="S1654" s="3"/>
      <c r="T1654" s="3"/>
      <c r="U1654" s="3"/>
      <c r="V1654" s="3"/>
      <c r="W1654" s="3"/>
      <c r="X1654" s="3"/>
      <c r="Y1654" s="3"/>
      <c r="Z1654" s="3"/>
      <c r="AA1654" s="3"/>
      <c r="AB1654" s="3"/>
      <c r="AC1654" s="3"/>
      <c r="AD1654" s="3"/>
      <c r="AE1654" s="3"/>
      <c r="AF1654" s="3"/>
      <c r="AG1654" s="3"/>
      <c r="AH1654" s="3"/>
      <c r="AI1654" s="3" t="s">
        <v>68</v>
      </c>
      <c r="AJ1654" s="3" t="s">
        <v>68</v>
      </c>
      <c r="AK1654" s="3"/>
      <c r="AN1654" s="3"/>
      <c r="AO1654" s="3"/>
      <c r="AP1654" s="3"/>
      <c r="AQ1654" s="3"/>
    </row>
    <row r="1655" spans="1:43" x14ac:dyDescent="0.25">
      <c r="A1655" s="3" t="str">
        <f>LEFT(Snow_Columns[[#This Row],[TABLE_NAME]],1)&amp;"."&amp;Snow_Columns[[#This Row],[COLUMN_NAME]]&amp; IF(Snow_Columns[[#This Row],[TABLE_NAME]]=D1656, ", ", "")</f>
        <v xml:space="preserve">T._AIRBYTE_NORMALIZED_AT, </v>
      </c>
      <c r="B1655" s="3" t="s">
        <v>531</v>
      </c>
      <c r="C1655" s="3" t="s">
        <v>627</v>
      </c>
      <c r="D1655" s="3" t="s">
        <v>662</v>
      </c>
      <c r="E1655" s="3" t="s">
        <v>867</v>
      </c>
      <c r="F1655">
        <v>11</v>
      </c>
      <c r="G1655" s="3"/>
      <c r="H1655" s="3" t="s">
        <v>67</v>
      </c>
      <c r="I1655" s="3" t="s">
        <v>799</v>
      </c>
      <c r="O1655">
        <v>9</v>
      </c>
      <c r="P1655" s="3"/>
      <c r="R1655" s="3"/>
      <c r="S1655" s="3"/>
      <c r="T1655" s="3"/>
      <c r="U1655" s="3"/>
      <c r="V1655" s="3"/>
      <c r="W1655" s="3"/>
      <c r="X1655" s="3"/>
      <c r="Y1655" s="3"/>
      <c r="Z1655" s="3"/>
      <c r="AA1655" s="3"/>
      <c r="AB1655" s="3"/>
      <c r="AC1655" s="3"/>
      <c r="AD1655" s="3"/>
      <c r="AE1655" s="3"/>
      <c r="AF1655" s="3"/>
      <c r="AG1655" s="3"/>
      <c r="AH1655" s="3"/>
      <c r="AI1655" s="3" t="s">
        <v>68</v>
      </c>
      <c r="AJ1655" s="3" t="s">
        <v>68</v>
      </c>
      <c r="AK1655" s="3"/>
      <c r="AN1655" s="3"/>
      <c r="AO1655" s="3"/>
      <c r="AP1655" s="3"/>
      <c r="AQ1655" s="3"/>
    </row>
    <row r="1656" spans="1:43" x14ac:dyDescent="0.25">
      <c r="A1656" s="3" t="str">
        <f>LEFT(Snow_Columns[[#This Row],[TABLE_NAME]],1)&amp;"."&amp;Snow_Columns[[#This Row],[COLUMN_NAME]]&amp; IF(Snow_Columns[[#This Row],[TABLE_NAME]]=D1657, ", ", "")</f>
        <v>T._AIRBYTE_THIRDPARTYACCOUNTLINK_HASHID</v>
      </c>
      <c r="B1656" s="3" t="s">
        <v>531</v>
      </c>
      <c r="C1656" s="3" t="s">
        <v>627</v>
      </c>
      <c r="D1656" s="3" t="s">
        <v>662</v>
      </c>
      <c r="E1656" s="3" t="s">
        <v>1225</v>
      </c>
      <c r="F1656">
        <v>12</v>
      </c>
      <c r="G1656" s="3"/>
      <c r="H1656" s="3" t="s">
        <v>67</v>
      </c>
      <c r="I1656" s="3" t="s">
        <v>148</v>
      </c>
      <c r="J1656">
        <v>32</v>
      </c>
      <c r="K1656">
        <v>128</v>
      </c>
      <c r="P1656" s="3"/>
      <c r="R1656" s="3"/>
      <c r="S1656" s="3"/>
      <c r="T1656" s="3"/>
      <c r="U1656" s="3"/>
      <c r="V1656" s="3"/>
      <c r="W1656" s="3"/>
      <c r="X1656" s="3"/>
      <c r="Y1656" s="3"/>
      <c r="Z1656" s="3"/>
      <c r="AA1656" s="3"/>
      <c r="AB1656" s="3"/>
      <c r="AC1656" s="3"/>
      <c r="AD1656" s="3"/>
      <c r="AE1656" s="3"/>
      <c r="AF1656" s="3"/>
      <c r="AG1656" s="3"/>
      <c r="AH1656" s="3"/>
      <c r="AI1656" s="3" t="s">
        <v>68</v>
      </c>
      <c r="AJ1656" s="3" t="s">
        <v>68</v>
      </c>
      <c r="AK1656" s="3"/>
      <c r="AN1656" s="3"/>
      <c r="AO1656" s="3"/>
      <c r="AP1656" s="3"/>
      <c r="AQ1656" s="3"/>
    </row>
    <row r="1657" spans="1:43" x14ac:dyDescent="0.25">
      <c r="A1657" s="3" t="str">
        <f>LEFT(Snow_Columns[[#This Row],[TABLE_NAME]],1)&amp;"."&amp;Snow_Columns[[#This Row],[COLUMN_NAME]]&amp; IF(Snow_Columns[[#This Row],[TABLE_NAME]]=D1658, ", ", "")</f>
        <v xml:space="preserve">U.CREATED, </v>
      </c>
      <c r="B1657" s="3" t="s">
        <v>531</v>
      </c>
      <c r="C1657" s="3" t="s">
        <v>64</v>
      </c>
      <c r="D1657" s="3" t="s">
        <v>115</v>
      </c>
      <c r="E1657" s="3" t="s">
        <v>60</v>
      </c>
      <c r="F1657">
        <v>9</v>
      </c>
      <c r="G1657" s="3"/>
      <c r="H1657" s="3" t="s">
        <v>67</v>
      </c>
      <c r="I1657" s="3" t="s">
        <v>163</v>
      </c>
      <c r="O1657">
        <v>9</v>
      </c>
      <c r="P1657" s="3"/>
      <c r="R1657" s="3"/>
      <c r="S1657" s="3"/>
      <c r="T1657" s="3"/>
      <c r="U1657" s="3"/>
      <c r="V1657" s="3"/>
      <c r="W1657" s="3"/>
      <c r="X1657" s="3"/>
      <c r="Y1657" s="3"/>
      <c r="Z1657" s="3"/>
      <c r="AA1657" s="3"/>
      <c r="AB1657" s="3"/>
      <c r="AC1657" s="3"/>
      <c r="AD1657" s="3"/>
      <c r="AE1657" s="3"/>
      <c r="AF1657" s="3"/>
      <c r="AG1657" s="3"/>
      <c r="AH1657" s="3"/>
      <c r="AI1657" s="3" t="s">
        <v>68</v>
      </c>
      <c r="AJ1657" s="3" t="s">
        <v>68</v>
      </c>
      <c r="AK1657" s="3"/>
      <c r="AN1657" s="3"/>
      <c r="AO1657" s="3"/>
      <c r="AP1657" s="3"/>
      <c r="AQ1657" s="3" t="s">
        <v>211</v>
      </c>
    </row>
    <row r="1658" spans="1:43" x14ac:dyDescent="0.25">
      <c r="A1658" s="3" t="str">
        <f>LEFT(Snow_Columns[[#This Row],[TABLE_NAME]],1)&amp;"."&amp;Snow_Columns[[#This Row],[COLUMN_NAME]]&amp; IF(Snow_Columns[[#This Row],[TABLE_NAME]]=D1659, ", ", "")</f>
        <v xml:space="preserve">U.GRANTEE, </v>
      </c>
      <c r="B1658" s="3" t="s">
        <v>531</v>
      </c>
      <c r="C1658" s="3" t="s">
        <v>64</v>
      </c>
      <c r="D1658" s="3" t="s">
        <v>115</v>
      </c>
      <c r="E1658" s="3" t="s">
        <v>293</v>
      </c>
      <c r="F1658">
        <v>2</v>
      </c>
      <c r="G1658" s="3"/>
      <c r="H1658" s="3" t="s">
        <v>68</v>
      </c>
      <c r="I1658" s="3" t="s">
        <v>148</v>
      </c>
      <c r="J1658">
        <v>16777216</v>
      </c>
      <c r="K1658">
        <v>16777216</v>
      </c>
      <c r="P1658" s="3"/>
      <c r="R1658" s="3"/>
      <c r="S1658" s="3"/>
      <c r="T1658" s="3"/>
      <c r="U1658" s="3"/>
      <c r="V1658" s="3"/>
      <c r="W1658" s="3"/>
      <c r="X1658" s="3"/>
      <c r="Y1658" s="3"/>
      <c r="Z1658" s="3"/>
      <c r="AA1658" s="3"/>
      <c r="AB1658" s="3"/>
      <c r="AC1658" s="3"/>
      <c r="AD1658" s="3"/>
      <c r="AE1658" s="3"/>
      <c r="AF1658" s="3"/>
      <c r="AG1658" s="3"/>
      <c r="AH1658" s="3"/>
      <c r="AI1658" s="3" t="s">
        <v>68</v>
      </c>
      <c r="AJ1658" s="3" t="s">
        <v>68</v>
      </c>
      <c r="AK1658" s="3"/>
      <c r="AN1658" s="3"/>
      <c r="AO1658" s="3"/>
      <c r="AP1658" s="3"/>
      <c r="AQ1658" s="3" t="s">
        <v>297</v>
      </c>
    </row>
    <row r="1659" spans="1:43" x14ac:dyDescent="0.25">
      <c r="A1659" s="3" t="str">
        <f>LEFT(Snow_Columns[[#This Row],[TABLE_NAME]],1)&amp;"."&amp;Snow_Columns[[#This Row],[COLUMN_NAME]]&amp; IF(Snow_Columns[[#This Row],[TABLE_NAME]]=D1660, ", ", "")</f>
        <v xml:space="preserve">U.GRANTOR, </v>
      </c>
      <c r="B1659" s="3" t="s">
        <v>531</v>
      </c>
      <c r="C1659" s="3" t="s">
        <v>64</v>
      </c>
      <c r="D1659" s="3" t="s">
        <v>115</v>
      </c>
      <c r="E1659" s="3" t="s">
        <v>298</v>
      </c>
      <c r="F1659">
        <v>1</v>
      </c>
      <c r="G1659" s="3"/>
      <c r="H1659" s="3" t="s">
        <v>68</v>
      </c>
      <c r="I1659" s="3" t="s">
        <v>148</v>
      </c>
      <c r="J1659">
        <v>16777216</v>
      </c>
      <c r="K1659">
        <v>16777216</v>
      </c>
      <c r="P1659" s="3"/>
      <c r="R1659" s="3"/>
      <c r="S1659" s="3"/>
      <c r="T1659" s="3"/>
      <c r="U1659" s="3"/>
      <c r="V1659" s="3"/>
      <c r="W1659" s="3"/>
      <c r="X1659" s="3"/>
      <c r="Y1659" s="3"/>
      <c r="Z1659" s="3"/>
      <c r="AA1659" s="3"/>
      <c r="AB1659" s="3"/>
      <c r="AC1659" s="3"/>
      <c r="AD1659" s="3"/>
      <c r="AE1659" s="3"/>
      <c r="AF1659" s="3"/>
      <c r="AG1659" s="3"/>
      <c r="AH1659" s="3"/>
      <c r="AI1659" s="3" t="s">
        <v>68</v>
      </c>
      <c r="AJ1659" s="3" t="s">
        <v>68</v>
      </c>
      <c r="AK1659" s="3"/>
      <c r="AN1659" s="3"/>
      <c r="AO1659" s="3"/>
      <c r="AP1659" s="3"/>
      <c r="AQ1659" s="3" t="s">
        <v>301</v>
      </c>
    </row>
    <row r="1660" spans="1:43" x14ac:dyDescent="0.25">
      <c r="A1660" s="3" t="str">
        <f>LEFT(Snow_Columns[[#This Row],[TABLE_NAME]],1)&amp;"."&amp;Snow_Columns[[#This Row],[COLUMN_NAME]]&amp; IF(Snow_Columns[[#This Row],[TABLE_NAME]]=D1661, ", ", "")</f>
        <v xml:space="preserve">U.IS_GRANTABLE, </v>
      </c>
      <c r="B1660" s="3" t="s">
        <v>531</v>
      </c>
      <c r="C1660" s="3" t="s">
        <v>64</v>
      </c>
      <c r="D1660" s="3" t="s">
        <v>115</v>
      </c>
      <c r="E1660" s="3" t="s">
        <v>321</v>
      </c>
      <c r="F1660">
        <v>8</v>
      </c>
      <c r="G1660" s="3"/>
      <c r="H1660" s="3" t="s">
        <v>67</v>
      </c>
      <c r="I1660" s="3" t="s">
        <v>148</v>
      </c>
      <c r="J1660">
        <v>3</v>
      </c>
      <c r="K1660">
        <v>12</v>
      </c>
      <c r="P1660" s="3"/>
      <c r="R1660" s="3"/>
      <c r="S1660" s="3"/>
      <c r="T1660" s="3"/>
      <c r="U1660" s="3"/>
      <c r="V1660" s="3"/>
      <c r="W1660" s="3"/>
      <c r="X1660" s="3"/>
      <c r="Y1660" s="3"/>
      <c r="Z1660" s="3"/>
      <c r="AA1660" s="3"/>
      <c r="AB1660" s="3"/>
      <c r="AC1660" s="3"/>
      <c r="AD1660" s="3"/>
      <c r="AE1660" s="3"/>
      <c r="AF1660" s="3"/>
      <c r="AG1660" s="3"/>
      <c r="AH1660" s="3"/>
      <c r="AI1660" s="3" t="s">
        <v>68</v>
      </c>
      <c r="AJ1660" s="3" t="s">
        <v>68</v>
      </c>
      <c r="AK1660" s="3"/>
      <c r="AN1660" s="3"/>
      <c r="AO1660" s="3"/>
      <c r="AP1660" s="3"/>
      <c r="AQ1660" s="3" t="s">
        <v>322</v>
      </c>
    </row>
    <row r="1661" spans="1:43" x14ac:dyDescent="0.25">
      <c r="A1661" s="3" t="str">
        <f>LEFT(Snow_Columns[[#This Row],[TABLE_NAME]],1)&amp;"."&amp;Snow_Columns[[#This Row],[COLUMN_NAME]]&amp; IF(Snow_Columns[[#This Row],[TABLE_NAME]]=D1662, ", ", "")</f>
        <v xml:space="preserve">U.OBJECT_CATALOG, </v>
      </c>
      <c r="B1661" s="3" t="s">
        <v>531</v>
      </c>
      <c r="C1661" s="3" t="s">
        <v>64</v>
      </c>
      <c r="D1661" s="3" t="s">
        <v>115</v>
      </c>
      <c r="E1661" s="3" t="s">
        <v>377</v>
      </c>
      <c r="F1661">
        <v>3</v>
      </c>
      <c r="G1661" s="3"/>
      <c r="H1661" s="3" t="s">
        <v>68</v>
      </c>
      <c r="I1661" s="3" t="s">
        <v>148</v>
      </c>
      <c r="J1661">
        <v>16777216</v>
      </c>
      <c r="K1661">
        <v>16777216</v>
      </c>
      <c r="P1661" s="3"/>
      <c r="R1661" s="3"/>
      <c r="S1661" s="3"/>
      <c r="T1661" s="3"/>
      <c r="U1661" s="3"/>
      <c r="V1661" s="3"/>
      <c r="W1661" s="3"/>
      <c r="X1661" s="3"/>
      <c r="Y1661" s="3"/>
      <c r="Z1661" s="3"/>
      <c r="AA1661" s="3"/>
      <c r="AB1661" s="3"/>
      <c r="AC1661" s="3"/>
      <c r="AD1661" s="3"/>
      <c r="AE1661" s="3"/>
      <c r="AF1661" s="3"/>
      <c r="AG1661" s="3"/>
      <c r="AH1661" s="3"/>
      <c r="AI1661" s="3" t="s">
        <v>68</v>
      </c>
      <c r="AJ1661" s="3" t="s">
        <v>68</v>
      </c>
      <c r="AK1661" s="3"/>
      <c r="AN1661" s="3"/>
      <c r="AO1661" s="3"/>
      <c r="AP1661" s="3"/>
      <c r="AQ1661" s="3" t="s">
        <v>378</v>
      </c>
    </row>
    <row r="1662" spans="1:43" x14ac:dyDescent="0.25">
      <c r="A1662" s="3" t="str">
        <f>LEFT(Snow_Columns[[#This Row],[TABLE_NAME]],1)&amp;"."&amp;Snow_Columns[[#This Row],[COLUMN_NAME]]&amp; IF(Snow_Columns[[#This Row],[TABLE_NAME]]=D1663, ", ", "")</f>
        <v xml:space="preserve">U.OBJECT_NAME, </v>
      </c>
      <c r="B1662" s="3" t="s">
        <v>531</v>
      </c>
      <c r="C1662" s="3" t="s">
        <v>64</v>
      </c>
      <c r="D1662" s="3" t="s">
        <v>115</v>
      </c>
      <c r="E1662" s="3" t="s">
        <v>379</v>
      </c>
      <c r="F1662">
        <v>5</v>
      </c>
      <c r="G1662" s="3"/>
      <c r="H1662" s="3" t="s">
        <v>68</v>
      </c>
      <c r="I1662" s="3" t="s">
        <v>148</v>
      </c>
      <c r="J1662">
        <v>16777216</v>
      </c>
      <c r="K1662">
        <v>16777216</v>
      </c>
      <c r="P1662" s="3"/>
      <c r="R1662" s="3"/>
      <c r="S1662" s="3"/>
      <c r="T1662" s="3"/>
      <c r="U1662" s="3"/>
      <c r="V1662" s="3"/>
      <c r="W1662" s="3"/>
      <c r="X1662" s="3"/>
      <c r="Y1662" s="3"/>
      <c r="Z1662" s="3"/>
      <c r="AA1662" s="3"/>
      <c r="AB1662" s="3"/>
      <c r="AC1662" s="3"/>
      <c r="AD1662" s="3"/>
      <c r="AE1662" s="3"/>
      <c r="AF1662" s="3"/>
      <c r="AG1662" s="3"/>
      <c r="AH1662" s="3"/>
      <c r="AI1662" s="3" t="s">
        <v>68</v>
      </c>
      <c r="AJ1662" s="3" t="s">
        <v>68</v>
      </c>
      <c r="AK1662" s="3"/>
      <c r="AN1662" s="3"/>
      <c r="AO1662" s="3"/>
      <c r="AP1662" s="3"/>
      <c r="AQ1662" s="3" t="s">
        <v>380</v>
      </c>
    </row>
    <row r="1663" spans="1:43" x14ac:dyDescent="0.25">
      <c r="A1663" s="3" t="str">
        <f>LEFT(Snow_Columns[[#This Row],[TABLE_NAME]],1)&amp;"."&amp;Snow_Columns[[#This Row],[COLUMN_NAME]]&amp; IF(Snow_Columns[[#This Row],[TABLE_NAME]]=D1664, ", ", "")</f>
        <v xml:space="preserve">U.OBJECT_SCHEMA, </v>
      </c>
      <c r="B1663" s="3" t="s">
        <v>531</v>
      </c>
      <c r="C1663" s="3" t="s">
        <v>64</v>
      </c>
      <c r="D1663" s="3" t="s">
        <v>115</v>
      </c>
      <c r="E1663" s="3" t="s">
        <v>381</v>
      </c>
      <c r="F1663">
        <v>4</v>
      </c>
      <c r="G1663" s="3"/>
      <c r="H1663" s="3" t="s">
        <v>68</v>
      </c>
      <c r="I1663" s="3" t="s">
        <v>148</v>
      </c>
      <c r="J1663">
        <v>16777216</v>
      </c>
      <c r="K1663">
        <v>16777216</v>
      </c>
      <c r="P1663" s="3"/>
      <c r="R1663" s="3"/>
      <c r="S1663" s="3"/>
      <c r="T1663" s="3"/>
      <c r="U1663" s="3"/>
      <c r="V1663" s="3"/>
      <c r="W1663" s="3"/>
      <c r="X1663" s="3"/>
      <c r="Y1663" s="3"/>
      <c r="Z1663" s="3"/>
      <c r="AA1663" s="3"/>
      <c r="AB1663" s="3"/>
      <c r="AC1663" s="3"/>
      <c r="AD1663" s="3"/>
      <c r="AE1663" s="3"/>
      <c r="AF1663" s="3"/>
      <c r="AG1663" s="3"/>
      <c r="AH1663" s="3"/>
      <c r="AI1663" s="3" t="s">
        <v>68</v>
      </c>
      <c r="AJ1663" s="3" t="s">
        <v>68</v>
      </c>
      <c r="AK1663" s="3"/>
      <c r="AN1663" s="3"/>
      <c r="AO1663" s="3"/>
      <c r="AP1663" s="3"/>
      <c r="AQ1663" s="3" t="s">
        <v>382</v>
      </c>
    </row>
    <row r="1664" spans="1:43" x14ac:dyDescent="0.25">
      <c r="A1664" s="3" t="str">
        <f>LEFT(Snow_Columns[[#This Row],[TABLE_NAME]],1)&amp;"."&amp;Snow_Columns[[#This Row],[COLUMN_NAME]]&amp; IF(Snow_Columns[[#This Row],[TABLE_NAME]]=D1665, ", ", "")</f>
        <v xml:space="preserve">U.OBJECT_TYPE, </v>
      </c>
      <c r="B1664" s="3" t="s">
        <v>531</v>
      </c>
      <c r="C1664" s="3" t="s">
        <v>64</v>
      </c>
      <c r="D1664" s="3" t="s">
        <v>115</v>
      </c>
      <c r="E1664" s="3" t="s">
        <v>383</v>
      </c>
      <c r="F1664">
        <v>6</v>
      </c>
      <c r="G1664" s="3"/>
      <c r="H1664" s="3" t="s">
        <v>68</v>
      </c>
      <c r="I1664" s="3" t="s">
        <v>148</v>
      </c>
      <c r="J1664">
        <v>16777216</v>
      </c>
      <c r="K1664">
        <v>16777216</v>
      </c>
      <c r="P1664" s="3"/>
      <c r="R1664" s="3"/>
      <c r="S1664" s="3"/>
      <c r="T1664" s="3"/>
      <c r="U1664" s="3"/>
      <c r="V1664" s="3"/>
      <c r="W1664" s="3"/>
      <c r="X1664" s="3"/>
      <c r="Y1664" s="3"/>
      <c r="Z1664" s="3"/>
      <c r="AA1664" s="3"/>
      <c r="AB1664" s="3"/>
      <c r="AC1664" s="3"/>
      <c r="AD1664" s="3"/>
      <c r="AE1664" s="3"/>
      <c r="AF1664" s="3"/>
      <c r="AG1664" s="3"/>
      <c r="AH1664" s="3"/>
      <c r="AI1664" s="3" t="s">
        <v>68</v>
      </c>
      <c r="AJ1664" s="3" t="s">
        <v>68</v>
      </c>
      <c r="AK1664" s="3"/>
      <c r="AN1664" s="3"/>
      <c r="AO1664" s="3"/>
      <c r="AP1664" s="3"/>
      <c r="AQ1664" s="3" t="s">
        <v>384</v>
      </c>
    </row>
    <row r="1665" spans="1:43" x14ac:dyDescent="0.25">
      <c r="A1665" s="3" t="str">
        <f>LEFT(Snow_Columns[[#This Row],[TABLE_NAME]],1)&amp;"."&amp;Snow_Columns[[#This Row],[COLUMN_NAME]]&amp; IF(Snow_Columns[[#This Row],[TABLE_NAME]]=D1666, ", ", "")</f>
        <v>U.PRIVILEGE_TYPE</v>
      </c>
      <c r="B1665" s="3" t="s">
        <v>531</v>
      </c>
      <c r="C1665" s="3" t="s">
        <v>64</v>
      </c>
      <c r="D1665" s="3" t="s">
        <v>115</v>
      </c>
      <c r="E1665" s="3" t="s">
        <v>399</v>
      </c>
      <c r="F1665">
        <v>7</v>
      </c>
      <c r="G1665" s="3"/>
      <c r="H1665" s="3" t="s">
        <v>68</v>
      </c>
      <c r="I1665" s="3" t="s">
        <v>148</v>
      </c>
      <c r="J1665">
        <v>16777216</v>
      </c>
      <c r="K1665">
        <v>16777216</v>
      </c>
      <c r="P1665" s="3"/>
      <c r="R1665" s="3"/>
      <c r="S1665" s="3"/>
      <c r="T1665" s="3"/>
      <c r="U1665" s="3"/>
      <c r="V1665" s="3"/>
      <c r="W1665" s="3"/>
      <c r="X1665" s="3"/>
      <c r="Y1665" s="3"/>
      <c r="Z1665" s="3"/>
      <c r="AA1665" s="3"/>
      <c r="AB1665" s="3"/>
      <c r="AC1665" s="3"/>
      <c r="AD1665" s="3"/>
      <c r="AE1665" s="3"/>
      <c r="AF1665" s="3"/>
      <c r="AG1665" s="3"/>
      <c r="AH1665" s="3"/>
      <c r="AI1665" s="3" t="s">
        <v>68</v>
      </c>
      <c r="AJ1665" s="3" t="s">
        <v>68</v>
      </c>
      <c r="AK1665" s="3"/>
      <c r="AN1665" s="3"/>
      <c r="AO1665" s="3"/>
      <c r="AP1665" s="3"/>
      <c r="AQ1665" s="3" t="s">
        <v>400</v>
      </c>
    </row>
    <row r="1666" spans="1:43" x14ac:dyDescent="0.25">
      <c r="A1666" s="3" t="str">
        <f>LEFT(Snow_Columns[[#This Row],[TABLE_NAME]],1)&amp;"."&amp;Snow_Columns[[#This Row],[COLUMN_NAME]]&amp; IF(Snow_Columns[[#This Row],[TABLE_NAME]]=D1667, ", ", "")</f>
        <v xml:space="preserve">U.ACCOUNTACCESSLEVEL, </v>
      </c>
      <c r="B1666" s="3" t="s">
        <v>531</v>
      </c>
      <c r="C1666" s="3" t="s">
        <v>627</v>
      </c>
      <c r="D1666" s="3" t="s">
        <v>663</v>
      </c>
      <c r="E1666" s="3" t="s">
        <v>898</v>
      </c>
      <c r="F1666">
        <v>12</v>
      </c>
      <c r="G1666" s="3"/>
      <c r="H1666" s="3" t="s">
        <v>67</v>
      </c>
      <c r="I1666" s="3" t="s">
        <v>148</v>
      </c>
      <c r="J1666">
        <v>16777216</v>
      </c>
      <c r="K1666">
        <v>16777216</v>
      </c>
      <c r="P1666" s="3"/>
      <c r="R1666" s="3"/>
      <c r="S1666" s="3"/>
      <c r="T1666" s="3"/>
      <c r="U1666" s="3"/>
      <c r="V1666" s="3"/>
      <c r="W1666" s="3"/>
      <c r="X1666" s="3"/>
      <c r="Y1666" s="3"/>
      <c r="Z1666" s="3"/>
      <c r="AA1666" s="3"/>
      <c r="AB1666" s="3"/>
      <c r="AC1666" s="3"/>
      <c r="AD1666" s="3"/>
      <c r="AE1666" s="3"/>
      <c r="AF1666" s="3"/>
      <c r="AG1666" s="3"/>
      <c r="AH1666" s="3"/>
      <c r="AI1666" s="3" t="s">
        <v>68</v>
      </c>
      <c r="AJ1666" s="3" t="s">
        <v>68</v>
      </c>
      <c r="AK1666" s="3"/>
      <c r="AN1666" s="3"/>
      <c r="AO1666" s="3"/>
      <c r="AP1666" s="3"/>
      <c r="AQ1666" s="3"/>
    </row>
    <row r="1667" spans="1:43" x14ac:dyDescent="0.25">
      <c r="A1667" s="3" t="str">
        <f>LEFT(Snow_Columns[[#This Row],[TABLE_NAME]],1)&amp;"."&amp;Snow_Columns[[#This Row],[COLUMN_NAME]]&amp; IF(Snow_Columns[[#This Row],[TABLE_NAME]]=D1668, ", ", "")</f>
        <v xml:space="preserve">U.CASEACCESSLEVEL, </v>
      </c>
      <c r="B1667" s="3" t="s">
        <v>531</v>
      </c>
      <c r="C1667" s="3" t="s">
        <v>627</v>
      </c>
      <c r="D1667" s="3" t="s">
        <v>663</v>
      </c>
      <c r="E1667" s="3" t="s">
        <v>899</v>
      </c>
      <c r="F1667">
        <v>9</v>
      </c>
      <c r="G1667" s="3"/>
      <c r="H1667" s="3" t="s">
        <v>67</v>
      </c>
      <c r="I1667" s="3" t="s">
        <v>148</v>
      </c>
      <c r="J1667">
        <v>16777216</v>
      </c>
      <c r="K1667">
        <v>16777216</v>
      </c>
      <c r="P1667" s="3"/>
      <c r="R1667" s="3"/>
      <c r="S1667" s="3"/>
      <c r="T1667" s="3"/>
      <c r="U1667" s="3"/>
      <c r="V1667" s="3"/>
      <c r="W1667" s="3"/>
      <c r="X1667" s="3"/>
      <c r="Y1667" s="3"/>
      <c r="Z1667" s="3"/>
      <c r="AA1667" s="3"/>
      <c r="AB1667" s="3"/>
      <c r="AC1667" s="3"/>
      <c r="AD1667" s="3"/>
      <c r="AE1667" s="3"/>
      <c r="AF1667" s="3"/>
      <c r="AG1667" s="3"/>
      <c r="AH1667" s="3"/>
      <c r="AI1667" s="3" t="s">
        <v>68</v>
      </c>
      <c r="AJ1667" s="3" t="s">
        <v>68</v>
      </c>
      <c r="AK1667" s="3"/>
      <c r="AN1667" s="3"/>
      <c r="AO1667" s="3"/>
      <c r="AP1667" s="3"/>
      <c r="AQ1667" s="3"/>
    </row>
    <row r="1668" spans="1:43" x14ac:dyDescent="0.25">
      <c r="A1668" s="3" t="str">
        <f>LEFT(Snow_Columns[[#This Row],[TABLE_NAME]],1)&amp;"."&amp;Snow_Columns[[#This Row],[COLUMN_NAME]]&amp; IF(Snow_Columns[[#This Row],[TABLE_NAME]]=D1669, ", ", "")</f>
        <v xml:space="preserve">U.CONTACTACCESSLEVEL, </v>
      </c>
      <c r="B1668" s="3" t="s">
        <v>531</v>
      </c>
      <c r="C1668" s="3" t="s">
        <v>627</v>
      </c>
      <c r="D1668" s="3" t="s">
        <v>663</v>
      </c>
      <c r="E1668" s="3" t="s">
        <v>900</v>
      </c>
      <c r="F1668">
        <v>13</v>
      </c>
      <c r="G1668" s="3"/>
      <c r="H1668" s="3" t="s">
        <v>67</v>
      </c>
      <c r="I1668" s="3" t="s">
        <v>148</v>
      </c>
      <c r="J1668">
        <v>16777216</v>
      </c>
      <c r="K1668">
        <v>16777216</v>
      </c>
      <c r="P1668" s="3"/>
      <c r="R1668" s="3"/>
      <c r="S1668" s="3"/>
      <c r="T1668" s="3"/>
      <c r="U1668" s="3"/>
      <c r="V1668" s="3"/>
      <c r="W1668" s="3"/>
      <c r="X1668" s="3"/>
      <c r="Y1668" s="3"/>
      <c r="Z1668" s="3"/>
      <c r="AA1668" s="3"/>
      <c r="AB1668" s="3"/>
      <c r="AC1668" s="3"/>
      <c r="AD1668" s="3"/>
      <c r="AE1668" s="3"/>
      <c r="AF1668" s="3"/>
      <c r="AG1668" s="3"/>
      <c r="AH1668" s="3"/>
      <c r="AI1668" s="3" t="s">
        <v>68</v>
      </c>
      <c r="AJ1668" s="3" t="s">
        <v>68</v>
      </c>
      <c r="AK1668" s="3"/>
      <c r="AN1668" s="3"/>
      <c r="AO1668" s="3"/>
      <c r="AP1668" s="3"/>
      <c r="AQ1668" s="3"/>
    </row>
    <row r="1669" spans="1:43" x14ac:dyDescent="0.25">
      <c r="A1669" s="3" t="str">
        <f>LEFT(Snow_Columns[[#This Row],[TABLE_NAME]],1)&amp;"."&amp;Snow_Columns[[#This Row],[COLUMN_NAME]]&amp; IF(Snow_Columns[[#This Row],[TABLE_NAME]]=D1670, ", ", "")</f>
        <v xml:space="preserve">U.CREATEDBYID, </v>
      </c>
      <c r="B1669" s="3" t="s">
        <v>531</v>
      </c>
      <c r="C1669" s="3" t="s">
        <v>627</v>
      </c>
      <c r="D1669" s="3" t="s">
        <v>663</v>
      </c>
      <c r="E1669" s="3" t="s">
        <v>797</v>
      </c>
      <c r="F1669">
        <v>5</v>
      </c>
      <c r="G1669" s="3"/>
      <c r="H1669" s="3" t="s">
        <v>67</v>
      </c>
      <c r="I1669" s="3" t="s">
        <v>148</v>
      </c>
      <c r="J1669">
        <v>16777216</v>
      </c>
      <c r="K1669">
        <v>16777216</v>
      </c>
      <c r="P1669" s="3"/>
      <c r="R1669" s="3"/>
      <c r="S1669" s="3"/>
      <c r="T1669" s="3"/>
      <c r="U1669" s="3"/>
      <c r="V1669" s="3"/>
      <c r="W1669" s="3"/>
      <c r="X1669" s="3"/>
      <c r="Y1669" s="3"/>
      <c r="Z1669" s="3"/>
      <c r="AA1669" s="3"/>
      <c r="AB1669" s="3"/>
      <c r="AC1669" s="3"/>
      <c r="AD1669" s="3"/>
      <c r="AE1669" s="3"/>
      <c r="AF1669" s="3"/>
      <c r="AG1669" s="3"/>
      <c r="AH1669" s="3"/>
      <c r="AI1669" s="3" t="s">
        <v>68</v>
      </c>
      <c r="AJ1669" s="3" t="s">
        <v>68</v>
      </c>
      <c r="AK1669" s="3"/>
      <c r="AN1669" s="3"/>
      <c r="AO1669" s="3"/>
      <c r="AP1669" s="3"/>
      <c r="AQ1669" s="3"/>
    </row>
    <row r="1670" spans="1:43" x14ac:dyDescent="0.25">
      <c r="A1670" s="3" t="str">
        <f>LEFT(Snow_Columns[[#This Row],[TABLE_NAME]],1)&amp;"."&amp;Snow_Columns[[#This Row],[COLUMN_NAME]]&amp; IF(Snow_Columns[[#This Row],[TABLE_NAME]]=D1671, ", ", "")</f>
        <v xml:space="preserve">U.CREATEDDATE, </v>
      </c>
      <c r="B1670" s="3" t="s">
        <v>531</v>
      </c>
      <c r="C1670" s="3" t="s">
        <v>627</v>
      </c>
      <c r="D1670" s="3" t="s">
        <v>663</v>
      </c>
      <c r="E1670" s="3" t="s">
        <v>798</v>
      </c>
      <c r="F1670">
        <v>6</v>
      </c>
      <c r="G1670" s="3"/>
      <c r="H1670" s="3" t="s">
        <v>67</v>
      </c>
      <c r="I1670" s="3" t="s">
        <v>799</v>
      </c>
      <c r="O1670">
        <v>9</v>
      </c>
      <c r="P1670" s="3"/>
      <c r="R1670" s="3"/>
      <c r="S1670" s="3"/>
      <c r="T1670" s="3"/>
      <c r="U1670" s="3"/>
      <c r="V1670" s="3"/>
      <c r="W1670" s="3"/>
      <c r="X1670" s="3"/>
      <c r="Y1670" s="3"/>
      <c r="Z1670" s="3"/>
      <c r="AA1670" s="3"/>
      <c r="AB1670" s="3"/>
      <c r="AC1670" s="3"/>
      <c r="AD1670" s="3"/>
      <c r="AE1670" s="3"/>
      <c r="AF1670" s="3"/>
      <c r="AG1670" s="3"/>
      <c r="AH1670" s="3"/>
      <c r="AI1670" s="3" t="s">
        <v>68</v>
      </c>
      <c r="AJ1670" s="3" t="s">
        <v>68</v>
      </c>
      <c r="AK1670" s="3"/>
      <c r="AN1670" s="3"/>
      <c r="AO1670" s="3"/>
      <c r="AP1670" s="3"/>
      <c r="AQ1670" s="3"/>
    </row>
    <row r="1671" spans="1:43" x14ac:dyDescent="0.25">
      <c r="A1671" s="3" t="str">
        <f>LEFT(Snow_Columns[[#This Row],[TABLE_NAME]],1)&amp;"."&amp;Snow_Columns[[#This Row],[COLUMN_NAME]]&amp; IF(Snow_Columns[[#This Row],[TABLE_NAME]]=D1672, ", ", "")</f>
        <v xml:space="preserve">U.ID, </v>
      </c>
      <c r="B1671" s="3" t="s">
        <v>531</v>
      </c>
      <c r="C1671" s="3" t="s">
        <v>627</v>
      </c>
      <c r="D1671" s="3" t="s">
        <v>663</v>
      </c>
      <c r="E1671" s="3" t="s">
        <v>304</v>
      </c>
      <c r="F1671">
        <v>2</v>
      </c>
      <c r="G1671" s="3"/>
      <c r="H1671" s="3" t="s">
        <v>67</v>
      </c>
      <c r="I1671" s="3" t="s">
        <v>148</v>
      </c>
      <c r="J1671">
        <v>16777216</v>
      </c>
      <c r="K1671">
        <v>16777216</v>
      </c>
      <c r="P1671" s="3"/>
      <c r="R1671" s="3"/>
      <c r="S1671" s="3"/>
      <c r="T1671" s="3"/>
      <c r="U1671" s="3"/>
      <c r="V1671" s="3"/>
      <c r="W1671" s="3"/>
      <c r="X1671" s="3"/>
      <c r="Y1671" s="3"/>
      <c r="Z1671" s="3"/>
      <c r="AA1671" s="3"/>
      <c r="AB1671" s="3"/>
      <c r="AC1671" s="3"/>
      <c r="AD1671" s="3"/>
      <c r="AE1671" s="3"/>
      <c r="AF1671" s="3"/>
      <c r="AG1671" s="3"/>
      <c r="AH1671" s="3"/>
      <c r="AI1671" s="3" t="s">
        <v>68</v>
      </c>
      <c r="AJ1671" s="3" t="s">
        <v>68</v>
      </c>
      <c r="AK1671" s="3"/>
      <c r="AN1671" s="3"/>
      <c r="AO1671" s="3"/>
      <c r="AP1671" s="3"/>
      <c r="AQ1671" s="3"/>
    </row>
    <row r="1672" spans="1:43" x14ac:dyDescent="0.25">
      <c r="A1672" s="3" t="str">
        <f>LEFT(Snow_Columns[[#This Row],[TABLE_NAME]],1)&amp;"."&amp;Snow_Columns[[#This Row],[COLUMN_NAME]]&amp; IF(Snow_Columns[[#This Row],[TABLE_NAME]]=D1673, ", ", "")</f>
        <v xml:space="preserve">U.LASTMODIFIEDBYID, </v>
      </c>
      <c r="B1672" s="3" t="s">
        <v>531</v>
      </c>
      <c r="C1672" s="3" t="s">
        <v>627</v>
      </c>
      <c r="D1672" s="3" t="s">
        <v>663</v>
      </c>
      <c r="E1672" s="3" t="s">
        <v>830</v>
      </c>
      <c r="F1672">
        <v>10</v>
      </c>
      <c r="G1672" s="3"/>
      <c r="H1672" s="3" t="s">
        <v>67</v>
      </c>
      <c r="I1672" s="3" t="s">
        <v>148</v>
      </c>
      <c r="J1672">
        <v>16777216</v>
      </c>
      <c r="K1672">
        <v>16777216</v>
      </c>
      <c r="P1672" s="3"/>
      <c r="R1672" s="3"/>
      <c r="S1672" s="3"/>
      <c r="T1672" s="3"/>
      <c r="U1672" s="3"/>
      <c r="V1672" s="3"/>
      <c r="W1672" s="3"/>
      <c r="X1672" s="3"/>
      <c r="Y1672" s="3"/>
      <c r="Z1672" s="3"/>
      <c r="AA1672" s="3"/>
      <c r="AB1672" s="3"/>
      <c r="AC1672" s="3"/>
      <c r="AD1672" s="3"/>
      <c r="AE1672" s="3"/>
      <c r="AF1672" s="3"/>
      <c r="AG1672" s="3"/>
      <c r="AH1672" s="3"/>
      <c r="AI1672" s="3" t="s">
        <v>68</v>
      </c>
      <c r="AJ1672" s="3" t="s">
        <v>68</v>
      </c>
      <c r="AK1672" s="3"/>
      <c r="AN1672" s="3"/>
      <c r="AO1672" s="3"/>
      <c r="AP1672" s="3"/>
      <c r="AQ1672" s="3"/>
    </row>
    <row r="1673" spans="1:43" x14ac:dyDescent="0.25">
      <c r="A1673" s="3" t="str">
        <f>LEFT(Snow_Columns[[#This Row],[TABLE_NAME]],1)&amp;"."&amp;Snow_Columns[[#This Row],[COLUMN_NAME]]&amp; IF(Snow_Columns[[#This Row],[TABLE_NAME]]=D1674, ", ", "")</f>
        <v xml:space="preserve">U.LASTMODIFIEDDATE, </v>
      </c>
      <c r="B1673" s="3" t="s">
        <v>531</v>
      </c>
      <c r="C1673" s="3" t="s">
        <v>627</v>
      </c>
      <c r="D1673" s="3" t="s">
        <v>663</v>
      </c>
      <c r="E1673" s="3" t="s">
        <v>831</v>
      </c>
      <c r="F1673">
        <v>11</v>
      </c>
      <c r="G1673" s="3"/>
      <c r="H1673" s="3" t="s">
        <v>67</v>
      </c>
      <c r="I1673" s="3" t="s">
        <v>799</v>
      </c>
      <c r="O1673">
        <v>9</v>
      </c>
      <c r="P1673" s="3"/>
      <c r="R1673" s="3"/>
      <c r="S1673" s="3"/>
      <c r="T1673" s="3"/>
      <c r="U1673" s="3"/>
      <c r="V1673" s="3"/>
      <c r="W1673" s="3"/>
      <c r="X1673" s="3"/>
      <c r="Y1673" s="3"/>
      <c r="Z1673" s="3"/>
      <c r="AA1673" s="3"/>
      <c r="AB1673" s="3"/>
      <c r="AC1673" s="3"/>
      <c r="AD1673" s="3"/>
      <c r="AE1673" s="3"/>
      <c r="AF1673" s="3"/>
      <c r="AG1673" s="3"/>
      <c r="AH1673" s="3"/>
      <c r="AI1673" s="3" t="s">
        <v>68</v>
      </c>
      <c r="AJ1673" s="3" t="s">
        <v>68</v>
      </c>
      <c r="AK1673" s="3"/>
      <c r="AN1673" s="3"/>
      <c r="AO1673" s="3"/>
      <c r="AP1673" s="3"/>
      <c r="AQ1673" s="3"/>
    </row>
    <row r="1674" spans="1:43" x14ac:dyDescent="0.25">
      <c r="A1674" s="3" t="str">
        <f>LEFT(Snow_Columns[[#This Row],[TABLE_NAME]],1)&amp;"."&amp;Snow_Columns[[#This Row],[COLUMN_NAME]]&amp; IF(Snow_Columns[[#This Row],[TABLE_NAME]]=D1675, ", ", "")</f>
        <v xml:space="preserve">U.OPPORTUNITYACCESSLEVEL, </v>
      </c>
      <c r="B1674" s="3" t="s">
        <v>531</v>
      </c>
      <c r="C1674" s="3" t="s">
        <v>627</v>
      </c>
      <c r="D1674" s="3" t="s">
        <v>663</v>
      </c>
      <c r="E1674" s="3" t="s">
        <v>901</v>
      </c>
      <c r="F1674">
        <v>14</v>
      </c>
      <c r="G1674" s="3"/>
      <c r="H1674" s="3" t="s">
        <v>67</v>
      </c>
      <c r="I1674" s="3" t="s">
        <v>148</v>
      </c>
      <c r="J1674">
        <v>16777216</v>
      </c>
      <c r="K1674">
        <v>16777216</v>
      </c>
      <c r="P1674" s="3"/>
      <c r="R1674" s="3"/>
      <c r="S1674" s="3"/>
      <c r="T1674" s="3"/>
      <c r="U1674" s="3"/>
      <c r="V1674" s="3"/>
      <c r="W1674" s="3"/>
      <c r="X1674" s="3"/>
      <c r="Y1674" s="3"/>
      <c r="Z1674" s="3"/>
      <c r="AA1674" s="3"/>
      <c r="AB1674" s="3"/>
      <c r="AC1674" s="3"/>
      <c r="AD1674" s="3"/>
      <c r="AE1674" s="3"/>
      <c r="AF1674" s="3"/>
      <c r="AG1674" s="3"/>
      <c r="AH1674" s="3"/>
      <c r="AI1674" s="3" t="s">
        <v>68</v>
      </c>
      <c r="AJ1674" s="3" t="s">
        <v>68</v>
      </c>
      <c r="AK1674" s="3"/>
      <c r="AN1674" s="3"/>
      <c r="AO1674" s="3"/>
      <c r="AP1674" s="3"/>
      <c r="AQ1674" s="3"/>
    </row>
    <row r="1675" spans="1:43" x14ac:dyDescent="0.25">
      <c r="A1675" s="3" t="str">
        <f>LEFT(Snow_Columns[[#This Row],[TABLE_NAME]],1)&amp;"."&amp;Snow_Columns[[#This Row],[COLUMN_NAME]]&amp; IF(Snow_Columns[[#This Row],[TABLE_NAME]]=D1676, ", ", "")</f>
        <v xml:space="preserve">U.OWNERID, </v>
      </c>
      <c r="B1675" s="3" t="s">
        <v>531</v>
      </c>
      <c r="C1675" s="3" t="s">
        <v>627</v>
      </c>
      <c r="D1675" s="3" t="s">
        <v>663</v>
      </c>
      <c r="E1675" s="3" t="s">
        <v>836</v>
      </c>
      <c r="F1675">
        <v>4</v>
      </c>
      <c r="G1675" s="3"/>
      <c r="H1675" s="3" t="s">
        <v>67</v>
      </c>
      <c r="I1675" s="3" t="s">
        <v>148</v>
      </c>
      <c r="J1675">
        <v>16777216</v>
      </c>
      <c r="K1675">
        <v>16777216</v>
      </c>
      <c r="P1675" s="3"/>
      <c r="R1675" s="3"/>
      <c r="S1675" s="3"/>
      <c r="T1675" s="3"/>
      <c r="U1675" s="3"/>
      <c r="V1675" s="3"/>
      <c r="W1675" s="3"/>
      <c r="X1675" s="3"/>
      <c r="Y1675" s="3"/>
      <c r="Z1675" s="3"/>
      <c r="AA1675" s="3"/>
      <c r="AB1675" s="3"/>
      <c r="AC1675" s="3"/>
      <c r="AD1675" s="3"/>
      <c r="AE1675" s="3"/>
      <c r="AF1675" s="3"/>
      <c r="AG1675" s="3"/>
      <c r="AH1675" s="3"/>
      <c r="AI1675" s="3" t="s">
        <v>68</v>
      </c>
      <c r="AJ1675" s="3" t="s">
        <v>68</v>
      </c>
      <c r="AK1675" s="3"/>
      <c r="AN1675" s="3"/>
      <c r="AO1675" s="3"/>
      <c r="AP1675" s="3"/>
      <c r="AQ1675" s="3"/>
    </row>
    <row r="1676" spans="1:43" x14ac:dyDescent="0.25">
      <c r="A1676" s="3" t="str">
        <f>LEFT(Snow_Columns[[#This Row],[TABLE_NAME]],1)&amp;"."&amp;Snow_Columns[[#This Row],[COLUMN_NAME]]&amp; IF(Snow_Columns[[#This Row],[TABLE_NAME]]=D1677, ", ", "")</f>
        <v xml:space="preserve">U.SYSTEMMODSTAMP, </v>
      </c>
      <c r="B1676" s="3" t="s">
        <v>531</v>
      </c>
      <c r="C1676" s="3" t="s">
        <v>627</v>
      </c>
      <c r="D1676" s="3" t="s">
        <v>663</v>
      </c>
      <c r="E1676" s="3" t="s">
        <v>856</v>
      </c>
      <c r="F1676">
        <v>7</v>
      </c>
      <c r="G1676" s="3"/>
      <c r="H1676" s="3" t="s">
        <v>67</v>
      </c>
      <c r="I1676" s="3" t="s">
        <v>799</v>
      </c>
      <c r="O1676">
        <v>9</v>
      </c>
      <c r="P1676" s="3"/>
      <c r="R1676" s="3"/>
      <c r="S1676" s="3"/>
      <c r="T1676" s="3"/>
      <c r="U1676" s="3"/>
      <c r="V1676" s="3"/>
      <c r="W1676" s="3"/>
      <c r="X1676" s="3"/>
      <c r="Y1676" s="3"/>
      <c r="Z1676" s="3"/>
      <c r="AA1676" s="3"/>
      <c r="AB1676" s="3"/>
      <c r="AC1676" s="3"/>
      <c r="AD1676" s="3"/>
      <c r="AE1676" s="3"/>
      <c r="AF1676" s="3"/>
      <c r="AG1676" s="3"/>
      <c r="AH1676" s="3"/>
      <c r="AI1676" s="3" t="s">
        <v>68</v>
      </c>
      <c r="AJ1676" s="3" t="s">
        <v>68</v>
      </c>
      <c r="AK1676" s="3"/>
      <c r="AN1676" s="3"/>
      <c r="AO1676" s="3"/>
      <c r="AP1676" s="3"/>
      <c r="AQ1676" s="3"/>
    </row>
    <row r="1677" spans="1:43" x14ac:dyDescent="0.25">
      <c r="A1677" s="3" t="str">
        <f>LEFT(Snow_Columns[[#This Row],[TABLE_NAME]],1)&amp;"."&amp;Snow_Columns[[#This Row],[COLUMN_NAME]]&amp; IF(Snow_Columns[[#This Row],[TABLE_NAME]]=D1678, ", ", "")</f>
        <v xml:space="preserve">U.TEAMMEMBERROLE, </v>
      </c>
      <c r="B1677" s="3" t="s">
        <v>531</v>
      </c>
      <c r="C1677" s="3" t="s">
        <v>627</v>
      </c>
      <c r="D1677" s="3" t="s">
        <v>663</v>
      </c>
      <c r="E1677" s="3" t="s">
        <v>908</v>
      </c>
      <c r="F1677">
        <v>8</v>
      </c>
      <c r="G1677" s="3"/>
      <c r="H1677" s="3" t="s">
        <v>67</v>
      </c>
      <c r="I1677" s="3" t="s">
        <v>148</v>
      </c>
      <c r="J1677">
        <v>16777216</v>
      </c>
      <c r="K1677">
        <v>16777216</v>
      </c>
      <c r="P1677" s="3"/>
      <c r="R1677" s="3"/>
      <c r="S1677" s="3"/>
      <c r="T1677" s="3"/>
      <c r="U1677" s="3"/>
      <c r="V1677" s="3"/>
      <c r="W1677" s="3"/>
      <c r="X1677" s="3"/>
      <c r="Y1677" s="3"/>
      <c r="Z1677" s="3"/>
      <c r="AA1677" s="3"/>
      <c r="AB1677" s="3"/>
      <c r="AC1677" s="3"/>
      <c r="AD1677" s="3"/>
      <c r="AE1677" s="3"/>
      <c r="AF1677" s="3"/>
      <c r="AG1677" s="3"/>
      <c r="AH1677" s="3"/>
      <c r="AI1677" s="3" t="s">
        <v>68</v>
      </c>
      <c r="AJ1677" s="3" t="s">
        <v>68</v>
      </c>
      <c r="AK1677" s="3"/>
      <c r="AN1677" s="3"/>
      <c r="AO1677" s="3"/>
      <c r="AP1677" s="3"/>
      <c r="AQ1677" s="3"/>
    </row>
    <row r="1678" spans="1:43" x14ac:dyDescent="0.25">
      <c r="A1678" s="3" t="str">
        <f>LEFT(Snow_Columns[[#This Row],[TABLE_NAME]],1)&amp;"."&amp;Snow_Columns[[#This Row],[COLUMN_NAME]]&amp; IF(Snow_Columns[[#This Row],[TABLE_NAME]]=D1679, ", ", "")</f>
        <v xml:space="preserve">U.USERID, </v>
      </c>
      <c r="B1678" s="3" t="s">
        <v>531</v>
      </c>
      <c r="C1678" s="3" t="s">
        <v>627</v>
      </c>
      <c r="D1678" s="3" t="s">
        <v>663</v>
      </c>
      <c r="E1678" s="3" t="s">
        <v>909</v>
      </c>
      <c r="F1678">
        <v>3</v>
      </c>
      <c r="G1678" s="3"/>
      <c r="H1678" s="3" t="s">
        <v>67</v>
      </c>
      <c r="I1678" s="3" t="s">
        <v>148</v>
      </c>
      <c r="J1678">
        <v>16777216</v>
      </c>
      <c r="K1678">
        <v>16777216</v>
      </c>
      <c r="P1678" s="3"/>
      <c r="R1678" s="3"/>
      <c r="S1678" s="3"/>
      <c r="T1678" s="3"/>
      <c r="U1678" s="3"/>
      <c r="V1678" s="3"/>
      <c r="W1678" s="3"/>
      <c r="X1678" s="3"/>
      <c r="Y1678" s="3"/>
      <c r="Z1678" s="3"/>
      <c r="AA1678" s="3"/>
      <c r="AB1678" s="3"/>
      <c r="AC1678" s="3"/>
      <c r="AD1678" s="3"/>
      <c r="AE1678" s="3"/>
      <c r="AF1678" s="3"/>
      <c r="AG1678" s="3"/>
      <c r="AH1678" s="3"/>
      <c r="AI1678" s="3" t="s">
        <v>68</v>
      </c>
      <c r="AJ1678" s="3" t="s">
        <v>68</v>
      </c>
      <c r="AK1678" s="3"/>
      <c r="AN1678" s="3"/>
      <c r="AO1678" s="3"/>
      <c r="AP1678" s="3"/>
      <c r="AQ1678" s="3"/>
    </row>
    <row r="1679" spans="1:43" x14ac:dyDescent="0.25">
      <c r="A1679" s="3" t="str">
        <f>LEFT(Snow_Columns[[#This Row],[TABLE_NAME]],1)&amp;"."&amp;Snow_Columns[[#This Row],[COLUMN_NAME]]&amp; IF(Snow_Columns[[#This Row],[TABLE_NAME]]=D1680, ", ", "")</f>
        <v xml:space="preserve">U._AIRBYTE_AB_ID, </v>
      </c>
      <c r="B1679" s="3" t="s">
        <v>531</v>
      </c>
      <c r="C1679" s="3" t="s">
        <v>627</v>
      </c>
      <c r="D1679" s="3" t="s">
        <v>663</v>
      </c>
      <c r="E1679" s="3" t="s">
        <v>864</v>
      </c>
      <c r="F1679">
        <v>15</v>
      </c>
      <c r="G1679" s="3"/>
      <c r="H1679" s="3" t="s">
        <v>67</v>
      </c>
      <c r="I1679" s="3" t="s">
        <v>148</v>
      </c>
      <c r="J1679">
        <v>16777216</v>
      </c>
      <c r="K1679">
        <v>16777216</v>
      </c>
      <c r="P1679" s="3"/>
      <c r="R1679" s="3"/>
      <c r="S1679" s="3"/>
      <c r="T1679" s="3"/>
      <c r="U1679" s="3"/>
      <c r="V1679" s="3"/>
      <c r="W1679" s="3"/>
      <c r="X1679" s="3"/>
      <c r="Y1679" s="3"/>
      <c r="Z1679" s="3"/>
      <c r="AA1679" s="3"/>
      <c r="AB1679" s="3"/>
      <c r="AC1679" s="3"/>
      <c r="AD1679" s="3"/>
      <c r="AE1679" s="3"/>
      <c r="AF1679" s="3"/>
      <c r="AG1679" s="3"/>
      <c r="AH1679" s="3"/>
      <c r="AI1679" s="3" t="s">
        <v>68</v>
      </c>
      <c r="AJ1679" s="3" t="s">
        <v>68</v>
      </c>
      <c r="AK1679" s="3"/>
      <c r="AN1679" s="3"/>
      <c r="AO1679" s="3"/>
      <c r="AP1679" s="3"/>
      <c r="AQ1679" s="3"/>
    </row>
    <row r="1680" spans="1:43" x14ac:dyDescent="0.25">
      <c r="A1680" s="3" t="str">
        <f>LEFT(Snow_Columns[[#This Row],[TABLE_NAME]],1)&amp;"."&amp;Snow_Columns[[#This Row],[COLUMN_NAME]]&amp; IF(Snow_Columns[[#This Row],[TABLE_NAME]]=D1681, ", ", "")</f>
        <v xml:space="preserve">U._AIRBYTE_EMITTED_AT, </v>
      </c>
      <c r="B1680" s="3" t="s">
        <v>531</v>
      </c>
      <c r="C1680" s="3" t="s">
        <v>627</v>
      </c>
      <c r="D1680" s="3" t="s">
        <v>663</v>
      </c>
      <c r="E1680" s="3" t="s">
        <v>866</v>
      </c>
      <c r="F1680">
        <v>16</v>
      </c>
      <c r="G1680" s="3"/>
      <c r="H1680" s="3" t="s">
        <v>67</v>
      </c>
      <c r="I1680" s="3" t="s">
        <v>799</v>
      </c>
      <c r="O1680">
        <v>9</v>
      </c>
      <c r="P1680" s="3"/>
      <c r="R1680" s="3"/>
      <c r="S1680" s="3"/>
      <c r="T1680" s="3"/>
      <c r="U1680" s="3"/>
      <c r="V1680" s="3"/>
      <c r="W1680" s="3"/>
      <c r="X1680" s="3"/>
      <c r="Y1680" s="3"/>
      <c r="Z1680" s="3"/>
      <c r="AA1680" s="3"/>
      <c r="AB1680" s="3"/>
      <c r="AC1680" s="3"/>
      <c r="AD1680" s="3"/>
      <c r="AE1680" s="3"/>
      <c r="AF1680" s="3"/>
      <c r="AG1680" s="3"/>
      <c r="AH1680" s="3"/>
      <c r="AI1680" s="3" t="s">
        <v>68</v>
      </c>
      <c r="AJ1680" s="3" t="s">
        <v>68</v>
      </c>
      <c r="AK1680" s="3"/>
      <c r="AN1680" s="3"/>
      <c r="AO1680" s="3"/>
      <c r="AP1680" s="3"/>
      <c r="AQ1680" s="3"/>
    </row>
    <row r="1681" spans="1:43" x14ac:dyDescent="0.25">
      <c r="A1681" s="3" t="str">
        <f>LEFT(Snow_Columns[[#This Row],[TABLE_NAME]],1)&amp;"."&amp;Snow_Columns[[#This Row],[COLUMN_NAME]]&amp; IF(Snow_Columns[[#This Row],[TABLE_NAME]]=D1682, ", ", "")</f>
        <v xml:space="preserve">U._AIRBYTE_NORMALIZED_AT, </v>
      </c>
      <c r="B1681" s="3" t="s">
        <v>531</v>
      </c>
      <c r="C1681" s="3" t="s">
        <v>627</v>
      </c>
      <c r="D1681" s="3" t="s">
        <v>663</v>
      </c>
      <c r="E1681" s="3" t="s">
        <v>867</v>
      </c>
      <c r="F1681">
        <v>17</v>
      </c>
      <c r="G1681" s="3"/>
      <c r="H1681" s="3" t="s">
        <v>67</v>
      </c>
      <c r="I1681" s="3" t="s">
        <v>799</v>
      </c>
      <c r="O1681">
        <v>9</v>
      </c>
      <c r="P1681" s="3"/>
      <c r="R1681" s="3"/>
      <c r="S1681" s="3"/>
      <c r="T1681" s="3"/>
      <c r="U1681" s="3"/>
      <c r="V1681" s="3"/>
      <c r="W1681" s="3"/>
      <c r="X1681" s="3"/>
      <c r="Y1681" s="3"/>
      <c r="Z1681" s="3"/>
      <c r="AA1681" s="3"/>
      <c r="AB1681" s="3"/>
      <c r="AC1681" s="3"/>
      <c r="AD1681" s="3"/>
      <c r="AE1681" s="3"/>
      <c r="AF1681" s="3"/>
      <c r="AG1681" s="3"/>
      <c r="AH1681" s="3"/>
      <c r="AI1681" s="3" t="s">
        <v>68</v>
      </c>
      <c r="AJ1681" s="3" t="s">
        <v>68</v>
      </c>
      <c r="AK1681" s="3"/>
      <c r="AN1681" s="3"/>
      <c r="AO1681" s="3"/>
      <c r="AP1681" s="3"/>
      <c r="AQ1681" s="3"/>
    </row>
    <row r="1682" spans="1:43" x14ac:dyDescent="0.25">
      <c r="A1682" s="3" t="str">
        <f>LEFT(Snow_Columns[[#This Row],[TABLE_NAME]],1)&amp;"."&amp;Snow_Columns[[#This Row],[COLUMN_NAME]]&amp; IF(Snow_Columns[[#This Row],[TABLE_NAME]]=D1683, ", ", "")</f>
        <v xml:space="preserve">U._AIRBYTE_UNIQUE_KEY, </v>
      </c>
      <c r="B1682" s="3" t="s">
        <v>531</v>
      </c>
      <c r="C1682" s="3" t="s">
        <v>627</v>
      </c>
      <c r="D1682" s="3" t="s">
        <v>663</v>
      </c>
      <c r="E1682" s="3" t="s">
        <v>868</v>
      </c>
      <c r="F1682">
        <v>1</v>
      </c>
      <c r="G1682" s="3"/>
      <c r="H1682" s="3" t="s">
        <v>67</v>
      </c>
      <c r="I1682" s="3" t="s">
        <v>148</v>
      </c>
      <c r="J1682">
        <v>32</v>
      </c>
      <c r="K1682">
        <v>128</v>
      </c>
      <c r="P1682" s="3"/>
      <c r="R1682" s="3"/>
      <c r="S1682" s="3"/>
      <c r="T1682" s="3"/>
      <c r="U1682" s="3"/>
      <c r="V1682" s="3"/>
      <c r="W1682" s="3"/>
      <c r="X1682" s="3"/>
      <c r="Y1682" s="3"/>
      <c r="Z1682" s="3"/>
      <c r="AA1682" s="3"/>
      <c r="AB1682" s="3"/>
      <c r="AC1682" s="3"/>
      <c r="AD1682" s="3"/>
      <c r="AE1682" s="3"/>
      <c r="AF1682" s="3"/>
      <c r="AG1682" s="3"/>
      <c r="AH1682" s="3"/>
      <c r="AI1682" s="3" t="s">
        <v>68</v>
      </c>
      <c r="AJ1682" s="3" t="s">
        <v>68</v>
      </c>
      <c r="AK1682" s="3"/>
      <c r="AN1682" s="3"/>
      <c r="AO1682" s="3"/>
      <c r="AP1682" s="3"/>
      <c r="AQ1682" s="3"/>
    </row>
    <row r="1683" spans="1:43" x14ac:dyDescent="0.25">
      <c r="A1683" s="3" t="str">
        <f>LEFT(Snow_Columns[[#This Row],[TABLE_NAME]],1)&amp;"."&amp;Snow_Columns[[#This Row],[COLUMN_NAME]]&amp; IF(Snow_Columns[[#This Row],[TABLE_NAME]]=D1684, ", ", "")</f>
        <v>U._AIRBYTE_USERACCOUNTTEAMMEMBER_HASHID</v>
      </c>
      <c r="B1683" s="3" t="s">
        <v>531</v>
      </c>
      <c r="C1683" s="3" t="s">
        <v>627</v>
      </c>
      <c r="D1683" s="3" t="s">
        <v>663</v>
      </c>
      <c r="E1683" s="3" t="s">
        <v>1226</v>
      </c>
      <c r="F1683">
        <v>18</v>
      </c>
      <c r="G1683" s="3"/>
      <c r="H1683" s="3" t="s">
        <v>67</v>
      </c>
      <c r="I1683" s="3" t="s">
        <v>148</v>
      </c>
      <c r="J1683">
        <v>32</v>
      </c>
      <c r="K1683">
        <v>128</v>
      </c>
      <c r="P1683" s="3"/>
      <c r="R1683" s="3"/>
      <c r="S1683" s="3"/>
      <c r="T1683" s="3"/>
      <c r="U1683" s="3"/>
      <c r="V1683" s="3"/>
      <c r="W1683" s="3"/>
      <c r="X1683" s="3"/>
      <c r="Y1683" s="3"/>
      <c r="Z1683" s="3"/>
      <c r="AA1683" s="3"/>
      <c r="AB1683" s="3"/>
      <c r="AC1683" s="3"/>
      <c r="AD1683" s="3"/>
      <c r="AE1683" s="3"/>
      <c r="AF1683" s="3"/>
      <c r="AG1683" s="3"/>
      <c r="AH1683" s="3"/>
      <c r="AI1683" s="3" t="s">
        <v>68</v>
      </c>
      <c r="AJ1683" s="3" t="s">
        <v>68</v>
      </c>
      <c r="AK1683" s="3"/>
      <c r="AN1683" s="3"/>
      <c r="AO1683" s="3"/>
      <c r="AP1683" s="3"/>
      <c r="AQ1683" s="3"/>
    </row>
    <row r="1684" spans="1:43" x14ac:dyDescent="0.25">
      <c r="A1684" s="3" t="str">
        <f>LEFT(Snow_Columns[[#This Row],[TABLE_NAME]],1)&amp;"."&amp;Snow_Columns[[#This Row],[COLUMN_NAME]]&amp; IF(Snow_Columns[[#This Row],[TABLE_NAME]]=D1685, ", ", "")</f>
        <v xml:space="preserve">U.ACCOUNTACCESSLEVEL, </v>
      </c>
      <c r="B1684" s="3" t="s">
        <v>531</v>
      </c>
      <c r="C1684" s="3" t="s">
        <v>627</v>
      </c>
      <c r="D1684" s="3" t="s">
        <v>664</v>
      </c>
      <c r="E1684" s="3" t="s">
        <v>898</v>
      </c>
      <c r="F1684">
        <v>13</v>
      </c>
      <c r="G1684" s="3"/>
      <c r="H1684" s="3" t="s">
        <v>67</v>
      </c>
      <c r="I1684" s="3" t="s">
        <v>148</v>
      </c>
      <c r="J1684">
        <v>16777216</v>
      </c>
      <c r="K1684">
        <v>16777216</v>
      </c>
      <c r="P1684" s="3"/>
      <c r="R1684" s="3"/>
      <c r="S1684" s="3"/>
      <c r="T1684" s="3"/>
      <c r="U1684" s="3"/>
      <c r="V1684" s="3"/>
      <c r="W1684" s="3"/>
      <c r="X1684" s="3"/>
      <c r="Y1684" s="3"/>
      <c r="Z1684" s="3"/>
      <c r="AA1684" s="3"/>
      <c r="AB1684" s="3"/>
      <c r="AC1684" s="3"/>
      <c r="AD1684" s="3"/>
      <c r="AE1684" s="3"/>
      <c r="AF1684" s="3"/>
      <c r="AG1684" s="3"/>
      <c r="AH1684" s="3"/>
      <c r="AI1684" s="3" t="s">
        <v>68</v>
      </c>
      <c r="AJ1684" s="3" t="s">
        <v>68</v>
      </c>
      <c r="AK1684" s="3"/>
      <c r="AN1684" s="3"/>
      <c r="AO1684" s="3"/>
      <c r="AP1684" s="3"/>
      <c r="AQ1684" s="3"/>
    </row>
    <row r="1685" spans="1:43" x14ac:dyDescent="0.25">
      <c r="A1685" s="3" t="str">
        <f>LEFT(Snow_Columns[[#This Row],[TABLE_NAME]],1)&amp;"."&amp;Snow_Columns[[#This Row],[COLUMN_NAME]]&amp; IF(Snow_Columns[[#This Row],[TABLE_NAME]]=D1686, ", ", "")</f>
        <v xml:space="preserve">U.CASEACCESSLEVEL, </v>
      </c>
      <c r="B1685" s="3" t="s">
        <v>531</v>
      </c>
      <c r="C1685" s="3" t="s">
        <v>627</v>
      </c>
      <c r="D1685" s="3" t="s">
        <v>664</v>
      </c>
      <c r="E1685" s="3" t="s">
        <v>899</v>
      </c>
      <c r="F1685">
        <v>10</v>
      </c>
      <c r="G1685" s="3"/>
      <c r="H1685" s="3" t="s">
        <v>67</v>
      </c>
      <c r="I1685" s="3" t="s">
        <v>148</v>
      </c>
      <c r="J1685">
        <v>16777216</v>
      </c>
      <c r="K1685">
        <v>16777216</v>
      </c>
      <c r="P1685" s="3"/>
      <c r="R1685" s="3"/>
      <c r="S1685" s="3"/>
      <c r="T1685" s="3"/>
      <c r="U1685" s="3"/>
      <c r="V1685" s="3"/>
      <c r="W1685" s="3"/>
      <c r="X1685" s="3"/>
      <c r="Y1685" s="3"/>
      <c r="Z1685" s="3"/>
      <c r="AA1685" s="3"/>
      <c r="AB1685" s="3"/>
      <c r="AC1685" s="3"/>
      <c r="AD1685" s="3"/>
      <c r="AE1685" s="3"/>
      <c r="AF1685" s="3"/>
      <c r="AG1685" s="3"/>
      <c r="AH1685" s="3"/>
      <c r="AI1685" s="3" t="s">
        <v>68</v>
      </c>
      <c r="AJ1685" s="3" t="s">
        <v>68</v>
      </c>
      <c r="AK1685" s="3"/>
      <c r="AN1685" s="3"/>
      <c r="AO1685" s="3"/>
      <c r="AP1685" s="3"/>
      <c r="AQ1685" s="3"/>
    </row>
    <row r="1686" spans="1:43" x14ac:dyDescent="0.25">
      <c r="A1686" s="3" t="str">
        <f>LEFT(Snow_Columns[[#This Row],[TABLE_NAME]],1)&amp;"."&amp;Snow_Columns[[#This Row],[COLUMN_NAME]]&amp; IF(Snow_Columns[[#This Row],[TABLE_NAME]]=D1687, ", ", "")</f>
        <v xml:space="preserve">U.CONTACTACCESSLEVEL, </v>
      </c>
      <c r="B1686" s="3" t="s">
        <v>531</v>
      </c>
      <c r="C1686" s="3" t="s">
        <v>627</v>
      </c>
      <c r="D1686" s="3" t="s">
        <v>664</v>
      </c>
      <c r="E1686" s="3" t="s">
        <v>900</v>
      </c>
      <c r="F1686">
        <v>14</v>
      </c>
      <c r="G1686" s="3"/>
      <c r="H1686" s="3" t="s">
        <v>67</v>
      </c>
      <c r="I1686" s="3" t="s">
        <v>148</v>
      </c>
      <c r="J1686">
        <v>16777216</v>
      </c>
      <c r="K1686">
        <v>16777216</v>
      </c>
      <c r="P1686" s="3"/>
      <c r="R1686" s="3"/>
      <c r="S1686" s="3"/>
      <c r="T1686" s="3"/>
      <c r="U1686" s="3"/>
      <c r="V1686" s="3"/>
      <c r="W1686" s="3"/>
      <c r="X1686" s="3"/>
      <c r="Y1686" s="3"/>
      <c r="Z1686" s="3"/>
      <c r="AA1686" s="3"/>
      <c r="AB1686" s="3"/>
      <c r="AC1686" s="3"/>
      <c r="AD1686" s="3"/>
      <c r="AE1686" s="3"/>
      <c r="AF1686" s="3"/>
      <c r="AG1686" s="3"/>
      <c r="AH1686" s="3"/>
      <c r="AI1686" s="3" t="s">
        <v>68</v>
      </c>
      <c r="AJ1686" s="3" t="s">
        <v>68</v>
      </c>
      <c r="AK1686" s="3"/>
      <c r="AN1686" s="3"/>
      <c r="AO1686" s="3"/>
      <c r="AP1686" s="3"/>
      <c r="AQ1686" s="3"/>
    </row>
    <row r="1687" spans="1:43" x14ac:dyDescent="0.25">
      <c r="A1687" s="3" t="str">
        <f>LEFT(Snow_Columns[[#This Row],[TABLE_NAME]],1)&amp;"."&amp;Snow_Columns[[#This Row],[COLUMN_NAME]]&amp; IF(Snow_Columns[[#This Row],[TABLE_NAME]]=D1688, ", ", "")</f>
        <v xml:space="preserve">U.CREATEDBYID, </v>
      </c>
      <c r="B1687" s="3" t="s">
        <v>531</v>
      </c>
      <c r="C1687" s="3" t="s">
        <v>627</v>
      </c>
      <c r="D1687" s="3" t="s">
        <v>664</v>
      </c>
      <c r="E1687" s="3" t="s">
        <v>797</v>
      </c>
      <c r="F1687">
        <v>6</v>
      </c>
      <c r="G1687" s="3"/>
      <c r="H1687" s="3" t="s">
        <v>67</v>
      </c>
      <c r="I1687" s="3" t="s">
        <v>148</v>
      </c>
      <c r="J1687">
        <v>16777216</v>
      </c>
      <c r="K1687">
        <v>16777216</v>
      </c>
      <c r="P1687" s="3"/>
      <c r="R1687" s="3"/>
      <c r="S1687" s="3"/>
      <c r="T1687" s="3"/>
      <c r="U1687" s="3"/>
      <c r="V1687" s="3"/>
      <c r="W1687" s="3"/>
      <c r="X1687" s="3"/>
      <c r="Y1687" s="3"/>
      <c r="Z1687" s="3"/>
      <c r="AA1687" s="3"/>
      <c r="AB1687" s="3"/>
      <c r="AC1687" s="3"/>
      <c r="AD1687" s="3"/>
      <c r="AE1687" s="3"/>
      <c r="AF1687" s="3"/>
      <c r="AG1687" s="3"/>
      <c r="AH1687" s="3"/>
      <c r="AI1687" s="3" t="s">
        <v>68</v>
      </c>
      <c r="AJ1687" s="3" t="s">
        <v>68</v>
      </c>
      <c r="AK1687" s="3"/>
      <c r="AN1687" s="3"/>
      <c r="AO1687" s="3"/>
      <c r="AP1687" s="3"/>
      <c r="AQ1687" s="3"/>
    </row>
    <row r="1688" spans="1:43" x14ac:dyDescent="0.25">
      <c r="A1688" s="3" t="str">
        <f>LEFT(Snow_Columns[[#This Row],[TABLE_NAME]],1)&amp;"."&amp;Snow_Columns[[#This Row],[COLUMN_NAME]]&amp; IF(Snow_Columns[[#This Row],[TABLE_NAME]]=D1689, ", ", "")</f>
        <v xml:space="preserve">U.CREATEDDATE, </v>
      </c>
      <c r="B1688" s="3" t="s">
        <v>531</v>
      </c>
      <c r="C1688" s="3" t="s">
        <v>627</v>
      </c>
      <c r="D1688" s="3" t="s">
        <v>664</v>
      </c>
      <c r="E1688" s="3" t="s">
        <v>798</v>
      </c>
      <c r="F1688">
        <v>7</v>
      </c>
      <c r="G1688" s="3"/>
      <c r="H1688" s="3" t="s">
        <v>67</v>
      </c>
      <c r="I1688" s="3" t="s">
        <v>799</v>
      </c>
      <c r="O1688">
        <v>9</v>
      </c>
      <c r="P1688" s="3"/>
      <c r="R1688" s="3"/>
      <c r="S1688" s="3"/>
      <c r="T1688" s="3"/>
      <c r="U1688" s="3"/>
      <c r="V1688" s="3"/>
      <c r="W1688" s="3"/>
      <c r="X1688" s="3"/>
      <c r="Y1688" s="3"/>
      <c r="Z1688" s="3"/>
      <c r="AA1688" s="3"/>
      <c r="AB1688" s="3"/>
      <c r="AC1688" s="3"/>
      <c r="AD1688" s="3"/>
      <c r="AE1688" s="3"/>
      <c r="AF1688" s="3"/>
      <c r="AG1688" s="3"/>
      <c r="AH1688" s="3"/>
      <c r="AI1688" s="3" t="s">
        <v>68</v>
      </c>
      <c r="AJ1688" s="3" t="s">
        <v>68</v>
      </c>
      <c r="AK1688" s="3"/>
      <c r="AN1688" s="3"/>
      <c r="AO1688" s="3"/>
      <c r="AP1688" s="3"/>
      <c r="AQ1688" s="3"/>
    </row>
    <row r="1689" spans="1:43" x14ac:dyDescent="0.25">
      <c r="A1689" s="3" t="str">
        <f>LEFT(Snow_Columns[[#This Row],[TABLE_NAME]],1)&amp;"."&amp;Snow_Columns[[#This Row],[COLUMN_NAME]]&amp; IF(Snow_Columns[[#This Row],[TABLE_NAME]]=D1690, ", ", "")</f>
        <v xml:space="preserve">U.ID, </v>
      </c>
      <c r="B1689" s="3" t="s">
        <v>531</v>
      </c>
      <c r="C1689" s="3" t="s">
        <v>627</v>
      </c>
      <c r="D1689" s="3" t="s">
        <v>664</v>
      </c>
      <c r="E1689" s="3" t="s">
        <v>304</v>
      </c>
      <c r="F1689">
        <v>3</v>
      </c>
      <c r="G1689" s="3"/>
      <c r="H1689" s="3" t="s">
        <v>67</v>
      </c>
      <c r="I1689" s="3" t="s">
        <v>148</v>
      </c>
      <c r="J1689">
        <v>16777216</v>
      </c>
      <c r="K1689">
        <v>16777216</v>
      </c>
      <c r="P1689" s="3"/>
      <c r="R1689" s="3"/>
      <c r="S1689" s="3"/>
      <c r="T1689" s="3"/>
      <c r="U1689" s="3"/>
      <c r="V1689" s="3"/>
      <c r="W1689" s="3"/>
      <c r="X1689" s="3"/>
      <c r="Y1689" s="3"/>
      <c r="Z1689" s="3"/>
      <c r="AA1689" s="3"/>
      <c r="AB1689" s="3"/>
      <c r="AC1689" s="3"/>
      <c r="AD1689" s="3"/>
      <c r="AE1689" s="3"/>
      <c r="AF1689" s="3"/>
      <c r="AG1689" s="3"/>
      <c r="AH1689" s="3"/>
      <c r="AI1689" s="3" t="s">
        <v>68</v>
      </c>
      <c r="AJ1689" s="3" t="s">
        <v>68</v>
      </c>
      <c r="AK1689" s="3"/>
      <c r="AN1689" s="3"/>
      <c r="AO1689" s="3"/>
      <c r="AP1689" s="3"/>
      <c r="AQ1689" s="3"/>
    </row>
    <row r="1690" spans="1:43" x14ac:dyDescent="0.25">
      <c r="A1690" s="3" t="str">
        <f>LEFT(Snow_Columns[[#This Row],[TABLE_NAME]],1)&amp;"."&amp;Snow_Columns[[#This Row],[COLUMN_NAME]]&amp; IF(Snow_Columns[[#This Row],[TABLE_NAME]]=D1691, ", ", "")</f>
        <v xml:space="preserve">U.LASTMODIFIEDBYID, </v>
      </c>
      <c r="B1690" s="3" t="s">
        <v>531</v>
      </c>
      <c r="C1690" s="3" t="s">
        <v>627</v>
      </c>
      <c r="D1690" s="3" t="s">
        <v>664</v>
      </c>
      <c r="E1690" s="3" t="s">
        <v>830</v>
      </c>
      <c r="F1690">
        <v>11</v>
      </c>
      <c r="G1690" s="3"/>
      <c r="H1690" s="3" t="s">
        <v>67</v>
      </c>
      <c r="I1690" s="3" t="s">
        <v>148</v>
      </c>
      <c r="J1690">
        <v>16777216</v>
      </c>
      <c r="K1690">
        <v>16777216</v>
      </c>
      <c r="P1690" s="3"/>
      <c r="R1690" s="3"/>
      <c r="S1690" s="3"/>
      <c r="T1690" s="3"/>
      <c r="U1690" s="3"/>
      <c r="V1690" s="3"/>
      <c r="W1690" s="3"/>
      <c r="X1690" s="3"/>
      <c r="Y1690" s="3"/>
      <c r="Z1690" s="3"/>
      <c r="AA1690" s="3"/>
      <c r="AB1690" s="3"/>
      <c r="AC1690" s="3"/>
      <c r="AD1690" s="3"/>
      <c r="AE1690" s="3"/>
      <c r="AF1690" s="3"/>
      <c r="AG1690" s="3"/>
      <c r="AH1690" s="3"/>
      <c r="AI1690" s="3" t="s">
        <v>68</v>
      </c>
      <c r="AJ1690" s="3" t="s">
        <v>68</v>
      </c>
      <c r="AK1690" s="3"/>
      <c r="AN1690" s="3"/>
      <c r="AO1690" s="3"/>
      <c r="AP1690" s="3"/>
      <c r="AQ1690" s="3"/>
    </row>
    <row r="1691" spans="1:43" x14ac:dyDescent="0.25">
      <c r="A1691" s="3" t="str">
        <f>LEFT(Snow_Columns[[#This Row],[TABLE_NAME]],1)&amp;"."&amp;Snow_Columns[[#This Row],[COLUMN_NAME]]&amp; IF(Snow_Columns[[#This Row],[TABLE_NAME]]=D1692, ", ", "")</f>
        <v xml:space="preserve">U.LASTMODIFIEDDATE, </v>
      </c>
      <c r="B1691" s="3" t="s">
        <v>531</v>
      </c>
      <c r="C1691" s="3" t="s">
        <v>627</v>
      </c>
      <c r="D1691" s="3" t="s">
        <v>664</v>
      </c>
      <c r="E1691" s="3" t="s">
        <v>831</v>
      </c>
      <c r="F1691">
        <v>12</v>
      </c>
      <c r="G1691" s="3"/>
      <c r="H1691" s="3" t="s">
        <v>67</v>
      </c>
      <c r="I1691" s="3" t="s">
        <v>799</v>
      </c>
      <c r="O1691">
        <v>9</v>
      </c>
      <c r="P1691" s="3"/>
      <c r="R1691" s="3"/>
      <c r="S1691" s="3"/>
      <c r="T1691" s="3"/>
      <c r="U1691" s="3"/>
      <c r="V1691" s="3"/>
      <c r="W1691" s="3"/>
      <c r="X1691" s="3"/>
      <c r="Y1691" s="3"/>
      <c r="Z1691" s="3"/>
      <c r="AA1691" s="3"/>
      <c r="AB1691" s="3"/>
      <c r="AC1691" s="3"/>
      <c r="AD1691" s="3"/>
      <c r="AE1691" s="3"/>
      <c r="AF1691" s="3"/>
      <c r="AG1691" s="3"/>
      <c r="AH1691" s="3"/>
      <c r="AI1691" s="3" t="s">
        <v>68</v>
      </c>
      <c r="AJ1691" s="3" t="s">
        <v>68</v>
      </c>
      <c r="AK1691" s="3"/>
      <c r="AN1691" s="3"/>
      <c r="AO1691" s="3"/>
      <c r="AP1691" s="3"/>
      <c r="AQ1691" s="3"/>
    </row>
    <row r="1692" spans="1:43" x14ac:dyDescent="0.25">
      <c r="A1692" s="3" t="str">
        <f>LEFT(Snow_Columns[[#This Row],[TABLE_NAME]],1)&amp;"."&amp;Snow_Columns[[#This Row],[COLUMN_NAME]]&amp; IF(Snow_Columns[[#This Row],[TABLE_NAME]]=D1693, ", ", "")</f>
        <v xml:space="preserve">U.OPPORTUNITYACCESSLEVEL, </v>
      </c>
      <c r="B1692" s="3" t="s">
        <v>531</v>
      </c>
      <c r="C1692" s="3" t="s">
        <v>627</v>
      </c>
      <c r="D1692" s="3" t="s">
        <v>664</v>
      </c>
      <c r="E1692" s="3" t="s">
        <v>901</v>
      </c>
      <c r="F1692">
        <v>15</v>
      </c>
      <c r="G1692" s="3"/>
      <c r="H1692" s="3" t="s">
        <v>67</v>
      </c>
      <c r="I1692" s="3" t="s">
        <v>148</v>
      </c>
      <c r="J1692">
        <v>16777216</v>
      </c>
      <c r="K1692">
        <v>16777216</v>
      </c>
      <c r="P1692" s="3"/>
      <c r="R1692" s="3"/>
      <c r="S1692" s="3"/>
      <c r="T1692" s="3"/>
      <c r="U1692" s="3"/>
      <c r="V1692" s="3"/>
      <c r="W1692" s="3"/>
      <c r="X1692" s="3"/>
      <c r="Y1692" s="3"/>
      <c r="Z1692" s="3"/>
      <c r="AA1692" s="3"/>
      <c r="AB1692" s="3"/>
      <c r="AC1692" s="3"/>
      <c r="AD1692" s="3"/>
      <c r="AE1692" s="3"/>
      <c r="AF1692" s="3"/>
      <c r="AG1692" s="3"/>
      <c r="AH1692" s="3"/>
      <c r="AI1692" s="3" t="s">
        <v>68</v>
      </c>
      <c r="AJ1692" s="3" t="s">
        <v>68</v>
      </c>
      <c r="AK1692" s="3"/>
      <c r="AN1692" s="3"/>
      <c r="AO1692" s="3"/>
      <c r="AP1692" s="3"/>
      <c r="AQ1692" s="3"/>
    </row>
    <row r="1693" spans="1:43" x14ac:dyDescent="0.25">
      <c r="A1693" s="3" t="str">
        <f>LEFT(Snow_Columns[[#This Row],[TABLE_NAME]],1)&amp;"."&amp;Snow_Columns[[#This Row],[COLUMN_NAME]]&amp; IF(Snow_Columns[[#This Row],[TABLE_NAME]]=D1694, ", ", "")</f>
        <v xml:space="preserve">U.OWNERID, </v>
      </c>
      <c r="B1693" s="3" t="s">
        <v>531</v>
      </c>
      <c r="C1693" s="3" t="s">
        <v>627</v>
      </c>
      <c r="D1693" s="3" t="s">
        <v>664</v>
      </c>
      <c r="E1693" s="3" t="s">
        <v>836</v>
      </c>
      <c r="F1693">
        <v>5</v>
      </c>
      <c r="G1693" s="3"/>
      <c r="H1693" s="3" t="s">
        <v>67</v>
      </c>
      <c r="I1693" s="3" t="s">
        <v>148</v>
      </c>
      <c r="J1693">
        <v>16777216</v>
      </c>
      <c r="K1693">
        <v>16777216</v>
      </c>
      <c r="P1693" s="3"/>
      <c r="R1693" s="3"/>
      <c r="S1693" s="3"/>
      <c r="T1693" s="3"/>
      <c r="U1693" s="3"/>
      <c r="V1693" s="3"/>
      <c r="W1693" s="3"/>
      <c r="X1693" s="3"/>
      <c r="Y1693" s="3"/>
      <c r="Z1693" s="3"/>
      <c r="AA1693" s="3"/>
      <c r="AB1693" s="3"/>
      <c r="AC1693" s="3"/>
      <c r="AD1693" s="3"/>
      <c r="AE1693" s="3"/>
      <c r="AF1693" s="3"/>
      <c r="AG1693" s="3"/>
      <c r="AH1693" s="3"/>
      <c r="AI1693" s="3" t="s">
        <v>68</v>
      </c>
      <c r="AJ1693" s="3" t="s">
        <v>68</v>
      </c>
      <c r="AK1693" s="3"/>
      <c r="AN1693" s="3"/>
      <c r="AO1693" s="3"/>
      <c r="AP1693" s="3"/>
      <c r="AQ1693" s="3"/>
    </row>
    <row r="1694" spans="1:43" x14ac:dyDescent="0.25">
      <c r="A1694" s="3" t="str">
        <f>LEFT(Snow_Columns[[#This Row],[TABLE_NAME]],1)&amp;"."&amp;Snow_Columns[[#This Row],[COLUMN_NAME]]&amp; IF(Snow_Columns[[#This Row],[TABLE_NAME]]=D1695, ", ", "")</f>
        <v xml:space="preserve">U.SYSTEMMODSTAMP, </v>
      </c>
      <c r="B1694" s="3" t="s">
        <v>531</v>
      </c>
      <c r="C1694" s="3" t="s">
        <v>627</v>
      </c>
      <c r="D1694" s="3" t="s">
        <v>664</v>
      </c>
      <c r="E1694" s="3" t="s">
        <v>856</v>
      </c>
      <c r="F1694">
        <v>8</v>
      </c>
      <c r="G1694" s="3"/>
      <c r="H1694" s="3" t="s">
        <v>67</v>
      </c>
      <c r="I1694" s="3" t="s">
        <v>799</v>
      </c>
      <c r="O1694">
        <v>9</v>
      </c>
      <c r="P1694" s="3"/>
      <c r="R1694" s="3"/>
      <c r="S1694" s="3"/>
      <c r="T1694" s="3"/>
      <c r="U1694" s="3"/>
      <c r="V1694" s="3"/>
      <c r="W1694" s="3"/>
      <c r="X1694" s="3"/>
      <c r="Y1694" s="3"/>
      <c r="Z1694" s="3"/>
      <c r="AA1694" s="3"/>
      <c r="AB1694" s="3"/>
      <c r="AC1694" s="3"/>
      <c r="AD1694" s="3"/>
      <c r="AE1694" s="3"/>
      <c r="AF1694" s="3"/>
      <c r="AG1694" s="3"/>
      <c r="AH1694" s="3"/>
      <c r="AI1694" s="3" t="s">
        <v>68</v>
      </c>
      <c r="AJ1694" s="3" t="s">
        <v>68</v>
      </c>
      <c r="AK1694" s="3"/>
      <c r="AN1694" s="3"/>
      <c r="AO1694" s="3"/>
      <c r="AP1694" s="3"/>
      <c r="AQ1694" s="3"/>
    </row>
    <row r="1695" spans="1:43" x14ac:dyDescent="0.25">
      <c r="A1695" s="3" t="str">
        <f>LEFT(Snow_Columns[[#This Row],[TABLE_NAME]],1)&amp;"."&amp;Snow_Columns[[#This Row],[COLUMN_NAME]]&amp; IF(Snow_Columns[[#This Row],[TABLE_NAME]]=D1696, ", ", "")</f>
        <v xml:space="preserve">U.TEAMMEMBERROLE, </v>
      </c>
      <c r="B1695" s="3" t="s">
        <v>531</v>
      </c>
      <c r="C1695" s="3" t="s">
        <v>627</v>
      </c>
      <c r="D1695" s="3" t="s">
        <v>664</v>
      </c>
      <c r="E1695" s="3" t="s">
        <v>908</v>
      </c>
      <c r="F1695">
        <v>9</v>
      </c>
      <c r="G1695" s="3"/>
      <c r="H1695" s="3" t="s">
        <v>67</v>
      </c>
      <c r="I1695" s="3" t="s">
        <v>148</v>
      </c>
      <c r="J1695">
        <v>16777216</v>
      </c>
      <c r="K1695">
        <v>16777216</v>
      </c>
      <c r="P1695" s="3"/>
      <c r="R1695" s="3"/>
      <c r="S1695" s="3"/>
      <c r="T1695" s="3"/>
      <c r="U1695" s="3"/>
      <c r="V1695" s="3"/>
      <c r="W1695" s="3"/>
      <c r="X1695" s="3"/>
      <c r="Y1695" s="3"/>
      <c r="Z1695" s="3"/>
      <c r="AA1695" s="3"/>
      <c r="AB1695" s="3"/>
      <c r="AC1695" s="3"/>
      <c r="AD1695" s="3"/>
      <c r="AE1695" s="3"/>
      <c r="AF1695" s="3"/>
      <c r="AG1695" s="3"/>
      <c r="AH1695" s="3"/>
      <c r="AI1695" s="3" t="s">
        <v>68</v>
      </c>
      <c r="AJ1695" s="3" t="s">
        <v>68</v>
      </c>
      <c r="AK1695" s="3"/>
      <c r="AN1695" s="3"/>
      <c r="AO1695" s="3"/>
      <c r="AP1695" s="3"/>
      <c r="AQ1695" s="3"/>
    </row>
    <row r="1696" spans="1:43" x14ac:dyDescent="0.25">
      <c r="A1696" s="3" t="str">
        <f>LEFT(Snow_Columns[[#This Row],[TABLE_NAME]],1)&amp;"."&amp;Snow_Columns[[#This Row],[COLUMN_NAME]]&amp; IF(Snow_Columns[[#This Row],[TABLE_NAME]]=D1697, ", ", "")</f>
        <v xml:space="preserve">U.USERID, </v>
      </c>
      <c r="B1696" s="3" t="s">
        <v>531</v>
      </c>
      <c r="C1696" s="3" t="s">
        <v>627</v>
      </c>
      <c r="D1696" s="3" t="s">
        <v>664</v>
      </c>
      <c r="E1696" s="3" t="s">
        <v>909</v>
      </c>
      <c r="F1696">
        <v>4</v>
      </c>
      <c r="G1696" s="3"/>
      <c r="H1696" s="3" t="s">
        <v>67</v>
      </c>
      <c r="I1696" s="3" t="s">
        <v>148</v>
      </c>
      <c r="J1696">
        <v>16777216</v>
      </c>
      <c r="K1696">
        <v>16777216</v>
      </c>
      <c r="P1696" s="3"/>
      <c r="R1696" s="3"/>
      <c r="S1696" s="3"/>
      <c r="T1696" s="3"/>
      <c r="U1696" s="3"/>
      <c r="V1696" s="3"/>
      <c r="W1696" s="3"/>
      <c r="X1696" s="3"/>
      <c r="Y1696" s="3"/>
      <c r="Z1696" s="3"/>
      <c r="AA1696" s="3"/>
      <c r="AB1696" s="3"/>
      <c r="AC1696" s="3"/>
      <c r="AD1696" s="3"/>
      <c r="AE1696" s="3"/>
      <c r="AF1696" s="3"/>
      <c r="AG1696" s="3"/>
      <c r="AH1696" s="3"/>
      <c r="AI1696" s="3" t="s">
        <v>68</v>
      </c>
      <c r="AJ1696" s="3" t="s">
        <v>68</v>
      </c>
      <c r="AK1696" s="3"/>
      <c r="AN1696" s="3"/>
      <c r="AO1696" s="3"/>
      <c r="AP1696" s="3"/>
      <c r="AQ1696" s="3"/>
    </row>
    <row r="1697" spans="1:43" x14ac:dyDescent="0.25">
      <c r="A1697" s="3" t="str">
        <f>LEFT(Snow_Columns[[#This Row],[TABLE_NAME]],1)&amp;"."&amp;Snow_Columns[[#This Row],[COLUMN_NAME]]&amp; IF(Snow_Columns[[#This Row],[TABLE_NAME]]=D1698, ", ", "")</f>
        <v xml:space="preserve">U._AIRBYTE_AB_ID, </v>
      </c>
      <c r="B1697" s="3" t="s">
        <v>531</v>
      </c>
      <c r="C1697" s="3" t="s">
        <v>627</v>
      </c>
      <c r="D1697" s="3" t="s">
        <v>664</v>
      </c>
      <c r="E1697" s="3" t="s">
        <v>864</v>
      </c>
      <c r="F1697">
        <v>19</v>
      </c>
      <c r="G1697" s="3"/>
      <c r="H1697" s="3" t="s">
        <v>67</v>
      </c>
      <c r="I1697" s="3" t="s">
        <v>148</v>
      </c>
      <c r="J1697">
        <v>16777216</v>
      </c>
      <c r="K1697">
        <v>16777216</v>
      </c>
      <c r="P1697" s="3"/>
      <c r="R1697" s="3"/>
      <c r="S1697" s="3"/>
      <c r="T1697" s="3"/>
      <c r="U1697" s="3"/>
      <c r="V1697" s="3"/>
      <c r="W1697" s="3"/>
      <c r="X1697" s="3"/>
      <c r="Y1697" s="3"/>
      <c r="Z1697" s="3"/>
      <c r="AA1697" s="3"/>
      <c r="AB1697" s="3"/>
      <c r="AC1697" s="3"/>
      <c r="AD1697" s="3"/>
      <c r="AE1697" s="3"/>
      <c r="AF1697" s="3"/>
      <c r="AG1697" s="3"/>
      <c r="AH1697" s="3"/>
      <c r="AI1697" s="3" t="s">
        <v>68</v>
      </c>
      <c r="AJ1697" s="3" t="s">
        <v>68</v>
      </c>
      <c r="AK1697" s="3"/>
      <c r="AN1697" s="3"/>
      <c r="AO1697" s="3"/>
      <c r="AP1697" s="3"/>
      <c r="AQ1697" s="3"/>
    </row>
    <row r="1698" spans="1:43" x14ac:dyDescent="0.25">
      <c r="A1698" s="3" t="str">
        <f>LEFT(Snow_Columns[[#This Row],[TABLE_NAME]],1)&amp;"."&amp;Snow_Columns[[#This Row],[COLUMN_NAME]]&amp; IF(Snow_Columns[[#This Row],[TABLE_NAME]]=D1699, ", ", "")</f>
        <v xml:space="preserve">U._AIRBYTE_ACTIVE_ROW, </v>
      </c>
      <c r="B1698" s="3" t="s">
        <v>531</v>
      </c>
      <c r="C1698" s="3" t="s">
        <v>627</v>
      </c>
      <c r="D1698" s="3" t="s">
        <v>664</v>
      </c>
      <c r="E1698" s="3" t="s">
        <v>874</v>
      </c>
      <c r="F1698">
        <v>18</v>
      </c>
      <c r="G1698" s="3"/>
      <c r="H1698" s="3" t="s">
        <v>67</v>
      </c>
      <c r="I1698" s="3" t="s">
        <v>151</v>
      </c>
      <c r="L1698">
        <v>1</v>
      </c>
      <c r="M1698">
        <v>10</v>
      </c>
      <c r="N1698">
        <v>0</v>
      </c>
      <c r="P1698" s="3"/>
      <c r="R1698" s="3"/>
      <c r="S1698" s="3"/>
      <c r="T1698" s="3"/>
      <c r="U1698" s="3"/>
      <c r="V1698" s="3"/>
      <c r="W1698" s="3"/>
      <c r="X1698" s="3"/>
      <c r="Y1698" s="3"/>
      <c r="Z1698" s="3"/>
      <c r="AA1698" s="3"/>
      <c r="AB1698" s="3"/>
      <c r="AC1698" s="3"/>
      <c r="AD1698" s="3"/>
      <c r="AE1698" s="3"/>
      <c r="AF1698" s="3"/>
      <c r="AG1698" s="3"/>
      <c r="AH1698" s="3"/>
      <c r="AI1698" s="3" t="s">
        <v>68</v>
      </c>
      <c r="AJ1698" s="3" t="s">
        <v>68</v>
      </c>
      <c r="AK1698" s="3"/>
      <c r="AN1698" s="3"/>
      <c r="AO1698" s="3"/>
      <c r="AP1698" s="3"/>
      <c r="AQ1698" s="3"/>
    </row>
    <row r="1699" spans="1:43" x14ac:dyDescent="0.25">
      <c r="A1699" s="3" t="str">
        <f>LEFT(Snow_Columns[[#This Row],[TABLE_NAME]],1)&amp;"."&amp;Snow_Columns[[#This Row],[COLUMN_NAME]]&amp; IF(Snow_Columns[[#This Row],[TABLE_NAME]]=D1700, ", ", "")</f>
        <v xml:space="preserve">U._AIRBYTE_EMITTED_AT, </v>
      </c>
      <c r="B1699" s="3" t="s">
        <v>531</v>
      </c>
      <c r="C1699" s="3" t="s">
        <v>627</v>
      </c>
      <c r="D1699" s="3" t="s">
        <v>664</v>
      </c>
      <c r="E1699" s="3" t="s">
        <v>866</v>
      </c>
      <c r="F1699">
        <v>20</v>
      </c>
      <c r="G1699" s="3"/>
      <c r="H1699" s="3" t="s">
        <v>67</v>
      </c>
      <c r="I1699" s="3" t="s">
        <v>799</v>
      </c>
      <c r="O1699">
        <v>9</v>
      </c>
      <c r="P1699" s="3"/>
      <c r="R1699" s="3"/>
      <c r="S1699" s="3"/>
      <c r="T1699" s="3"/>
      <c r="U1699" s="3"/>
      <c r="V1699" s="3"/>
      <c r="W1699" s="3"/>
      <c r="X1699" s="3"/>
      <c r="Y1699" s="3"/>
      <c r="Z1699" s="3"/>
      <c r="AA1699" s="3"/>
      <c r="AB1699" s="3"/>
      <c r="AC1699" s="3"/>
      <c r="AD1699" s="3"/>
      <c r="AE1699" s="3"/>
      <c r="AF1699" s="3"/>
      <c r="AG1699" s="3"/>
      <c r="AH1699" s="3"/>
      <c r="AI1699" s="3" t="s">
        <v>68</v>
      </c>
      <c r="AJ1699" s="3" t="s">
        <v>68</v>
      </c>
      <c r="AK1699" s="3"/>
      <c r="AN1699" s="3"/>
      <c r="AO1699" s="3"/>
      <c r="AP1699" s="3"/>
      <c r="AQ1699" s="3"/>
    </row>
    <row r="1700" spans="1:43" x14ac:dyDescent="0.25">
      <c r="A1700" s="3" t="str">
        <f>LEFT(Snow_Columns[[#This Row],[TABLE_NAME]],1)&amp;"."&amp;Snow_Columns[[#This Row],[COLUMN_NAME]]&amp; IF(Snow_Columns[[#This Row],[TABLE_NAME]]=D1701, ", ", "")</f>
        <v xml:space="preserve">U._AIRBYTE_END_AT, </v>
      </c>
      <c r="B1700" s="3" t="s">
        <v>531</v>
      </c>
      <c r="C1700" s="3" t="s">
        <v>627</v>
      </c>
      <c r="D1700" s="3" t="s">
        <v>664</v>
      </c>
      <c r="E1700" s="3" t="s">
        <v>875</v>
      </c>
      <c r="F1700">
        <v>17</v>
      </c>
      <c r="G1700" s="3"/>
      <c r="H1700" s="3" t="s">
        <v>67</v>
      </c>
      <c r="I1700" s="3" t="s">
        <v>799</v>
      </c>
      <c r="O1700">
        <v>9</v>
      </c>
      <c r="P1700" s="3"/>
      <c r="R1700" s="3"/>
      <c r="S1700" s="3"/>
      <c r="T1700" s="3"/>
      <c r="U1700" s="3"/>
      <c r="V1700" s="3"/>
      <c r="W1700" s="3"/>
      <c r="X1700" s="3"/>
      <c r="Y1700" s="3"/>
      <c r="Z1700" s="3"/>
      <c r="AA1700" s="3"/>
      <c r="AB1700" s="3"/>
      <c r="AC1700" s="3"/>
      <c r="AD1700" s="3"/>
      <c r="AE1700" s="3"/>
      <c r="AF1700" s="3"/>
      <c r="AG1700" s="3"/>
      <c r="AH1700" s="3"/>
      <c r="AI1700" s="3" t="s">
        <v>68</v>
      </c>
      <c r="AJ1700" s="3" t="s">
        <v>68</v>
      </c>
      <c r="AK1700" s="3"/>
      <c r="AN1700" s="3"/>
      <c r="AO1700" s="3"/>
      <c r="AP1700" s="3"/>
      <c r="AQ1700" s="3"/>
    </row>
    <row r="1701" spans="1:43" x14ac:dyDescent="0.25">
      <c r="A1701" s="3" t="str">
        <f>LEFT(Snow_Columns[[#This Row],[TABLE_NAME]],1)&amp;"."&amp;Snow_Columns[[#This Row],[COLUMN_NAME]]&amp; IF(Snow_Columns[[#This Row],[TABLE_NAME]]=D1702, ", ", "")</f>
        <v xml:space="preserve">U._AIRBYTE_NORMALIZED_AT, </v>
      </c>
      <c r="B1701" s="3" t="s">
        <v>531</v>
      </c>
      <c r="C1701" s="3" t="s">
        <v>627</v>
      </c>
      <c r="D1701" s="3" t="s">
        <v>664</v>
      </c>
      <c r="E1701" s="3" t="s">
        <v>867</v>
      </c>
      <c r="F1701">
        <v>21</v>
      </c>
      <c r="G1701" s="3"/>
      <c r="H1701" s="3" t="s">
        <v>67</v>
      </c>
      <c r="I1701" s="3" t="s">
        <v>799</v>
      </c>
      <c r="O1701">
        <v>9</v>
      </c>
      <c r="P1701" s="3"/>
      <c r="R1701" s="3"/>
      <c r="S1701" s="3"/>
      <c r="T1701" s="3"/>
      <c r="U1701" s="3"/>
      <c r="V1701" s="3"/>
      <c r="W1701" s="3"/>
      <c r="X1701" s="3"/>
      <c r="Y1701" s="3"/>
      <c r="Z1701" s="3"/>
      <c r="AA1701" s="3"/>
      <c r="AB1701" s="3"/>
      <c r="AC1701" s="3"/>
      <c r="AD1701" s="3"/>
      <c r="AE1701" s="3"/>
      <c r="AF1701" s="3"/>
      <c r="AG1701" s="3"/>
      <c r="AH1701" s="3"/>
      <c r="AI1701" s="3" t="s">
        <v>68</v>
      </c>
      <c r="AJ1701" s="3" t="s">
        <v>68</v>
      </c>
      <c r="AK1701" s="3"/>
      <c r="AN1701" s="3"/>
      <c r="AO1701" s="3"/>
      <c r="AP1701" s="3"/>
      <c r="AQ1701" s="3"/>
    </row>
    <row r="1702" spans="1:43" x14ac:dyDescent="0.25">
      <c r="A1702" s="3" t="str">
        <f>LEFT(Snow_Columns[[#This Row],[TABLE_NAME]],1)&amp;"."&amp;Snow_Columns[[#This Row],[COLUMN_NAME]]&amp; IF(Snow_Columns[[#This Row],[TABLE_NAME]]=D1703, ", ", "")</f>
        <v xml:space="preserve">U._AIRBYTE_START_AT, </v>
      </c>
      <c r="B1702" s="3" t="s">
        <v>531</v>
      </c>
      <c r="C1702" s="3" t="s">
        <v>627</v>
      </c>
      <c r="D1702" s="3" t="s">
        <v>664</v>
      </c>
      <c r="E1702" s="3" t="s">
        <v>876</v>
      </c>
      <c r="F1702">
        <v>16</v>
      </c>
      <c r="G1702" s="3"/>
      <c r="H1702" s="3" t="s">
        <v>67</v>
      </c>
      <c r="I1702" s="3" t="s">
        <v>799</v>
      </c>
      <c r="O1702">
        <v>9</v>
      </c>
      <c r="P1702" s="3"/>
      <c r="R1702" s="3"/>
      <c r="S1702" s="3"/>
      <c r="T1702" s="3"/>
      <c r="U1702" s="3"/>
      <c r="V1702" s="3"/>
      <c r="W1702" s="3"/>
      <c r="X1702" s="3"/>
      <c r="Y1702" s="3"/>
      <c r="Z1702" s="3"/>
      <c r="AA1702" s="3"/>
      <c r="AB1702" s="3"/>
      <c r="AC1702" s="3"/>
      <c r="AD1702" s="3"/>
      <c r="AE1702" s="3"/>
      <c r="AF1702" s="3"/>
      <c r="AG1702" s="3"/>
      <c r="AH1702" s="3"/>
      <c r="AI1702" s="3" t="s">
        <v>68</v>
      </c>
      <c r="AJ1702" s="3" t="s">
        <v>68</v>
      </c>
      <c r="AK1702" s="3"/>
      <c r="AN1702" s="3"/>
      <c r="AO1702" s="3"/>
      <c r="AP1702" s="3"/>
      <c r="AQ1702" s="3"/>
    </row>
    <row r="1703" spans="1:43" x14ac:dyDescent="0.25">
      <c r="A1703" s="3" t="str">
        <f>LEFT(Snow_Columns[[#This Row],[TABLE_NAME]],1)&amp;"."&amp;Snow_Columns[[#This Row],[COLUMN_NAME]]&amp; IF(Snow_Columns[[#This Row],[TABLE_NAME]]=D1704, ", ", "")</f>
        <v xml:space="preserve">U._AIRBYTE_UNIQUE_KEY, </v>
      </c>
      <c r="B1703" s="3" t="s">
        <v>531</v>
      </c>
      <c r="C1703" s="3" t="s">
        <v>627</v>
      </c>
      <c r="D1703" s="3" t="s">
        <v>664</v>
      </c>
      <c r="E1703" s="3" t="s">
        <v>868</v>
      </c>
      <c r="F1703">
        <v>1</v>
      </c>
      <c r="G1703" s="3"/>
      <c r="H1703" s="3" t="s">
        <v>67</v>
      </c>
      <c r="I1703" s="3" t="s">
        <v>148</v>
      </c>
      <c r="J1703">
        <v>32</v>
      </c>
      <c r="K1703">
        <v>128</v>
      </c>
      <c r="P1703" s="3"/>
      <c r="R1703" s="3"/>
      <c r="S1703" s="3"/>
      <c r="T1703" s="3"/>
      <c r="U1703" s="3"/>
      <c r="V1703" s="3"/>
      <c r="W1703" s="3"/>
      <c r="X1703" s="3"/>
      <c r="Y1703" s="3"/>
      <c r="Z1703" s="3"/>
      <c r="AA1703" s="3"/>
      <c r="AB1703" s="3"/>
      <c r="AC1703" s="3"/>
      <c r="AD1703" s="3"/>
      <c r="AE1703" s="3"/>
      <c r="AF1703" s="3"/>
      <c r="AG1703" s="3"/>
      <c r="AH1703" s="3"/>
      <c r="AI1703" s="3" t="s">
        <v>68</v>
      </c>
      <c r="AJ1703" s="3" t="s">
        <v>68</v>
      </c>
      <c r="AK1703" s="3"/>
      <c r="AN1703" s="3"/>
      <c r="AO1703" s="3"/>
      <c r="AP1703" s="3"/>
      <c r="AQ1703" s="3"/>
    </row>
    <row r="1704" spans="1:43" x14ac:dyDescent="0.25">
      <c r="A1704" s="3" t="str">
        <f>LEFT(Snow_Columns[[#This Row],[TABLE_NAME]],1)&amp;"."&amp;Snow_Columns[[#This Row],[COLUMN_NAME]]&amp; IF(Snow_Columns[[#This Row],[TABLE_NAME]]=D1705, ", ", "")</f>
        <v xml:space="preserve">U._AIRBYTE_UNIQUE_KEY_SCD, </v>
      </c>
      <c r="B1704" s="3" t="s">
        <v>531</v>
      </c>
      <c r="C1704" s="3" t="s">
        <v>627</v>
      </c>
      <c r="D1704" s="3" t="s">
        <v>664</v>
      </c>
      <c r="E1704" s="3" t="s">
        <v>877</v>
      </c>
      <c r="F1704">
        <v>2</v>
      </c>
      <c r="G1704" s="3"/>
      <c r="H1704" s="3" t="s">
        <v>67</v>
      </c>
      <c r="I1704" s="3" t="s">
        <v>148</v>
      </c>
      <c r="J1704">
        <v>32</v>
      </c>
      <c r="K1704">
        <v>128</v>
      </c>
      <c r="P1704" s="3"/>
      <c r="R1704" s="3"/>
      <c r="S1704" s="3"/>
      <c r="T1704" s="3"/>
      <c r="U1704" s="3"/>
      <c r="V1704" s="3"/>
      <c r="W1704" s="3"/>
      <c r="X1704" s="3"/>
      <c r="Y1704" s="3"/>
      <c r="Z1704" s="3"/>
      <c r="AA1704" s="3"/>
      <c r="AB1704" s="3"/>
      <c r="AC1704" s="3"/>
      <c r="AD1704" s="3"/>
      <c r="AE1704" s="3"/>
      <c r="AF1704" s="3"/>
      <c r="AG1704" s="3"/>
      <c r="AH1704" s="3"/>
      <c r="AI1704" s="3" t="s">
        <v>68</v>
      </c>
      <c r="AJ1704" s="3" t="s">
        <v>68</v>
      </c>
      <c r="AK1704" s="3"/>
      <c r="AN1704" s="3"/>
      <c r="AO1704" s="3"/>
      <c r="AP1704" s="3"/>
      <c r="AQ1704" s="3"/>
    </row>
    <row r="1705" spans="1:43" x14ac:dyDescent="0.25">
      <c r="A1705" s="3" t="str">
        <f>LEFT(Snow_Columns[[#This Row],[TABLE_NAME]],1)&amp;"."&amp;Snow_Columns[[#This Row],[COLUMN_NAME]]&amp; IF(Snow_Columns[[#This Row],[TABLE_NAME]]=D1706, ", ", "")</f>
        <v>U._AIRBYTE_USERACCOUNTTEAMMEMBER_HASHID</v>
      </c>
      <c r="B1705" s="3" t="s">
        <v>531</v>
      </c>
      <c r="C1705" s="3" t="s">
        <v>627</v>
      </c>
      <c r="D1705" s="3" t="s">
        <v>664</v>
      </c>
      <c r="E1705" s="3" t="s">
        <v>1226</v>
      </c>
      <c r="F1705">
        <v>22</v>
      </c>
      <c r="G1705" s="3"/>
      <c r="H1705" s="3" t="s">
        <v>67</v>
      </c>
      <c r="I1705" s="3" t="s">
        <v>148</v>
      </c>
      <c r="J1705">
        <v>32</v>
      </c>
      <c r="K1705">
        <v>128</v>
      </c>
      <c r="P1705" s="3"/>
      <c r="R1705" s="3"/>
      <c r="S1705" s="3"/>
      <c r="T1705" s="3"/>
      <c r="U1705" s="3"/>
      <c r="V1705" s="3"/>
      <c r="W1705" s="3"/>
      <c r="X1705" s="3"/>
      <c r="Y1705" s="3"/>
      <c r="Z1705" s="3"/>
      <c r="AA1705" s="3"/>
      <c r="AB1705" s="3"/>
      <c r="AC1705" s="3"/>
      <c r="AD1705" s="3"/>
      <c r="AE1705" s="3"/>
      <c r="AF1705" s="3"/>
      <c r="AG1705" s="3"/>
      <c r="AH1705" s="3"/>
      <c r="AI1705" s="3" t="s">
        <v>68</v>
      </c>
      <c r="AJ1705" s="3" t="s">
        <v>68</v>
      </c>
      <c r="AK1705" s="3"/>
      <c r="AN1705" s="3"/>
      <c r="AO1705" s="3"/>
      <c r="AP1705" s="3"/>
      <c r="AQ1705" s="3"/>
    </row>
    <row r="1706" spans="1:43" x14ac:dyDescent="0.25">
      <c r="A1706" s="3" t="str">
        <f>LEFT(Snow_Columns[[#This Row],[TABLE_NAME]],1)&amp;"."&amp;Snow_Columns[[#This Row],[COLUMN_NAME]]&amp; IF(Snow_Columns[[#This Row],[TABLE_NAME]]=D1707, ", ", "")</f>
        <v xml:space="preserve">V.CHECK_OPTION, </v>
      </c>
      <c r="B1706" s="3" t="s">
        <v>531</v>
      </c>
      <c r="C1706" s="3" t="s">
        <v>64</v>
      </c>
      <c r="D1706" s="3" t="s">
        <v>117</v>
      </c>
      <c r="E1706" s="3" t="s">
        <v>175</v>
      </c>
      <c r="F1706">
        <v>6</v>
      </c>
      <c r="G1706" s="3"/>
      <c r="H1706" s="3" t="s">
        <v>67</v>
      </c>
      <c r="I1706" s="3" t="s">
        <v>148</v>
      </c>
      <c r="J1706">
        <v>16777216</v>
      </c>
      <c r="K1706">
        <v>16777216</v>
      </c>
      <c r="P1706" s="3"/>
      <c r="R1706" s="3"/>
      <c r="S1706" s="3"/>
      <c r="T1706" s="3"/>
      <c r="U1706" s="3"/>
      <c r="V1706" s="3"/>
      <c r="W1706" s="3"/>
      <c r="X1706" s="3"/>
      <c r="Y1706" s="3"/>
      <c r="Z1706" s="3"/>
      <c r="AA1706" s="3"/>
      <c r="AB1706" s="3"/>
      <c r="AC1706" s="3"/>
      <c r="AD1706" s="3"/>
      <c r="AE1706" s="3"/>
      <c r="AF1706" s="3"/>
      <c r="AG1706" s="3"/>
      <c r="AH1706" s="3"/>
      <c r="AI1706" s="3" t="s">
        <v>68</v>
      </c>
      <c r="AJ1706" s="3" t="s">
        <v>68</v>
      </c>
      <c r="AK1706" s="3"/>
      <c r="AN1706" s="3"/>
      <c r="AO1706" s="3"/>
      <c r="AP1706" s="3"/>
      <c r="AQ1706" s="3" t="s">
        <v>174</v>
      </c>
    </row>
    <row r="1707" spans="1:43" x14ac:dyDescent="0.25">
      <c r="A1707" s="3" t="str">
        <f>LEFT(Snow_Columns[[#This Row],[TABLE_NAME]],1)&amp;"."&amp;Snow_Columns[[#This Row],[COLUMN_NAME]]&amp; IF(Snow_Columns[[#This Row],[TABLE_NAME]]=D1708, ", ", "")</f>
        <v xml:space="preserve">V.COMMENT, </v>
      </c>
      <c r="B1707" s="3" t="s">
        <v>531</v>
      </c>
      <c r="C1707" s="3" t="s">
        <v>64</v>
      </c>
      <c r="D1707" s="3" t="s">
        <v>117</v>
      </c>
      <c r="E1707" s="3" t="s">
        <v>63</v>
      </c>
      <c r="F1707">
        <v>12</v>
      </c>
      <c r="G1707" s="3"/>
      <c r="H1707" s="3" t="s">
        <v>67</v>
      </c>
      <c r="I1707" s="3" t="s">
        <v>148</v>
      </c>
      <c r="J1707">
        <v>16777216</v>
      </c>
      <c r="K1707">
        <v>16777216</v>
      </c>
      <c r="P1707" s="3"/>
      <c r="R1707" s="3"/>
      <c r="S1707" s="3"/>
      <c r="T1707" s="3"/>
      <c r="U1707" s="3"/>
      <c r="V1707" s="3"/>
      <c r="W1707" s="3"/>
      <c r="X1707" s="3"/>
      <c r="Y1707" s="3"/>
      <c r="Z1707" s="3"/>
      <c r="AA1707" s="3"/>
      <c r="AB1707" s="3"/>
      <c r="AC1707" s="3"/>
      <c r="AD1707" s="3"/>
      <c r="AE1707" s="3"/>
      <c r="AF1707" s="3"/>
      <c r="AG1707" s="3"/>
      <c r="AH1707" s="3"/>
      <c r="AI1707" s="3" t="s">
        <v>68</v>
      </c>
      <c r="AJ1707" s="3" t="s">
        <v>68</v>
      </c>
      <c r="AK1707" s="3"/>
      <c r="AN1707" s="3"/>
      <c r="AO1707" s="3"/>
      <c r="AP1707" s="3"/>
      <c r="AQ1707" s="3" t="s">
        <v>191</v>
      </c>
    </row>
    <row r="1708" spans="1:43" x14ac:dyDescent="0.25">
      <c r="A1708" s="3" t="str">
        <f>LEFT(Snow_Columns[[#This Row],[TABLE_NAME]],1)&amp;"."&amp;Snow_Columns[[#This Row],[COLUMN_NAME]]&amp; IF(Snow_Columns[[#This Row],[TABLE_NAME]]=D1709, ", ", "")</f>
        <v xml:space="preserve">V.CREATED, </v>
      </c>
      <c r="B1708" s="3" t="s">
        <v>531</v>
      </c>
      <c r="C1708" s="3" t="s">
        <v>64</v>
      </c>
      <c r="D1708" s="3" t="s">
        <v>117</v>
      </c>
      <c r="E1708" s="3" t="s">
        <v>60</v>
      </c>
      <c r="F1708">
        <v>10</v>
      </c>
      <c r="G1708" s="3"/>
      <c r="H1708" s="3" t="s">
        <v>67</v>
      </c>
      <c r="I1708" s="3" t="s">
        <v>163</v>
      </c>
      <c r="O1708">
        <v>9</v>
      </c>
      <c r="P1708" s="3"/>
      <c r="R1708" s="3"/>
      <c r="S1708" s="3"/>
      <c r="T1708" s="3"/>
      <c r="U1708" s="3"/>
      <c r="V1708" s="3"/>
      <c r="W1708" s="3"/>
      <c r="X1708" s="3"/>
      <c r="Y1708" s="3"/>
      <c r="Z1708" s="3"/>
      <c r="AA1708" s="3"/>
      <c r="AB1708" s="3"/>
      <c r="AC1708" s="3"/>
      <c r="AD1708" s="3"/>
      <c r="AE1708" s="3"/>
      <c r="AF1708" s="3"/>
      <c r="AG1708" s="3"/>
      <c r="AH1708" s="3"/>
      <c r="AI1708" s="3" t="s">
        <v>68</v>
      </c>
      <c r="AJ1708" s="3" t="s">
        <v>68</v>
      </c>
      <c r="AK1708" s="3"/>
      <c r="AN1708" s="3"/>
      <c r="AO1708" s="3"/>
      <c r="AP1708" s="3"/>
      <c r="AQ1708" s="3" t="s">
        <v>218</v>
      </c>
    </row>
    <row r="1709" spans="1:43" x14ac:dyDescent="0.25">
      <c r="A1709" s="3" t="str">
        <f>LEFT(Snow_Columns[[#This Row],[TABLE_NAME]],1)&amp;"."&amp;Snow_Columns[[#This Row],[COLUMN_NAME]]&amp; IF(Snow_Columns[[#This Row],[TABLE_NAME]]=D1710, ", ", "")</f>
        <v xml:space="preserve">V.INSERTABLE_INTO, </v>
      </c>
      <c r="B1709" s="3" t="s">
        <v>531</v>
      </c>
      <c r="C1709" s="3" t="s">
        <v>64</v>
      </c>
      <c r="D1709" s="3" t="s">
        <v>117</v>
      </c>
      <c r="E1709" s="3" t="s">
        <v>314</v>
      </c>
      <c r="F1709">
        <v>8</v>
      </c>
      <c r="G1709" s="3"/>
      <c r="H1709" s="3" t="s">
        <v>67</v>
      </c>
      <c r="I1709" s="3" t="s">
        <v>148</v>
      </c>
      <c r="J1709">
        <v>3</v>
      </c>
      <c r="K1709">
        <v>12</v>
      </c>
      <c r="P1709" s="3"/>
      <c r="R1709" s="3"/>
      <c r="S1709" s="3"/>
      <c r="T1709" s="3"/>
      <c r="U1709" s="3"/>
      <c r="V1709" s="3"/>
      <c r="W1709" s="3"/>
      <c r="X1709" s="3"/>
      <c r="Y1709" s="3"/>
      <c r="Z1709" s="3"/>
      <c r="AA1709" s="3"/>
      <c r="AB1709" s="3"/>
      <c r="AC1709" s="3"/>
      <c r="AD1709" s="3"/>
      <c r="AE1709" s="3"/>
      <c r="AF1709" s="3"/>
      <c r="AG1709" s="3"/>
      <c r="AH1709" s="3"/>
      <c r="AI1709" s="3" t="s">
        <v>68</v>
      </c>
      <c r="AJ1709" s="3" t="s">
        <v>68</v>
      </c>
      <c r="AK1709" s="3"/>
      <c r="AN1709" s="3"/>
      <c r="AO1709" s="3"/>
      <c r="AP1709" s="3"/>
      <c r="AQ1709" s="3" t="s">
        <v>174</v>
      </c>
    </row>
    <row r="1710" spans="1:43" x14ac:dyDescent="0.25">
      <c r="A1710" s="3" t="str">
        <f>LEFT(Snow_Columns[[#This Row],[TABLE_NAME]],1)&amp;"."&amp;Snow_Columns[[#This Row],[COLUMN_NAME]]&amp; IF(Snow_Columns[[#This Row],[TABLE_NAME]]=D1711, ", ", "")</f>
        <v xml:space="preserve">V.IS_SECURE, </v>
      </c>
      <c r="B1710" s="3" t="s">
        <v>531</v>
      </c>
      <c r="C1710" s="3" t="s">
        <v>64</v>
      </c>
      <c r="D1710" s="3" t="s">
        <v>117</v>
      </c>
      <c r="E1710" s="3" t="s">
        <v>333</v>
      </c>
      <c r="F1710">
        <v>9</v>
      </c>
      <c r="G1710" s="3"/>
      <c r="H1710" s="3" t="s">
        <v>67</v>
      </c>
      <c r="I1710" s="3" t="s">
        <v>148</v>
      </c>
      <c r="J1710">
        <v>3</v>
      </c>
      <c r="K1710">
        <v>12</v>
      </c>
      <c r="P1710" s="3"/>
      <c r="R1710" s="3"/>
      <c r="S1710" s="3"/>
      <c r="T1710" s="3"/>
      <c r="U1710" s="3"/>
      <c r="V1710" s="3"/>
      <c r="W1710" s="3"/>
      <c r="X1710" s="3"/>
      <c r="Y1710" s="3"/>
      <c r="Z1710" s="3"/>
      <c r="AA1710" s="3"/>
      <c r="AB1710" s="3"/>
      <c r="AC1710" s="3"/>
      <c r="AD1710" s="3"/>
      <c r="AE1710" s="3"/>
      <c r="AF1710" s="3"/>
      <c r="AG1710" s="3"/>
      <c r="AH1710" s="3"/>
      <c r="AI1710" s="3" t="s">
        <v>68</v>
      </c>
      <c r="AJ1710" s="3" t="s">
        <v>68</v>
      </c>
      <c r="AK1710" s="3"/>
      <c r="AN1710" s="3"/>
      <c r="AO1710" s="3"/>
      <c r="AP1710" s="3"/>
      <c r="AQ1710" s="3" t="s">
        <v>334</v>
      </c>
    </row>
    <row r="1711" spans="1:43" x14ac:dyDescent="0.25">
      <c r="A1711" s="3" t="str">
        <f>LEFT(Snow_Columns[[#This Row],[TABLE_NAME]],1)&amp;"."&amp;Snow_Columns[[#This Row],[COLUMN_NAME]]&amp; IF(Snow_Columns[[#This Row],[TABLE_NAME]]=D1712, ", ", "")</f>
        <v xml:space="preserve">V.IS_UPDATABLE, </v>
      </c>
      <c r="B1711" s="3" t="s">
        <v>531</v>
      </c>
      <c r="C1711" s="3" t="s">
        <v>64</v>
      </c>
      <c r="D1711" s="3" t="s">
        <v>117</v>
      </c>
      <c r="E1711" s="3" t="s">
        <v>338</v>
      </c>
      <c r="F1711">
        <v>7</v>
      </c>
      <c r="G1711" s="3"/>
      <c r="H1711" s="3" t="s">
        <v>67</v>
      </c>
      <c r="I1711" s="3" t="s">
        <v>148</v>
      </c>
      <c r="J1711">
        <v>3</v>
      </c>
      <c r="K1711">
        <v>12</v>
      </c>
      <c r="P1711" s="3"/>
      <c r="R1711" s="3"/>
      <c r="S1711" s="3"/>
      <c r="T1711" s="3"/>
      <c r="U1711" s="3"/>
      <c r="V1711" s="3"/>
      <c r="W1711" s="3"/>
      <c r="X1711" s="3"/>
      <c r="Y1711" s="3"/>
      <c r="Z1711" s="3"/>
      <c r="AA1711" s="3"/>
      <c r="AB1711" s="3"/>
      <c r="AC1711" s="3"/>
      <c r="AD1711" s="3"/>
      <c r="AE1711" s="3"/>
      <c r="AF1711" s="3"/>
      <c r="AG1711" s="3"/>
      <c r="AH1711" s="3"/>
      <c r="AI1711" s="3" t="s">
        <v>68</v>
      </c>
      <c r="AJ1711" s="3" t="s">
        <v>68</v>
      </c>
      <c r="AK1711" s="3"/>
      <c r="AN1711" s="3"/>
      <c r="AO1711" s="3"/>
      <c r="AP1711" s="3"/>
      <c r="AQ1711" s="3" t="s">
        <v>174</v>
      </c>
    </row>
    <row r="1712" spans="1:43" x14ac:dyDescent="0.25">
      <c r="A1712" s="3" t="str">
        <f>LEFT(Snow_Columns[[#This Row],[TABLE_NAME]],1)&amp;"."&amp;Snow_Columns[[#This Row],[COLUMN_NAME]]&amp; IF(Snow_Columns[[#This Row],[TABLE_NAME]]=D1713, ", ", "")</f>
        <v xml:space="preserve">V.LAST_ALTERED, </v>
      </c>
      <c r="B1712" s="3" t="s">
        <v>531</v>
      </c>
      <c r="C1712" s="3" t="s">
        <v>64</v>
      </c>
      <c r="D1712" s="3" t="s">
        <v>117</v>
      </c>
      <c r="E1712" s="3" t="s">
        <v>61</v>
      </c>
      <c r="F1712">
        <v>11</v>
      </c>
      <c r="G1712" s="3"/>
      <c r="H1712" s="3" t="s">
        <v>67</v>
      </c>
      <c r="I1712" s="3" t="s">
        <v>163</v>
      </c>
      <c r="O1712">
        <v>9</v>
      </c>
      <c r="P1712" s="3"/>
      <c r="R1712" s="3"/>
      <c r="S1712" s="3"/>
      <c r="T1712" s="3"/>
      <c r="U1712" s="3"/>
      <c r="V1712" s="3"/>
      <c r="W1712" s="3"/>
      <c r="X1712" s="3"/>
      <c r="Y1712" s="3"/>
      <c r="Z1712" s="3"/>
      <c r="AA1712" s="3"/>
      <c r="AB1712" s="3"/>
      <c r="AC1712" s="3"/>
      <c r="AD1712" s="3"/>
      <c r="AE1712" s="3"/>
      <c r="AF1712" s="3"/>
      <c r="AG1712" s="3"/>
      <c r="AH1712" s="3"/>
      <c r="AI1712" s="3" t="s">
        <v>68</v>
      </c>
      <c r="AJ1712" s="3" t="s">
        <v>68</v>
      </c>
      <c r="AK1712" s="3"/>
      <c r="AN1712" s="3"/>
      <c r="AO1712" s="3"/>
      <c r="AP1712" s="3"/>
      <c r="AQ1712" s="3" t="s">
        <v>351</v>
      </c>
    </row>
    <row r="1713" spans="1:43" x14ac:dyDescent="0.25">
      <c r="A1713" s="3" t="str">
        <f>LEFT(Snow_Columns[[#This Row],[TABLE_NAME]],1)&amp;"."&amp;Snow_Columns[[#This Row],[COLUMN_NAME]]&amp; IF(Snow_Columns[[#This Row],[TABLE_NAME]]=D1714, ", ", "")</f>
        <v xml:space="preserve">V.TABLE_CATALOG, </v>
      </c>
      <c r="B1713" s="3" t="s">
        <v>531</v>
      </c>
      <c r="C1713" s="3" t="s">
        <v>64</v>
      </c>
      <c r="D1713" s="3" t="s">
        <v>117</v>
      </c>
      <c r="E1713" s="3" t="s">
        <v>44</v>
      </c>
      <c r="F1713">
        <v>1</v>
      </c>
      <c r="G1713" s="3"/>
      <c r="H1713" s="3" t="s">
        <v>68</v>
      </c>
      <c r="I1713" s="3" t="s">
        <v>148</v>
      </c>
      <c r="J1713">
        <v>16777216</v>
      </c>
      <c r="K1713">
        <v>16777216</v>
      </c>
      <c r="P1713" s="3"/>
      <c r="R1713" s="3"/>
      <c r="S1713" s="3"/>
      <c r="T1713" s="3"/>
      <c r="U1713" s="3"/>
      <c r="V1713" s="3"/>
      <c r="W1713" s="3"/>
      <c r="X1713" s="3"/>
      <c r="Y1713" s="3"/>
      <c r="Z1713" s="3"/>
      <c r="AA1713" s="3"/>
      <c r="AB1713" s="3"/>
      <c r="AC1713" s="3"/>
      <c r="AD1713" s="3"/>
      <c r="AE1713" s="3"/>
      <c r="AF1713" s="3"/>
      <c r="AG1713" s="3"/>
      <c r="AH1713" s="3"/>
      <c r="AI1713" s="3" t="s">
        <v>68</v>
      </c>
      <c r="AJ1713" s="3" t="s">
        <v>68</v>
      </c>
      <c r="AK1713" s="3"/>
      <c r="AN1713" s="3"/>
      <c r="AO1713" s="3"/>
      <c r="AP1713" s="3"/>
      <c r="AQ1713" s="3" t="s">
        <v>477</v>
      </c>
    </row>
    <row r="1714" spans="1:43" x14ac:dyDescent="0.25">
      <c r="A1714" s="3" t="str">
        <f>LEFT(Snow_Columns[[#This Row],[TABLE_NAME]],1)&amp;"."&amp;Snow_Columns[[#This Row],[COLUMN_NAME]]&amp; IF(Snow_Columns[[#This Row],[TABLE_NAME]]=D1715, ", ", "")</f>
        <v xml:space="preserve">V.TABLE_NAME, </v>
      </c>
      <c r="B1714" s="3" t="s">
        <v>531</v>
      </c>
      <c r="C1714" s="3" t="s">
        <v>64</v>
      </c>
      <c r="D1714" s="3" t="s">
        <v>117</v>
      </c>
      <c r="E1714" s="3" t="s">
        <v>6</v>
      </c>
      <c r="F1714">
        <v>3</v>
      </c>
      <c r="G1714" s="3"/>
      <c r="H1714" s="3" t="s">
        <v>68</v>
      </c>
      <c r="I1714" s="3" t="s">
        <v>148</v>
      </c>
      <c r="J1714">
        <v>16777216</v>
      </c>
      <c r="K1714">
        <v>16777216</v>
      </c>
      <c r="P1714" s="3"/>
      <c r="R1714" s="3"/>
      <c r="S1714" s="3"/>
      <c r="T1714" s="3"/>
      <c r="U1714" s="3"/>
      <c r="V1714" s="3"/>
      <c r="W1714" s="3"/>
      <c r="X1714" s="3"/>
      <c r="Y1714" s="3"/>
      <c r="Z1714" s="3"/>
      <c r="AA1714" s="3"/>
      <c r="AB1714" s="3"/>
      <c r="AC1714" s="3"/>
      <c r="AD1714" s="3"/>
      <c r="AE1714" s="3"/>
      <c r="AF1714" s="3"/>
      <c r="AG1714" s="3"/>
      <c r="AH1714" s="3"/>
      <c r="AI1714" s="3" t="s">
        <v>68</v>
      </c>
      <c r="AJ1714" s="3" t="s">
        <v>68</v>
      </c>
      <c r="AK1714" s="3"/>
      <c r="AN1714" s="3"/>
      <c r="AO1714" s="3"/>
      <c r="AP1714" s="3"/>
      <c r="AQ1714" s="3" t="s">
        <v>491</v>
      </c>
    </row>
    <row r="1715" spans="1:43" x14ac:dyDescent="0.25">
      <c r="A1715" s="3" t="str">
        <f>LEFT(Snow_Columns[[#This Row],[TABLE_NAME]],1)&amp;"."&amp;Snow_Columns[[#This Row],[COLUMN_NAME]]&amp; IF(Snow_Columns[[#This Row],[TABLE_NAME]]=D1716, ", ", "")</f>
        <v xml:space="preserve">V.TABLE_OWNER, </v>
      </c>
      <c r="B1715" s="3" t="s">
        <v>531</v>
      </c>
      <c r="C1715" s="3" t="s">
        <v>64</v>
      </c>
      <c r="D1715" s="3" t="s">
        <v>117</v>
      </c>
      <c r="E1715" s="3" t="s">
        <v>45</v>
      </c>
      <c r="F1715">
        <v>4</v>
      </c>
      <c r="G1715" s="3"/>
      <c r="H1715" s="3" t="s">
        <v>68</v>
      </c>
      <c r="I1715" s="3" t="s">
        <v>148</v>
      </c>
      <c r="J1715">
        <v>16777216</v>
      </c>
      <c r="K1715">
        <v>16777216</v>
      </c>
      <c r="P1715" s="3"/>
      <c r="R1715" s="3"/>
      <c r="S1715" s="3"/>
      <c r="T1715" s="3"/>
      <c r="U1715" s="3"/>
      <c r="V1715" s="3"/>
      <c r="W1715" s="3"/>
      <c r="X1715" s="3"/>
      <c r="Y1715" s="3"/>
      <c r="Z1715" s="3"/>
      <c r="AA1715" s="3"/>
      <c r="AB1715" s="3"/>
      <c r="AC1715" s="3"/>
      <c r="AD1715" s="3"/>
      <c r="AE1715" s="3"/>
      <c r="AF1715" s="3"/>
      <c r="AG1715" s="3"/>
      <c r="AH1715" s="3"/>
      <c r="AI1715" s="3" t="s">
        <v>68</v>
      </c>
      <c r="AJ1715" s="3" t="s">
        <v>68</v>
      </c>
      <c r="AK1715" s="3"/>
      <c r="AN1715" s="3"/>
      <c r="AO1715" s="3"/>
      <c r="AP1715" s="3"/>
      <c r="AQ1715" s="3" t="s">
        <v>494</v>
      </c>
    </row>
    <row r="1716" spans="1:43" x14ac:dyDescent="0.25">
      <c r="A1716" s="3" t="str">
        <f>LEFT(Snow_Columns[[#This Row],[TABLE_NAME]],1)&amp;"."&amp;Snow_Columns[[#This Row],[COLUMN_NAME]]&amp; IF(Snow_Columns[[#This Row],[TABLE_NAME]]=D1717, ", ", "")</f>
        <v xml:space="preserve">V.TABLE_SCHEMA, </v>
      </c>
      <c r="B1716" s="3" t="s">
        <v>531</v>
      </c>
      <c r="C1716" s="3" t="s">
        <v>64</v>
      </c>
      <c r="D1716" s="3" t="s">
        <v>117</v>
      </c>
      <c r="E1716" s="3" t="s">
        <v>5</v>
      </c>
      <c r="F1716">
        <v>2</v>
      </c>
      <c r="G1716" s="3"/>
      <c r="H1716" s="3" t="s">
        <v>68</v>
      </c>
      <c r="I1716" s="3" t="s">
        <v>148</v>
      </c>
      <c r="J1716">
        <v>16777216</v>
      </c>
      <c r="K1716">
        <v>16777216</v>
      </c>
      <c r="P1716" s="3"/>
      <c r="R1716" s="3"/>
      <c r="S1716" s="3"/>
      <c r="T1716" s="3"/>
      <c r="U1716" s="3"/>
      <c r="V1716" s="3"/>
      <c r="W1716" s="3"/>
      <c r="X1716" s="3"/>
      <c r="Y1716" s="3"/>
      <c r="Z1716" s="3"/>
      <c r="AA1716" s="3"/>
      <c r="AB1716" s="3"/>
      <c r="AC1716" s="3"/>
      <c r="AD1716" s="3"/>
      <c r="AE1716" s="3"/>
      <c r="AF1716" s="3"/>
      <c r="AG1716" s="3"/>
      <c r="AH1716" s="3"/>
      <c r="AI1716" s="3" t="s">
        <v>68</v>
      </c>
      <c r="AJ1716" s="3" t="s">
        <v>68</v>
      </c>
      <c r="AK1716" s="3"/>
      <c r="AN1716" s="3"/>
      <c r="AO1716" s="3"/>
      <c r="AP1716" s="3"/>
      <c r="AQ1716" s="3" t="s">
        <v>498</v>
      </c>
    </row>
    <row r="1717" spans="1:43" x14ac:dyDescent="0.25">
      <c r="A1717" s="3" t="str">
        <f>LEFT(Snow_Columns[[#This Row],[TABLE_NAME]],1)&amp;"."&amp;Snow_Columns[[#This Row],[COLUMN_NAME]]&amp; IF(Snow_Columns[[#This Row],[TABLE_NAME]]=D1718, ", ", "")</f>
        <v>V.VIEW_DEFINITION</v>
      </c>
      <c r="B1717" s="3" t="s">
        <v>531</v>
      </c>
      <c r="C1717" s="3" t="s">
        <v>64</v>
      </c>
      <c r="D1717" s="3" t="s">
        <v>117</v>
      </c>
      <c r="E1717" s="3" t="s">
        <v>523</v>
      </c>
      <c r="F1717">
        <v>5</v>
      </c>
      <c r="G1717" s="3"/>
      <c r="H1717" s="3" t="s">
        <v>68</v>
      </c>
      <c r="I1717" s="3" t="s">
        <v>148</v>
      </c>
      <c r="J1717">
        <v>16777216</v>
      </c>
      <c r="K1717">
        <v>16777216</v>
      </c>
      <c r="P1717" s="3"/>
      <c r="R1717" s="3"/>
      <c r="S1717" s="3"/>
      <c r="T1717" s="3"/>
      <c r="U1717" s="3"/>
      <c r="V1717" s="3"/>
      <c r="W1717" s="3"/>
      <c r="X1717" s="3"/>
      <c r="Y1717" s="3"/>
      <c r="Z1717" s="3"/>
      <c r="AA1717" s="3"/>
      <c r="AB1717" s="3"/>
      <c r="AC1717" s="3"/>
      <c r="AD1717" s="3"/>
      <c r="AE1717" s="3"/>
      <c r="AF1717" s="3"/>
      <c r="AG1717" s="3"/>
      <c r="AH1717" s="3"/>
      <c r="AI1717" s="3" t="s">
        <v>68</v>
      </c>
      <c r="AJ1717" s="3" t="s">
        <v>68</v>
      </c>
      <c r="AK1717" s="3"/>
      <c r="AN1717" s="3"/>
      <c r="AO1717" s="3"/>
      <c r="AP1717" s="3"/>
      <c r="AQ1717" s="3" t="s">
        <v>524</v>
      </c>
    </row>
    <row r="1718" spans="1:43" x14ac:dyDescent="0.25">
      <c r="A1718" s="3" t="str">
        <f>LEFT(Snow_Columns[[#This Row],[TABLE_NAME]],1)&amp;"."&amp;Snow_Columns[[#This Row],[COLUMN_NAME]]&amp; IF(Snow_Columns[[#This Row],[TABLE_NAME]]=D1719, ", ", "")</f>
        <v xml:space="preserve">_._AIRBYTE_AB_ID, </v>
      </c>
      <c r="B1718" s="3" t="s">
        <v>531</v>
      </c>
      <c r="C1718" s="3" t="s">
        <v>627</v>
      </c>
      <c r="D1718" s="3" t="s">
        <v>665</v>
      </c>
      <c r="E1718" s="3" t="s">
        <v>864</v>
      </c>
      <c r="F1718">
        <v>1</v>
      </c>
      <c r="G1718" s="3"/>
      <c r="H1718" s="3" t="s">
        <v>68</v>
      </c>
      <c r="I1718" s="3" t="s">
        <v>148</v>
      </c>
      <c r="J1718">
        <v>16777216</v>
      </c>
      <c r="K1718">
        <v>16777216</v>
      </c>
      <c r="P1718" s="3"/>
      <c r="R1718" s="3"/>
      <c r="S1718" s="3"/>
      <c r="T1718" s="3"/>
      <c r="U1718" s="3"/>
      <c r="V1718" s="3"/>
      <c r="W1718" s="3"/>
      <c r="X1718" s="3"/>
      <c r="Y1718" s="3"/>
      <c r="Z1718" s="3"/>
      <c r="AA1718" s="3"/>
      <c r="AB1718" s="3"/>
      <c r="AC1718" s="3"/>
      <c r="AD1718" s="3"/>
      <c r="AE1718" s="3"/>
      <c r="AF1718" s="3"/>
      <c r="AG1718" s="3"/>
      <c r="AH1718" s="3"/>
      <c r="AI1718" s="3" t="s">
        <v>68</v>
      </c>
      <c r="AJ1718" s="3" t="s">
        <v>68</v>
      </c>
      <c r="AK1718" s="3"/>
      <c r="AN1718" s="3"/>
      <c r="AO1718" s="3"/>
      <c r="AP1718" s="3"/>
      <c r="AQ1718" s="3"/>
    </row>
    <row r="1719" spans="1:43" x14ac:dyDescent="0.25">
      <c r="A1719" s="3" t="str">
        <f>LEFT(Snow_Columns[[#This Row],[TABLE_NAME]],1)&amp;"."&amp;Snow_Columns[[#This Row],[COLUMN_NAME]]&amp; IF(Snow_Columns[[#This Row],[TABLE_NAME]]=D1720, ", ", "")</f>
        <v xml:space="preserve">_._AIRBYTE_DATA, </v>
      </c>
      <c r="B1719" s="3" t="s">
        <v>531</v>
      </c>
      <c r="C1719" s="3" t="s">
        <v>627</v>
      </c>
      <c r="D1719" s="3" t="s">
        <v>665</v>
      </c>
      <c r="E1719" s="3" t="s">
        <v>1227</v>
      </c>
      <c r="F1719">
        <v>2</v>
      </c>
      <c r="G1719" s="3"/>
      <c r="H1719" s="3" t="s">
        <v>67</v>
      </c>
      <c r="I1719" s="3" t="s">
        <v>783</v>
      </c>
      <c r="P1719" s="3"/>
      <c r="R1719" s="3"/>
      <c r="S1719" s="3"/>
      <c r="T1719" s="3"/>
      <c r="U1719" s="3"/>
      <c r="V1719" s="3"/>
      <c r="W1719" s="3"/>
      <c r="X1719" s="3"/>
      <c r="Y1719" s="3"/>
      <c r="Z1719" s="3"/>
      <c r="AA1719" s="3"/>
      <c r="AB1719" s="3"/>
      <c r="AC1719" s="3"/>
      <c r="AD1719" s="3"/>
      <c r="AE1719" s="3"/>
      <c r="AF1719" s="3"/>
      <c r="AG1719" s="3"/>
      <c r="AH1719" s="3"/>
      <c r="AI1719" s="3" t="s">
        <v>68</v>
      </c>
      <c r="AJ1719" s="3" t="s">
        <v>68</v>
      </c>
      <c r="AK1719" s="3"/>
      <c r="AN1719" s="3"/>
      <c r="AO1719" s="3"/>
      <c r="AP1719" s="3"/>
      <c r="AQ1719" s="3"/>
    </row>
    <row r="1720" spans="1:43" x14ac:dyDescent="0.25">
      <c r="A1720" s="3" t="str">
        <f>LEFT(Snow_Columns[[#This Row],[TABLE_NAME]],1)&amp;"."&amp;Snow_Columns[[#This Row],[COLUMN_NAME]]&amp; IF(Snow_Columns[[#This Row],[TABLE_NAME]]=D1721, ", ", "")</f>
        <v>_._AIRBYTE_EMITTED_AT</v>
      </c>
      <c r="B1720" s="3" t="s">
        <v>531</v>
      </c>
      <c r="C1720" s="3" t="s">
        <v>627</v>
      </c>
      <c r="D1720" s="3" t="s">
        <v>665</v>
      </c>
      <c r="E1720" s="3" t="s">
        <v>866</v>
      </c>
      <c r="F1720">
        <v>3</v>
      </c>
      <c r="G1720" s="3" t="s">
        <v>1228</v>
      </c>
      <c r="H1720" s="3" t="s">
        <v>67</v>
      </c>
      <c r="I1720" s="3" t="s">
        <v>799</v>
      </c>
      <c r="O1720">
        <v>9</v>
      </c>
      <c r="P1720" s="3"/>
      <c r="R1720" s="3"/>
      <c r="S1720" s="3"/>
      <c r="T1720" s="3"/>
      <c r="U1720" s="3"/>
      <c r="V1720" s="3"/>
      <c r="W1720" s="3"/>
      <c r="X1720" s="3"/>
      <c r="Y1720" s="3"/>
      <c r="Z1720" s="3"/>
      <c r="AA1720" s="3"/>
      <c r="AB1720" s="3"/>
      <c r="AC1720" s="3"/>
      <c r="AD1720" s="3"/>
      <c r="AE1720" s="3"/>
      <c r="AF1720" s="3"/>
      <c r="AG1720" s="3"/>
      <c r="AH1720" s="3"/>
      <c r="AI1720" s="3" t="s">
        <v>68</v>
      </c>
      <c r="AJ1720" s="3" t="s">
        <v>68</v>
      </c>
      <c r="AK1720" s="3"/>
      <c r="AN1720" s="3"/>
      <c r="AO1720" s="3"/>
      <c r="AP1720" s="3"/>
      <c r="AQ1720" s="3"/>
    </row>
    <row r="1721" spans="1:43" x14ac:dyDescent="0.25">
      <c r="A1721" s="3" t="str">
        <f>LEFT(Snow_Columns[[#This Row],[TABLE_NAME]],1)&amp;"."&amp;Snow_Columns[[#This Row],[COLUMN_NAME]]&amp; IF(Snow_Columns[[#This Row],[TABLE_NAME]]=D1722, ", ", "")</f>
        <v xml:space="preserve">_._AIRBYTE_AB_ID, </v>
      </c>
      <c r="B1721" s="3" t="s">
        <v>531</v>
      </c>
      <c r="C1721" s="3" t="s">
        <v>627</v>
      </c>
      <c r="D1721" s="3" t="s">
        <v>666</v>
      </c>
      <c r="E1721" s="3" t="s">
        <v>864</v>
      </c>
      <c r="F1721">
        <v>1</v>
      </c>
      <c r="G1721" s="3"/>
      <c r="H1721" s="3" t="s">
        <v>68</v>
      </c>
      <c r="I1721" s="3" t="s">
        <v>148</v>
      </c>
      <c r="J1721">
        <v>16777216</v>
      </c>
      <c r="K1721">
        <v>16777216</v>
      </c>
      <c r="P1721" s="3"/>
      <c r="R1721" s="3"/>
      <c r="S1721" s="3"/>
      <c r="T1721" s="3"/>
      <c r="U1721" s="3"/>
      <c r="V1721" s="3"/>
      <c r="W1721" s="3"/>
      <c r="X1721" s="3"/>
      <c r="Y1721" s="3"/>
      <c r="Z1721" s="3"/>
      <c r="AA1721" s="3"/>
      <c r="AB1721" s="3"/>
      <c r="AC1721" s="3"/>
      <c r="AD1721" s="3"/>
      <c r="AE1721" s="3"/>
      <c r="AF1721" s="3"/>
      <c r="AG1721" s="3"/>
      <c r="AH1721" s="3"/>
      <c r="AI1721" s="3" t="s">
        <v>68</v>
      </c>
      <c r="AJ1721" s="3" t="s">
        <v>68</v>
      </c>
      <c r="AK1721" s="3"/>
      <c r="AN1721" s="3"/>
      <c r="AO1721" s="3"/>
      <c r="AP1721" s="3"/>
      <c r="AQ1721" s="3"/>
    </row>
    <row r="1722" spans="1:43" x14ac:dyDescent="0.25">
      <c r="A1722" s="3" t="str">
        <f>LEFT(Snow_Columns[[#This Row],[TABLE_NAME]],1)&amp;"."&amp;Snow_Columns[[#This Row],[COLUMN_NAME]]&amp; IF(Snow_Columns[[#This Row],[TABLE_NAME]]=D1723, ", ", "")</f>
        <v xml:space="preserve">_._AIRBYTE_DATA, </v>
      </c>
      <c r="B1722" s="3" t="s">
        <v>531</v>
      </c>
      <c r="C1722" s="3" t="s">
        <v>627</v>
      </c>
      <c r="D1722" s="3" t="s">
        <v>666</v>
      </c>
      <c r="E1722" s="3" t="s">
        <v>1227</v>
      </c>
      <c r="F1722">
        <v>2</v>
      </c>
      <c r="G1722" s="3"/>
      <c r="H1722" s="3" t="s">
        <v>67</v>
      </c>
      <c r="I1722" s="3" t="s">
        <v>783</v>
      </c>
      <c r="P1722" s="3"/>
      <c r="R1722" s="3"/>
      <c r="S1722" s="3"/>
      <c r="T1722" s="3"/>
      <c r="U1722" s="3"/>
      <c r="V1722" s="3"/>
      <c r="W1722" s="3"/>
      <c r="X1722" s="3"/>
      <c r="Y1722" s="3"/>
      <c r="Z1722" s="3"/>
      <c r="AA1722" s="3"/>
      <c r="AB1722" s="3"/>
      <c r="AC1722" s="3"/>
      <c r="AD1722" s="3"/>
      <c r="AE1722" s="3"/>
      <c r="AF1722" s="3"/>
      <c r="AG1722" s="3"/>
      <c r="AH1722" s="3"/>
      <c r="AI1722" s="3" t="s">
        <v>68</v>
      </c>
      <c r="AJ1722" s="3" t="s">
        <v>68</v>
      </c>
      <c r="AK1722" s="3"/>
      <c r="AN1722" s="3"/>
      <c r="AO1722" s="3"/>
      <c r="AP1722" s="3"/>
      <c r="AQ1722" s="3"/>
    </row>
    <row r="1723" spans="1:43" x14ac:dyDescent="0.25">
      <c r="A1723" s="3" t="str">
        <f>LEFT(Snow_Columns[[#This Row],[TABLE_NAME]],1)&amp;"."&amp;Snow_Columns[[#This Row],[COLUMN_NAME]]&amp; IF(Snow_Columns[[#This Row],[TABLE_NAME]]=D1724, ", ", "")</f>
        <v>_._AIRBYTE_EMITTED_AT</v>
      </c>
      <c r="B1723" s="3" t="s">
        <v>531</v>
      </c>
      <c r="C1723" s="3" t="s">
        <v>627</v>
      </c>
      <c r="D1723" s="3" t="s">
        <v>666</v>
      </c>
      <c r="E1723" s="3" t="s">
        <v>866</v>
      </c>
      <c r="F1723">
        <v>3</v>
      </c>
      <c r="G1723" s="3" t="s">
        <v>1228</v>
      </c>
      <c r="H1723" s="3" t="s">
        <v>67</v>
      </c>
      <c r="I1723" s="3" t="s">
        <v>799</v>
      </c>
      <c r="O1723">
        <v>9</v>
      </c>
      <c r="P1723" s="3"/>
      <c r="R1723" s="3"/>
      <c r="S1723" s="3"/>
      <c r="T1723" s="3"/>
      <c r="U1723" s="3"/>
      <c r="V1723" s="3"/>
      <c r="W1723" s="3"/>
      <c r="X1723" s="3"/>
      <c r="Y1723" s="3"/>
      <c r="Z1723" s="3"/>
      <c r="AA1723" s="3"/>
      <c r="AB1723" s="3"/>
      <c r="AC1723" s="3"/>
      <c r="AD1723" s="3"/>
      <c r="AE1723" s="3"/>
      <c r="AF1723" s="3"/>
      <c r="AG1723" s="3"/>
      <c r="AH1723" s="3"/>
      <c r="AI1723" s="3" t="s">
        <v>68</v>
      </c>
      <c r="AJ1723" s="3" t="s">
        <v>68</v>
      </c>
      <c r="AK1723" s="3"/>
      <c r="AN1723" s="3"/>
      <c r="AO1723" s="3"/>
      <c r="AP1723" s="3"/>
      <c r="AQ1723" s="3"/>
    </row>
    <row r="1724" spans="1:43" x14ac:dyDescent="0.25">
      <c r="A1724" s="3" t="str">
        <f>LEFT(Snow_Columns[[#This Row],[TABLE_NAME]],1)&amp;"."&amp;Snow_Columns[[#This Row],[COLUMN_NAME]]&amp; IF(Snow_Columns[[#This Row],[TABLE_NAME]]=D1725, ", ", "")</f>
        <v xml:space="preserve">_._AIRBYTE_AB_ID, </v>
      </c>
      <c r="B1724" s="3" t="s">
        <v>531</v>
      </c>
      <c r="C1724" s="3" t="s">
        <v>627</v>
      </c>
      <c r="D1724" s="3" t="s">
        <v>667</v>
      </c>
      <c r="E1724" s="3" t="s">
        <v>864</v>
      </c>
      <c r="F1724">
        <v>1</v>
      </c>
      <c r="G1724" s="3"/>
      <c r="H1724" s="3" t="s">
        <v>68</v>
      </c>
      <c r="I1724" s="3" t="s">
        <v>148</v>
      </c>
      <c r="J1724">
        <v>16777216</v>
      </c>
      <c r="K1724">
        <v>16777216</v>
      </c>
      <c r="P1724" s="3"/>
      <c r="R1724" s="3"/>
      <c r="S1724" s="3"/>
      <c r="T1724" s="3"/>
      <c r="U1724" s="3"/>
      <c r="V1724" s="3"/>
      <c r="W1724" s="3"/>
      <c r="X1724" s="3"/>
      <c r="Y1724" s="3"/>
      <c r="Z1724" s="3"/>
      <c r="AA1724" s="3"/>
      <c r="AB1724" s="3"/>
      <c r="AC1724" s="3"/>
      <c r="AD1724" s="3"/>
      <c r="AE1724" s="3"/>
      <c r="AF1724" s="3"/>
      <c r="AG1724" s="3"/>
      <c r="AH1724" s="3"/>
      <c r="AI1724" s="3" t="s">
        <v>68</v>
      </c>
      <c r="AJ1724" s="3" t="s">
        <v>68</v>
      </c>
      <c r="AK1724" s="3"/>
      <c r="AN1724" s="3"/>
      <c r="AO1724" s="3"/>
      <c r="AP1724" s="3"/>
      <c r="AQ1724" s="3"/>
    </row>
    <row r="1725" spans="1:43" x14ac:dyDescent="0.25">
      <c r="A1725" s="3" t="str">
        <f>LEFT(Snow_Columns[[#This Row],[TABLE_NAME]],1)&amp;"."&amp;Snow_Columns[[#This Row],[COLUMN_NAME]]&amp; IF(Snow_Columns[[#This Row],[TABLE_NAME]]=D1726, ", ", "")</f>
        <v xml:space="preserve">_._AIRBYTE_DATA, </v>
      </c>
      <c r="B1725" s="3" t="s">
        <v>531</v>
      </c>
      <c r="C1725" s="3" t="s">
        <v>627</v>
      </c>
      <c r="D1725" s="3" t="s">
        <v>667</v>
      </c>
      <c r="E1725" s="3" t="s">
        <v>1227</v>
      </c>
      <c r="F1725">
        <v>2</v>
      </c>
      <c r="G1725" s="3"/>
      <c r="H1725" s="3" t="s">
        <v>67</v>
      </c>
      <c r="I1725" s="3" t="s">
        <v>783</v>
      </c>
      <c r="P1725" s="3"/>
      <c r="R1725" s="3"/>
      <c r="S1725" s="3"/>
      <c r="T1725" s="3"/>
      <c r="U1725" s="3"/>
      <c r="V1725" s="3"/>
      <c r="W1725" s="3"/>
      <c r="X1725" s="3"/>
      <c r="Y1725" s="3"/>
      <c r="Z1725" s="3"/>
      <c r="AA1725" s="3"/>
      <c r="AB1725" s="3"/>
      <c r="AC1725" s="3"/>
      <c r="AD1725" s="3"/>
      <c r="AE1725" s="3"/>
      <c r="AF1725" s="3"/>
      <c r="AG1725" s="3"/>
      <c r="AH1725" s="3"/>
      <c r="AI1725" s="3" t="s">
        <v>68</v>
      </c>
      <c r="AJ1725" s="3" t="s">
        <v>68</v>
      </c>
      <c r="AK1725" s="3"/>
      <c r="AN1725" s="3"/>
      <c r="AO1725" s="3"/>
      <c r="AP1725" s="3"/>
      <c r="AQ1725" s="3"/>
    </row>
    <row r="1726" spans="1:43" x14ac:dyDescent="0.25">
      <c r="A1726" s="3" t="str">
        <f>LEFT(Snow_Columns[[#This Row],[TABLE_NAME]],1)&amp;"."&amp;Snow_Columns[[#This Row],[COLUMN_NAME]]&amp; IF(Snow_Columns[[#This Row],[TABLE_NAME]]=D1727, ", ", "")</f>
        <v>_._AIRBYTE_EMITTED_AT</v>
      </c>
      <c r="B1726" s="3" t="s">
        <v>531</v>
      </c>
      <c r="C1726" s="3" t="s">
        <v>627</v>
      </c>
      <c r="D1726" s="3" t="s">
        <v>667</v>
      </c>
      <c r="E1726" s="3" t="s">
        <v>866</v>
      </c>
      <c r="F1726">
        <v>3</v>
      </c>
      <c r="G1726" s="3" t="s">
        <v>1228</v>
      </c>
      <c r="H1726" s="3" t="s">
        <v>67</v>
      </c>
      <c r="I1726" s="3" t="s">
        <v>799</v>
      </c>
      <c r="O1726">
        <v>9</v>
      </c>
      <c r="P1726" s="3"/>
      <c r="R1726" s="3"/>
      <c r="S1726" s="3"/>
      <c r="T1726" s="3"/>
      <c r="U1726" s="3"/>
      <c r="V1726" s="3"/>
      <c r="W1726" s="3"/>
      <c r="X1726" s="3"/>
      <c r="Y1726" s="3"/>
      <c r="Z1726" s="3"/>
      <c r="AA1726" s="3"/>
      <c r="AB1726" s="3"/>
      <c r="AC1726" s="3"/>
      <c r="AD1726" s="3"/>
      <c r="AE1726" s="3"/>
      <c r="AF1726" s="3"/>
      <c r="AG1726" s="3"/>
      <c r="AH1726" s="3"/>
      <c r="AI1726" s="3" t="s">
        <v>68</v>
      </c>
      <c r="AJ1726" s="3" t="s">
        <v>68</v>
      </c>
      <c r="AK1726" s="3"/>
      <c r="AN1726" s="3"/>
      <c r="AO1726" s="3"/>
      <c r="AP1726" s="3"/>
      <c r="AQ1726" s="3"/>
    </row>
    <row r="1727" spans="1:43" x14ac:dyDescent="0.25">
      <c r="A1727" s="3" t="str">
        <f>LEFT(Snow_Columns[[#This Row],[TABLE_NAME]],1)&amp;"."&amp;Snow_Columns[[#This Row],[COLUMN_NAME]]&amp; IF(Snow_Columns[[#This Row],[TABLE_NAME]]=D1728, ", ", "")</f>
        <v xml:space="preserve">_._AIRBYTE_AB_ID, </v>
      </c>
      <c r="B1727" s="3" t="s">
        <v>531</v>
      </c>
      <c r="C1727" s="3" t="s">
        <v>627</v>
      </c>
      <c r="D1727" s="3" t="s">
        <v>668</v>
      </c>
      <c r="E1727" s="3" t="s">
        <v>864</v>
      </c>
      <c r="F1727">
        <v>1</v>
      </c>
      <c r="G1727" s="3"/>
      <c r="H1727" s="3" t="s">
        <v>68</v>
      </c>
      <c r="I1727" s="3" t="s">
        <v>148</v>
      </c>
      <c r="J1727">
        <v>16777216</v>
      </c>
      <c r="K1727">
        <v>16777216</v>
      </c>
      <c r="P1727" s="3"/>
      <c r="R1727" s="3"/>
      <c r="S1727" s="3"/>
      <c r="T1727" s="3"/>
      <c r="U1727" s="3"/>
      <c r="V1727" s="3"/>
      <c r="W1727" s="3"/>
      <c r="X1727" s="3"/>
      <c r="Y1727" s="3"/>
      <c r="Z1727" s="3"/>
      <c r="AA1727" s="3"/>
      <c r="AB1727" s="3"/>
      <c r="AC1727" s="3"/>
      <c r="AD1727" s="3"/>
      <c r="AE1727" s="3"/>
      <c r="AF1727" s="3"/>
      <c r="AG1727" s="3"/>
      <c r="AH1727" s="3"/>
      <c r="AI1727" s="3" t="s">
        <v>68</v>
      </c>
      <c r="AJ1727" s="3" t="s">
        <v>68</v>
      </c>
      <c r="AK1727" s="3"/>
      <c r="AN1727" s="3"/>
      <c r="AO1727" s="3"/>
      <c r="AP1727" s="3"/>
      <c r="AQ1727" s="3"/>
    </row>
    <row r="1728" spans="1:43" x14ac:dyDescent="0.25">
      <c r="A1728" s="3" t="str">
        <f>LEFT(Snow_Columns[[#This Row],[TABLE_NAME]],1)&amp;"."&amp;Snow_Columns[[#This Row],[COLUMN_NAME]]&amp; IF(Snow_Columns[[#This Row],[TABLE_NAME]]=D1729, ", ", "")</f>
        <v xml:space="preserve">_._AIRBYTE_DATA, </v>
      </c>
      <c r="B1728" s="3" t="s">
        <v>531</v>
      </c>
      <c r="C1728" s="3" t="s">
        <v>627</v>
      </c>
      <c r="D1728" s="3" t="s">
        <v>668</v>
      </c>
      <c r="E1728" s="3" t="s">
        <v>1227</v>
      </c>
      <c r="F1728">
        <v>2</v>
      </c>
      <c r="G1728" s="3"/>
      <c r="H1728" s="3" t="s">
        <v>67</v>
      </c>
      <c r="I1728" s="3" t="s">
        <v>783</v>
      </c>
      <c r="P1728" s="3"/>
      <c r="R1728" s="3"/>
      <c r="S1728" s="3"/>
      <c r="T1728" s="3"/>
      <c r="U1728" s="3"/>
      <c r="V1728" s="3"/>
      <c r="W1728" s="3"/>
      <c r="X1728" s="3"/>
      <c r="Y1728" s="3"/>
      <c r="Z1728" s="3"/>
      <c r="AA1728" s="3"/>
      <c r="AB1728" s="3"/>
      <c r="AC1728" s="3"/>
      <c r="AD1728" s="3"/>
      <c r="AE1728" s="3"/>
      <c r="AF1728" s="3"/>
      <c r="AG1728" s="3"/>
      <c r="AH1728" s="3"/>
      <c r="AI1728" s="3" t="s">
        <v>68</v>
      </c>
      <c r="AJ1728" s="3" t="s">
        <v>68</v>
      </c>
      <c r="AK1728" s="3"/>
      <c r="AN1728" s="3"/>
      <c r="AO1728" s="3"/>
      <c r="AP1728" s="3"/>
      <c r="AQ1728" s="3"/>
    </row>
    <row r="1729" spans="1:43" x14ac:dyDescent="0.25">
      <c r="A1729" s="3" t="str">
        <f>LEFT(Snow_Columns[[#This Row],[TABLE_NAME]],1)&amp;"."&amp;Snow_Columns[[#This Row],[COLUMN_NAME]]&amp; IF(Snow_Columns[[#This Row],[TABLE_NAME]]=D1730, ", ", "")</f>
        <v>_._AIRBYTE_EMITTED_AT</v>
      </c>
      <c r="B1729" s="3" t="s">
        <v>531</v>
      </c>
      <c r="C1729" s="3" t="s">
        <v>627</v>
      </c>
      <c r="D1729" s="3" t="s">
        <v>668</v>
      </c>
      <c r="E1729" s="3" t="s">
        <v>866</v>
      </c>
      <c r="F1729">
        <v>3</v>
      </c>
      <c r="G1729" s="3" t="s">
        <v>1228</v>
      </c>
      <c r="H1729" s="3" t="s">
        <v>67</v>
      </c>
      <c r="I1729" s="3" t="s">
        <v>799</v>
      </c>
      <c r="O1729">
        <v>9</v>
      </c>
      <c r="P1729" s="3"/>
      <c r="R1729" s="3"/>
      <c r="S1729" s="3"/>
      <c r="T1729" s="3"/>
      <c r="U1729" s="3"/>
      <c r="V1729" s="3"/>
      <c r="W1729" s="3"/>
      <c r="X1729" s="3"/>
      <c r="Y1729" s="3"/>
      <c r="Z1729" s="3"/>
      <c r="AA1729" s="3"/>
      <c r="AB1729" s="3"/>
      <c r="AC1729" s="3"/>
      <c r="AD1729" s="3"/>
      <c r="AE1729" s="3"/>
      <c r="AF1729" s="3"/>
      <c r="AG1729" s="3"/>
      <c r="AH1729" s="3"/>
      <c r="AI1729" s="3" t="s">
        <v>68</v>
      </c>
      <c r="AJ1729" s="3" t="s">
        <v>68</v>
      </c>
      <c r="AK1729" s="3"/>
      <c r="AN1729" s="3"/>
      <c r="AO1729" s="3"/>
      <c r="AP1729" s="3"/>
      <c r="AQ1729" s="3"/>
    </row>
    <row r="1730" spans="1:43" x14ac:dyDescent="0.25">
      <c r="A1730" s="3" t="str">
        <f>LEFT(Snow_Columns[[#This Row],[TABLE_NAME]],1)&amp;"."&amp;Snow_Columns[[#This Row],[COLUMN_NAME]]&amp; IF(Snow_Columns[[#This Row],[TABLE_NAME]]=D1731, ", ", "")</f>
        <v xml:space="preserve">_._AIRBYTE_AB_ID, </v>
      </c>
      <c r="B1730" s="3" t="s">
        <v>531</v>
      </c>
      <c r="C1730" s="3" t="s">
        <v>627</v>
      </c>
      <c r="D1730" s="3" t="s">
        <v>669</v>
      </c>
      <c r="E1730" s="3" t="s">
        <v>864</v>
      </c>
      <c r="F1730">
        <v>1</v>
      </c>
      <c r="G1730" s="3"/>
      <c r="H1730" s="3" t="s">
        <v>68</v>
      </c>
      <c r="I1730" s="3" t="s">
        <v>148</v>
      </c>
      <c r="J1730">
        <v>16777216</v>
      </c>
      <c r="K1730">
        <v>16777216</v>
      </c>
      <c r="P1730" s="3"/>
      <c r="R1730" s="3"/>
      <c r="S1730" s="3"/>
      <c r="T1730" s="3"/>
      <c r="U1730" s="3"/>
      <c r="V1730" s="3"/>
      <c r="W1730" s="3"/>
      <c r="X1730" s="3"/>
      <c r="Y1730" s="3"/>
      <c r="Z1730" s="3"/>
      <c r="AA1730" s="3"/>
      <c r="AB1730" s="3"/>
      <c r="AC1730" s="3"/>
      <c r="AD1730" s="3"/>
      <c r="AE1730" s="3"/>
      <c r="AF1730" s="3"/>
      <c r="AG1730" s="3"/>
      <c r="AH1730" s="3"/>
      <c r="AI1730" s="3" t="s">
        <v>68</v>
      </c>
      <c r="AJ1730" s="3" t="s">
        <v>68</v>
      </c>
      <c r="AK1730" s="3"/>
      <c r="AN1730" s="3"/>
      <c r="AO1730" s="3"/>
      <c r="AP1730" s="3"/>
      <c r="AQ1730" s="3"/>
    </row>
    <row r="1731" spans="1:43" x14ac:dyDescent="0.25">
      <c r="A1731" s="3" t="str">
        <f>LEFT(Snow_Columns[[#This Row],[TABLE_NAME]],1)&amp;"."&amp;Snow_Columns[[#This Row],[COLUMN_NAME]]&amp; IF(Snow_Columns[[#This Row],[TABLE_NAME]]=D1732, ", ", "")</f>
        <v xml:space="preserve">_._AIRBYTE_DATA, </v>
      </c>
      <c r="B1731" s="3" t="s">
        <v>531</v>
      </c>
      <c r="C1731" s="3" t="s">
        <v>627</v>
      </c>
      <c r="D1731" s="3" t="s">
        <v>669</v>
      </c>
      <c r="E1731" s="3" t="s">
        <v>1227</v>
      </c>
      <c r="F1731">
        <v>2</v>
      </c>
      <c r="G1731" s="3"/>
      <c r="H1731" s="3" t="s">
        <v>67</v>
      </c>
      <c r="I1731" s="3" t="s">
        <v>783</v>
      </c>
      <c r="P1731" s="3"/>
      <c r="R1731" s="3"/>
      <c r="S1731" s="3"/>
      <c r="T1731" s="3"/>
      <c r="U1731" s="3"/>
      <c r="V1731" s="3"/>
      <c r="W1731" s="3"/>
      <c r="X1731" s="3"/>
      <c r="Y1731" s="3"/>
      <c r="Z1731" s="3"/>
      <c r="AA1731" s="3"/>
      <c r="AB1731" s="3"/>
      <c r="AC1731" s="3"/>
      <c r="AD1731" s="3"/>
      <c r="AE1731" s="3"/>
      <c r="AF1731" s="3"/>
      <c r="AG1731" s="3"/>
      <c r="AH1731" s="3"/>
      <c r="AI1731" s="3" t="s">
        <v>68</v>
      </c>
      <c r="AJ1731" s="3" t="s">
        <v>68</v>
      </c>
      <c r="AK1731" s="3"/>
      <c r="AN1731" s="3"/>
      <c r="AO1731" s="3"/>
      <c r="AP1731" s="3"/>
      <c r="AQ1731" s="3"/>
    </row>
    <row r="1732" spans="1:43" x14ac:dyDescent="0.25">
      <c r="A1732" s="3" t="str">
        <f>LEFT(Snow_Columns[[#This Row],[TABLE_NAME]],1)&amp;"."&amp;Snow_Columns[[#This Row],[COLUMN_NAME]]&amp; IF(Snow_Columns[[#This Row],[TABLE_NAME]]=D1733, ", ", "")</f>
        <v>_._AIRBYTE_EMITTED_AT</v>
      </c>
      <c r="B1732" s="3" t="s">
        <v>531</v>
      </c>
      <c r="C1732" s="3" t="s">
        <v>627</v>
      </c>
      <c r="D1732" s="3" t="s">
        <v>669</v>
      </c>
      <c r="E1732" s="3" t="s">
        <v>866</v>
      </c>
      <c r="F1732">
        <v>3</v>
      </c>
      <c r="G1732" s="3" t="s">
        <v>1228</v>
      </c>
      <c r="H1732" s="3" t="s">
        <v>67</v>
      </c>
      <c r="I1732" s="3" t="s">
        <v>799</v>
      </c>
      <c r="O1732">
        <v>9</v>
      </c>
      <c r="P1732" s="3"/>
      <c r="R1732" s="3"/>
      <c r="S1732" s="3"/>
      <c r="T1732" s="3"/>
      <c r="U1732" s="3"/>
      <c r="V1732" s="3"/>
      <c r="W1732" s="3"/>
      <c r="X1732" s="3"/>
      <c r="Y1732" s="3"/>
      <c r="Z1732" s="3"/>
      <c r="AA1732" s="3"/>
      <c r="AB1732" s="3"/>
      <c r="AC1732" s="3"/>
      <c r="AD1732" s="3"/>
      <c r="AE1732" s="3"/>
      <c r="AF1732" s="3"/>
      <c r="AG1732" s="3"/>
      <c r="AH1732" s="3"/>
      <c r="AI1732" s="3" t="s">
        <v>68</v>
      </c>
      <c r="AJ1732" s="3" t="s">
        <v>68</v>
      </c>
      <c r="AK1732" s="3"/>
      <c r="AN1732" s="3"/>
      <c r="AO1732" s="3"/>
      <c r="AP1732" s="3"/>
      <c r="AQ1732" s="3"/>
    </row>
    <row r="1733" spans="1:43" x14ac:dyDescent="0.25">
      <c r="A1733" s="3" t="str">
        <f>LEFT(Snow_Columns[[#This Row],[TABLE_NAME]],1)&amp;"."&amp;Snow_Columns[[#This Row],[COLUMN_NAME]]&amp; IF(Snow_Columns[[#This Row],[TABLE_NAME]]=D1734, ", ", "")</f>
        <v xml:space="preserve">_._AIRBYTE_AB_ID, </v>
      </c>
      <c r="B1733" s="3" t="s">
        <v>531</v>
      </c>
      <c r="C1733" s="3" t="s">
        <v>627</v>
      </c>
      <c r="D1733" s="3" t="s">
        <v>670</v>
      </c>
      <c r="E1733" s="3" t="s">
        <v>864</v>
      </c>
      <c r="F1733">
        <v>1</v>
      </c>
      <c r="G1733" s="3"/>
      <c r="H1733" s="3" t="s">
        <v>68</v>
      </c>
      <c r="I1733" s="3" t="s">
        <v>148</v>
      </c>
      <c r="J1733">
        <v>16777216</v>
      </c>
      <c r="K1733">
        <v>16777216</v>
      </c>
      <c r="P1733" s="3"/>
      <c r="R1733" s="3"/>
      <c r="S1733" s="3"/>
      <c r="T1733" s="3"/>
      <c r="U1733" s="3"/>
      <c r="V1733" s="3"/>
      <c r="W1733" s="3"/>
      <c r="X1733" s="3"/>
      <c r="Y1733" s="3"/>
      <c r="Z1733" s="3"/>
      <c r="AA1733" s="3"/>
      <c r="AB1733" s="3"/>
      <c r="AC1733" s="3"/>
      <c r="AD1733" s="3"/>
      <c r="AE1733" s="3"/>
      <c r="AF1733" s="3"/>
      <c r="AG1733" s="3"/>
      <c r="AH1733" s="3"/>
      <c r="AI1733" s="3" t="s">
        <v>68</v>
      </c>
      <c r="AJ1733" s="3" t="s">
        <v>68</v>
      </c>
      <c r="AK1733" s="3"/>
      <c r="AN1733" s="3"/>
      <c r="AO1733" s="3"/>
      <c r="AP1733" s="3"/>
      <c r="AQ1733" s="3"/>
    </row>
    <row r="1734" spans="1:43" x14ac:dyDescent="0.25">
      <c r="A1734" s="3" t="str">
        <f>LEFT(Snow_Columns[[#This Row],[TABLE_NAME]],1)&amp;"."&amp;Snow_Columns[[#This Row],[COLUMN_NAME]]&amp; IF(Snow_Columns[[#This Row],[TABLE_NAME]]=D1735, ", ", "")</f>
        <v xml:space="preserve">_._AIRBYTE_DATA, </v>
      </c>
      <c r="B1734" s="3" t="s">
        <v>531</v>
      </c>
      <c r="C1734" s="3" t="s">
        <v>627</v>
      </c>
      <c r="D1734" s="3" t="s">
        <v>670</v>
      </c>
      <c r="E1734" s="3" t="s">
        <v>1227</v>
      </c>
      <c r="F1734">
        <v>2</v>
      </c>
      <c r="G1734" s="3"/>
      <c r="H1734" s="3" t="s">
        <v>67</v>
      </c>
      <c r="I1734" s="3" t="s">
        <v>783</v>
      </c>
      <c r="P1734" s="3"/>
      <c r="R1734" s="3"/>
      <c r="S1734" s="3"/>
      <c r="T1734" s="3"/>
      <c r="U1734" s="3"/>
      <c r="V1734" s="3"/>
      <c r="W1734" s="3"/>
      <c r="X1734" s="3"/>
      <c r="Y1734" s="3"/>
      <c r="Z1734" s="3"/>
      <c r="AA1734" s="3"/>
      <c r="AB1734" s="3"/>
      <c r="AC1734" s="3"/>
      <c r="AD1734" s="3"/>
      <c r="AE1734" s="3"/>
      <c r="AF1734" s="3"/>
      <c r="AG1734" s="3"/>
      <c r="AH1734" s="3"/>
      <c r="AI1734" s="3" t="s">
        <v>68</v>
      </c>
      <c r="AJ1734" s="3" t="s">
        <v>68</v>
      </c>
      <c r="AK1734" s="3"/>
      <c r="AN1734" s="3"/>
      <c r="AO1734" s="3"/>
      <c r="AP1734" s="3"/>
      <c r="AQ1734" s="3"/>
    </row>
    <row r="1735" spans="1:43" x14ac:dyDescent="0.25">
      <c r="A1735" s="3" t="str">
        <f>LEFT(Snow_Columns[[#This Row],[TABLE_NAME]],1)&amp;"."&amp;Snow_Columns[[#This Row],[COLUMN_NAME]]&amp; IF(Snow_Columns[[#This Row],[TABLE_NAME]]=D1736, ", ", "")</f>
        <v>_._AIRBYTE_EMITTED_AT</v>
      </c>
      <c r="B1735" s="3" t="s">
        <v>531</v>
      </c>
      <c r="C1735" s="3" t="s">
        <v>627</v>
      </c>
      <c r="D1735" s="3" t="s">
        <v>670</v>
      </c>
      <c r="E1735" s="3" t="s">
        <v>866</v>
      </c>
      <c r="F1735">
        <v>3</v>
      </c>
      <c r="G1735" s="3" t="s">
        <v>1228</v>
      </c>
      <c r="H1735" s="3" t="s">
        <v>67</v>
      </c>
      <c r="I1735" s="3" t="s">
        <v>799</v>
      </c>
      <c r="O1735">
        <v>9</v>
      </c>
      <c r="P1735" s="3"/>
      <c r="R1735" s="3"/>
      <c r="S1735" s="3"/>
      <c r="T1735" s="3"/>
      <c r="U1735" s="3"/>
      <c r="V1735" s="3"/>
      <c r="W1735" s="3"/>
      <c r="X1735" s="3"/>
      <c r="Y1735" s="3"/>
      <c r="Z1735" s="3"/>
      <c r="AA1735" s="3"/>
      <c r="AB1735" s="3"/>
      <c r="AC1735" s="3"/>
      <c r="AD1735" s="3"/>
      <c r="AE1735" s="3"/>
      <c r="AF1735" s="3"/>
      <c r="AG1735" s="3"/>
      <c r="AH1735" s="3"/>
      <c r="AI1735" s="3" t="s">
        <v>68</v>
      </c>
      <c r="AJ1735" s="3" t="s">
        <v>68</v>
      </c>
      <c r="AK1735" s="3"/>
      <c r="AN1735" s="3"/>
      <c r="AO1735" s="3"/>
      <c r="AP1735" s="3"/>
      <c r="AQ1735" s="3"/>
    </row>
    <row r="1736" spans="1:43" x14ac:dyDescent="0.25">
      <c r="A1736" s="3" t="str">
        <f>LEFT(Snow_Columns[[#This Row],[TABLE_NAME]],1)&amp;"."&amp;Snow_Columns[[#This Row],[COLUMN_NAME]]&amp; IF(Snow_Columns[[#This Row],[TABLE_NAME]]=D1737, ", ", "")</f>
        <v xml:space="preserve">_._AIRBYTE_AB_ID, </v>
      </c>
      <c r="B1736" s="3" t="s">
        <v>531</v>
      </c>
      <c r="C1736" s="3" t="s">
        <v>627</v>
      </c>
      <c r="D1736" s="3" t="s">
        <v>671</v>
      </c>
      <c r="E1736" s="3" t="s">
        <v>864</v>
      </c>
      <c r="F1736">
        <v>1</v>
      </c>
      <c r="G1736" s="3"/>
      <c r="H1736" s="3" t="s">
        <v>68</v>
      </c>
      <c r="I1736" s="3" t="s">
        <v>148</v>
      </c>
      <c r="J1736">
        <v>16777216</v>
      </c>
      <c r="K1736">
        <v>16777216</v>
      </c>
      <c r="P1736" s="3"/>
      <c r="R1736" s="3"/>
      <c r="S1736" s="3"/>
      <c r="T1736" s="3"/>
      <c r="U1736" s="3"/>
      <c r="V1736" s="3"/>
      <c r="W1736" s="3"/>
      <c r="X1736" s="3"/>
      <c r="Y1736" s="3"/>
      <c r="Z1736" s="3"/>
      <c r="AA1736" s="3"/>
      <c r="AB1736" s="3"/>
      <c r="AC1736" s="3"/>
      <c r="AD1736" s="3"/>
      <c r="AE1736" s="3"/>
      <c r="AF1736" s="3"/>
      <c r="AG1736" s="3"/>
      <c r="AH1736" s="3"/>
      <c r="AI1736" s="3" t="s">
        <v>68</v>
      </c>
      <c r="AJ1736" s="3" t="s">
        <v>68</v>
      </c>
      <c r="AK1736" s="3"/>
      <c r="AN1736" s="3"/>
      <c r="AO1736" s="3"/>
      <c r="AP1736" s="3"/>
      <c r="AQ1736" s="3"/>
    </row>
    <row r="1737" spans="1:43" x14ac:dyDescent="0.25">
      <c r="A1737" s="3" t="str">
        <f>LEFT(Snow_Columns[[#This Row],[TABLE_NAME]],1)&amp;"."&amp;Snow_Columns[[#This Row],[COLUMN_NAME]]&amp; IF(Snow_Columns[[#This Row],[TABLE_NAME]]=D1738, ", ", "")</f>
        <v xml:space="preserve">_._AIRBYTE_DATA, </v>
      </c>
      <c r="B1737" s="3" t="s">
        <v>531</v>
      </c>
      <c r="C1737" s="3" t="s">
        <v>627</v>
      </c>
      <c r="D1737" s="3" t="s">
        <v>671</v>
      </c>
      <c r="E1737" s="3" t="s">
        <v>1227</v>
      </c>
      <c r="F1737">
        <v>2</v>
      </c>
      <c r="G1737" s="3"/>
      <c r="H1737" s="3" t="s">
        <v>67</v>
      </c>
      <c r="I1737" s="3" t="s">
        <v>783</v>
      </c>
      <c r="P1737" s="3"/>
      <c r="R1737" s="3"/>
      <c r="S1737" s="3"/>
      <c r="T1737" s="3"/>
      <c r="U1737" s="3"/>
      <c r="V1737" s="3"/>
      <c r="W1737" s="3"/>
      <c r="X1737" s="3"/>
      <c r="Y1737" s="3"/>
      <c r="Z1737" s="3"/>
      <c r="AA1737" s="3"/>
      <c r="AB1737" s="3"/>
      <c r="AC1737" s="3"/>
      <c r="AD1737" s="3"/>
      <c r="AE1737" s="3"/>
      <c r="AF1737" s="3"/>
      <c r="AG1737" s="3"/>
      <c r="AH1737" s="3"/>
      <c r="AI1737" s="3" t="s">
        <v>68</v>
      </c>
      <c r="AJ1737" s="3" t="s">
        <v>68</v>
      </c>
      <c r="AK1737" s="3"/>
      <c r="AN1737" s="3"/>
      <c r="AO1737" s="3"/>
      <c r="AP1737" s="3"/>
      <c r="AQ1737" s="3"/>
    </row>
    <row r="1738" spans="1:43" x14ac:dyDescent="0.25">
      <c r="A1738" s="3" t="str">
        <f>LEFT(Snow_Columns[[#This Row],[TABLE_NAME]],1)&amp;"."&amp;Snow_Columns[[#This Row],[COLUMN_NAME]]&amp; IF(Snow_Columns[[#This Row],[TABLE_NAME]]=D1739, ", ", "")</f>
        <v>_._AIRBYTE_EMITTED_AT</v>
      </c>
      <c r="B1738" s="3" t="s">
        <v>531</v>
      </c>
      <c r="C1738" s="3" t="s">
        <v>627</v>
      </c>
      <c r="D1738" s="3" t="s">
        <v>671</v>
      </c>
      <c r="E1738" s="3" t="s">
        <v>866</v>
      </c>
      <c r="F1738">
        <v>3</v>
      </c>
      <c r="G1738" s="3" t="s">
        <v>1228</v>
      </c>
      <c r="H1738" s="3" t="s">
        <v>67</v>
      </c>
      <c r="I1738" s="3" t="s">
        <v>799</v>
      </c>
      <c r="O1738">
        <v>9</v>
      </c>
      <c r="P1738" s="3"/>
      <c r="R1738" s="3"/>
      <c r="S1738" s="3"/>
      <c r="T1738" s="3"/>
      <c r="U1738" s="3"/>
      <c r="V1738" s="3"/>
      <c r="W1738" s="3"/>
      <c r="X1738" s="3"/>
      <c r="Y1738" s="3"/>
      <c r="Z1738" s="3"/>
      <c r="AA1738" s="3"/>
      <c r="AB1738" s="3"/>
      <c r="AC1738" s="3"/>
      <c r="AD1738" s="3"/>
      <c r="AE1738" s="3"/>
      <c r="AF1738" s="3"/>
      <c r="AG1738" s="3"/>
      <c r="AH1738" s="3"/>
      <c r="AI1738" s="3" t="s">
        <v>68</v>
      </c>
      <c r="AJ1738" s="3" t="s">
        <v>68</v>
      </c>
      <c r="AK1738" s="3"/>
      <c r="AN1738" s="3"/>
      <c r="AO1738" s="3"/>
      <c r="AP1738" s="3"/>
      <c r="AQ1738" s="3"/>
    </row>
    <row r="1739" spans="1:43" x14ac:dyDescent="0.25">
      <c r="A1739" s="3" t="str">
        <f>LEFT(Snow_Columns[[#This Row],[TABLE_NAME]],1)&amp;"."&amp;Snow_Columns[[#This Row],[COLUMN_NAME]]&amp; IF(Snow_Columns[[#This Row],[TABLE_NAME]]=D1740, ", ", "")</f>
        <v xml:space="preserve">_._AIRBYTE_AB_ID, </v>
      </c>
      <c r="B1739" s="3" t="s">
        <v>531</v>
      </c>
      <c r="C1739" s="3" t="s">
        <v>627</v>
      </c>
      <c r="D1739" s="3" t="s">
        <v>672</v>
      </c>
      <c r="E1739" s="3" t="s">
        <v>864</v>
      </c>
      <c r="F1739">
        <v>1</v>
      </c>
      <c r="G1739" s="3"/>
      <c r="H1739" s="3" t="s">
        <v>68</v>
      </c>
      <c r="I1739" s="3" t="s">
        <v>148</v>
      </c>
      <c r="J1739">
        <v>16777216</v>
      </c>
      <c r="K1739">
        <v>16777216</v>
      </c>
      <c r="P1739" s="3"/>
      <c r="R1739" s="3"/>
      <c r="S1739" s="3"/>
      <c r="T1739" s="3"/>
      <c r="U1739" s="3"/>
      <c r="V1739" s="3"/>
      <c r="W1739" s="3"/>
      <c r="X1739" s="3"/>
      <c r="Y1739" s="3"/>
      <c r="Z1739" s="3"/>
      <c r="AA1739" s="3"/>
      <c r="AB1739" s="3"/>
      <c r="AC1739" s="3"/>
      <c r="AD1739" s="3"/>
      <c r="AE1739" s="3"/>
      <c r="AF1739" s="3"/>
      <c r="AG1739" s="3"/>
      <c r="AH1739" s="3"/>
      <c r="AI1739" s="3" t="s">
        <v>68</v>
      </c>
      <c r="AJ1739" s="3" t="s">
        <v>68</v>
      </c>
      <c r="AK1739" s="3"/>
      <c r="AN1739" s="3"/>
      <c r="AO1739" s="3"/>
      <c r="AP1739" s="3"/>
      <c r="AQ1739" s="3"/>
    </row>
    <row r="1740" spans="1:43" x14ac:dyDescent="0.25">
      <c r="A1740" s="3" t="str">
        <f>LEFT(Snow_Columns[[#This Row],[TABLE_NAME]],1)&amp;"."&amp;Snow_Columns[[#This Row],[COLUMN_NAME]]&amp; IF(Snow_Columns[[#This Row],[TABLE_NAME]]=D1741, ", ", "")</f>
        <v xml:space="preserve">_._AIRBYTE_DATA, </v>
      </c>
      <c r="B1740" s="3" t="s">
        <v>531</v>
      </c>
      <c r="C1740" s="3" t="s">
        <v>627</v>
      </c>
      <c r="D1740" s="3" t="s">
        <v>672</v>
      </c>
      <c r="E1740" s="3" t="s">
        <v>1227</v>
      </c>
      <c r="F1740">
        <v>2</v>
      </c>
      <c r="G1740" s="3"/>
      <c r="H1740" s="3" t="s">
        <v>67</v>
      </c>
      <c r="I1740" s="3" t="s">
        <v>783</v>
      </c>
      <c r="P1740" s="3"/>
      <c r="R1740" s="3"/>
      <c r="S1740" s="3"/>
      <c r="T1740" s="3"/>
      <c r="U1740" s="3"/>
      <c r="V1740" s="3"/>
      <c r="W1740" s="3"/>
      <c r="X1740" s="3"/>
      <c r="Y1740" s="3"/>
      <c r="Z1740" s="3"/>
      <c r="AA1740" s="3"/>
      <c r="AB1740" s="3"/>
      <c r="AC1740" s="3"/>
      <c r="AD1740" s="3"/>
      <c r="AE1740" s="3"/>
      <c r="AF1740" s="3"/>
      <c r="AG1740" s="3"/>
      <c r="AH1740" s="3"/>
      <c r="AI1740" s="3" t="s">
        <v>68</v>
      </c>
      <c r="AJ1740" s="3" t="s">
        <v>68</v>
      </c>
      <c r="AK1740" s="3"/>
      <c r="AN1740" s="3"/>
      <c r="AO1740" s="3"/>
      <c r="AP1740" s="3"/>
      <c r="AQ1740" s="3"/>
    </row>
    <row r="1741" spans="1:43" x14ac:dyDescent="0.25">
      <c r="A1741" s="3" t="str">
        <f>LEFT(Snow_Columns[[#This Row],[TABLE_NAME]],1)&amp;"."&amp;Snow_Columns[[#This Row],[COLUMN_NAME]]&amp; IF(Snow_Columns[[#This Row],[TABLE_NAME]]=D1742, ", ", "")</f>
        <v>_._AIRBYTE_EMITTED_AT</v>
      </c>
      <c r="B1741" s="3" t="s">
        <v>531</v>
      </c>
      <c r="C1741" s="3" t="s">
        <v>627</v>
      </c>
      <c r="D1741" s="3" t="s">
        <v>672</v>
      </c>
      <c r="E1741" s="3" t="s">
        <v>866</v>
      </c>
      <c r="F1741">
        <v>3</v>
      </c>
      <c r="G1741" s="3" t="s">
        <v>1228</v>
      </c>
      <c r="H1741" s="3" t="s">
        <v>67</v>
      </c>
      <c r="I1741" s="3" t="s">
        <v>799</v>
      </c>
      <c r="O1741">
        <v>9</v>
      </c>
      <c r="P1741" s="3"/>
      <c r="R1741" s="3"/>
      <c r="S1741" s="3"/>
      <c r="T1741" s="3"/>
      <c r="U1741" s="3"/>
      <c r="V1741" s="3"/>
      <c r="W1741" s="3"/>
      <c r="X1741" s="3"/>
      <c r="Y1741" s="3"/>
      <c r="Z1741" s="3"/>
      <c r="AA1741" s="3"/>
      <c r="AB1741" s="3"/>
      <c r="AC1741" s="3"/>
      <c r="AD1741" s="3"/>
      <c r="AE1741" s="3"/>
      <c r="AF1741" s="3"/>
      <c r="AG1741" s="3"/>
      <c r="AH1741" s="3"/>
      <c r="AI1741" s="3" t="s">
        <v>68</v>
      </c>
      <c r="AJ1741" s="3" t="s">
        <v>68</v>
      </c>
      <c r="AK1741" s="3"/>
      <c r="AN1741" s="3"/>
      <c r="AO1741" s="3"/>
      <c r="AP1741" s="3"/>
      <c r="AQ1741" s="3"/>
    </row>
    <row r="1742" spans="1:43" x14ac:dyDescent="0.25">
      <c r="A1742" s="3" t="str">
        <f>LEFT(Snow_Columns[[#This Row],[TABLE_NAME]],1)&amp;"."&amp;Snow_Columns[[#This Row],[COLUMN_NAME]]&amp; IF(Snow_Columns[[#This Row],[TABLE_NAME]]=D1743, ", ", "")</f>
        <v xml:space="preserve">_._AIRBYTE_AB_ID, </v>
      </c>
      <c r="B1742" s="3" t="s">
        <v>531</v>
      </c>
      <c r="C1742" s="3" t="s">
        <v>627</v>
      </c>
      <c r="D1742" s="3" t="s">
        <v>673</v>
      </c>
      <c r="E1742" s="3" t="s">
        <v>864</v>
      </c>
      <c r="F1742">
        <v>1</v>
      </c>
      <c r="G1742" s="3"/>
      <c r="H1742" s="3" t="s">
        <v>68</v>
      </c>
      <c r="I1742" s="3" t="s">
        <v>148</v>
      </c>
      <c r="J1742">
        <v>16777216</v>
      </c>
      <c r="K1742">
        <v>16777216</v>
      </c>
      <c r="P1742" s="3"/>
      <c r="R1742" s="3"/>
      <c r="S1742" s="3"/>
      <c r="T1742" s="3"/>
      <c r="U1742" s="3"/>
      <c r="V1742" s="3"/>
      <c r="W1742" s="3"/>
      <c r="X1742" s="3"/>
      <c r="Y1742" s="3"/>
      <c r="Z1742" s="3"/>
      <c r="AA1742" s="3"/>
      <c r="AB1742" s="3"/>
      <c r="AC1742" s="3"/>
      <c r="AD1742" s="3"/>
      <c r="AE1742" s="3"/>
      <c r="AF1742" s="3"/>
      <c r="AG1742" s="3"/>
      <c r="AH1742" s="3"/>
      <c r="AI1742" s="3" t="s">
        <v>68</v>
      </c>
      <c r="AJ1742" s="3" t="s">
        <v>68</v>
      </c>
      <c r="AK1742" s="3"/>
      <c r="AN1742" s="3"/>
      <c r="AO1742" s="3"/>
      <c r="AP1742" s="3"/>
      <c r="AQ1742" s="3"/>
    </row>
    <row r="1743" spans="1:43" x14ac:dyDescent="0.25">
      <c r="A1743" s="3" t="str">
        <f>LEFT(Snow_Columns[[#This Row],[TABLE_NAME]],1)&amp;"."&amp;Snow_Columns[[#This Row],[COLUMN_NAME]]&amp; IF(Snow_Columns[[#This Row],[TABLE_NAME]]=D1744, ", ", "")</f>
        <v xml:space="preserve">_._AIRBYTE_DATA, </v>
      </c>
      <c r="B1743" s="3" t="s">
        <v>531</v>
      </c>
      <c r="C1743" s="3" t="s">
        <v>627</v>
      </c>
      <c r="D1743" s="3" t="s">
        <v>673</v>
      </c>
      <c r="E1743" s="3" t="s">
        <v>1227</v>
      </c>
      <c r="F1743">
        <v>2</v>
      </c>
      <c r="G1743" s="3"/>
      <c r="H1743" s="3" t="s">
        <v>67</v>
      </c>
      <c r="I1743" s="3" t="s">
        <v>783</v>
      </c>
      <c r="P1743" s="3"/>
      <c r="R1743" s="3"/>
      <c r="S1743" s="3"/>
      <c r="T1743" s="3"/>
      <c r="U1743" s="3"/>
      <c r="V1743" s="3"/>
      <c r="W1743" s="3"/>
      <c r="X1743" s="3"/>
      <c r="Y1743" s="3"/>
      <c r="Z1743" s="3"/>
      <c r="AA1743" s="3"/>
      <c r="AB1743" s="3"/>
      <c r="AC1743" s="3"/>
      <c r="AD1743" s="3"/>
      <c r="AE1743" s="3"/>
      <c r="AF1743" s="3"/>
      <c r="AG1743" s="3"/>
      <c r="AH1743" s="3"/>
      <c r="AI1743" s="3" t="s">
        <v>68</v>
      </c>
      <c r="AJ1743" s="3" t="s">
        <v>68</v>
      </c>
      <c r="AK1743" s="3"/>
      <c r="AN1743" s="3"/>
      <c r="AO1743" s="3"/>
      <c r="AP1743" s="3"/>
      <c r="AQ1743" s="3"/>
    </row>
    <row r="1744" spans="1:43" x14ac:dyDescent="0.25">
      <c r="A1744" s="3" t="str">
        <f>LEFT(Snow_Columns[[#This Row],[TABLE_NAME]],1)&amp;"."&amp;Snow_Columns[[#This Row],[COLUMN_NAME]]&amp; IF(Snow_Columns[[#This Row],[TABLE_NAME]]=D1745, ", ", "")</f>
        <v>_._AIRBYTE_EMITTED_AT</v>
      </c>
      <c r="B1744" s="3" t="s">
        <v>531</v>
      </c>
      <c r="C1744" s="3" t="s">
        <v>627</v>
      </c>
      <c r="D1744" s="3" t="s">
        <v>673</v>
      </c>
      <c r="E1744" s="3" t="s">
        <v>866</v>
      </c>
      <c r="F1744">
        <v>3</v>
      </c>
      <c r="G1744" s="3" t="s">
        <v>1228</v>
      </c>
      <c r="H1744" s="3" t="s">
        <v>67</v>
      </c>
      <c r="I1744" s="3" t="s">
        <v>799</v>
      </c>
      <c r="O1744">
        <v>9</v>
      </c>
      <c r="P1744" s="3"/>
      <c r="R1744" s="3"/>
      <c r="S1744" s="3"/>
      <c r="T1744" s="3"/>
      <c r="U1744" s="3"/>
      <c r="V1744" s="3"/>
      <c r="W1744" s="3"/>
      <c r="X1744" s="3"/>
      <c r="Y1744" s="3"/>
      <c r="Z1744" s="3"/>
      <c r="AA1744" s="3"/>
      <c r="AB1744" s="3"/>
      <c r="AC1744" s="3"/>
      <c r="AD1744" s="3"/>
      <c r="AE1744" s="3"/>
      <c r="AF1744" s="3"/>
      <c r="AG1744" s="3"/>
      <c r="AH1744" s="3"/>
      <c r="AI1744" s="3" t="s">
        <v>68</v>
      </c>
      <c r="AJ1744" s="3" t="s">
        <v>68</v>
      </c>
      <c r="AK1744" s="3"/>
      <c r="AN1744" s="3"/>
      <c r="AO1744" s="3"/>
      <c r="AP1744" s="3"/>
      <c r="AQ1744" s="3"/>
    </row>
    <row r="1745" spans="1:43" x14ac:dyDescent="0.25">
      <c r="A1745" s="3" t="str">
        <f>LEFT(Snow_Columns[[#This Row],[TABLE_NAME]],1)&amp;"."&amp;Snow_Columns[[#This Row],[COLUMN_NAME]]&amp; IF(Snow_Columns[[#This Row],[TABLE_NAME]]=D1746, ", ", "")</f>
        <v xml:space="preserve">_._AIRBYTE_AB_ID, </v>
      </c>
      <c r="B1745" s="3" t="s">
        <v>531</v>
      </c>
      <c r="C1745" s="3" t="s">
        <v>627</v>
      </c>
      <c r="D1745" s="3" t="s">
        <v>674</v>
      </c>
      <c r="E1745" s="3" t="s">
        <v>864</v>
      </c>
      <c r="F1745">
        <v>1</v>
      </c>
      <c r="G1745" s="3"/>
      <c r="H1745" s="3" t="s">
        <v>68</v>
      </c>
      <c r="I1745" s="3" t="s">
        <v>148</v>
      </c>
      <c r="J1745">
        <v>16777216</v>
      </c>
      <c r="K1745">
        <v>16777216</v>
      </c>
      <c r="P1745" s="3"/>
      <c r="R1745" s="3"/>
      <c r="S1745" s="3"/>
      <c r="T1745" s="3"/>
      <c r="U1745" s="3"/>
      <c r="V1745" s="3"/>
      <c r="W1745" s="3"/>
      <c r="X1745" s="3"/>
      <c r="Y1745" s="3"/>
      <c r="Z1745" s="3"/>
      <c r="AA1745" s="3"/>
      <c r="AB1745" s="3"/>
      <c r="AC1745" s="3"/>
      <c r="AD1745" s="3"/>
      <c r="AE1745" s="3"/>
      <c r="AF1745" s="3"/>
      <c r="AG1745" s="3"/>
      <c r="AH1745" s="3"/>
      <c r="AI1745" s="3" t="s">
        <v>68</v>
      </c>
      <c r="AJ1745" s="3" t="s">
        <v>68</v>
      </c>
      <c r="AK1745" s="3"/>
      <c r="AN1745" s="3"/>
      <c r="AO1745" s="3"/>
      <c r="AP1745" s="3"/>
      <c r="AQ1745" s="3"/>
    </row>
    <row r="1746" spans="1:43" x14ac:dyDescent="0.25">
      <c r="A1746" s="3" t="str">
        <f>LEFT(Snow_Columns[[#This Row],[TABLE_NAME]],1)&amp;"."&amp;Snow_Columns[[#This Row],[COLUMN_NAME]]&amp; IF(Snow_Columns[[#This Row],[TABLE_NAME]]=D1747, ", ", "")</f>
        <v xml:space="preserve">_._AIRBYTE_DATA, </v>
      </c>
      <c r="B1746" s="3" t="s">
        <v>531</v>
      </c>
      <c r="C1746" s="3" t="s">
        <v>627</v>
      </c>
      <c r="D1746" s="3" t="s">
        <v>674</v>
      </c>
      <c r="E1746" s="3" t="s">
        <v>1227</v>
      </c>
      <c r="F1746">
        <v>2</v>
      </c>
      <c r="G1746" s="3"/>
      <c r="H1746" s="3" t="s">
        <v>67</v>
      </c>
      <c r="I1746" s="3" t="s">
        <v>783</v>
      </c>
      <c r="P1746" s="3"/>
      <c r="R1746" s="3"/>
      <c r="S1746" s="3"/>
      <c r="T1746" s="3"/>
      <c r="U1746" s="3"/>
      <c r="V1746" s="3"/>
      <c r="W1746" s="3"/>
      <c r="X1746" s="3"/>
      <c r="Y1746" s="3"/>
      <c r="Z1746" s="3"/>
      <c r="AA1746" s="3"/>
      <c r="AB1746" s="3"/>
      <c r="AC1746" s="3"/>
      <c r="AD1746" s="3"/>
      <c r="AE1746" s="3"/>
      <c r="AF1746" s="3"/>
      <c r="AG1746" s="3"/>
      <c r="AH1746" s="3"/>
      <c r="AI1746" s="3" t="s">
        <v>68</v>
      </c>
      <c r="AJ1746" s="3" t="s">
        <v>68</v>
      </c>
      <c r="AK1746" s="3"/>
      <c r="AN1746" s="3"/>
      <c r="AO1746" s="3"/>
      <c r="AP1746" s="3"/>
      <c r="AQ1746" s="3"/>
    </row>
    <row r="1747" spans="1:43" x14ac:dyDescent="0.25">
      <c r="A1747" s="3" t="str">
        <f>LEFT(Snow_Columns[[#This Row],[TABLE_NAME]],1)&amp;"."&amp;Snow_Columns[[#This Row],[COLUMN_NAME]]&amp; IF(Snow_Columns[[#This Row],[TABLE_NAME]]=D1748, ", ", "")</f>
        <v>_._AIRBYTE_EMITTED_AT</v>
      </c>
      <c r="B1747" s="3" t="s">
        <v>531</v>
      </c>
      <c r="C1747" s="3" t="s">
        <v>627</v>
      </c>
      <c r="D1747" s="3" t="s">
        <v>674</v>
      </c>
      <c r="E1747" s="3" t="s">
        <v>866</v>
      </c>
      <c r="F1747">
        <v>3</v>
      </c>
      <c r="G1747" s="3" t="s">
        <v>1228</v>
      </c>
      <c r="H1747" s="3" t="s">
        <v>67</v>
      </c>
      <c r="I1747" s="3" t="s">
        <v>799</v>
      </c>
      <c r="O1747">
        <v>9</v>
      </c>
      <c r="P1747" s="3"/>
      <c r="R1747" s="3"/>
      <c r="S1747" s="3"/>
      <c r="T1747" s="3"/>
      <c r="U1747" s="3"/>
      <c r="V1747" s="3"/>
      <c r="W1747" s="3"/>
      <c r="X1747" s="3"/>
      <c r="Y1747" s="3"/>
      <c r="Z1747" s="3"/>
      <c r="AA1747" s="3"/>
      <c r="AB1747" s="3"/>
      <c r="AC1747" s="3"/>
      <c r="AD1747" s="3"/>
      <c r="AE1747" s="3"/>
      <c r="AF1747" s="3"/>
      <c r="AG1747" s="3"/>
      <c r="AH1747" s="3"/>
      <c r="AI1747" s="3" t="s">
        <v>68</v>
      </c>
      <c r="AJ1747" s="3" t="s">
        <v>68</v>
      </c>
      <c r="AK1747" s="3"/>
      <c r="AN1747" s="3"/>
      <c r="AO1747" s="3"/>
      <c r="AP1747" s="3"/>
      <c r="AQ1747" s="3"/>
    </row>
    <row r="1748" spans="1:43" x14ac:dyDescent="0.25">
      <c r="A1748" s="3" t="str">
        <f>LEFT(Snow_Columns[[#This Row],[TABLE_NAME]],1)&amp;"."&amp;Snow_Columns[[#This Row],[COLUMN_NAME]]&amp; IF(Snow_Columns[[#This Row],[TABLE_NAME]]=D1749, ", ", "")</f>
        <v xml:space="preserve">_._AIRBYTE_AB_ID, </v>
      </c>
      <c r="B1748" s="3" t="s">
        <v>531</v>
      </c>
      <c r="C1748" s="3" t="s">
        <v>627</v>
      </c>
      <c r="D1748" s="3" t="s">
        <v>675</v>
      </c>
      <c r="E1748" s="3" t="s">
        <v>864</v>
      </c>
      <c r="F1748">
        <v>1</v>
      </c>
      <c r="G1748" s="3"/>
      <c r="H1748" s="3" t="s">
        <v>68</v>
      </c>
      <c r="I1748" s="3" t="s">
        <v>148</v>
      </c>
      <c r="J1748">
        <v>16777216</v>
      </c>
      <c r="K1748">
        <v>16777216</v>
      </c>
      <c r="P1748" s="3"/>
      <c r="R1748" s="3"/>
      <c r="S1748" s="3"/>
      <c r="T1748" s="3"/>
      <c r="U1748" s="3"/>
      <c r="V1748" s="3"/>
      <c r="W1748" s="3"/>
      <c r="X1748" s="3"/>
      <c r="Y1748" s="3"/>
      <c r="Z1748" s="3"/>
      <c r="AA1748" s="3"/>
      <c r="AB1748" s="3"/>
      <c r="AC1748" s="3"/>
      <c r="AD1748" s="3"/>
      <c r="AE1748" s="3"/>
      <c r="AF1748" s="3"/>
      <c r="AG1748" s="3"/>
      <c r="AH1748" s="3"/>
      <c r="AI1748" s="3" t="s">
        <v>68</v>
      </c>
      <c r="AJ1748" s="3" t="s">
        <v>68</v>
      </c>
      <c r="AK1748" s="3"/>
      <c r="AN1748" s="3"/>
      <c r="AO1748" s="3"/>
      <c r="AP1748" s="3"/>
      <c r="AQ1748" s="3"/>
    </row>
    <row r="1749" spans="1:43" x14ac:dyDescent="0.25">
      <c r="A1749" s="3" t="str">
        <f>LEFT(Snow_Columns[[#This Row],[TABLE_NAME]],1)&amp;"."&amp;Snow_Columns[[#This Row],[COLUMN_NAME]]&amp; IF(Snow_Columns[[#This Row],[TABLE_NAME]]=D1750, ", ", "")</f>
        <v xml:space="preserve">_._AIRBYTE_DATA, </v>
      </c>
      <c r="B1749" s="3" t="s">
        <v>531</v>
      </c>
      <c r="C1749" s="3" t="s">
        <v>627</v>
      </c>
      <c r="D1749" s="3" t="s">
        <v>675</v>
      </c>
      <c r="E1749" s="3" t="s">
        <v>1227</v>
      </c>
      <c r="F1749">
        <v>2</v>
      </c>
      <c r="G1749" s="3"/>
      <c r="H1749" s="3" t="s">
        <v>67</v>
      </c>
      <c r="I1749" s="3" t="s">
        <v>783</v>
      </c>
      <c r="P1749" s="3"/>
      <c r="R1749" s="3"/>
      <c r="S1749" s="3"/>
      <c r="T1749" s="3"/>
      <c r="U1749" s="3"/>
      <c r="V1749" s="3"/>
      <c r="W1749" s="3"/>
      <c r="X1749" s="3"/>
      <c r="Y1749" s="3"/>
      <c r="Z1749" s="3"/>
      <c r="AA1749" s="3"/>
      <c r="AB1749" s="3"/>
      <c r="AC1749" s="3"/>
      <c r="AD1749" s="3"/>
      <c r="AE1749" s="3"/>
      <c r="AF1749" s="3"/>
      <c r="AG1749" s="3"/>
      <c r="AH1749" s="3"/>
      <c r="AI1749" s="3" t="s">
        <v>68</v>
      </c>
      <c r="AJ1749" s="3" t="s">
        <v>68</v>
      </c>
      <c r="AK1749" s="3"/>
      <c r="AN1749" s="3"/>
      <c r="AO1749" s="3"/>
      <c r="AP1749" s="3"/>
      <c r="AQ1749" s="3"/>
    </row>
    <row r="1750" spans="1:43" x14ac:dyDescent="0.25">
      <c r="A1750" s="3" t="str">
        <f>LEFT(Snow_Columns[[#This Row],[TABLE_NAME]],1)&amp;"."&amp;Snow_Columns[[#This Row],[COLUMN_NAME]]&amp; IF(Snow_Columns[[#This Row],[TABLE_NAME]]=D1751, ", ", "")</f>
        <v>_._AIRBYTE_EMITTED_AT</v>
      </c>
      <c r="B1750" s="3" t="s">
        <v>531</v>
      </c>
      <c r="C1750" s="3" t="s">
        <v>627</v>
      </c>
      <c r="D1750" s="3" t="s">
        <v>675</v>
      </c>
      <c r="E1750" s="3" t="s">
        <v>866</v>
      </c>
      <c r="F1750">
        <v>3</v>
      </c>
      <c r="G1750" s="3" t="s">
        <v>1228</v>
      </c>
      <c r="H1750" s="3" t="s">
        <v>67</v>
      </c>
      <c r="I1750" s="3" t="s">
        <v>799</v>
      </c>
      <c r="O1750">
        <v>9</v>
      </c>
      <c r="P1750" s="3"/>
      <c r="R1750" s="3"/>
      <c r="S1750" s="3"/>
      <c r="T1750" s="3"/>
      <c r="U1750" s="3"/>
      <c r="V1750" s="3"/>
      <c r="W1750" s="3"/>
      <c r="X1750" s="3"/>
      <c r="Y1750" s="3"/>
      <c r="Z1750" s="3"/>
      <c r="AA1750" s="3"/>
      <c r="AB1750" s="3"/>
      <c r="AC1750" s="3"/>
      <c r="AD1750" s="3"/>
      <c r="AE1750" s="3"/>
      <c r="AF1750" s="3"/>
      <c r="AG1750" s="3"/>
      <c r="AH1750" s="3"/>
      <c r="AI1750" s="3" t="s">
        <v>68</v>
      </c>
      <c r="AJ1750" s="3" t="s">
        <v>68</v>
      </c>
      <c r="AK1750" s="3"/>
      <c r="AN1750" s="3"/>
      <c r="AO1750" s="3"/>
      <c r="AP1750" s="3"/>
      <c r="AQ1750" s="3"/>
    </row>
    <row r="1751" spans="1:43" x14ac:dyDescent="0.25">
      <c r="A1751" s="3" t="str">
        <f>LEFT(Snow_Columns[[#This Row],[TABLE_NAME]],1)&amp;"."&amp;Snow_Columns[[#This Row],[COLUMN_NAME]]&amp; IF(Snow_Columns[[#This Row],[TABLE_NAME]]=D1752, ", ", "")</f>
        <v xml:space="preserve">_._AIRBYTE_AB_ID, </v>
      </c>
      <c r="B1751" s="3" t="s">
        <v>531</v>
      </c>
      <c r="C1751" s="3" t="s">
        <v>627</v>
      </c>
      <c r="D1751" s="3" t="s">
        <v>676</v>
      </c>
      <c r="E1751" s="3" t="s">
        <v>864</v>
      </c>
      <c r="F1751">
        <v>1</v>
      </c>
      <c r="G1751" s="3"/>
      <c r="H1751" s="3" t="s">
        <v>68</v>
      </c>
      <c r="I1751" s="3" t="s">
        <v>148</v>
      </c>
      <c r="J1751">
        <v>16777216</v>
      </c>
      <c r="K1751">
        <v>16777216</v>
      </c>
      <c r="P1751" s="3"/>
      <c r="R1751" s="3"/>
      <c r="S1751" s="3"/>
      <c r="T1751" s="3"/>
      <c r="U1751" s="3"/>
      <c r="V1751" s="3"/>
      <c r="W1751" s="3"/>
      <c r="X1751" s="3"/>
      <c r="Y1751" s="3"/>
      <c r="Z1751" s="3"/>
      <c r="AA1751" s="3"/>
      <c r="AB1751" s="3"/>
      <c r="AC1751" s="3"/>
      <c r="AD1751" s="3"/>
      <c r="AE1751" s="3"/>
      <c r="AF1751" s="3"/>
      <c r="AG1751" s="3"/>
      <c r="AH1751" s="3"/>
      <c r="AI1751" s="3" t="s">
        <v>68</v>
      </c>
      <c r="AJ1751" s="3" t="s">
        <v>68</v>
      </c>
      <c r="AK1751" s="3"/>
      <c r="AN1751" s="3"/>
      <c r="AO1751" s="3"/>
      <c r="AP1751" s="3"/>
      <c r="AQ1751" s="3"/>
    </row>
    <row r="1752" spans="1:43" x14ac:dyDescent="0.25">
      <c r="A1752" s="3" t="str">
        <f>LEFT(Snow_Columns[[#This Row],[TABLE_NAME]],1)&amp;"."&amp;Snow_Columns[[#This Row],[COLUMN_NAME]]&amp; IF(Snow_Columns[[#This Row],[TABLE_NAME]]=D1753, ", ", "")</f>
        <v xml:space="preserve">_._AIRBYTE_DATA, </v>
      </c>
      <c r="B1752" s="3" t="s">
        <v>531</v>
      </c>
      <c r="C1752" s="3" t="s">
        <v>627</v>
      </c>
      <c r="D1752" s="3" t="s">
        <v>676</v>
      </c>
      <c r="E1752" s="3" t="s">
        <v>1227</v>
      </c>
      <c r="F1752">
        <v>2</v>
      </c>
      <c r="G1752" s="3"/>
      <c r="H1752" s="3" t="s">
        <v>67</v>
      </c>
      <c r="I1752" s="3" t="s">
        <v>783</v>
      </c>
      <c r="P1752" s="3"/>
      <c r="R1752" s="3"/>
      <c r="S1752" s="3"/>
      <c r="T1752" s="3"/>
      <c r="U1752" s="3"/>
      <c r="V1752" s="3"/>
      <c r="W1752" s="3"/>
      <c r="X1752" s="3"/>
      <c r="Y1752" s="3"/>
      <c r="Z1752" s="3"/>
      <c r="AA1752" s="3"/>
      <c r="AB1752" s="3"/>
      <c r="AC1752" s="3"/>
      <c r="AD1752" s="3"/>
      <c r="AE1752" s="3"/>
      <c r="AF1752" s="3"/>
      <c r="AG1752" s="3"/>
      <c r="AH1752" s="3"/>
      <c r="AI1752" s="3" t="s">
        <v>68</v>
      </c>
      <c r="AJ1752" s="3" t="s">
        <v>68</v>
      </c>
      <c r="AK1752" s="3"/>
      <c r="AN1752" s="3"/>
      <c r="AO1752" s="3"/>
      <c r="AP1752" s="3"/>
      <c r="AQ1752" s="3"/>
    </row>
    <row r="1753" spans="1:43" x14ac:dyDescent="0.25">
      <c r="A1753" s="3" t="str">
        <f>LEFT(Snow_Columns[[#This Row],[TABLE_NAME]],1)&amp;"."&amp;Snow_Columns[[#This Row],[COLUMN_NAME]]&amp; IF(Snow_Columns[[#This Row],[TABLE_NAME]]=D1754, ", ", "")</f>
        <v>_._AIRBYTE_EMITTED_AT</v>
      </c>
      <c r="B1753" s="3" t="s">
        <v>531</v>
      </c>
      <c r="C1753" s="3" t="s">
        <v>627</v>
      </c>
      <c r="D1753" s="3" t="s">
        <v>676</v>
      </c>
      <c r="E1753" s="3" t="s">
        <v>866</v>
      </c>
      <c r="F1753">
        <v>3</v>
      </c>
      <c r="G1753" s="3" t="s">
        <v>1228</v>
      </c>
      <c r="H1753" s="3" t="s">
        <v>67</v>
      </c>
      <c r="I1753" s="3" t="s">
        <v>799</v>
      </c>
      <c r="O1753">
        <v>9</v>
      </c>
      <c r="P1753" s="3"/>
      <c r="R1753" s="3"/>
      <c r="S1753" s="3"/>
      <c r="T1753" s="3"/>
      <c r="U1753" s="3"/>
      <c r="V1753" s="3"/>
      <c r="W1753" s="3"/>
      <c r="X1753" s="3"/>
      <c r="Y1753" s="3"/>
      <c r="Z1753" s="3"/>
      <c r="AA1753" s="3"/>
      <c r="AB1753" s="3"/>
      <c r="AC1753" s="3"/>
      <c r="AD1753" s="3"/>
      <c r="AE1753" s="3"/>
      <c r="AF1753" s="3"/>
      <c r="AG1753" s="3"/>
      <c r="AH1753" s="3"/>
      <c r="AI1753" s="3" t="s">
        <v>68</v>
      </c>
      <c r="AJ1753" s="3" t="s">
        <v>68</v>
      </c>
      <c r="AK1753" s="3"/>
      <c r="AN1753" s="3"/>
      <c r="AO1753" s="3"/>
      <c r="AP1753" s="3"/>
      <c r="AQ1753" s="3"/>
    </row>
    <row r="1754" spans="1:43" x14ac:dyDescent="0.25">
      <c r="A1754" s="3" t="str">
        <f>LEFT(Snow_Columns[[#This Row],[TABLE_NAME]],1)&amp;"."&amp;Snow_Columns[[#This Row],[COLUMN_NAME]]&amp; IF(Snow_Columns[[#This Row],[TABLE_NAME]]=D1755, ", ", "")</f>
        <v xml:space="preserve">_._AIRBYTE_AB_ID, </v>
      </c>
      <c r="B1754" s="3" t="s">
        <v>531</v>
      </c>
      <c r="C1754" s="3" t="s">
        <v>627</v>
      </c>
      <c r="D1754" s="3" t="s">
        <v>677</v>
      </c>
      <c r="E1754" s="3" t="s">
        <v>864</v>
      </c>
      <c r="F1754">
        <v>1</v>
      </c>
      <c r="G1754" s="3"/>
      <c r="H1754" s="3" t="s">
        <v>68</v>
      </c>
      <c r="I1754" s="3" t="s">
        <v>148</v>
      </c>
      <c r="J1754">
        <v>16777216</v>
      </c>
      <c r="K1754">
        <v>16777216</v>
      </c>
      <c r="P1754" s="3"/>
      <c r="R1754" s="3"/>
      <c r="S1754" s="3"/>
      <c r="T1754" s="3"/>
      <c r="U1754" s="3"/>
      <c r="V1754" s="3"/>
      <c r="W1754" s="3"/>
      <c r="X1754" s="3"/>
      <c r="Y1754" s="3"/>
      <c r="Z1754" s="3"/>
      <c r="AA1754" s="3"/>
      <c r="AB1754" s="3"/>
      <c r="AC1754" s="3"/>
      <c r="AD1754" s="3"/>
      <c r="AE1754" s="3"/>
      <c r="AF1754" s="3"/>
      <c r="AG1754" s="3"/>
      <c r="AH1754" s="3"/>
      <c r="AI1754" s="3" t="s">
        <v>68</v>
      </c>
      <c r="AJ1754" s="3" t="s">
        <v>68</v>
      </c>
      <c r="AK1754" s="3"/>
      <c r="AN1754" s="3"/>
      <c r="AO1754" s="3"/>
      <c r="AP1754" s="3"/>
      <c r="AQ1754" s="3"/>
    </row>
    <row r="1755" spans="1:43" x14ac:dyDescent="0.25">
      <c r="A1755" s="3" t="str">
        <f>LEFT(Snow_Columns[[#This Row],[TABLE_NAME]],1)&amp;"."&amp;Snow_Columns[[#This Row],[COLUMN_NAME]]&amp; IF(Snow_Columns[[#This Row],[TABLE_NAME]]=D1756, ", ", "")</f>
        <v xml:space="preserve">_._AIRBYTE_DATA, </v>
      </c>
      <c r="B1755" s="3" t="s">
        <v>531</v>
      </c>
      <c r="C1755" s="3" t="s">
        <v>627</v>
      </c>
      <c r="D1755" s="3" t="s">
        <v>677</v>
      </c>
      <c r="E1755" s="3" t="s">
        <v>1227</v>
      </c>
      <c r="F1755">
        <v>2</v>
      </c>
      <c r="G1755" s="3"/>
      <c r="H1755" s="3" t="s">
        <v>67</v>
      </c>
      <c r="I1755" s="3" t="s">
        <v>783</v>
      </c>
      <c r="P1755" s="3"/>
      <c r="R1755" s="3"/>
      <c r="S1755" s="3"/>
      <c r="T1755" s="3"/>
      <c r="U1755" s="3"/>
      <c r="V1755" s="3"/>
      <c r="W1755" s="3"/>
      <c r="X1755" s="3"/>
      <c r="Y1755" s="3"/>
      <c r="Z1755" s="3"/>
      <c r="AA1755" s="3"/>
      <c r="AB1755" s="3"/>
      <c r="AC1755" s="3"/>
      <c r="AD1755" s="3"/>
      <c r="AE1755" s="3"/>
      <c r="AF1755" s="3"/>
      <c r="AG1755" s="3"/>
      <c r="AH1755" s="3"/>
      <c r="AI1755" s="3" t="s">
        <v>68</v>
      </c>
      <c r="AJ1755" s="3" t="s">
        <v>68</v>
      </c>
      <c r="AK1755" s="3"/>
      <c r="AN1755" s="3"/>
      <c r="AO1755" s="3"/>
      <c r="AP1755" s="3"/>
      <c r="AQ1755" s="3"/>
    </row>
    <row r="1756" spans="1:43" x14ac:dyDescent="0.25">
      <c r="A1756" s="3" t="str">
        <f>LEFT(Snow_Columns[[#This Row],[TABLE_NAME]],1)&amp;"."&amp;Snow_Columns[[#This Row],[COLUMN_NAME]]&amp; IF(Snow_Columns[[#This Row],[TABLE_NAME]]=D1757, ", ", "")</f>
        <v>_._AIRBYTE_EMITTED_AT</v>
      </c>
      <c r="B1756" s="3" t="s">
        <v>531</v>
      </c>
      <c r="C1756" s="3" t="s">
        <v>627</v>
      </c>
      <c r="D1756" s="3" t="s">
        <v>677</v>
      </c>
      <c r="E1756" s="3" t="s">
        <v>866</v>
      </c>
      <c r="F1756">
        <v>3</v>
      </c>
      <c r="G1756" s="3" t="s">
        <v>1228</v>
      </c>
      <c r="H1756" s="3" t="s">
        <v>67</v>
      </c>
      <c r="I1756" s="3" t="s">
        <v>799</v>
      </c>
      <c r="O1756">
        <v>9</v>
      </c>
      <c r="P1756" s="3"/>
      <c r="R1756" s="3"/>
      <c r="S1756" s="3"/>
      <c r="T1756" s="3"/>
      <c r="U1756" s="3"/>
      <c r="V1756" s="3"/>
      <c r="W1756" s="3"/>
      <c r="X1756" s="3"/>
      <c r="Y1756" s="3"/>
      <c r="Z1756" s="3"/>
      <c r="AA1756" s="3"/>
      <c r="AB1756" s="3"/>
      <c r="AC1756" s="3"/>
      <c r="AD1756" s="3"/>
      <c r="AE1756" s="3"/>
      <c r="AF1756" s="3"/>
      <c r="AG1756" s="3"/>
      <c r="AH1756" s="3"/>
      <c r="AI1756" s="3" t="s">
        <v>68</v>
      </c>
      <c r="AJ1756" s="3" t="s">
        <v>68</v>
      </c>
      <c r="AK1756" s="3"/>
      <c r="AN1756" s="3"/>
      <c r="AO1756" s="3"/>
      <c r="AP1756" s="3"/>
      <c r="AQ1756" s="3"/>
    </row>
    <row r="1757" spans="1:43" x14ac:dyDescent="0.25">
      <c r="A1757" s="3" t="str">
        <f>LEFT(Snow_Columns[[#This Row],[TABLE_NAME]],1)&amp;"."&amp;Snow_Columns[[#This Row],[COLUMN_NAME]]&amp; IF(Snow_Columns[[#This Row],[TABLE_NAME]]=D1758, ", ", "")</f>
        <v xml:space="preserve">_._AIRBYTE_AB_ID, </v>
      </c>
      <c r="B1757" s="3" t="s">
        <v>531</v>
      </c>
      <c r="C1757" s="3" t="s">
        <v>627</v>
      </c>
      <c r="D1757" s="3" t="s">
        <v>678</v>
      </c>
      <c r="E1757" s="3" t="s">
        <v>864</v>
      </c>
      <c r="F1757">
        <v>1</v>
      </c>
      <c r="G1757" s="3"/>
      <c r="H1757" s="3" t="s">
        <v>68</v>
      </c>
      <c r="I1757" s="3" t="s">
        <v>148</v>
      </c>
      <c r="J1757">
        <v>16777216</v>
      </c>
      <c r="K1757">
        <v>16777216</v>
      </c>
      <c r="P1757" s="3"/>
      <c r="R1757" s="3"/>
      <c r="S1757" s="3"/>
      <c r="T1757" s="3"/>
      <c r="U1757" s="3"/>
      <c r="V1757" s="3"/>
      <c r="W1757" s="3"/>
      <c r="X1757" s="3"/>
      <c r="Y1757" s="3"/>
      <c r="Z1757" s="3"/>
      <c r="AA1757" s="3"/>
      <c r="AB1757" s="3"/>
      <c r="AC1757" s="3"/>
      <c r="AD1757" s="3"/>
      <c r="AE1757" s="3"/>
      <c r="AF1757" s="3"/>
      <c r="AG1757" s="3"/>
      <c r="AH1757" s="3"/>
      <c r="AI1757" s="3" t="s">
        <v>68</v>
      </c>
      <c r="AJ1757" s="3" t="s">
        <v>68</v>
      </c>
      <c r="AK1757" s="3"/>
      <c r="AN1757" s="3"/>
      <c r="AO1757" s="3"/>
      <c r="AP1757" s="3"/>
      <c r="AQ1757" s="3"/>
    </row>
    <row r="1758" spans="1:43" x14ac:dyDescent="0.25">
      <c r="A1758" s="3" t="str">
        <f>LEFT(Snow_Columns[[#This Row],[TABLE_NAME]],1)&amp;"."&amp;Snow_Columns[[#This Row],[COLUMN_NAME]]&amp; IF(Snow_Columns[[#This Row],[TABLE_NAME]]=D1759, ", ", "")</f>
        <v xml:space="preserve">_._AIRBYTE_DATA, </v>
      </c>
      <c r="B1758" s="3" t="s">
        <v>531</v>
      </c>
      <c r="C1758" s="3" t="s">
        <v>627</v>
      </c>
      <c r="D1758" s="3" t="s">
        <v>678</v>
      </c>
      <c r="E1758" s="3" t="s">
        <v>1227</v>
      </c>
      <c r="F1758">
        <v>2</v>
      </c>
      <c r="G1758" s="3"/>
      <c r="H1758" s="3" t="s">
        <v>67</v>
      </c>
      <c r="I1758" s="3" t="s">
        <v>783</v>
      </c>
      <c r="P1758" s="3"/>
      <c r="R1758" s="3"/>
      <c r="S1758" s="3"/>
      <c r="T1758" s="3"/>
      <c r="U1758" s="3"/>
      <c r="V1758" s="3"/>
      <c r="W1758" s="3"/>
      <c r="X1758" s="3"/>
      <c r="Y1758" s="3"/>
      <c r="Z1758" s="3"/>
      <c r="AA1758" s="3"/>
      <c r="AB1758" s="3"/>
      <c r="AC1758" s="3"/>
      <c r="AD1758" s="3"/>
      <c r="AE1758" s="3"/>
      <c r="AF1758" s="3"/>
      <c r="AG1758" s="3"/>
      <c r="AH1758" s="3"/>
      <c r="AI1758" s="3" t="s">
        <v>68</v>
      </c>
      <c r="AJ1758" s="3" t="s">
        <v>68</v>
      </c>
      <c r="AK1758" s="3"/>
      <c r="AN1758" s="3"/>
      <c r="AO1758" s="3"/>
      <c r="AP1758" s="3"/>
      <c r="AQ1758" s="3"/>
    </row>
    <row r="1759" spans="1:43" x14ac:dyDescent="0.25">
      <c r="A1759" s="3" t="str">
        <f>LEFT(Snow_Columns[[#This Row],[TABLE_NAME]],1)&amp;"."&amp;Snow_Columns[[#This Row],[COLUMN_NAME]]&amp; IF(Snow_Columns[[#This Row],[TABLE_NAME]]=D1760, ", ", "")</f>
        <v>_._AIRBYTE_EMITTED_AT</v>
      </c>
      <c r="B1759" s="3" t="s">
        <v>531</v>
      </c>
      <c r="C1759" s="3" t="s">
        <v>627</v>
      </c>
      <c r="D1759" s="3" t="s">
        <v>678</v>
      </c>
      <c r="E1759" s="3" t="s">
        <v>866</v>
      </c>
      <c r="F1759">
        <v>3</v>
      </c>
      <c r="G1759" s="3" t="s">
        <v>1228</v>
      </c>
      <c r="H1759" s="3" t="s">
        <v>67</v>
      </c>
      <c r="I1759" s="3" t="s">
        <v>799</v>
      </c>
      <c r="O1759">
        <v>9</v>
      </c>
      <c r="P1759" s="3"/>
      <c r="R1759" s="3"/>
      <c r="S1759" s="3"/>
      <c r="T1759" s="3"/>
      <c r="U1759" s="3"/>
      <c r="V1759" s="3"/>
      <c r="W1759" s="3"/>
      <c r="X1759" s="3"/>
      <c r="Y1759" s="3"/>
      <c r="Z1759" s="3"/>
      <c r="AA1759" s="3"/>
      <c r="AB1759" s="3"/>
      <c r="AC1759" s="3"/>
      <c r="AD1759" s="3"/>
      <c r="AE1759" s="3"/>
      <c r="AF1759" s="3"/>
      <c r="AG1759" s="3"/>
      <c r="AH1759" s="3"/>
      <c r="AI1759" s="3" t="s">
        <v>68</v>
      </c>
      <c r="AJ1759" s="3" t="s">
        <v>68</v>
      </c>
      <c r="AK1759" s="3"/>
      <c r="AN1759" s="3"/>
      <c r="AO1759" s="3"/>
      <c r="AP1759" s="3"/>
      <c r="AQ1759" s="3"/>
    </row>
    <row r="1760" spans="1:43" x14ac:dyDescent="0.25">
      <c r="A1760" s="3" t="str">
        <f>LEFT(Snow_Columns[[#This Row],[TABLE_NAME]],1)&amp;"."&amp;Snow_Columns[[#This Row],[COLUMN_NAME]]&amp; IF(Snow_Columns[[#This Row],[TABLE_NAME]]=D1761, ", ", "")</f>
        <v xml:space="preserve">_._AIRBYTE_AB_ID, </v>
      </c>
      <c r="B1760" s="3" t="s">
        <v>531</v>
      </c>
      <c r="C1760" s="3" t="s">
        <v>627</v>
      </c>
      <c r="D1760" s="3" t="s">
        <v>679</v>
      </c>
      <c r="E1760" s="3" t="s">
        <v>864</v>
      </c>
      <c r="F1760">
        <v>1</v>
      </c>
      <c r="G1760" s="3"/>
      <c r="H1760" s="3" t="s">
        <v>68</v>
      </c>
      <c r="I1760" s="3" t="s">
        <v>148</v>
      </c>
      <c r="J1760">
        <v>16777216</v>
      </c>
      <c r="K1760">
        <v>16777216</v>
      </c>
      <c r="P1760" s="3"/>
      <c r="R1760" s="3"/>
      <c r="S1760" s="3"/>
      <c r="T1760" s="3"/>
      <c r="U1760" s="3"/>
      <c r="V1760" s="3"/>
      <c r="W1760" s="3"/>
      <c r="X1760" s="3"/>
      <c r="Y1760" s="3"/>
      <c r="Z1760" s="3"/>
      <c r="AA1760" s="3"/>
      <c r="AB1760" s="3"/>
      <c r="AC1760" s="3"/>
      <c r="AD1760" s="3"/>
      <c r="AE1760" s="3"/>
      <c r="AF1760" s="3"/>
      <c r="AG1760" s="3"/>
      <c r="AH1760" s="3"/>
      <c r="AI1760" s="3" t="s">
        <v>68</v>
      </c>
      <c r="AJ1760" s="3" t="s">
        <v>68</v>
      </c>
      <c r="AK1760" s="3"/>
      <c r="AN1760" s="3"/>
      <c r="AO1760" s="3"/>
      <c r="AP1760" s="3"/>
      <c r="AQ1760" s="3"/>
    </row>
    <row r="1761" spans="1:43" x14ac:dyDescent="0.25">
      <c r="A1761" s="3" t="str">
        <f>LEFT(Snow_Columns[[#This Row],[TABLE_NAME]],1)&amp;"."&amp;Snow_Columns[[#This Row],[COLUMN_NAME]]&amp; IF(Snow_Columns[[#This Row],[TABLE_NAME]]=D1762, ", ", "")</f>
        <v xml:space="preserve">_._AIRBYTE_DATA, </v>
      </c>
      <c r="B1761" s="3" t="s">
        <v>531</v>
      </c>
      <c r="C1761" s="3" t="s">
        <v>627</v>
      </c>
      <c r="D1761" s="3" t="s">
        <v>679</v>
      </c>
      <c r="E1761" s="3" t="s">
        <v>1227</v>
      </c>
      <c r="F1761">
        <v>2</v>
      </c>
      <c r="G1761" s="3"/>
      <c r="H1761" s="3" t="s">
        <v>67</v>
      </c>
      <c r="I1761" s="3" t="s">
        <v>783</v>
      </c>
      <c r="P1761" s="3"/>
      <c r="R1761" s="3"/>
      <c r="S1761" s="3"/>
      <c r="T1761" s="3"/>
      <c r="U1761" s="3"/>
      <c r="V1761" s="3"/>
      <c r="W1761" s="3"/>
      <c r="X1761" s="3"/>
      <c r="Y1761" s="3"/>
      <c r="Z1761" s="3"/>
      <c r="AA1761" s="3"/>
      <c r="AB1761" s="3"/>
      <c r="AC1761" s="3"/>
      <c r="AD1761" s="3"/>
      <c r="AE1761" s="3"/>
      <c r="AF1761" s="3"/>
      <c r="AG1761" s="3"/>
      <c r="AH1761" s="3"/>
      <c r="AI1761" s="3" t="s">
        <v>68</v>
      </c>
      <c r="AJ1761" s="3" t="s">
        <v>68</v>
      </c>
      <c r="AK1761" s="3"/>
      <c r="AN1761" s="3"/>
      <c r="AO1761" s="3"/>
      <c r="AP1761" s="3"/>
      <c r="AQ1761" s="3"/>
    </row>
    <row r="1762" spans="1:43" x14ac:dyDescent="0.25">
      <c r="A1762" s="3" t="str">
        <f>LEFT(Snow_Columns[[#This Row],[TABLE_NAME]],1)&amp;"."&amp;Snow_Columns[[#This Row],[COLUMN_NAME]]&amp; IF(Snow_Columns[[#This Row],[TABLE_NAME]]=D1763, ", ", "")</f>
        <v>_._AIRBYTE_EMITTED_AT</v>
      </c>
      <c r="B1762" s="3" t="s">
        <v>531</v>
      </c>
      <c r="C1762" s="3" t="s">
        <v>627</v>
      </c>
      <c r="D1762" s="3" t="s">
        <v>679</v>
      </c>
      <c r="E1762" s="3" t="s">
        <v>866</v>
      </c>
      <c r="F1762">
        <v>3</v>
      </c>
      <c r="G1762" s="3" t="s">
        <v>1228</v>
      </c>
      <c r="H1762" s="3" t="s">
        <v>67</v>
      </c>
      <c r="I1762" s="3" t="s">
        <v>799</v>
      </c>
      <c r="O1762">
        <v>9</v>
      </c>
      <c r="P1762" s="3"/>
      <c r="R1762" s="3"/>
      <c r="S1762" s="3"/>
      <c r="T1762" s="3"/>
      <c r="U1762" s="3"/>
      <c r="V1762" s="3"/>
      <c r="W1762" s="3"/>
      <c r="X1762" s="3"/>
      <c r="Y1762" s="3"/>
      <c r="Z1762" s="3"/>
      <c r="AA1762" s="3"/>
      <c r="AB1762" s="3"/>
      <c r="AC1762" s="3"/>
      <c r="AD1762" s="3"/>
      <c r="AE1762" s="3"/>
      <c r="AF1762" s="3"/>
      <c r="AG1762" s="3"/>
      <c r="AH1762" s="3"/>
      <c r="AI1762" s="3" t="s">
        <v>68</v>
      </c>
      <c r="AJ1762" s="3" t="s">
        <v>68</v>
      </c>
      <c r="AK1762" s="3"/>
      <c r="AN1762" s="3"/>
      <c r="AO1762" s="3"/>
      <c r="AP1762" s="3"/>
      <c r="AQ1762" s="3"/>
    </row>
    <row r="1763" spans="1:43" x14ac:dyDescent="0.25">
      <c r="A1763" s="3" t="str">
        <f>LEFT(Snow_Columns[[#This Row],[TABLE_NAME]],1)&amp;"."&amp;Snow_Columns[[#This Row],[COLUMN_NAME]]&amp; IF(Snow_Columns[[#This Row],[TABLE_NAME]]=D1764, ", ", "")</f>
        <v xml:space="preserve">_._AIRBYTE_AB_ID, </v>
      </c>
      <c r="B1763" s="3" t="s">
        <v>531</v>
      </c>
      <c r="C1763" s="3" t="s">
        <v>627</v>
      </c>
      <c r="D1763" s="3" t="s">
        <v>680</v>
      </c>
      <c r="E1763" s="3" t="s">
        <v>864</v>
      </c>
      <c r="F1763">
        <v>1</v>
      </c>
      <c r="G1763" s="3"/>
      <c r="H1763" s="3" t="s">
        <v>68</v>
      </c>
      <c r="I1763" s="3" t="s">
        <v>148</v>
      </c>
      <c r="J1763">
        <v>16777216</v>
      </c>
      <c r="K1763">
        <v>16777216</v>
      </c>
      <c r="P1763" s="3"/>
      <c r="R1763" s="3"/>
      <c r="S1763" s="3"/>
      <c r="T1763" s="3"/>
      <c r="U1763" s="3"/>
      <c r="V1763" s="3"/>
      <c r="W1763" s="3"/>
      <c r="X1763" s="3"/>
      <c r="Y1763" s="3"/>
      <c r="Z1763" s="3"/>
      <c r="AA1763" s="3"/>
      <c r="AB1763" s="3"/>
      <c r="AC1763" s="3"/>
      <c r="AD1763" s="3"/>
      <c r="AE1763" s="3"/>
      <c r="AF1763" s="3"/>
      <c r="AG1763" s="3"/>
      <c r="AH1763" s="3"/>
      <c r="AI1763" s="3" t="s">
        <v>68</v>
      </c>
      <c r="AJ1763" s="3" t="s">
        <v>68</v>
      </c>
      <c r="AK1763" s="3"/>
      <c r="AN1763" s="3"/>
      <c r="AO1763" s="3"/>
      <c r="AP1763" s="3"/>
      <c r="AQ1763" s="3"/>
    </row>
    <row r="1764" spans="1:43" x14ac:dyDescent="0.25">
      <c r="A1764" s="3" t="str">
        <f>LEFT(Snow_Columns[[#This Row],[TABLE_NAME]],1)&amp;"."&amp;Snow_Columns[[#This Row],[COLUMN_NAME]]&amp; IF(Snow_Columns[[#This Row],[TABLE_NAME]]=D1765, ", ", "")</f>
        <v xml:space="preserve">_._AIRBYTE_DATA, </v>
      </c>
      <c r="B1764" s="3" t="s">
        <v>531</v>
      </c>
      <c r="C1764" s="3" t="s">
        <v>627</v>
      </c>
      <c r="D1764" s="3" t="s">
        <v>680</v>
      </c>
      <c r="E1764" s="3" t="s">
        <v>1227</v>
      </c>
      <c r="F1764">
        <v>2</v>
      </c>
      <c r="G1764" s="3"/>
      <c r="H1764" s="3" t="s">
        <v>67</v>
      </c>
      <c r="I1764" s="3" t="s">
        <v>783</v>
      </c>
      <c r="P1764" s="3"/>
      <c r="R1764" s="3"/>
      <c r="S1764" s="3"/>
      <c r="T1764" s="3"/>
      <c r="U1764" s="3"/>
      <c r="V1764" s="3"/>
      <c r="W1764" s="3"/>
      <c r="X1764" s="3"/>
      <c r="Y1764" s="3"/>
      <c r="Z1764" s="3"/>
      <c r="AA1764" s="3"/>
      <c r="AB1764" s="3"/>
      <c r="AC1764" s="3"/>
      <c r="AD1764" s="3"/>
      <c r="AE1764" s="3"/>
      <c r="AF1764" s="3"/>
      <c r="AG1764" s="3"/>
      <c r="AH1764" s="3"/>
      <c r="AI1764" s="3" t="s">
        <v>68</v>
      </c>
      <c r="AJ1764" s="3" t="s">
        <v>68</v>
      </c>
      <c r="AK1764" s="3"/>
      <c r="AN1764" s="3"/>
      <c r="AO1764" s="3"/>
      <c r="AP1764" s="3"/>
      <c r="AQ1764" s="3"/>
    </row>
    <row r="1765" spans="1:43" x14ac:dyDescent="0.25">
      <c r="A1765" s="3" t="str">
        <f>LEFT(Snow_Columns[[#This Row],[TABLE_NAME]],1)&amp;"."&amp;Snow_Columns[[#This Row],[COLUMN_NAME]]&amp; IF(Snow_Columns[[#This Row],[TABLE_NAME]]=D1766, ", ", "")</f>
        <v>_._AIRBYTE_EMITTED_AT</v>
      </c>
      <c r="B1765" s="3" t="s">
        <v>531</v>
      </c>
      <c r="C1765" s="3" t="s">
        <v>627</v>
      </c>
      <c r="D1765" s="3" t="s">
        <v>680</v>
      </c>
      <c r="E1765" s="3" t="s">
        <v>866</v>
      </c>
      <c r="F1765">
        <v>3</v>
      </c>
      <c r="G1765" s="3" t="s">
        <v>1228</v>
      </c>
      <c r="H1765" s="3" t="s">
        <v>67</v>
      </c>
      <c r="I1765" s="3" t="s">
        <v>799</v>
      </c>
      <c r="O1765">
        <v>9</v>
      </c>
      <c r="P1765" s="3"/>
      <c r="R1765" s="3"/>
      <c r="S1765" s="3"/>
      <c r="T1765" s="3"/>
      <c r="U1765" s="3"/>
      <c r="V1765" s="3"/>
      <c r="W1765" s="3"/>
      <c r="X1765" s="3"/>
      <c r="Y1765" s="3"/>
      <c r="Z1765" s="3"/>
      <c r="AA1765" s="3"/>
      <c r="AB1765" s="3"/>
      <c r="AC1765" s="3"/>
      <c r="AD1765" s="3"/>
      <c r="AE1765" s="3"/>
      <c r="AF1765" s="3"/>
      <c r="AG1765" s="3"/>
      <c r="AH1765" s="3"/>
      <c r="AI1765" s="3" t="s">
        <v>68</v>
      </c>
      <c r="AJ1765" s="3" t="s">
        <v>68</v>
      </c>
      <c r="AK1765" s="3"/>
      <c r="AN1765" s="3"/>
      <c r="AO1765" s="3"/>
      <c r="AP1765" s="3"/>
      <c r="AQ1765" s="3"/>
    </row>
    <row r="1766" spans="1:43" x14ac:dyDescent="0.25">
      <c r="A1766" s="3" t="str">
        <f>LEFT(Snow_Columns[[#This Row],[TABLE_NAME]],1)&amp;"."&amp;Snow_Columns[[#This Row],[COLUMN_NAME]]&amp; IF(Snow_Columns[[#This Row],[TABLE_NAME]]=D1767, ", ", "")</f>
        <v xml:space="preserve">_._AIRBYTE_AB_ID, </v>
      </c>
      <c r="B1766" s="3" t="s">
        <v>531</v>
      </c>
      <c r="C1766" s="3" t="s">
        <v>627</v>
      </c>
      <c r="D1766" s="3" t="s">
        <v>681</v>
      </c>
      <c r="E1766" s="3" t="s">
        <v>864</v>
      </c>
      <c r="F1766">
        <v>1</v>
      </c>
      <c r="G1766" s="3"/>
      <c r="H1766" s="3" t="s">
        <v>68</v>
      </c>
      <c r="I1766" s="3" t="s">
        <v>148</v>
      </c>
      <c r="J1766">
        <v>16777216</v>
      </c>
      <c r="K1766">
        <v>16777216</v>
      </c>
      <c r="P1766" s="3"/>
      <c r="R1766" s="3"/>
      <c r="S1766" s="3"/>
      <c r="T1766" s="3"/>
      <c r="U1766" s="3"/>
      <c r="V1766" s="3"/>
      <c r="W1766" s="3"/>
      <c r="X1766" s="3"/>
      <c r="Y1766" s="3"/>
      <c r="Z1766" s="3"/>
      <c r="AA1766" s="3"/>
      <c r="AB1766" s="3"/>
      <c r="AC1766" s="3"/>
      <c r="AD1766" s="3"/>
      <c r="AE1766" s="3"/>
      <c r="AF1766" s="3"/>
      <c r="AG1766" s="3"/>
      <c r="AH1766" s="3"/>
      <c r="AI1766" s="3" t="s">
        <v>68</v>
      </c>
      <c r="AJ1766" s="3" t="s">
        <v>68</v>
      </c>
      <c r="AK1766" s="3"/>
      <c r="AN1766" s="3"/>
      <c r="AO1766" s="3"/>
      <c r="AP1766" s="3"/>
      <c r="AQ1766" s="3"/>
    </row>
    <row r="1767" spans="1:43" x14ac:dyDescent="0.25">
      <c r="A1767" s="3" t="str">
        <f>LEFT(Snow_Columns[[#This Row],[TABLE_NAME]],1)&amp;"."&amp;Snow_Columns[[#This Row],[COLUMN_NAME]]&amp; IF(Snow_Columns[[#This Row],[TABLE_NAME]]=D1768, ", ", "")</f>
        <v xml:space="preserve">_._AIRBYTE_DATA, </v>
      </c>
      <c r="B1767" s="3" t="s">
        <v>531</v>
      </c>
      <c r="C1767" s="3" t="s">
        <v>627</v>
      </c>
      <c r="D1767" s="3" t="s">
        <v>681</v>
      </c>
      <c r="E1767" s="3" t="s">
        <v>1227</v>
      </c>
      <c r="F1767">
        <v>2</v>
      </c>
      <c r="G1767" s="3"/>
      <c r="H1767" s="3" t="s">
        <v>67</v>
      </c>
      <c r="I1767" s="3" t="s">
        <v>783</v>
      </c>
      <c r="P1767" s="3"/>
      <c r="R1767" s="3"/>
      <c r="S1767" s="3"/>
      <c r="T1767" s="3"/>
      <c r="U1767" s="3"/>
      <c r="V1767" s="3"/>
      <c r="W1767" s="3"/>
      <c r="X1767" s="3"/>
      <c r="Y1767" s="3"/>
      <c r="Z1767" s="3"/>
      <c r="AA1767" s="3"/>
      <c r="AB1767" s="3"/>
      <c r="AC1767" s="3"/>
      <c r="AD1767" s="3"/>
      <c r="AE1767" s="3"/>
      <c r="AF1767" s="3"/>
      <c r="AG1767" s="3"/>
      <c r="AH1767" s="3"/>
      <c r="AI1767" s="3" t="s">
        <v>68</v>
      </c>
      <c r="AJ1767" s="3" t="s">
        <v>68</v>
      </c>
      <c r="AK1767" s="3"/>
      <c r="AN1767" s="3"/>
      <c r="AO1767" s="3"/>
      <c r="AP1767" s="3"/>
      <c r="AQ1767" s="3"/>
    </row>
    <row r="1768" spans="1:43" x14ac:dyDescent="0.25">
      <c r="A1768" s="3" t="str">
        <f>LEFT(Snow_Columns[[#This Row],[TABLE_NAME]],1)&amp;"."&amp;Snow_Columns[[#This Row],[COLUMN_NAME]]&amp; IF(Snow_Columns[[#This Row],[TABLE_NAME]]=D1769, ", ", "")</f>
        <v>_._AIRBYTE_EMITTED_AT</v>
      </c>
      <c r="B1768" s="3" t="s">
        <v>531</v>
      </c>
      <c r="C1768" s="3" t="s">
        <v>627</v>
      </c>
      <c r="D1768" s="3" t="s">
        <v>681</v>
      </c>
      <c r="E1768" s="3" t="s">
        <v>866</v>
      </c>
      <c r="F1768">
        <v>3</v>
      </c>
      <c r="G1768" s="3" t="s">
        <v>1228</v>
      </c>
      <c r="H1768" s="3" t="s">
        <v>67</v>
      </c>
      <c r="I1768" s="3" t="s">
        <v>799</v>
      </c>
      <c r="O1768">
        <v>9</v>
      </c>
      <c r="P1768" s="3"/>
      <c r="R1768" s="3"/>
      <c r="S1768" s="3"/>
      <c r="T1768" s="3"/>
      <c r="U1768" s="3"/>
      <c r="V1768" s="3"/>
      <c r="W1768" s="3"/>
      <c r="X1768" s="3"/>
      <c r="Y1768" s="3"/>
      <c r="Z1768" s="3"/>
      <c r="AA1768" s="3"/>
      <c r="AB1768" s="3"/>
      <c r="AC1768" s="3"/>
      <c r="AD1768" s="3"/>
      <c r="AE1768" s="3"/>
      <c r="AF1768" s="3"/>
      <c r="AG1768" s="3"/>
      <c r="AH1768" s="3"/>
      <c r="AI1768" s="3" t="s">
        <v>68</v>
      </c>
      <c r="AJ1768" s="3" t="s">
        <v>68</v>
      </c>
      <c r="AK1768" s="3"/>
      <c r="AN1768" s="3"/>
      <c r="AO1768" s="3"/>
      <c r="AP1768" s="3"/>
      <c r="AQ1768" s="3"/>
    </row>
    <row r="1769" spans="1:43" x14ac:dyDescent="0.25">
      <c r="A1769" s="3" t="str">
        <f>LEFT(Snow_Columns[[#This Row],[TABLE_NAME]],1)&amp;"."&amp;Snow_Columns[[#This Row],[COLUMN_NAME]]&amp; IF(Snow_Columns[[#This Row],[TABLE_NAME]]=D1770, ", ", "")</f>
        <v xml:space="preserve">_._AIRBYTE_AB_ID, </v>
      </c>
      <c r="B1769" s="3" t="s">
        <v>531</v>
      </c>
      <c r="C1769" s="3" t="s">
        <v>627</v>
      </c>
      <c r="D1769" s="3" t="s">
        <v>682</v>
      </c>
      <c r="E1769" s="3" t="s">
        <v>864</v>
      </c>
      <c r="F1769">
        <v>1</v>
      </c>
      <c r="G1769" s="3"/>
      <c r="H1769" s="3" t="s">
        <v>68</v>
      </c>
      <c r="I1769" s="3" t="s">
        <v>148</v>
      </c>
      <c r="J1769">
        <v>16777216</v>
      </c>
      <c r="K1769">
        <v>16777216</v>
      </c>
      <c r="P1769" s="3"/>
      <c r="R1769" s="3"/>
      <c r="S1769" s="3"/>
      <c r="T1769" s="3"/>
      <c r="U1769" s="3"/>
      <c r="V1769" s="3"/>
      <c r="W1769" s="3"/>
      <c r="X1769" s="3"/>
      <c r="Y1769" s="3"/>
      <c r="Z1769" s="3"/>
      <c r="AA1769" s="3"/>
      <c r="AB1769" s="3"/>
      <c r="AC1769" s="3"/>
      <c r="AD1769" s="3"/>
      <c r="AE1769" s="3"/>
      <c r="AF1769" s="3"/>
      <c r="AG1769" s="3"/>
      <c r="AH1769" s="3"/>
      <c r="AI1769" s="3" t="s">
        <v>68</v>
      </c>
      <c r="AJ1769" s="3" t="s">
        <v>68</v>
      </c>
      <c r="AK1769" s="3"/>
      <c r="AN1769" s="3"/>
      <c r="AO1769" s="3"/>
      <c r="AP1769" s="3"/>
      <c r="AQ1769" s="3"/>
    </row>
    <row r="1770" spans="1:43" x14ac:dyDescent="0.25">
      <c r="A1770" s="3" t="str">
        <f>LEFT(Snow_Columns[[#This Row],[TABLE_NAME]],1)&amp;"."&amp;Snow_Columns[[#This Row],[COLUMN_NAME]]&amp; IF(Snow_Columns[[#This Row],[TABLE_NAME]]=D1771, ", ", "")</f>
        <v xml:space="preserve">_._AIRBYTE_DATA, </v>
      </c>
      <c r="B1770" s="3" t="s">
        <v>531</v>
      </c>
      <c r="C1770" s="3" t="s">
        <v>627</v>
      </c>
      <c r="D1770" s="3" t="s">
        <v>682</v>
      </c>
      <c r="E1770" s="3" t="s">
        <v>1227</v>
      </c>
      <c r="F1770">
        <v>2</v>
      </c>
      <c r="G1770" s="3"/>
      <c r="H1770" s="3" t="s">
        <v>67</v>
      </c>
      <c r="I1770" s="3" t="s">
        <v>783</v>
      </c>
      <c r="P1770" s="3"/>
      <c r="R1770" s="3"/>
      <c r="S1770" s="3"/>
      <c r="T1770" s="3"/>
      <c r="U1770" s="3"/>
      <c r="V1770" s="3"/>
      <c r="W1770" s="3"/>
      <c r="X1770" s="3"/>
      <c r="Y1770" s="3"/>
      <c r="Z1770" s="3"/>
      <c r="AA1770" s="3"/>
      <c r="AB1770" s="3"/>
      <c r="AC1770" s="3"/>
      <c r="AD1770" s="3"/>
      <c r="AE1770" s="3"/>
      <c r="AF1770" s="3"/>
      <c r="AG1770" s="3"/>
      <c r="AH1770" s="3"/>
      <c r="AI1770" s="3" t="s">
        <v>68</v>
      </c>
      <c r="AJ1770" s="3" t="s">
        <v>68</v>
      </c>
      <c r="AK1770" s="3"/>
      <c r="AN1770" s="3"/>
      <c r="AO1770" s="3"/>
      <c r="AP1770" s="3"/>
      <c r="AQ1770" s="3"/>
    </row>
    <row r="1771" spans="1:43" x14ac:dyDescent="0.25">
      <c r="A1771" s="3" t="str">
        <f>LEFT(Snow_Columns[[#This Row],[TABLE_NAME]],1)&amp;"."&amp;Snow_Columns[[#This Row],[COLUMN_NAME]]&amp; IF(Snow_Columns[[#This Row],[TABLE_NAME]]=D1772, ", ", "")</f>
        <v>_._AIRBYTE_EMITTED_AT</v>
      </c>
      <c r="B1771" s="3" t="s">
        <v>531</v>
      </c>
      <c r="C1771" s="3" t="s">
        <v>627</v>
      </c>
      <c r="D1771" s="3" t="s">
        <v>682</v>
      </c>
      <c r="E1771" s="3" t="s">
        <v>866</v>
      </c>
      <c r="F1771">
        <v>3</v>
      </c>
      <c r="G1771" s="3" t="s">
        <v>1228</v>
      </c>
      <c r="H1771" s="3" t="s">
        <v>67</v>
      </c>
      <c r="I1771" s="3" t="s">
        <v>799</v>
      </c>
      <c r="O1771">
        <v>9</v>
      </c>
      <c r="P1771" s="3"/>
      <c r="R1771" s="3"/>
      <c r="S1771" s="3"/>
      <c r="T1771" s="3"/>
      <c r="U1771" s="3"/>
      <c r="V1771" s="3"/>
      <c r="W1771" s="3"/>
      <c r="X1771" s="3"/>
      <c r="Y1771" s="3"/>
      <c r="Z1771" s="3"/>
      <c r="AA1771" s="3"/>
      <c r="AB1771" s="3"/>
      <c r="AC1771" s="3"/>
      <c r="AD1771" s="3"/>
      <c r="AE1771" s="3"/>
      <c r="AF1771" s="3"/>
      <c r="AG1771" s="3"/>
      <c r="AH1771" s="3"/>
      <c r="AI1771" s="3" t="s">
        <v>68</v>
      </c>
      <c r="AJ1771" s="3" t="s">
        <v>68</v>
      </c>
      <c r="AK1771" s="3"/>
      <c r="AN1771" s="3"/>
      <c r="AO1771" s="3"/>
      <c r="AP1771" s="3"/>
      <c r="AQ1771" s="3"/>
    </row>
    <row r="1772" spans="1:43" x14ac:dyDescent="0.25">
      <c r="A1772" s="3" t="str">
        <f>LEFT(Snow_Columns[[#This Row],[TABLE_NAME]],1)&amp;"."&amp;Snow_Columns[[#This Row],[COLUMN_NAME]]&amp; IF(Snow_Columns[[#This Row],[TABLE_NAME]]=D1773, ", ", "")</f>
        <v xml:space="preserve">_._AIRBYTE_AB_ID, </v>
      </c>
      <c r="B1772" s="3" t="s">
        <v>531</v>
      </c>
      <c r="C1772" s="3" t="s">
        <v>627</v>
      </c>
      <c r="D1772" s="3" t="s">
        <v>683</v>
      </c>
      <c r="E1772" s="3" t="s">
        <v>864</v>
      </c>
      <c r="F1772">
        <v>1</v>
      </c>
      <c r="G1772" s="3"/>
      <c r="H1772" s="3" t="s">
        <v>68</v>
      </c>
      <c r="I1772" s="3" t="s">
        <v>148</v>
      </c>
      <c r="J1772">
        <v>16777216</v>
      </c>
      <c r="K1772">
        <v>16777216</v>
      </c>
      <c r="P1772" s="3"/>
      <c r="R1772" s="3"/>
      <c r="S1772" s="3"/>
      <c r="T1772" s="3"/>
      <c r="U1772" s="3"/>
      <c r="V1772" s="3"/>
      <c r="W1772" s="3"/>
      <c r="X1772" s="3"/>
      <c r="Y1772" s="3"/>
      <c r="Z1772" s="3"/>
      <c r="AA1772" s="3"/>
      <c r="AB1772" s="3"/>
      <c r="AC1772" s="3"/>
      <c r="AD1772" s="3"/>
      <c r="AE1772" s="3"/>
      <c r="AF1772" s="3"/>
      <c r="AG1772" s="3"/>
      <c r="AH1772" s="3"/>
      <c r="AI1772" s="3" t="s">
        <v>68</v>
      </c>
      <c r="AJ1772" s="3" t="s">
        <v>68</v>
      </c>
      <c r="AK1772" s="3"/>
      <c r="AN1772" s="3"/>
      <c r="AO1772" s="3"/>
      <c r="AP1772" s="3"/>
      <c r="AQ1772" s="3"/>
    </row>
    <row r="1773" spans="1:43" x14ac:dyDescent="0.25">
      <c r="A1773" s="3" t="str">
        <f>LEFT(Snow_Columns[[#This Row],[TABLE_NAME]],1)&amp;"."&amp;Snow_Columns[[#This Row],[COLUMN_NAME]]&amp; IF(Snow_Columns[[#This Row],[TABLE_NAME]]=D1774, ", ", "")</f>
        <v xml:space="preserve">_._AIRBYTE_DATA, </v>
      </c>
      <c r="B1773" s="3" t="s">
        <v>531</v>
      </c>
      <c r="C1773" s="3" t="s">
        <v>627</v>
      </c>
      <c r="D1773" s="3" t="s">
        <v>683</v>
      </c>
      <c r="E1773" s="3" t="s">
        <v>1227</v>
      </c>
      <c r="F1773">
        <v>2</v>
      </c>
      <c r="G1773" s="3"/>
      <c r="H1773" s="3" t="s">
        <v>67</v>
      </c>
      <c r="I1773" s="3" t="s">
        <v>783</v>
      </c>
      <c r="P1773" s="3"/>
      <c r="R1773" s="3"/>
      <c r="S1773" s="3"/>
      <c r="T1773" s="3"/>
      <c r="U1773" s="3"/>
      <c r="V1773" s="3"/>
      <c r="W1773" s="3"/>
      <c r="X1773" s="3"/>
      <c r="Y1773" s="3"/>
      <c r="Z1773" s="3"/>
      <c r="AA1773" s="3"/>
      <c r="AB1773" s="3"/>
      <c r="AC1773" s="3"/>
      <c r="AD1773" s="3"/>
      <c r="AE1773" s="3"/>
      <c r="AF1773" s="3"/>
      <c r="AG1773" s="3"/>
      <c r="AH1773" s="3"/>
      <c r="AI1773" s="3" t="s">
        <v>68</v>
      </c>
      <c r="AJ1773" s="3" t="s">
        <v>68</v>
      </c>
      <c r="AK1773" s="3"/>
      <c r="AN1773" s="3"/>
      <c r="AO1773" s="3"/>
      <c r="AP1773" s="3"/>
      <c r="AQ1773" s="3"/>
    </row>
    <row r="1774" spans="1:43" x14ac:dyDescent="0.25">
      <c r="A1774" s="3" t="str">
        <f>LEFT(Snow_Columns[[#This Row],[TABLE_NAME]],1)&amp;"."&amp;Snow_Columns[[#This Row],[COLUMN_NAME]]&amp; IF(Snow_Columns[[#This Row],[TABLE_NAME]]=D1775, ", ", "")</f>
        <v>_._AIRBYTE_EMITTED_AT</v>
      </c>
      <c r="B1774" s="3" t="s">
        <v>531</v>
      </c>
      <c r="C1774" s="3" t="s">
        <v>627</v>
      </c>
      <c r="D1774" s="3" t="s">
        <v>683</v>
      </c>
      <c r="E1774" s="3" t="s">
        <v>866</v>
      </c>
      <c r="F1774">
        <v>3</v>
      </c>
      <c r="G1774" s="3" t="s">
        <v>1228</v>
      </c>
      <c r="H1774" s="3" t="s">
        <v>67</v>
      </c>
      <c r="I1774" s="3" t="s">
        <v>799</v>
      </c>
      <c r="O1774">
        <v>9</v>
      </c>
      <c r="P1774" s="3"/>
      <c r="R1774" s="3"/>
      <c r="S1774" s="3"/>
      <c r="T1774" s="3"/>
      <c r="U1774" s="3"/>
      <c r="V1774" s="3"/>
      <c r="W1774" s="3"/>
      <c r="X1774" s="3"/>
      <c r="Y1774" s="3"/>
      <c r="Z1774" s="3"/>
      <c r="AA1774" s="3"/>
      <c r="AB1774" s="3"/>
      <c r="AC1774" s="3"/>
      <c r="AD1774" s="3"/>
      <c r="AE1774" s="3"/>
      <c r="AF1774" s="3"/>
      <c r="AG1774" s="3"/>
      <c r="AH1774" s="3"/>
      <c r="AI1774" s="3" t="s">
        <v>68</v>
      </c>
      <c r="AJ1774" s="3" t="s">
        <v>68</v>
      </c>
      <c r="AK1774" s="3"/>
      <c r="AN1774" s="3"/>
      <c r="AO1774" s="3"/>
      <c r="AP1774" s="3"/>
      <c r="AQ1774" s="3"/>
    </row>
    <row r="1775" spans="1:43" x14ac:dyDescent="0.25">
      <c r="A1775" s="3" t="str">
        <f>LEFT(Snow_Columns[[#This Row],[TABLE_NAME]],1)&amp;"."&amp;Snow_Columns[[#This Row],[COLUMN_NAME]]&amp; IF(Snow_Columns[[#This Row],[TABLE_NAME]]=D1776, ", ", "")</f>
        <v xml:space="preserve">_._AIRBYTE_AB_ID, </v>
      </c>
      <c r="B1775" s="3" t="s">
        <v>531</v>
      </c>
      <c r="C1775" s="3" t="s">
        <v>627</v>
      </c>
      <c r="D1775" s="3" t="s">
        <v>684</v>
      </c>
      <c r="E1775" s="3" t="s">
        <v>864</v>
      </c>
      <c r="F1775">
        <v>1</v>
      </c>
      <c r="G1775" s="3"/>
      <c r="H1775" s="3" t="s">
        <v>68</v>
      </c>
      <c r="I1775" s="3" t="s">
        <v>148</v>
      </c>
      <c r="J1775">
        <v>16777216</v>
      </c>
      <c r="K1775">
        <v>16777216</v>
      </c>
      <c r="P1775" s="3"/>
      <c r="R1775" s="3"/>
      <c r="S1775" s="3"/>
      <c r="T1775" s="3"/>
      <c r="U1775" s="3"/>
      <c r="V1775" s="3"/>
      <c r="W1775" s="3"/>
      <c r="X1775" s="3"/>
      <c r="Y1775" s="3"/>
      <c r="Z1775" s="3"/>
      <c r="AA1775" s="3"/>
      <c r="AB1775" s="3"/>
      <c r="AC1775" s="3"/>
      <c r="AD1775" s="3"/>
      <c r="AE1775" s="3"/>
      <c r="AF1775" s="3"/>
      <c r="AG1775" s="3"/>
      <c r="AH1775" s="3"/>
      <c r="AI1775" s="3" t="s">
        <v>68</v>
      </c>
      <c r="AJ1775" s="3" t="s">
        <v>68</v>
      </c>
      <c r="AK1775" s="3"/>
      <c r="AN1775" s="3"/>
      <c r="AO1775" s="3"/>
      <c r="AP1775" s="3"/>
      <c r="AQ1775" s="3"/>
    </row>
    <row r="1776" spans="1:43" x14ac:dyDescent="0.25">
      <c r="A1776" s="3" t="str">
        <f>LEFT(Snow_Columns[[#This Row],[TABLE_NAME]],1)&amp;"."&amp;Snow_Columns[[#This Row],[COLUMN_NAME]]&amp; IF(Snow_Columns[[#This Row],[TABLE_NAME]]=D1777, ", ", "")</f>
        <v xml:space="preserve">_._AIRBYTE_DATA, </v>
      </c>
      <c r="B1776" s="3" t="s">
        <v>531</v>
      </c>
      <c r="C1776" s="3" t="s">
        <v>627</v>
      </c>
      <c r="D1776" s="3" t="s">
        <v>684</v>
      </c>
      <c r="E1776" s="3" t="s">
        <v>1227</v>
      </c>
      <c r="F1776">
        <v>2</v>
      </c>
      <c r="G1776" s="3"/>
      <c r="H1776" s="3" t="s">
        <v>67</v>
      </c>
      <c r="I1776" s="3" t="s">
        <v>783</v>
      </c>
      <c r="P1776" s="3"/>
      <c r="R1776" s="3"/>
      <c r="S1776" s="3"/>
      <c r="T1776" s="3"/>
      <c r="U1776" s="3"/>
      <c r="V1776" s="3"/>
      <c r="W1776" s="3"/>
      <c r="X1776" s="3"/>
      <c r="Y1776" s="3"/>
      <c r="Z1776" s="3"/>
      <c r="AA1776" s="3"/>
      <c r="AB1776" s="3"/>
      <c r="AC1776" s="3"/>
      <c r="AD1776" s="3"/>
      <c r="AE1776" s="3"/>
      <c r="AF1776" s="3"/>
      <c r="AG1776" s="3"/>
      <c r="AH1776" s="3"/>
      <c r="AI1776" s="3" t="s">
        <v>68</v>
      </c>
      <c r="AJ1776" s="3" t="s">
        <v>68</v>
      </c>
      <c r="AK1776" s="3"/>
      <c r="AN1776" s="3"/>
      <c r="AO1776" s="3"/>
      <c r="AP1776" s="3"/>
      <c r="AQ1776" s="3"/>
    </row>
    <row r="1777" spans="1:43" x14ac:dyDescent="0.25">
      <c r="A1777" s="3" t="str">
        <f>LEFT(Snow_Columns[[#This Row],[TABLE_NAME]],1)&amp;"."&amp;Snow_Columns[[#This Row],[COLUMN_NAME]]&amp; IF(Snow_Columns[[#This Row],[TABLE_NAME]]=D1778, ", ", "")</f>
        <v>_._AIRBYTE_EMITTED_AT</v>
      </c>
      <c r="B1777" s="3" t="s">
        <v>531</v>
      </c>
      <c r="C1777" s="3" t="s">
        <v>627</v>
      </c>
      <c r="D1777" s="3" t="s">
        <v>684</v>
      </c>
      <c r="E1777" s="3" t="s">
        <v>866</v>
      </c>
      <c r="F1777">
        <v>3</v>
      </c>
      <c r="G1777" s="3" t="s">
        <v>1228</v>
      </c>
      <c r="H1777" s="3" t="s">
        <v>67</v>
      </c>
      <c r="I1777" s="3" t="s">
        <v>799</v>
      </c>
      <c r="O1777">
        <v>9</v>
      </c>
      <c r="P1777" s="3"/>
      <c r="R1777" s="3"/>
      <c r="S1777" s="3"/>
      <c r="T1777" s="3"/>
      <c r="U1777" s="3"/>
      <c r="V1777" s="3"/>
      <c r="W1777" s="3"/>
      <c r="X1777" s="3"/>
      <c r="Y1777" s="3"/>
      <c r="Z1777" s="3"/>
      <c r="AA1777" s="3"/>
      <c r="AB1777" s="3"/>
      <c r="AC1777" s="3"/>
      <c r="AD1777" s="3"/>
      <c r="AE1777" s="3"/>
      <c r="AF1777" s="3"/>
      <c r="AG1777" s="3"/>
      <c r="AH1777" s="3"/>
      <c r="AI1777" s="3" t="s">
        <v>68</v>
      </c>
      <c r="AJ1777" s="3" t="s">
        <v>68</v>
      </c>
      <c r="AK1777" s="3"/>
      <c r="AN1777" s="3"/>
      <c r="AO1777" s="3"/>
      <c r="AP1777" s="3"/>
      <c r="AQ1777" s="3"/>
    </row>
    <row r="1778" spans="1:43" x14ac:dyDescent="0.25">
      <c r="A1778" s="3" t="str">
        <f>LEFT(Snow_Columns[[#This Row],[TABLE_NAME]],1)&amp;"."&amp;Snow_Columns[[#This Row],[COLUMN_NAME]]&amp; IF(Snow_Columns[[#This Row],[TABLE_NAME]]=D1779, ", ", "")</f>
        <v xml:space="preserve">_._AIRBYTE_AB_ID, </v>
      </c>
      <c r="B1778" s="3" t="s">
        <v>531</v>
      </c>
      <c r="C1778" s="3" t="s">
        <v>627</v>
      </c>
      <c r="D1778" s="3" t="s">
        <v>685</v>
      </c>
      <c r="E1778" s="3" t="s">
        <v>864</v>
      </c>
      <c r="F1778">
        <v>1</v>
      </c>
      <c r="G1778" s="3"/>
      <c r="H1778" s="3" t="s">
        <v>68</v>
      </c>
      <c r="I1778" s="3" t="s">
        <v>148</v>
      </c>
      <c r="J1778">
        <v>16777216</v>
      </c>
      <c r="K1778">
        <v>16777216</v>
      </c>
      <c r="P1778" s="3"/>
      <c r="R1778" s="3"/>
      <c r="S1778" s="3"/>
      <c r="T1778" s="3"/>
      <c r="U1778" s="3"/>
      <c r="V1778" s="3"/>
      <c r="W1778" s="3"/>
      <c r="X1778" s="3"/>
      <c r="Y1778" s="3"/>
      <c r="Z1778" s="3"/>
      <c r="AA1778" s="3"/>
      <c r="AB1778" s="3"/>
      <c r="AC1778" s="3"/>
      <c r="AD1778" s="3"/>
      <c r="AE1778" s="3"/>
      <c r="AF1778" s="3"/>
      <c r="AG1778" s="3"/>
      <c r="AH1778" s="3"/>
      <c r="AI1778" s="3" t="s">
        <v>68</v>
      </c>
      <c r="AJ1778" s="3" t="s">
        <v>68</v>
      </c>
      <c r="AK1778" s="3"/>
      <c r="AN1778" s="3"/>
      <c r="AO1778" s="3"/>
      <c r="AP1778" s="3"/>
      <c r="AQ1778" s="3"/>
    </row>
    <row r="1779" spans="1:43" x14ac:dyDescent="0.25">
      <c r="A1779" s="3" t="str">
        <f>LEFT(Snow_Columns[[#This Row],[TABLE_NAME]],1)&amp;"."&amp;Snow_Columns[[#This Row],[COLUMN_NAME]]&amp; IF(Snow_Columns[[#This Row],[TABLE_NAME]]=D1780, ", ", "")</f>
        <v xml:space="preserve">_._AIRBYTE_DATA, </v>
      </c>
      <c r="B1779" s="3" t="s">
        <v>531</v>
      </c>
      <c r="C1779" s="3" t="s">
        <v>627</v>
      </c>
      <c r="D1779" s="3" t="s">
        <v>685</v>
      </c>
      <c r="E1779" s="3" t="s">
        <v>1227</v>
      </c>
      <c r="F1779">
        <v>2</v>
      </c>
      <c r="G1779" s="3"/>
      <c r="H1779" s="3" t="s">
        <v>67</v>
      </c>
      <c r="I1779" s="3" t="s">
        <v>783</v>
      </c>
      <c r="P1779" s="3"/>
      <c r="R1779" s="3"/>
      <c r="S1779" s="3"/>
      <c r="T1779" s="3"/>
      <c r="U1779" s="3"/>
      <c r="V1779" s="3"/>
      <c r="W1779" s="3"/>
      <c r="X1779" s="3"/>
      <c r="Y1779" s="3"/>
      <c r="Z1779" s="3"/>
      <c r="AA1779" s="3"/>
      <c r="AB1779" s="3"/>
      <c r="AC1779" s="3"/>
      <c r="AD1779" s="3"/>
      <c r="AE1779" s="3"/>
      <c r="AF1779" s="3"/>
      <c r="AG1779" s="3"/>
      <c r="AH1779" s="3"/>
      <c r="AI1779" s="3" t="s">
        <v>68</v>
      </c>
      <c r="AJ1779" s="3" t="s">
        <v>68</v>
      </c>
      <c r="AK1779" s="3"/>
      <c r="AN1779" s="3"/>
      <c r="AO1779" s="3"/>
      <c r="AP1779" s="3"/>
      <c r="AQ1779" s="3"/>
    </row>
    <row r="1780" spans="1:43" x14ac:dyDescent="0.25">
      <c r="A1780" s="3" t="str">
        <f>LEFT(Snow_Columns[[#This Row],[TABLE_NAME]],1)&amp;"."&amp;Snow_Columns[[#This Row],[COLUMN_NAME]]&amp; IF(Snow_Columns[[#This Row],[TABLE_NAME]]=D1781, ", ", "")</f>
        <v>_._AIRBYTE_EMITTED_AT</v>
      </c>
      <c r="B1780" s="3" t="s">
        <v>531</v>
      </c>
      <c r="C1780" s="3" t="s">
        <v>627</v>
      </c>
      <c r="D1780" s="3" t="s">
        <v>685</v>
      </c>
      <c r="E1780" s="3" t="s">
        <v>866</v>
      </c>
      <c r="F1780">
        <v>3</v>
      </c>
      <c r="G1780" s="3" t="s">
        <v>1228</v>
      </c>
      <c r="H1780" s="3" t="s">
        <v>67</v>
      </c>
      <c r="I1780" s="3" t="s">
        <v>799</v>
      </c>
      <c r="O1780">
        <v>9</v>
      </c>
      <c r="P1780" s="3"/>
      <c r="R1780" s="3"/>
      <c r="S1780" s="3"/>
      <c r="T1780" s="3"/>
      <c r="U1780" s="3"/>
      <c r="V1780" s="3"/>
      <c r="W1780" s="3"/>
      <c r="X1780" s="3"/>
      <c r="Y1780" s="3"/>
      <c r="Z1780" s="3"/>
      <c r="AA1780" s="3"/>
      <c r="AB1780" s="3"/>
      <c r="AC1780" s="3"/>
      <c r="AD1780" s="3"/>
      <c r="AE1780" s="3"/>
      <c r="AF1780" s="3"/>
      <c r="AG1780" s="3"/>
      <c r="AH1780" s="3"/>
      <c r="AI1780" s="3" t="s">
        <v>68</v>
      </c>
      <c r="AJ1780" s="3" t="s">
        <v>68</v>
      </c>
      <c r="AK1780" s="3"/>
      <c r="AN1780" s="3"/>
      <c r="AO1780" s="3"/>
      <c r="AP1780" s="3"/>
      <c r="AQ1780" s="3"/>
    </row>
    <row r="1781" spans="1:43" x14ac:dyDescent="0.25">
      <c r="A1781" s="3" t="str">
        <f>LEFT(Snow_Columns[[#This Row],[TABLE_NAME]],1)&amp;"."&amp;Snow_Columns[[#This Row],[COLUMN_NAME]]&amp; IF(Snow_Columns[[#This Row],[TABLE_NAME]]=D1782, ", ", "")</f>
        <v xml:space="preserve">_._AIRBYTE_AB_ID, </v>
      </c>
      <c r="B1781" s="3" t="s">
        <v>531</v>
      </c>
      <c r="C1781" s="3" t="s">
        <v>627</v>
      </c>
      <c r="D1781" s="3" t="s">
        <v>686</v>
      </c>
      <c r="E1781" s="3" t="s">
        <v>864</v>
      </c>
      <c r="F1781">
        <v>1</v>
      </c>
      <c r="G1781" s="3"/>
      <c r="H1781" s="3" t="s">
        <v>68</v>
      </c>
      <c r="I1781" s="3" t="s">
        <v>148</v>
      </c>
      <c r="J1781">
        <v>16777216</v>
      </c>
      <c r="K1781">
        <v>16777216</v>
      </c>
      <c r="P1781" s="3"/>
      <c r="R1781" s="3"/>
      <c r="S1781" s="3"/>
      <c r="T1781" s="3"/>
      <c r="U1781" s="3"/>
      <c r="V1781" s="3"/>
      <c r="W1781" s="3"/>
      <c r="X1781" s="3"/>
      <c r="Y1781" s="3"/>
      <c r="Z1781" s="3"/>
      <c r="AA1781" s="3"/>
      <c r="AB1781" s="3"/>
      <c r="AC1781" s="3"/>
      <c r="AD1781" s="3"/>
      <c r="AE1781" s="3"/>
      <c r="AF1781" s="3"/>
      <c r="AG1781" s="3"/>
      <c r="AH1781" s="3"/>
      <c r="AI1781" s="3" t="s">
        <v>68</v>
      </c>
      <c r="AJ1781" s="3" t="s">
        <v>68</v>
      </c>
      <c r="AK1781" s="3"/>
      <c r="AN1781" s="3"/>
      <c r="AO1781" s="3"/>
      <c r="AP1781" s="3"/>
      <c r="AQ1781" s="3"/>
    </row>
    <row r="1782" spans="1:43" x14ac:dyDescent="0.25">
      <c r="A1782" s="3" t="str">
        <f>LEFT(Snow_Columns[[#This Row],[TABLE_NAME]],1)&amp;"."&amp;Snow_Columns[[#This Row],[COLUMN_NAME]]&amp; IF(Snow_Columns[[#This Row],[TABLE_NAME]]=D1783, ", ", "")</f>
        <v xml:space="preserve">_._AIRBYTE_DATA, </v>
      </c>
      <c r="B1782" s="3" t="s">
        <v>531</v>
      </c>
      <c r="C1782" s="3" t="s">
        <v>627</v>
      </c>
      <c r="D1782" s="3" t="s">
        <v>686</v>
      </c>
      <c r="E1782" s="3" t="s">
        <v>1227</v>
      </c>
      <c r="F1782">
        <v>2</v>
      </c>
      <c r="G1782" s="3"/>
      <c r="H1782" s="3" t="s">
        <v>67</v>
      </c>
      <c r="I1782" s="3" t="s">
        <v>783</v>
      </c>
      <c r="P1782" s="3"/>
      <c r="R1782" s="3"/>
      <c r="S1782" s="3"/>
      <c r="T1782" s="3"/>
      <c r="U1782" s="3"/>
      <c r="V1782" s="3"/>
      <c r="W1782" s="3"/>
      <c r="X1782" s="3"/>
      <c r="Y1782" s="3"/>
      <c r="Z1782" s="3"/>
      <c r="AA1782" s="3"/>
      <c r="AB1782" s="3"/>
      <c r="AC1782" s="3"/>
      <c r="AD1782" s="3"/>
      <c r="AE1782" s="3"/>
      <c r="AF1782" s="3"/>
      <c r="AG1782" s="3"/>
      <c r="AH1782" s="3"/>
      <c r="AI1782" s="3" t="s">
        <v>68</v>
      </c>
      <c r="AJ1782" s="3" t="s">
        <v>68</v>
      </c>
      <c r="AK1782" s="3"/>
      <c r="AN1782" s="3"/>
      <c r="AO1782" s="3"/>
      <c r="AP1782" s="3"/>
      <c r="AQ1782" s="3"/>
    </row>
    <row r="1783" spans="1:43" x14ac:dyDescent="0.25">
      <c r="A1783" s="3" t="str">
        <f>LEFT(Snow_Columns[[#This Row],[TABLE_NAME]],1)&amp;"."&amp;Snow_Columns[[#This Row],[COLUMN_NAME]]&amp; IF(Snow_Columns[[#This Row],[TABLE_NAME]]=D1784, ", ", "")</f>
        <v>_._AIRBYTE_EMITTED_AT</v>
      </c>
      <c r="B1783" s="3" t="s">
        <v>531</v>
      </c>
      <c r="C1783" s="3" t="s">
        <v>627</v>
      </c>
      <c r="D1783" s="3" t="s">
        <v>686</v>
      </c>
      <c r="E1783" s="3" t="s">
        <v>866</v>
      </c>
      <c r="F1783">
        <v>3</v>
      </c>
      <c r="G1783" s="3" t="s">
        <v>1228</v>
      </c>
      <c r="H1783" s="3" t="s">
        <v>67</v>
      </c>
      <c r="I1783" s="3" t="s">
        <v>799</v>
      </c>
      <c r="O1783">
        <v>9</v>
      </c>
      <c r="P1783" s="3"/>
      <c r="R1783" s="3"/>
      <c r="S1783" s="3"/>
      <c r="T1783" s="3"/>
      <c r="U1783" s="3"/>
      <c r="V1783" s="3"/>
      <c r="W1783" s="3"/>
      <c r="X1783" s="3"/>
      <c r="Y1783" s="3"/>
      <c r="Z1783" s="3"/>
      <c r="AA1783" s="3"/>
      <c r="AB1783" s="3"/>
      <c r="AC1783" s="3"/>
      <c r="AD1783" s="3"/>
      <c r="AE1783" s="3"/>
      <c r="AF1783" s="3"/>
      <c r="AG1783" s="3"/>
      <c r="AH1783" s="3"/>
      <c r="AI1783" s="3" t="s">
        <v>68</v>
      </c>
      <c r="AJ1783" s="3" t="s">
        <v>68</v>
      </c>
      <c r="AK1783" s="3"/>
      <c r="AN1783" s="3"/>
      <c r="AO1783" s="3"/>
      <c r="AP1783" s="3"/>
      <c r="AQ1783" s="3"/>
    </row>
    <row r="1784" spans="1:43" x14ac:dyDescent="0.25">
      <c r="A1784" s="3" t="str">
        <f>LEFT(Snow_Columns[[#This Row],[TABLE_NAME]],1)&amp;"."&amp;Snow_Columns[[#This Row],[COLUMN_NAME]]&amp; IF(Snow_Columns[[#This Row],[TABLE_NAME]]=D1785, ", ", "")</f>
        <v xml:space="preserve">_._AIRBYTE_AB_ID, </v>
      </c>
      <c r="B1784" s="3" t="s">
        <v>531</v>
      </c>
      <c r="C1784" s="3" t="s">
        <v>627</v>
      </c>
      <c r="D1784" s="3" t="s">
        <v>687</v>
      </c>
      <c r="E1784" s="3" t="s">
        <v>864</v>
      </c>
      <c r="F1784">
        <v>1</v>
      </c>
      <c r="G1784" s="3"/>
      <c r="H1784" s="3" t="s">
        <v>68</v>
      </c>
      <c r="I1784" s="3" t="s">
        <v>148</v>
      </c>
      <c r="J1784">
        <v>16777216</v>
      </c>
      <c r="K1784">
        <v>16777216</v>
      </c>
      <c r="P1784" s="3"/>
      <c r="R1784" s="3"/>
      <c r="S1784" s="3"/>
      <c r="T1784" s="3"/>
      <c r="U1784" s="3"/>
      <c r="V1784" s="3"/>
      <c r="W1784" s="3"/>
      <c r="X1784" s="3"/>
      <c r="Y1784" s="3"/>
      <c r="Z1784" s="3"/>
      <c r="AA1784" s="3"/>
      <c r="AB1784" s="3"/>
      <c r="AC1784" s="3"/>
      <c r="AD1784" s="3"/>
      <c r="AE1784" s="3"/>
      <c r="AF1784" s="3"/>
      <c r="AG1784" s="3"/>
      <c r="AH1784" s="3"/>
      <c r="AI1784" s="3" t="s">
        <v>68</v>
      </c>
      <c r="AJ1784" s="3" t="s">
        <v>68</v>
      </c>
      <c r="AK1784" s="3"/>
      <c r="AN1784" s="3"/>
      <c r="AO1784" s="3"/>
      <c r="AP1784" s="3"/>
      <c r="AQ1784" s="3"/>
    </row>
    <row r="1785" spans="1:43" x14ac:dyDescent="0.25">
      <c r="A1785" s="3" t="str">
        <f>LEFT(Snow_Columns[[#This Row],[TABLE_NAME]],1)&amp;"."&amp;Snow_Columns[[#This Row],[COLUMN_NAME]]&amp; IF(Snow_Columns[[#This Row],[TABLE_NAME]]=D1786, ", ", "")</f>
        <v xml:space="preserve">_._AIRBYTE_DATA, </v>
      </c>
      <c r="B1785" s="3" t="s">
        <v>531</v>
      </c>
      <c r="C1785" s="3" t="s">
        <v>627</v>
      </c>
      <c r="D1785" s="3" t="s">
        <v>687</v>
      </c>
      <c r="E1785" s="3" t="s">
        <v>1227</v>
      </c>
      <c r="F1785">
        <v>2</v>
      </c>
      <c r="G1785" s="3"/>
      <c r="H1785" s="3" t="s">
        <v>67</v>
      </c>
      <c r="I1785" s="3" t="s">
        <v>783</v>
      </c>
      <c r="P1785" s="3"/>
      <c r="R1785" s="3"/>
      <c r="S1785" s="3"/>
      <c r="T1785" s="3"/>
      <c r="U1785" s="3"/>
      <c r="V1785" s="3"/>
      <c r="W1785" s="3"/>
      <c r="X1785" s="3"/>
      <c r="Y1785" s="3"/>
      <c r="Z1785" s="3"/>
      <c r="AA1785" s="3"/>
      <c r="AB1785" s="3"/>
      <c r="AC1785" s="3"/>
      <c r="AD1785" s="3"/>
      <c r="AE1785" s="3"/>
      <c r="AF1785" s="3"/>
      <c r="AG1785" s="3"/>
      <c r="AH1785" s="3"/>
      <c r="AI1785" s="3" t="s">
        <v>68</v>
      </c>
      <c r="AJ1785" s="3" t="s">
        <v>68</v>
      </c>
      <c r="AK1785" s="3"/>
      <c r="AN1785" s="3"/>
      <c r="AO1785" s="3"/>
      <c r="AP1785" s="3"/>
      <c r="AQ1785" s="3"/>
    </row>
    <row r="1786" spans="1:43" x14ac:dyDescent="0.25">
      <c r="A1786" s="3" t="str">
        <f>LEFT(Snow_Columns[[#This Row],[TABLE_NAME]],1)&amp;"."&amp;Snow_Columns[[#This Row],[COLUMN_NAME]]&amp; IF(Snow_Columns[[#This Row],[TABLE_NAME]]=D1787, ", ", "")</f>
        <v>_._AIRBYTE_EMITTED_AT</v>
      </c>
      <c r="B1786" s="3" t="s">
        <v>531</v>
      </c>
      <c r="C1786" s="3" t="s">
        <v>627</v>
      </c>
      <c r="D1786" s="3" t="s">
        <v>687</v>
      </c>
      <c r="E1786" s="3" t="s">
        <v>866</v>
      </c>
      <c r="F1786">
        <v>3</v>
      </c>
      <c r="G1786" s="3" t="s">
        <v>1228</v>
      </c>
      <c r="H1786" s="3" t="s">
        <v>67</v>
      </c>
      <c r="I1786" s="3" t="s">
        <v>799</v>
      </c>
      <c r="O1786">
        <v>9</v>
      </c>
      <c r="P1786" s="3"/>
      <c r="R1786" s="3"/>
      <c r="S1786" s="3"/>
      <c r="T1786" s="3"/>
      <c r="U1786" s="3"/>
      <c r="V1786" s="3"/>
      <c r="W1786" s="3"/>
      <c r="X1786" s="3"/>
      <c r="Y1786" s="3"/>
      <c r="Z1786" s="3"/>
      <c r="AA1786" s="3"/>
      <c r="AB1786" s="3"/>
      <c r="AC1786" s="3"/>
      <c r="AD1786" s="3"/>
      <c r="AE1786" s="3"/>
      <c r="AF1786" s="3"/>
      <c r="AG1786" s="3"/>
      <c r="AH1786" s="3"/>
      <c r="AI1786" s="3" t="s">
        <v>68</v>
      </c>
      <c r="AJ1786" s="3" t="s">
        <v>68</v>
      </c>
      <c r="AK1786" s="3"/>
      <c r="AN1786" s="3"/>
      <c r="AO1786" s="3"/>
      <c r="AP1786" s="3"/>
      <c r="AQ1786" s="3"/>
    </row>
    <row r="1787" spans="1:43" x14ac:dyDescent="0.25">
      <c r="A1787" s="3" t="str">
        <f>LEFT(Snow_Columns[[#This Row],[TABLE_NAME]],1)&amp;"."&amp;Snow_Columns[[#This Row],[COLUMN_NAME]]&amp; IF(Snow_Columns[[#This Row],[TABLE_NAME]]=D1788, ", ", "")</f>
        <v xml:space="preserve">_._AIRBYTE_AB_ID, </v>
      </c>
      <c r="B1787" s="3" t="s">
        <v>531</v>
      </c>
      <c r="C1787" s="3" t="s">
        <v>627</v>
      </c>
      <c r="D1787" s="3" t="s">
        <v>688</v>
      </c>
      <c r="E1787" s="3" t="s">
        <v>864</v>
      </c>
      <c r="F1787">
        <v>1</v>
      </c>
      <c r="G1787" s="3"/>
      <c r="H1787" s="3" t="s">
        <v>68</v>
      </c>
      <c r="I1787" s="3" t="s">
        <v>148</v>
      </c>
      <c r="J1787">
        <v>16777216</v>
      </c>
      <c r="K1787">
        <v>16777216</v>
      </c>
      <c r="P1787" s="3"/>
      <c r="R1787" s="3"/>
      <c r="S1787" s="3"/>
      <c r="T1787" s="3"/>
      <c r="U1787" s="3"/>
      <c r="V1787" s="3"/>
      <c r="W1787" s="3"/>
      <c r="X1787" s="3"/>
      <c r="Y1787" s="3"/>
      <c r="Z1787" s="3"/>
      <c r="AA1787" s="3"/>
      <c r="AB1787" s="3"/>
      <c r="AC1787" s="3"/>
      <c r="AD1787" s="3"/>
      <c r="AE1787" s="3"/>
      <c r="AF1787" s="3"/>
      <c r="AG1787" s="3"/>
      <c r="AH1787" s="3"/>
      <c r="AI1787" s="3" t="s">
        <v>68</v>
      </c>
      <c r="AJ1787" s="3" t="s">
        <v>68</v>
      </c>
      <c r="AK1787" s="3"/>
      <c r="AN1787" s="3"/>
      <c r="AO1787" s="3"/>
      <c r="AP1787" s="3"/>
      <c r="AQ1787" s="3"/>
    </row>
    <row r="1788" spans="1:43" x14ac:dyDescent="0.25">
      <c r="A1788" s="3" t="str">
        <f>LEFT(Snow_Columns[[#This Row],[TABLE_NAME]],1)&amp;"."&amp;Snow_Columns[[#This Row],[COLUMN_NAME]]&amp; IF(Snow_Columns[[#This Row],[TABLE_NAME]]=D1789, ", ", "")</f>
        <v xml:space="preserve">_._AIRBYTE_DATA, </v>
      </c>
      <c r="B1788" s="3" t="s">
        <v>531</v>
      </c>
      <c r="C1788" s="3" t="s">
        <v>627</v>
      </c>
      <c r="D1788" s="3" t="s">
        <v>688</v>
      </c>
      <c r="E1788" s="3" t="s">
        <v>1227</v>
      </c>
      <c r="F1788">
        <v>2</v>
      </c>
      <c r="G1788" s="3"/>
      <c r="H1788" s="3" t="s">
        <v>67</v>
      </c>
      <c r="I1788" s="3" t="s">
        <v>783</v>
      </c>
      <c r="P1788" s="3"/>
      <c r="R1788" s="3"/>
      <c r="S1788" s="3"/>
      <c r="T1788" s="3"/>
      <c r="U1788" s="3"/>
      <c r="V1788" s="3"/>
      <c r="W1788" s="3"/>
      <c r="X1788" s="3"/>
      <c r="Y1788" s="3"/>
      <c r="Z1788" s="3"/>
      <c r="AA1788" s="3"/>
      <c r="AB1788" s="3"/>
      <c r="AC1788" s="3"/>
      <c r="AD1788" s="3"/>
      <c r="AE1788" s="3"/>
      <c r="AF1788" s="3"/>
      <c r="AG1788" s="3"/>
      <c r="AH1788" s="3"/>
      <c r="AI1788" s="3" t="s">
        <v>68</v>
      </c>
      <c r="AJ1788" s="3" t="s">
        <v>68</v>
      </c>
      <c r="AK1788" s="3"/>
      <c r="AN1788" s="3"/>
      <c r="AO1788" s="3"/>
      <c r="AP1788" s="3"/>
      <c r="AQ1788" s="3"/>
    </row>
    <row r="1789" spans="1:43" x14ac:dyDescent="0.25">
      <c r="A1789" s="3" t="str">
        <f>LEFT(Snow_Columns[[#This Row],[TABLE_NAME]],1)&amp;"."&amp;Snow_Columns[[#This Row],[COLUMN_NAME]]&amp; IF(Snow_Columns[[#This Row],[TABLE_NAME]]=D1790, ", ", "")</f>
        <v>_._AIRBYTE_EMITTED_AT</v>
      </c>
      <c r="B1789" s="3" t="s">
        <v>531</v>
      </c>
      <c r="C1789" s="3" t="s">
        <v>627</v>
      </c>
      <c r="D1789" s="3" t="s">
        <v>688</v>
      </c>
      <c r="E1789" s="3" t="s">
        <v>866</v>
      </c>
      <c r="F1789">
        <v>3</v>
      </c>
      <c r="G1789" s="3" t="s">
        <v>1228</v>
      </c>
      <c r="H1789" s="3" t="s">
        <v>67</v>
      </c>
      <c r="I1789" s="3" t="s">
        <v>799</v>
      </c>
      <c r="O1789">
        <v>9</v>
      </c>
      <c r="P1789" s="3"/>
      <c r="R1789" s="3"/>
      <c r="S1789" s="3"/>
      <c r="T1789" s="3"/>
      <c r="U1789" s="3"/>
      <c r="V1789" s="3"/>
      <c r="W1789" s="3"/>
      <c r="X1789" s="3"/>
      <c r="Y1789" s="3"/>
      <c r="Z1789" s="3"/>
      <c r="AA1789" s="3"/>
      <c r="AB1789" s="3"/>
      <c r="AC1789" s="3"/>
      <c r="AD1789" s="3"/>
      <c r="AE1789" s="3"/>
      <c r="AF1789" s="3"/>
      <c r="AG1789" s="3"/>
      <c r="AH1789" s="3"/>
      <c r="AI1789" s="3" t="s">
        <v>68</v>
      </c>
      <c r="AJ1789" s="3" t="s">
        <v>68</v>
      </c>
      <c r="AK1789" s="3"/>
      <c r="AN1789" s="3"/>
      <c r="AO1789" s="3"/>
      <c r="AP1789" s="3"/>
      <c r="AQ1789" s="3"/>
    </row>
    <row r="1790" spans="1:43" x14ac:dyDescent="0.25">
      <c r="A1790" s="3" t="str">
        <f>LEFT(Snow_Columns[[#This Row],[TABLE_NAME]],1)&amp;"."&amp;Snow_Columns[[#This Row],[COLUMN_NAME]]&amp; IF(Snow_Columns[[#This Row],[TABLE_NAME]]=D1791, ", ", "")</f>
        <v xml:space="preserve">_._AIRBYTE_AB_ID, </v>
      </c>
      <c r="B1790" s="3" t="s">
        <v>531</v>
      </c>
      <c r="C1790" s="3" t="s">
        <v>627</v>
      </c>
      <c r="D1790" s="3" t="s">
        <v>689</v>
      </c>
      <c r="E1790" s="3" t="s">
        <v>864</v>
      </c>
      <c r="F1790">
        <v>1</v>
      </c>
      <c r="G1790" s="3"/>
      <c r="H1790" s="3" t="s">
        <v>68</v>
      </c>
      <c r="I1790" s="3" t="s">
        <v>148</v>
      </c>
      <c r="J1790">
        <v>16777216</v>
      </c>
      <c r="K1790">
        <v>16777216</v>
      </c>
      <c r="P1790" s="3"/>
      <c r="R1790" s="3"/>
      <c r="S1790" s="3"/>
      <c r="T1790" s="3"/>
      <c r="U1790" s="3"/>
      <c r="V1790" s="3"/>
      <c r="W1790" s="3"/>
      <c r="X1790" s="3"/>
      <c r="Y1790" s="3"/>
      <c r="Z1790" s="3"/>
      <c r="AA1790" s="3"/>
      <c r="AB1790" s="3"/>
      <c r="AC1790" s="3"/>
      <c r="AD1790" s="3"/>
      <c r="AE1790" s="3"/>
      <c r="AF1790" s="3"/>
      <c r="AG1790" s="3"/>
      <c r="AH1790" s="3"/>
      <c r="AI1790" s="3" t="s">
        <v>68</v>
      </c>
      <c r="AJ1790" s="3" t="s">
        <v>68</v>
      </c>
      <c r="AK1790" s="3"/>
      <c r="AN1790" s="3"/>
      <c r="AO1790" s="3"/>
      <c r="AP1790" s="3"/>
      <c r="AQ1790" s="3"/>
    </row>
    <row r="1791" spans="1:43" x14ac:dyDescent="0.25">
      <c r="A1791" s="3" t="str">
        <f>LEFT(Snow_Columns[[#This Row],[TABLE_NAME]],1)&amp;"."&amp;Snow_Columns[[#This Row],[COLUMN_NAME]]&amp; IF(Snow_Columns[[#This Row],[TABLE_NAME]]=D1792, ", ", "")</f>
        <v xml:space="preserve">_._AIRBYTE_DATA, </v>
      </c>
      <c r="B1791" s="3" t="s">
        <v>531</v>
      </c>
      <c r="C1791" s="3" t="s">
        <v>627</v>
      </c>
      <c r="D1791" s="3" t="s">
        <v>689</v>
      </c>
      <c r="E1791" s="3" t="s">
        <v>1227</v>
      </c>
      <c r="F1791">
        <v>2</v>
      </c>
      <c r="G1791" s="3"/>
      <c r="H1791" s="3" t="s">
        <v>67</v>
      </c>
      <c r="I1791" s="3" t="s">
        <v>783</v>
      </c>
      <c r="P1791" s="3"/>
      <c r="R1791" s="3"/>
      <c r="S1791" s="3"/>
      <c r="T1791" s="3"/>
      <c r="U1791" s="3"/>
      <c r="V1791" s="3"/>
      <c r="W1791" s="3"/>
      <c r="X1791" s="3"/>
      <c r="Y1791" s="3"/>
      <c r="Z1791" s="3"/>
      <c r="AA1791" s="3"/>
      <c r="AB1791" s="3"/>
      <c r="AC1791" s="3"/>
      <c r="AD1791" s="3"/>
      <c r="AE1791" s="3"/>
      <c r="AF1791" s="3"/>
      <c r="AG1791" s="3"/>
      <c r="AH1791" s="3"/>
      <c r="AI1791" s="3" t="s">
        <v>68</v>
      </c>
      <c r="AJ1791" s="3" t="s">
        <v>68</v>
      </c>
      <c r="AK1791" s="3"/>
      <c r="AN1791" s="3"/>
      <c r="AO1791" s="3"/>
      <c r="AP1791" s="3"/>
      <c r="AQ1791" s="3"/>
    </row>
    <row r="1792" spans="1:43" x14ac:dyDescent="0.25">
      <c r="A1792" s="3" t="str">
        <f>LEFT(Snow_Columns[[#This Row],[TABLE_NAME]],1)&amp;"."&amp;Snow_Columns[[#This Row],[COLUMN_NAME]]&amp; IF(Snow_Columns[[#This Row],[TABLE_NAME]]=D1793, ", ", "")</f>
        <v>_._AIRBYTE_EMITTED_AT</v>
      </c>
      <c r="B1792" s="3" t="s">
        <v>531</v>
      </c>
      <c r="C1792" s="3" t="s">
        <v>627</v>
      </c>
      <c r="D1792" s="3" t="s">
        <v>689</v>
      </c>
      <c r="E1792" s="3" t="s">
        <v>866</v>
      </c>
      <c r="F1792">
        <v>3</v>
      </c>
      <c r="G1792" s="3" t="s">
        <v>1228</v>
      </c>
      <c r="H1792" s="3" t="s">
        <v>67</v>
      </c>
      <c r="I1792" s="3" t="s">
        <v>799</v>
      </c>
      <c r="O1792">
        <v>9</v>
      </c>
      <c r="P1792" s="3"/>
      <c r="R1792" s="3"/>
      <c r="S1792" s="3"/>
      <c r="T1792" s="3"/>
      <c r="U1792" s="3"/>
      <c r="V1792" s="3"/>
      <c r="W1792" s="3"/>
      <c r="X1792" s="3"/>
      <c r="Y1792" s="3"/>
      <c r="Z1792" s="3"/>
      <c r="AA1792" s="3"/>
      <c r="AB1792" s="3"/>
      <c r="AC1792" s="3"/>
      <c r="AD1792" s="3"/>
      <c r="AE1792" s="3"/>
      <c r="AF1792" s="3"/>
      <c r="AG1792" s="3"/>
      <c r="AH1792" s="3"/>
      <c r="AI1792" s="3" t="s">
        <v>68</v>
      </c>
      <c r="AJ1792" s="3" t="s">
        <v>68</v>
      </c>
      <c r="AK1792" s="3"/>
      <c r="AN1792" s="3"/>
      <c r="AO1792" s="3"/>
      <c r="AP1792" s="3"/>
      <c r="AQ1792" s="3"/>
    </row>
    <row r="1793" spans="1:43" x14ac:dyDescent="0.25">
      <c r="A1793" s="3" t="str">
        <f>LEFT(Snow_Columns[[#This Row],[TABLE_NAME]],1)&amp;"."&amp;Snow_Columns[[#This Row],[COLUMN_NAME]]&amp; IF(Snow_Columns[[#This Row],[TABLE_NAME]]=D1794, ", ", "")</f>
        <v xml:space="preserve">_._AIRBYTE_AB_ID, </v>
      </c>
      <c r="B1793" s="3" t="s">
        <v>531</v>
      </c>
      <c r="C1793" s="3" t="s">
        <v>627</v>
      </c>
      <c r="D1793" s="3" t="s">
        <v>690</v>
      </c>
      <c r="E1793" s="3" t="s">
        <v>864</v>
      </c>
      <c r="F1793">
        <v>1</v>
      </c>
      <c r="G1793" s="3"/>
      <c r="H1793" s="3" t="s">
        <v>68</v>
      </c>
      <c r="I1793" s="3" t="s">
        <v>148</v>
      </c>
      <c r="J1793">
        <v>16777216</v>
      </c>
      <c r="K1793">
        <v>16777216</v>
      </c>
      <c r="P1793" s="3"/>
      <c r="R1793" s="3"/>
      <c r="S1793" s="3"/>
      <c r="T1793" s="3"/>
      <c r="U1793" s="3"/>
      <c r="V1793" s="3"/>
      <c r="W1793" s="3"/>
      <c r="X1793" s="3"/>
      <c r="Y1793" s="3"/>
      <c r="Z1793" s="3"/>
      <c r="AA1793" s="3"/>
      <c r="AB1793" s="3"/>
      <c r="AC1793" s="3"/>
      <c r="AD1793" s="3"/>
      <c r="AE1793" s="3"/>
      <c r="AF1793" s="3"/>
      <c r="AG1793" s="3"/>
      <c r="AH1793" s="3"/>
      <c r="AI1793" s="3" t="s">
        <v>68</v>
      </c>
      <c r="AJ1793" s="3" t="s">
        <v>68</v>
      </c>
      <c r="AK1793" s="3"/>
      <c r="AN1793" s="3"/>
      <c r="AO1793" s="3"/>
      <c r="AP1793" s="3"/>
      <c r="AQ1793" s="3"/>
    </row>
    <row r="1794" spans="1:43" x14ac:dyDescent="0.25">
      <c r="A1794" s="3" t="str">
        <f>LEFT(Snow_Columns[[#This Row],[TABLE_NAME]],1)&amp;"."&amp;Snow_Columns[[#This Row],[COLUMN_NAME]]&amp; IF(Snow_Columns[[#This Row],[TABLE_NAME]]=D1795, ", ", "")</f>
        <v xml:space="preserve">_._AIRBYTE_DATA, </v>
      </c>
      <c r="B1794" s="3" t="s">
        <v>531</v>
      </c>
      <c r="C1794" s="3" t="s">
        <v>627</v>
      </c>
      <c r="D1794" s="3" t="s">
        <v>690</v>
      </c>
      <c r="E1794" s="3" t="s">
        <v>1227</v>
      </c>
      <c r="F1794">
        <v>2</v>
      </c>
      <c r="G1794" s="3"/>
      <c r="H1794" s="3" t="s">
        <v>67</v>
      </c>
      <c r="I1794" s="3" t="s">
        <v>783</v>
      </c>
      <c r="P1794" s="3"/>
      <c r="R1794" s="3"/>
      <c r="S1794" s="3"/>
      <c r="T1794" s="3"/>
      <c r="U1794" s="3"/>
      <c r="V1794" s="3"/>
      <c r="W1794" s="3"/>
      <c r="X1794" s="3"/>
      <c r="Y1794" s="3"/>
      <c r="Z1794" s="3"/>
      <c r="AA1794" s="3"/>
      <c r="AB1794" s="3"/>
      <c r="AC1794" s="3"/>
      <c r="AD1794" s="3"/>
      <c r="AE1794" s="3"/>
      <c r="AF1794" s="3"/>
      <c r="AG1794" s="3"/>
      <c r="AH1794" s="3"/>
      <c r="AI1794" s="3" t="s">
        <v>68</v>
      </c>
      <c r="AJ1794" s="3" t="s">
        <v>68</v>
      </c>
      <c r="AK1794" s="3"/>
      <c r="AN1794" s="3"/>
      <c r="AO1794" s="3"/>
      <c r="AP1794" s="3"/>
      <c r="AQ1794" s="3"/>
    </row>
    <row r="1795" spans="1:43" x14ac:dyDescent="0.25">
      <c r="A1795" s="3" t="str">
        <f>LEFT(Snow_Columns[[#This Row],[TABLE_NAME]],1)&amp;"."&amp;Snow_Columns[[#This Row],[COLUMN_NAME]]&amp; IF(Snow_Columns[[#This Row],[TABLE_NAME]]=D1796, ", ", "")</f>
        <v>_._AIRBYTE_EMITTED_AT</v>
      </c>
      <c r="B1795" s="3" t="s">
        <v>531</v>
      </c>
      <c r="C1795" s="3" t="s">
        <v>627</v>
      </c>
      <c r="D1795" s="3" t="s">
        <v>690</v>
      </c>
      <c r="E1795" s="3" t="s">
        <v>866</v>
      </c>
      <c r="F1795">
        <v>3</v>
      </c>
      <c r="G1795" s="3" t="s">
        <v>1228</v>
      </c>
      <c r="H1795" s="3" t="s">
        <v>67</v>
      </c>
      <c r="I1795" s="3" t="s">
        <v>799</v>
      </c>
      <c r="O1795">
        <v>9</v>
      </c>
      <c r="P1795" s="3"/>
      <c r="R1795" s="3"/>
      <c r="S1795" s="3"/>
      <c r="T1795" s="3"/>
      <c r="U1795" s="3"/>
      <c r="V1795" s="3"/>
      <c r="W1795" s="3"/>
      <c r="X1795" s="3"/>
      <c r="Y1795" s="3"/>
      <c r="Z1795" s="3"/>
      <c r="AA1795" s="3"/>
      <c r="AB1795" s="3"/>
      <c r="AC1795" s="3"/>
      <c r="AD1795" s="3"/>
      <c r="AE1795" s="3"/>
      <c r="AF1795" s="3"/>
      <c r="AG1795" s="3"/>
      <c r="AH1795" s="3"/>
      <c r="AI1795" s="3" t="s">
        <v>68</v>
      </c>
      <c r="AJ1795" s="3" t="s">
        <v>68</v>
      </c>
      <c r="AK1795" s="3"/>
      <c r="AN1795" s="3"/>
      <c r="AO1795" s="3"/>
      <c r="AP1795" s="3"/>
      <c r="AQ1795" s="3"/>
    </row>
    <row r="1796" spans="1:43" x14ac:dyDescent="0.25">
      <c r="A1796" s="3" t="str">
        <f>LEFT(Snow_Columns[[#This Row],[TABLE_NAME]],1)&amp;"."&amp;Snow_Columns[[#This Row],[COLUMN_NAME]]&amp; IF(Snow_Columns[[#This Row],[TABLE_NAME]]=D1797, ", ", "")</f>
        <v xml:space="preserve">_._AIRBYTE_AB_ID, </v>
      </c>
      <c r="B1796" s="3" t="s">
        <v>531</v>
      </c>
      <c r="C1796" s="3" t="s">
        <v>627</v>
      </c>
      <c r="D1796" s="3" t="s">
        <v>691</v>
      </c>
      <c r="E1796" s="3" t="s">
        <v>864</v>
      </c>
      <c r="F1796">
        <v>1</v>
      </c>
      <c r="G1796" s="3"/>
      <c r="H1796" s="3" t="s">
        <v>68</v>
      </c>
      <c r="I1796" s="3" t="s">
        <v>148</v>
      </c>
      <c r="J1796">
        <v>16777216</v>
      </c>
      <c r="K1796">
        <v>16777216</v>
      </c>
      <c r="P1796" s="3"/>
      <c r="R1796" s="3"/>
      <c r="S1796" s="3"/>
      <c r="T1796" s="3"/>
      <c r="U1796" s="3"/>
      <c r="V1796" s="3"/>
      <c r="W1796" s="3"/>
      <c r="X1796" s="3"/>
      <c r="Y1796" s="3"/>
      <c r="Z1796" s="3"/>
      <c r="AA1796" s="3"/>
      <c r="AB1796" s="3"/>
      <c r="AC1796" s="3"/>
      <c r="AD1796" s="3"/>
      <c r="AE1796" s="3"/>
      <c r="AF1796" s="3"/>
      <c r="AG1796" s="3"/>
      <c r="AH1796" s="3"/>
      <c r="AI1796" s="3" t="s">
        <v>68</v>
      </c>
      <c r="AJ1796" s="3" t="s">
        <v>68</v>
      </c>
      <c r="AK1796" s="3"/>
      <c r="AN1796" s="3"/>
      <c r="AO1796" s="3"/>
      <c r="AP1796" s="3"/>
      <c r="AQ1796" s="3"/>
    </row>
    <row r="1797" spans="1:43" x14ac:dyDescent="0.25">
      <c r="A1797" s="3" t="str">
        <f>LEFT(Snow_Columns[[#This Row],[TABLE_NAME]],1)&amp;"."&amp;Snow_Columns[[#This Row],[COLUMN_NAME]]&amp; IF(Snow_Columns[[#This Row],[TABLE_NAME]]=D1798, ", ", "")</f>
        <v xml:space="preserve">_._AIRBYTE_DATA, </v>
      </c>
      <c r="B1797" s="3" t="s">
        <v>531</v>
      </c>
      <c r="C1797" s="3" t="s">
        <v>627</v>
      </c>
      <c r="D1797" s="3" t="s">
        <v>691</v>
      </c>
      <c r="E1797" s="3" t="s">
        <v>1227</v>
      </c>
      <c r="F1797">
        <v>2</v>
      </c>
      <c r="G1797" s="3"/>
      <c r="H1797" s="3" t="s">
        <v>67</v>
      </c>
      <c r="I1797" s="3" t="s">
        <v>783</v>
      </c>
      <c r="P1797" s="3"/>
      <c r="R1797" s="3"/>
      <c r="S1797" s="3"/>
      <c r="T1797" s="3"/>
      <c r="U1797" s="3"/>
      <c r="V1797" s="3"/>
      <c r="W1797" s="3"/>
      <c r="X1797" s="3"/>
      <c r="Y1797" s="3"/>
      <c r="Z1797" s="3"/>
      <c r="AA1797" s="3"/>
      <c r="AB1797" s="3"/>
      <c r="AC1797" s="3"/>
      <c r="AD1797" s="3"/>
      <c r="AE1797" s="3"/>
      <c r="AF1797" s="3"/>
      <c r="AG1797" s="3"/>
      <c r="AH1797" s="3"/>
      <c r="AI1797" s="3" t="s">
        <v>68</v>
      </c>
      <c r="AJ1797" s="3" t="s">
        <v>68</v>
      </c>
      <c r="AK1797" s="3"/>
      <c r="AN1797" s="3"/>
      <c r="AO1797" s="3"/>
      <c r="AP1797" s="3"/>
      <c r="AQ1797" s="3"/>
    </row>
    <row r="1798" spans="1:43" x14ac:dyDescent="0.25">
      <c r="A1798" s="3" t="str">
        <f>LEFT(Snow_Columns[[#This Row],[TABLE_NAME]],1)&amp;"."&amp;Snow_Columns[[#This Row],[COLUMN_NAME]]&amp; IF(Snow_Columns[[#This Row],[TABLE_NAME]]=D1799, ", ", "")</f>
        <v>_._AIRBYTE_EMITTED_AT</v>
      </c>
      <c r="B1798" s="3" t="s">
        <v>531</v>
      </c>
      <c r="C1798" s="3" t="s">
        <v>627</v>
      </c>
      <c r="D1798" s="3" t="s">
        <v>691</v>
      </c>
      <c r="E1798" s="3" t="s">
        <v>866</v>
      </c>
      <c r="F1798">
        <v>3</v>
      </c>
      <c r="G1798" s="3" t="s">
        <v>1228</v>
      </c>
      <c r="H1798" s="3" t="s">
        <v>67</v>
      </c>
      <c r="I1798" s="3" t="s">
        <v>799</v>
      </c>
      <c r="O1798">
        <v>9</v>
      </c>
      <c r="P1798" s="3"/>
      <c r="R1798" s="3"/>
      <c r="S1798" s="3"/>
      <c r="T1798" s="3"/>
      <c r="U1798" s="3"/>
      <c r="V1798" s="3"/>
      <c r="W1798" s="3"/>
      <c r="X1798" s="3"/>
      <c r="Y1798" s="3"/>
      <c r="Z1798" s="3"/>
      <c r="AA1798" s="3"/>
      <c r="AB1798" s="3"/>
      <c r="AC1798" s="3"/>
      <c r="AD1798" s="3"/>
      <c r="AE1798" s="3"/>
      <c r="AF1798" s="3"/>
      <c r="AG1798" s="3"/>
      <c r="AH1798" s="3"/>
      <c r="AI1798" s="3" t="s">
        <v>68</v>
      </c>
      <c r="AJ1798" s="3" t="s">
        <v>68</v>
      </c>
      <c r="AK1798" s="3"/>
      <c r="AN1798" s="3"/>
      <c r="AO1798" s="3"/>
      <c r="AP1798" s="3"/>
      <c r="AQ1798" s="3"/>
    </row>
    <row r="1799" spans="1:43" x14ac:dyDescent="0.25">
      <c r="A1799" s="3" t="str">
        <f>LEFT(Snow_Columns[[#This Row],[TABLE_NAME]],1)&amp;"."&amp;Snow_Columns[[#This Row],[COLUMN_NAME]]&amp; IF(Snow_Columns[[#This Row],[TABLE_NAME]]=D1800, ", ", "")</f>
        <v xml:space="preserve">_._AIRBYTE_AB_ID, </v>
      </c>
      <c r="B1799" s="3" t="s">
        <v>531</v>
      </c>
      <c r="C1799" s="3" t="s">
        <v>627</v>
      </c>
      <c r="D1799" s="3" t="s">
        <v>692</v>
      </c>
      <c r="E1799" s="3" t="s">
        <v>864</v>
      </c>
      <c r="F1799">
        <v>1</v>
      </c>
      <c r="G1799" s="3"/>
      <c r="H1799" s="3" t="s">
        <v>68</v>
      </c>
      <c r="I1799" s="3" t="s">
        <v>148</v>
      </c>
      <c r="J1799">
        <v>16777216</v>
      </c>
      <c r="K1799">
        <v>16777216</v>
      </c>
      <c r="P1799" s="3"/>
      <c r="R1799" s="3"/>
      <c r="S1799" s="3"/>
      <c r="T1799" s="3"/>
      <c r="U1799" s="3"/>
      <c r="V1799" s="3"/>
      <c r="W1799" s="3"/>
      <c r="X1799" s="3"/>
      <c r="Y1799" s="3"/>
      <c r="Z1799" s="3"/>
      <c r="AA1799" s="3"/>
      <c r="AB1799" s="3"/>
      <c r="AC1799" s="3"/>
      <c r="AD1799" s="3"/>
      <c r="AE1799" s="3"/>
      <c r="AF1799" s="3"/>
      <c r="AG1799" s="3"/>
      <c r="AH1799" s="3"/>
      <c r="AI1799" s="3" t="s">
        <v>68</v>
      </c>
      <c r="AJ1799" s="3" t="s">
        <v>68</v>
      </c>
      <c r="AK1799" s="3"/>
      <c r="AN1799" s="3"/>
      <c r="AO1799" s="3"/>
      <c r="AP1799" s="3"/>
      <c r="AQ1799" s="3"/>
    </row>
    <row r="1800" spans="1:43" x14ac:dyDescent="0.25">
      <c r="A1800" s="3" t="str">
        <f>LEFT(Snow_Columns[[#This Row],[TABLE_NAME]],1)&amp;"."&amp;Snow_Columns[[#This Row],[COLUMN_NAME]]&amp; IF(Snow_Columns[[#This Row],[TABLE_NAME]]=D1801, ", ", "")</f>
        <v xml:space="preserve">_._AIRBYTE_DATA, </v>
      </c>
      <c r="B1800" s="3" t="s">
        <v>531</v>
      </c>
      <c r="C1800" s="3" t="s">
        <v>627</v>
      </c>
      <c r="D1800" s="3" t="s">
        <v>692</v>
      </c>
      <c r="E1800" s="3" t="s">
        <v>1227</v>
      </c>
      <c r="F1800">
        <v>2</v>
      </c>
      <c r="G1800" s="3"/>
      <c r="H1800" s="3" t="s">
        <v>67</v>
      </c>
      <c r="I1800" s="3" t="s">
        <v>783</v>
      </c>
      <c r="P1800" s="3"/>
      <c r="R1800" s="3"/>
      <c r="S1800" s="3"/>
      <c r="T1800" s="3"/>
      <c r="U1800" s="3"/>
      <c r="V1800" s="3"/>
      <c r="W1800" s="3"/>
      <c r="X1800" s="3"/>
      <c r="Y1800" s="3"/>
      <c r="Z1800" s="3"/>
      <c r="AA1800" s="3"/>
      <c r="AB1800" s="3"/>
      <c r="AC1800" s="3"/>
      <c r="AD1800" s="3"/>
      <c r="AE1800" s="3"/>
      <c r="AF1800" s="3"/>
      <c r="AG1800" s="3"/>
      <c r="AH1800" s="3"/>
      <c r="AI1800" s="3" t="s">
        <v>68</v>
      </c>
      <c r="AJ1800" s="3" t="s">
        <v>68</v>
      </c>
      <c r="AK1800" s="3"/>
      <c r="AN1800" s="3"/>
      <c r="AO1800" s="3"/>
      <c r="AP1800" s="3"/>
      <c r="AQ1800" s="3"/>
    </row>
    <row r="1801" spans="1:43" x14ac:dyDescent="0.25">
      <c r="A1801" s="3" t="str">
        <f>LEFT(Snow_Columns[[#This Row],[TABLE_NAME]],1)&amp;"."&amp;Snow_Columns[[#This Row],[COLUMN_NAME]]&amp; IF(Snow_Columns[[#This Row],[TABLE_NAME]]=D1802, ", ", "")</f>
        <v>_._AIRBYTE_EMITTED_AT</v>
      </c>
      <c r="B1801" s="3" t="s">
        <v>531</v>
      </c>
      <c r="C1801" s="3" t="s">
        <v>627</v>
      </c>
      <c r="D1801" s="3" t="s">
        <v>692</v>
      </c>
      <c r="E1801" s="3" t="s">
        <v>866</v>
      </c>
      <c r="F1801">
        <v>3</v>
      </c>
      <c r="G1801" s="3" t="s">
        <v>1228</v>
      </c>
      <c r="H1801" s="3" t="s">
        <v>67</v>
      </c>
      <c r="I1801" s="3" t="s">
        <v>799</v>
      </c>
      <c r="O1801">
        <v>9</v>
      </c>
      <c r="P1801" s="3"/>
      <c r="R1801" s="3"/>
      <c r="S1801" s="3"/>
      <c r="T1801" s="3"/>
      <c r="U1801" s="3"/>
      <c r="V1801" s="3"/>
      <c r="W1801" s="3"/>
      <c r="X1801" s="3"/>
      <c r="Y1801" s="3"/>
      <c r="Z1801" s="3"/>
      <c r="AA1801" s="3"/>
      <c r="AB1801" s="3"/>
      <c r="AC1801" s="3"/>
      <c r="AD1801" s="3"/>
      <c r="AE1801" s="3"/>
      <c r="AF1801" s="3"/>
      <c r="AG1801" s="3"/>
      <c r="AH1801" s="3"/>
      <c r="AI1801" s="3" t="s">
        <v>68</v>
      </c>
      <c r="AJ1801" s="3" t="s">
        <v>68</v>
      </c>
      <c r="AK1801" s="3"/>
      <c r="AN1801" s="3"/>
      <c r="AO1801" s="3"/>
      <c r="AP1801" s="3"/>
      <c r="AQ1801" s="3"/>
    </row>
    <row r="1802" spans="1:43" x14ac:dyDescent="0.25">
      <c r="A1802" s="3" t="str">
        <f>LEFT(Snow_Columns[[#This Row],[TABLE_NAME]],1)&amp;"."&amp;Snow_Columns[[#This Row],[COLUMN_NAME]]&amp; IF(Snow_Columns[[#This Row],[TABLE_NAME]]=D1803, ", ", "")</f>
        <v xml:space="preserve">_._AIRBYTE_AB_ID, </v>
      </c>
      <c r="B1802" s="3" t="s">
        <v>531</v>
      </c>
      <c r="C1802" s="3" t="s">
        <v>627</v>
      </c>
      <c r="D1802" s="3" t="s">
        <v>693</v>
      </c>
      <c r="E1802" s="3" t="s">
        <v>864</v>
      </c>
      <c r="F1802">
        <v>1</v>
      </c>
      <c r="G1802" s="3"/>
      <c r="H1802" s="3" t="s">
        <v>68</v>
      </c>
      <c r="I1802" s="3" t="s">
        <v>148</v>
      </c>
      <c r="J1802">
        <v>16777216</v>
      </c>
      <c r="K1802">
        <v>16777216</v>
      </c>
      <c r="P1802" s="3"/>
      <c r="R1802" s="3"/>
      <c r="S1802" s="3"/>
      <c r="T1802" s="3"/>
      <c r="U1802" s="3"/>
      <c r="V1802" s="3"/>
      <c r="W1802" s="3"/>
      <c r="X1802" s="3"/>
      <c r="Y1802" s="3"/>
      <c r="Z1802" s="3"/>
      <c r="AA1802" s="3"/>
      <c r="AB1802" s="3"/>
      <c r="AC1802" s="3"/>
      <c r="AD1802" s="3"/>
      <c r="AE1802" s="3"/>
      <c r="AF1802" s="3"/>
      <c r="AG1802" s="3"/>
      <c r="AH1802" s="3"/>
      <c r="AI1802" s="3" t="s">
        <v>68</v>
      </c>
      <c r="AJ1802" s="3" t="s">
        <v>68</v>
      </c>
      <c r="AK1802" s="3"/>
      <c r="AN1802" s="3"/>
      <c r="AO1802" s="3"/>
      <c r="AP1802" s="3"/>
      <c r="AQ1802" s="3"/>
    </row>
    <row r="1803" spans="1:43" x14ac:dyDescent="0.25">
      <c r="A1803" s="3" t="str">
        <f>LEFT(Snow_Columns[[#This Row],[TABLE_NAME]],1)&amp;"."&amp;Snow_Columns[[#This Row],[COLUMN_NAME]]&amp; IF(Snow_Columns[[#This Row],[TABLE_NAME]]=D1804, ", ", "")</f>
        <v xml:space="preserve">_._AIRBYTE_DATA, </v>
      </c>
      <c r="B1803" s="3" t="s">
        <v>531</v>
      </c>
      <c r="C1803" s="3" t="s">
        <v>627</v>
      </c>
      <c r="D1803" s="3" t="s">
        <v>693</v>
      </c>
      <c r="E1803" s="3" t="s">
        <v>1227</v>
      </c>
      <c r="F1803">
        <v>2</v>
      </c>
      <c r="G1803" s="3"/>
      <c r="H1803" s="3" t="s">
        <v>67</v>
      </c>
      <c r="I1803" s="3" t="s">
        <v>783</v>
      </c>
      <c r="P1803" s="3"/>
      <c r="R1803" s="3"/>
      <c r="S1803" s="3"/>
      <c r="T1803" s="3"/>
      <c r="U1803" s="3"/>
      <c r="V1803" s="3"/>
      <c r="W1803" s="3"/>
      <c r="X1803" s="3"/>
      <c r="Y1803" s="3"/>
      <c r="Z1803" s="3"/>
      <c r="AA1803" s="3"/>
      <c r="AB1803" s="3"/>
      <c r="AC1803" s="3"/>
      <c r="AD1803" s="3"/>
      <c r="AE1803" s="3"/>
      <c r="AF1803" s="3"/>
      <c r="AG1803" s="3"/>
      <c r="AH1803" s="3"/>
      <c r="AI1803" s="3" t="s">
        <v>68</v>
      </c>
      <c r="AJ1803" s="3" t="s">
        <v>68</v>
      </c>
      <c r="AK1803" s="3"/>
      <c r="AN1803" s="3"/>
      <c r="AO1803" s="3"/>
      <c r="AP1803" s="3"/>
      <c r="AQ1803" s="3"/>
    </row>
    <row r="1804" spans="1:43" x14ac:dyDescent="0.25">
      <c r="A1804" s="3" t="str">
        <f>LEFT(Snow_Columns[[#This Row],[TABLE_NAME]],1)&amp;"."&amp;Snow_Columns[[#This Row],[COLUMN_NAME]]&amp; IF(Snow_Columns[[#This Row],[TABLE_NAME]]=D1805, ", ", "")</f>
        <v>_._AIRBYTE_EMITTED_AT</v>
      </c>
      <c r="B1804" s="3" t="s">
        <v>531</v>
      </c>
      <c r="C1804" s="3" t="s">
        <v>627</v>
      </c>
      <c r="D1804" s="3" t="s">
        <v>693</v>
      </c>
      <c r="E1804" s="3" t="s">
        <v>866</v>
      </c>
      <c r="F1804">
        <v>3</v>
      </c>
      <c r="G1804" s="3" t="s">
        <v>1228</v>
      </c>
      <c r="H1804" s="3" t="s">
        <v>67</v>
      </c>
      <c r="I1804" s="3" t="s">
        <v>799</v>
      </c>
      <c r="O1804">
        <v>9</v>
      </c>
      <c r="P1804" s="3"/>
      <c r="R1804" s="3"/>
      <c r="S1804" s="3"/>
      <c r="T1804" s="3"/>
      <c r="U1804" s="3"/>
      <c r="V1804" s="3"/>
      <c r="W1804" s="3"/>
      <c r="X1804" s="3"/>
      <c r="Y1804" s="3"/>
      <c r="Z1804" s="3"/>
      <c r="AA1804" s="3"/>
      <c r="AB1804" s="3"/>
      <c r="AC1804" s="3"/>
      <c r="AD1804" s="3"/>
      <c r="AE1804" s="3"/>
      <c r="AF1804" s="3"/>
      <c r="AG1804" s="3"/>
      <c r="AH1804" s="3"/>
      <c r="AI1804" s="3" t="s">
        <v>68</v>
      </c>
      <c r="AJ1804" s="3" t="s">
        <v>68</v>
      </c>
      <c r="AK1804" s="3"/>
      <c r="AN1804" s="3"/>
      <c r="AO1804" s="3"/>
      <c r="AP1804" s="3"/>
      <c r="AQ1804" s="3"/>
    </row>
    <row r="1805" spans="1:43" x14ac:dyDescent="0.25">
      <c r="A1805" s="3" t="str">
        <f>LEFT(Snow_Columns[[#This Row],[TABLE_NAME]],1)&amp;"."&amp;Snow_Columns[[#This Row],[COLUMN_NAME]]&amp; IF(Snow_Columns[[#This Row],[TABLE_NAME]]=D1806, ", ", "")</f>
        <v xml:space="preserve">_._AIRBYTE_AB_ID, </v>
      </c>
      <c r="B1805" s="3" t="s">
        <v>531</v>
      </c>
      <c r="C1805" s="3" t="s">
        <v>627</v>
      </c>
      <c r="D1805" s="3" t="s">
        <v>694</v>
      </c>
      <c r="E1805" s="3" t="s">
        <v>864</v>
      </c>
      <c r="F1805">
        <v>1</v>
      </c>
      <c r="G1805" s="3"/>
      <c r="H1805" s="3" t="s">
        <v>68</v>
      </c>
      <c r="I1805" s="3" t="s">
        <v>148</v>
      </c>
      <c r="J1805">
        <v>16777216</v>
      </c>
      <c r="K1805">
        <v>16777216</v>
      </c>
      <c r="P1805" s="3"/>
      <c r="R1805" s="3"/>
      <c r="S1805" s="3"/>
      <c r="T1805" s="3"/>
      <c r="U1805" s="3"/>
      <c r="V1805" s="3"/>
      <c r="W1805" s="3"/>
      <c r="X1805" s="3"/>
      <c r="Y1805" s="3"/>
      <c r="Z1805" s="3"/>
      <c r="AA1805" s="3"/>
      <c r="AB1805" s="3"/>
      <c r="AC1805" s="3"/>
      <c r="AD1805" s="3"/>
      <c r="AE1805" s="3"/>
      <c r="AF1805" s="3"/>
      <c r="AG1805" s="3"/>
      <c r="AH1805" s="3"/>
      <c r="AI1805" s="3" t="s">
        <v>68</v>
      </c>
      <c r="AJ1805" s="3" t="s">
        <v>68</v>
      </c>
      <c r="AK1805" s="3"/>
      <c r="AN1805" s="3"/>
      <c r="AO1805" s="3"/>
      <c r="AP1805" s="3"/>
      <c r="AQ1805" s="3"/>
    </row>
    <row r="1806" spans="1:43" x14ac:dyDescent="0.25">
      <c r="A1806" s="3" t="str">
        <f>LEFT(Snow_Columns[[#This Row],[TABLE_NAME]],1)&amp;"."&amp;Snow_Columns[[#This Row],[COLUMN_NAME]]&amp; IF(Snow_Columns[[#This Row],[TABLE_NAME]]=D1807, ", ", "")</f>
        <v xml:space="preserve">_._AIRBYTE_DATA, </v>
      </c>
      <c r="B1806" s="3" t="s">
        <v>531</v>
      </c>
      <c r="C1806" s="3" t="s">
        <v>627</v>
      </c>
      <c r="D1806" s="3" t="s">
        <v>694</v>
      </c>
      <c r="E1806" s="3" t="s">
        <v>1227</v>
      </c>
      <c r="F1806">
        <v>2</v>
      </c>
      <c r="G1806" s="3"/>
      <c r="H1806" s="3" t="s">
        <v>67</v>
      </c>
      <c r="I1806" s="3" t="s">
        <v>783</v>
      </c>
      <c r="P1806" s="3"/>
      <c r="R1806" s="3"/>
      <c r="S1806" s="3"/>
      <c r="T1806" s="3"/>
      <c r="U1806" s="3"/>
      <c r="V1806" s="3"/>
      <c r="W1806" s="3"/>
      <c r="X1806" s="3"/>
      <c r="Y1806" s="3"/>
      <c r="Z1806" s="3"/>
      <c r="AA1806" s="3"/>
      <c r="AB1806" s="3"/>
      <c r="AC1806" s="3"/>
      <c r="AD1806" s="3"/>
      <c r="AE1806" s="3"/>
      <c r="AF1806" s="3"/>
      <c r="AG1806" s="3"/>
      <c r="AH1806" s="3"/>
      <c r="AI1806" s="3" t="s">
        <v>68</v>
      </c>
      <c r="AJ1806" s="3" t="s">
        <v>68</v>
      </c>
      <c r="AK1806" s="3"/>
      <c r="AN1806" s="3"/>
      <c r="AO1806" s="3"/>
      <c r="AP1806" s="3"/>
      <c r="AQ1806" s="3"/>
    </row>
    <row r="1807" spans="1:43" x14ac:dyDescent="0.25">
      <c r="A1807" s="3" t="str">
        <f>LEFT(Snow_Columns[[#This Row],[TABLE_NAME]],1)&amp;"."&amp;Snow_Columns[[#This Row],[COLUMN_NAME]]&amp; IF(Snow_Columns[[#This Row],[TABLE_NAME]]=D1808, ", ", "")</f>
        <v>_._AIRBYTE_EMITTED_AT</v>
      </c>
      <c r="B1807" s="3" t="s">
        <v>531</v>
      </c>
      <c r="C1807" s="3" t="s">
        <v>627</v>
      </c>
      <c r="D1807" s="3" t="s">
        <v>694</v>
      </c>
      <c r="E1807" s="3" t="s">
        <v>866</v>
      </c>
      <c r="F1807">
        <v>3</v>
      </c>
      <c r="G1807" s="3" t="s">
        <v>1228</v>
      </c>
      <c r="H1807" s="3" t="s">
        <v>67</v>
      </c>
      <c r="I1807" s="3" t="s">
        <v>799</v>
      </c>
      <c r="O1807">
        <v>9</v>
      </c>
      <c r="P1807" s="3"/>
      <c r="R1807" s="3"/>
      <c r="S1807" s="3"/>
      <c r="T1807" s="3"/>
      <c r="U1807" s="3"/>
      <c r="V1807" s="3"/>
      <c r="W1807" s="3"/>
      <c r="X1807" s="3"/>
      <c r="Y1807" s="3"/>
      <c r="Z1807" s="3"/>
      <c r="AA1807" s="3"/>
      <c r="AB1807" s="3"/>
      <c r="AC1807" s="3"/>
      <c r="AD1807" s="3"/>
      <c r="AE1807" s="3"/>
      <c r="AF1807" s="3"/>
      <c r="AG1807" s="3"/>
      <c r="AH1807" s="3"/>
      <c r="AI1807" s="3" t="s">
        <v>68</v>
      </c>
      <c r="AJ1807" s="3" t="s">
        <v>68</v>
      </c>
      <c r="AK1807" s="3"/>
      <c r="AN1807" s="3"/>
      <c r="AO1807" s="3"/>
      <c r="AP1807" s="3"/>
      <c r="AQ1807" s="3"/>
    </row>
    <row r="1808" spans="1:43" x14ac:dyDescent="0.25">
      <c r="A1808" s="3" t="str">
        <f>LEFT(Snow_Columns[[#This Row],[TABLE_NAME]],1)&amp;"."&amp;Snow_Columns[[#This Row],[COLUMN_NAME]]&amp; IF(Snow_Columns[[#This Row],[TABLE_NAME]]=D1809, ", ", "")</f>
        <v xml:space="preserve">_._AIRBYTE_AB_ID, </v>
      </c>
      <c r="B1808" s="3" t="s">
        <v>531</v>
      </c>
      <c r="C1808" s="3" t="s">
        <v>627</v>
      </c>
      <c r="D1808" s="3" t="s">
        <v>695</v>
      </c>
      <c r="E1808" s="3" t="s">
        <v>864</v>
      </c>
      <c r="F1808">
        <v>1</v>
      </c>
      <c r="G1808" s="3"/>
      <c r="H1808" s="3" t="s">
        <v>68</v>
      </c>
      <c r="I1808" s="3" t="s">
        <v>148</v>
      </c>
      <c r="J1808">
        <v>16777216</v>
      </c>
      <c r="K1808">
        <v>16777216</v>
      </c>
      <c r="P1808" s="3"/>
      <c r="R1808" s="3"/>
      <c r="S1808" s="3"/>
      <c r="T1808" s="3"/>
      <c r="U1808" s="3"/>
      <c r="V1808" s="3"/>
      <c r="W1808" s="3"/>
      <c r="X1808" s="3"/>
      <c r="Y1808" s="3"/>
      <c r="Z1808" s="3"/>
      <c r="AA1808" s="3"/>
      <c r="AB1808" s="3"/>
      <c r="AC1808" s="3"/>
      <c r="AD1808" s="3"/>
      <c r="AE1808" s="3"/>
      <c r="AF1808" s="3"/>
      <c r="AG1808" s="3"/>
      <c r="AH1808" s="3"/>
      <c r="AI1808" s="3" t="s">
        <v>68</v>
      </c>
      <c r="AJ1808" s="3" t="s">
        <v>68</v>
      </c>
      <c r="AK1808" s="3"/>
      <c r="AN1808" s="3"/>
      <c r="AO1808" s="3"/>
      <c r="AP1808" s="3"/>
      <c r="AQ1808" s="3"/>
    </row>
    <row r="1809" spans="1:43" x14ac:dyDescent="0.25">
      <c r="A1809" s="3" t="str">
        <f>LEFT(Snow_Columns[[#This Row],[TABLE_NAME]],1)&amp;"."&amp;Snow_Columns[[#This Row],[COLUMN_NAME]]&amp; IF(Snow_Columns[[#This Row],[TABLE_NAME]]=D1810, ", ", "")</f>
        <v xml:space="preserve">_._AIRBYTE_DATA, </v>
      </c>
      <c r="B1809" s="3" t="s">
        <v>531</v>
      </c>
      <c r="C1809" s="3" t="s">
        <v>627</v>
      </c>
      <c r="D1809" s="3" t="s">
        <v>695</v>
      </c>
      <c r="E1809" s="3" t="s">
        <v>1227</v>
      </c>
      <c r="F1809">
        <v>2</v>
      </c>
      <c r="G1809" s="3"/>
      <c r="H1809" s="3" t="s">
        <v>67</v>
      </c>
      <c r="I1809" s="3" t="s">
        <v>783</v>
      </c>
      <c r="P1809" s="3"/>
      <c r="R1809" s="3"/>
      <c r="S1809" s="3"/>
      <c r="T1809" s="3"/>
      <c r="U1809" s="3"/>
      <c r="V1809" s="3"/>
      <c r="W1809" s="3"/>
      <c r="X1809" s="3"/>
      <c r="Y1809" s="3"/>
      <c r="Z1809" s="3"/>
      <c r="AA1809" s="3"/>
      <c r="AB1809" s="3"/>
      <c r="AC1809" s="3"/>
      <c r="AD1809" s="3"/>
      <c r="AE1809" s="3"/>
      <c r="AF1809" s="3"/>
      <c r="AG1809" s="3"/>
      <c r="AH1809" s="3"/>
      <c r="AI1809" s="3" t="s">
        <v>68</v>
      </c>
      <c r="AJ1809" s="3" t="s">
        <v>68</v>
      </c>
      <c r="AK1809" s="3"/>
      <c r="AN1809" s="3"/>
      <c r="AO1809" s="3"/>
      <c r="AP1809" s="3"/>
      <c r="AQ1809" s="3"/>
    </row>
    <row r="1810" spans="1:43" x14ac:dyDescent="0.25">
      <c r="A1810" s="3" t="str">
        <f>LEFT(Snow_Columns[[#This Row],[TABLE_NAME]],1)&amp;"."&amp;Snow_Columns[[#This Row],[COLUMN_NAME]]&amp; IF(Snow_Columns[[#This Row],[TABLE_NAME]]=D1811, ", ", "")</f>
        <v>_._AIRBYTE_EMITTED_AT</v>
      </c>
      <c r="B1810" s="3" t="s">
        <v>531</v>
      </c>
      <c r="C1810" s="3" t="s">
        <v>627</v>
      </c>
      <c r="D1810" s="3" t="s">
        <v>695</v>
      </c>
      <c r="E1810" s="3" t="s">
        <v>866</v>
      </c>
      <c r="F1810">
        <v>3</v>
      </c>
      <c r="G1810" s="3" t="s">
        <v>1228</v>
      </c>
      <c r="H1810" s="3" t="s">
        <v>67</v>
      </c>
      <c r="I1810" s="3" t="s">
        <v>799</v>
      </c>
      <c r="O1810">
        <v>9</v>
      </c>
      <c r="P1810" s="3"/>
      <c r="R1810" s="3"/>
      <c r="S1810" s="3"/>
      <c r="T1810" s="3"/>
      <c r="U1810" s="3"/>
      <c r="V1810" s="3"/>
      <c r="W1810" s="3"/>
      <c r="X1810" s="3"/>
      <c r="Y1810" s="3"/>
      <c r="Z1810" s="3"/>
      <c r="AA1810" s="3"/>
      <c r="AB1810" s="3"/>
      <c r="AC1810" s="3"/>
      <c r="AD1810" s="3"/>
      <c r="AE1810" s="3"/>
      <c r="AF1810" s="3"/>
      <c r="AG1810" s="3"/>
      <c r="AH1810" s="3"/>
      <c r="AI1810" s="3" t="s">
        <v>68</v>
      </c>
      <c r="AJ1810" s="3" t="s">
        <v>68</v>
      </c>
      <c r="AK1810" s="3"/>
      <c r="AN1810" s="3"/>
      <c r="AO1810" s="3"/>
      <c r="AP1810" s="3"/>
      <c r="AQ1810" s="3"/>
    </row>
    <row r="1811" spans="1:43" x14ac:dyDescent="0.25">
      <c r="A1811" s="3" t="str">
        <f>LEFT(Snow_Columns[[#This Row],[TABLE_NAME]],1)&amp;"."&amp;Snow_Columns[[#This Row],[COLUMN_NAME]]&amp; IF(Snow_Columns[[#This Row],[TABLE_NAME]]=D1812, ", ", "")</f>
        <v xml:space="preserve">_._AIRBYTE_AB_ID, </v>
      </c>
      <c r="B1811" s="3" t="s">
        <v>531</v>
      </c>
      <c r="C1811" s="3" t="s">
        <v>627</v>
      </c>
      <c r="D1811" s="3" t="s">
        <v>696</v>
      </c>
      <c r="E1811" s="3" t="s">
        <v>864</v>
      </c>
      <c r="F1811">
        <v>1</v>
      </c>
      <c r="G1811" s="3"/>
      <c r="H1811" s="3" t="s">
        <v>68</v>
      </c>
      <c r="I1811" s="3" t="s">
        <v>148</v>
      </c>
      <c r="J1811">
        <v>16777216</v>
      </c>
      <c r="K1811">
        <v>16777216</v>
      </c>
      <c r="P1811" s="3"/>
      <c r="R1811" s="3"/>
      <c r="S1811" s="3"/>
      <c r="T1811" s="3"/>
      <c r="U1811" s="3"/>
      <c r="V1811" s="3"/>
      <c r="W1811" s="3"/>
      <c r="X1811" s="3"/>
      <c r="Y1811" s="3"/>
      <c r="Z1811" s="3"/>
      <c r="AA1811" s="3"/>
      <c r="AB1811" s="3"/>
      <c r="AC1811" s="3"/>
      <c r="AD1811" s="3"/>
      <c r="AE1811" s="3"/>
      <c r="AF1811" s="3"/>
      <c r="AG1811" s="3"/>
      <c r="AH1811" s="3"/>
      <c r="AI1811" s="3" t="s">
        <v>68</v>
      </c>
      <c r="AJ1811" s="3" t="s">
        <v>68</v>
      </c>
      <c r="AK1811" s="3"/>
      <c r="AN1811" s="3"/>
      <c r="AO1811" s="3"/>
      <c r="AP1811" s="3"/>
      <c r="AQ1811" s="3"/>
    </row>
    <row r="1812" spans="1:43" x14ac:dyDescent="0.25">
      <c r="A1812" s="3" t="str">
        <f>LEFT(Snow_Columns[[#This Row],[TABLE_NAME]],1)&amp;"."&amp;Snow_Columns[[#This Row],[COLUMN_NAME]]&amp; IF(Snow_Columns[[#This Row],[TABLE_NAME]]=D1813, ", ", "")</f>
        <v xml:space="preserve">_._AIRBYTE_DATA, </v>
      </c>
      <c r="B1812" s="3" t="s">
        <v>531</v>
      </c>
      <c r="C1812" s="3" t="s">
        <v>627</v>
      </c>
      <c r="D1812" s="3" t="s">
        <v>696</v>
      </c>
      <c r="E1812" s="3" t="s">
        <v>1227</v>
      </c>
      <c r="F1812">
        <v>2</v>
      </c>
      <c r="G1812" s="3"/>
      <c r="H1812" s="3" t="s">
        <v>67</v>
      </c>
      <c r="I1812" s="3" t="s">
        <v>783</v>
      </c>
      <c r="P1812" s="3"/>
      <c r="R1812" s="3"/>
      <c r="S1812" s="3"/>
      <c r="T1812" s="3"/>
      <c r="U1812" s="3"/>
      <c r="V1812" s="3"/>
      <c r="W1812" s="3"/>
      <c r="X1812" s="3"/>
      <c r="Y1812" s="3"/>
      <c r="Z1812" s="3"/>
      <c r="AA1812" s="3"/>
      <c r="AB1812" s="3"/>
      <c r="AC1812" s="3"/>
      <c r="AD1812" s="3"/>
      <c r="AE1812" s="3"/>
      <c r="AF1812" s="3"/>
      <c r="AG1812" s="3"/>
      <c r="AH1812" s="3"/>
      <c r="AI1812" s="3" t="s">
        <v>68</v>
      </c>
      <c r="AJ1812" s="3" t="s">
        <v>68</v>
      </c>
      <c r="AK1812" s="3"/>
      <c r="AN1812" s="3"/>
      <c r="AO1812" s="3"/>
      <c r="AP1812" s="3"/>
      <c r="AQ1812" s="3"/>
    </row>
    <row r="1813" spans="1:43" x14ac:dyDescent="0.25">
      <c r="A1813" s="3" t="str">
        <f>LEFT(Snow_Columns[[#This Row],[TABLE_NAME]],1)&amp;"."&amp;Snow_Columns[[#This Row],[COLUMN_NAME]]&amp; IF(Snow_Columns[[#This Row],[TABLE_NAME]]=D1814, ", ", "")</f>
        <v>_._AIRBYTE_EMITTED_AT</v>
      </c>
      <c r="B1813" s="3" t="s">
        <v>531</v>
      </c>
      <c r="C1813" s="3" t="s">
        <v>627</v>
      </c>
      <c r="D1813" s="3" t="s">
        <v>696</v>
      </c>
      <c r="E1813" s="3" t="s">
        <v>866</v>
      </c>
      <c r="F1813">
        <v>3</v>
      </c>
      <c r="G1813" s="3" t="s">
        <v>1228</v>
      </c>
      <c r="H1813" s="3" t="s">
        <v>67</v>
      </c>
      <c r="I1813" s="3" t="s">
        <v>799</v>
      </c>
      <c r="O1813">
        <v>9</v>
      </c>
      <c r="P1813" s="3"/>
      <c r="R1813" s="3"/>
      <c r="S1813" s="3"/>
      <c r="T1813" s="3"/>
      <c r="U1813" s="3"/>
      <c r="V1813" s="3"/>
      <c r="W1813" s="3"/>
      <c r="X1813" s="3"/>
      <c r="Y1813" s="3"/>
      <c r="Z1813" s="3"/>
      <c r="AA1813" s="3"/>
      <c r="AB1813" s="3"/>
      <c r="AC1813" s="3"/>
      <c r="AD1813" s="3"/>
      <c r="AE1813" s="3"/>
      <c r="AF1813" s="3"/>
      <c r="AG1813" s="3"/>
      <c r="AH1813" s="3"/>
      <c r="AI1813" s="3" t="s">
        <v>68</v>
      </c>
      <c r="AJ1813" s="3" t="s">
        <v>68</v>
      </c>
      <c r="AK1813" s="3"/>
      <c r="AN1813" s="3"/>
      <c r="AO1813" s="3"/>
      <c r="AP1813" s="3"/>
      <c r="AQ1813" s="3"/>
    </row>
    <row r="1814" spans="1:43" x14ac:dyDescent="0.25">
      <c r="A1814" s="3" t="str">
        <f>LEFT(Snow_Columns[[#This Row],[TABLE_NAME]],1)&amp;"."&amp;Snow_Columns[[#This Row],[COLUMN_NAME]]&amp; IF(Snow_Columns[[#This Row],[TABLE_NAME]]=D1815, ", ", "")</f>
        <v xml:space="preserve">_._AIRBYTE_AB_ID, </v>
      </c>
      <c r="B1814" s="3" t="s">
        <v>531</v>
      </c>
      <c r="C1814" s="3" t="s">
        <v>627</v>
      </c>
      <c r="D1814" s="3" t="s">
        <v>697</v>
      </c>
      <c r="E1814" s="3" t="s">
        <v>864</v>
      </c>
      <c r="F1814">
        <v>1</v>
      </c>
      <c r="G1814" s="3"/>
      <c r="H1814" s="3" t="s">
        <v>68</v>
      </c>
      <c r="I1814" s="3" t="s">
        <v>148</v>
      </c>
      <c r="J1814">
        <v>16777216</v>
      </c>
      <c r="K1814">
        <v>16777216</v>
      </c>
      <c r="P1814" s="3"/>
      <c r="R1814" s="3"/>
      <c r="S1814" s="3"/>
      <c r="T1814" s="3"/>
      <c r="U1814" s="3"/>
      <c r="V1814" s="3"/>
      <c r="W1814" s="3"/>
      <c r="X1814" s="3"/>
      <c r="Y1814" s="3"/>
      <c r="Z1814" s="3"/>
      <c r="AA1814" s="3"/>
      <c r="AB1814" s="3"/>
      <c r="AC1814" s="3"/>
      <c r="AD1814" s="3"/>
      <c r="AE1814" s="3"/>
      <c r="AF1814" s="3"/>
      <c r="AG1814" s="3"/>
      <c r="AH1814" s="3"/>
      <c r="AI1814" s="3" t="s">
        <v>68</v>
      </c>
      <c r="AJ1814" s="3" t="s">
        <v>68</v>
      </c>
      <c r="AK1814" s="3"/>
      <c r="AN1814" s="3"/>
      <c r="AO1814" s="3"/>
      <c r="AP1814" s="3"/>
      <c r="AQ1814" s="3"/>
    </row>
    <row r="1815" spans="1:43" x14ac:dyDescent="0.25">
      <c r="A1815" s="3" t="str">
        <f>LEFT(Snow_Columns[[#This Row],[TABLE_NAME]],1)&amp;"."&amp;Snow_Columns[[#This Row],[COLUMN_NAME]]&amp; IF(Snow_Columns[[#This Row],[TABLE_NAME]]=D1816, ", ", "")</f>
        <v xml:space="preserve">_._AIRBYTE_DATA, </v>
      </c>
      <c r="B1815" s="3" t="s">
        <v>531</v>
      </c>
      <c r="C1815" s="3" t="s">
        <v>627</v>
      </c>
      <c r="D1815" s="3" t="s">
        <v>697</v>
      </c>
      <c r="E1815" s="3" t="s">
        <v>1227</v>
      </c>
      <c r="F1815">
        <v>2</v>
      </c>
      <c r="G1815" s="3"/>
      <c r="H1815" s="3" t="s">
        <v>67</v>
      </c>
      <c r="I1815" s="3" t="s">
        <v>783</v>
      </c>
      <c r="P1815" s="3"/>
      <c r="R1815" s="3"/>
      <c r="S1815" s="3"/>
      <c r="T1815" s="3"/>
      <c r="U1815" s="3"/>
      <c r="V1815" s="3"/>
      <c r="W1815" s="3"/>
      <c r="X1815" s="3"/>
      <c r="Y1815" s="3"/>
      <c r="Z1815" s="3"/>
      <c r="AA1815" s="3"/>
      <c r="AB1815" s="3"/>
      <c r="AC1815" s="3"/>
      <c r="AD1815" s="3"/>
      <c r="AE1815" s="3"/>
      <c r="AF1815" s="3"/>
      <c r="AG1815" s="3"/>
      <c r="AH1815" s="3"/>
      <c r="AI1815" s="3" t="s">
        <v>68</v>
      </c>
      <c r="AJ1815" s="3" t="s">
        <v>68</v>
      </c>
      <c r="AK1815" s="3"/>
      <c r="AN1815" s="3"/>
      <c r="AO1815" s="3"/>
      <c r="AP1815" s="3"/>
      <c r="AQ1815" s="3"/>
    </row>
    <row r="1816" spans="1:43" x14ac:dyDescent="0.25">
      <c r="A1816" s="3" t="str">
        <f>LEFT(Snow_Columns[[#This Row],[TABLE_NAME]],1)&amp;"."&amp;Snow_Columns[[#This Row],[COLUMN_NAME]]&amp; IF(Snow_Columns[[#This Row],[TABLE_NAME]]=D1817, ", ", "")</f>
        <v>_._AIRBYTE_EMITTED_AT</v>
      </c>
      <c r="B1816" s="3" t="s">
        <v>531</v>
      </c>
      <c r="C1816" s="3" t="s">
        <v>627</v>
      </c>
      <c r="D1816" s="3" t="s">
        <v>697</v>
      </c>
      <c r="E1816" s="3" t="s">
        <v>866</v>
      </c>
      <c r="F1816">
        <v>3</v>
      </c>
      <c r="G1816" s="3" t="s">
        <v>1228</v>
      </c>
      <c r="H1816" s="3" t="s">
        <v>67</v>
      </c>
      <c r="I1816" s="3" t="s">
        <v>799</v>
      </c>
      <c r="O1816">
        <v>9</v>
      </c>
      <c r="P1816" s="3"/>
      <c r="R1816" s="3"/>
      <c r="S1816" s="3"/>
      <c r="T1816" s="3"/>
      <c r="U1816" s="3"/>
      <c r="V1816" s="3"/>
      <c r="W1816" s="3"/>
      <c r="X1816" s="3"/>
      <c r="Y1816" s="3"/>
      <c r="Z1816" s="3"/>
      <c r="AA1816" s="3"/>
      <c r="AB1816" s="3"/>
      <c r="AC1816" s="3"/>
      <c r="AD1816" s="3"/>
      <c r="AE1816" s="3"/>
      <c r="AF1816" s="3"/>
      <c r="AG1816" s="3"/>
      <c r="AH1816" s="3"/>
      <c r="AI1816" s="3" t="s">
        <v>68</v>
      </c>
      <c r="AJ1816" s="3" t="s">
        <v>68</v>
      </c>
      <c r="AK1816" s="3"/>
      <c r="AN1816" s="3"/>
      <c r="AO1816" s="3"/>
      <c r="AP1816" s="3"/>
      <c r="AQ1816" s="3"/>
    </row>
    <row r="1817" spans="1:43" x14ac:dyDescent="0.25">
      <c r="A1817" s="3" t="str">
        <f>LEFT(Snow_Columns[[#This Row],[TABLE_NAME]],1)&amp;"."&amp;Snow_Columns[[#This Row],[COLUMN_NAME]]&amp; IF(Snow_Columns[[#This Row],[TABLE_NAME]]=D1818, ", ", "")</f>
        <v xml:space="preserve">_._AIRBYTE_AB_ID, </v>
      </c>
      <c r="B1817" s="3" t="s">
        <v>531</v>
      </c>
      <c r="C1817" s="3" t="s">
        <v>627</v>
      </c>
      <c r="D1817" s="3" t="s">
        <v>698</v>
      </c>
      <c r="E1817" s="3" t="s">
        <v>864</v>
      </c>
      <c r="F1817">
        <v>1</v>
      </c>
      <c r="G1817" s="3"/>
      <c r="H1817" s="3" t="s">
        <v>68</v>
      </c>
      <c r="I1817" s="3" t="s">
        <v>148</v>
      </c>
      <c r="J1817">
        <v>16777216</v>
      </c>
      <c r="K1817">
        <v>16777216</v>
      </c>
      <c r="P1817" s="3"/>
      <c r="R1817" s="3"/>
      <c r="S1817" s="3"/>
      <c r="T1817" s="3"/>
      <c r="U1817" s="3"/>
      <c r="V1817" s="3"/>
      <c r="W1817" s="3"/>
      <c r="X1817" s="3"/>
      <c r="Y1817" s="3"/>
      <c r="Z1817" s="3"/>
      <c r="AA1817" s="3"/>
      <c r="AB1817" s="3"/>
      <c r="AC1817" s="3"/>
      <c r="AD1817" s="3"/>
      <c r="AE1817" s="3"/>
      <c r="AF1817" s="3"/>
      <c r="AG1817" s="3"/>
      <c r="AH1817" s="3"/>
      <c r="AI1817" s="3" t="s">
        <v>68</v>
      </c>
      <c r="AJ1817" s="3" t="s">
        <v>68</v>
      </c>
      <c r="AK1817" s="3"/>
      <c r="AN1817" s="3"/>
      <c r="AO1817" s="3"/>
      <c r="AP1817" s="3"/>
      <c r="AQ1817" s="3"/>
    </row>
    <row r="1818" spans="1:43" x14ac:dyDescent="0.25">
      <c r="A1818" s="3" t="str">
        <f>LEFT(Snow_Columns[[#This Row],[TABLE_NAME]],1)&amp;"."&amp;Snow_Columns[[#This Row],[COLUMN_NAME]]&amp; IF(Snow_Columns[[#This Row],[TABLE_NAME]]=D1819, ", ", "")</f>
        <v xml:space="preserve">_._AIRBYTE_DATA, </v>
      </c>
      <c r="B1818" s="3" t="s">
        <v>531</v>
      </c>
      <c r="C1818" s="3" t="s">
        <v>627</v>
      </c>
      <c r="D1818" s="3" t="s">
        <v>698</v>
      </c>
      <c r="E1818" s="3" t="s">
        <v>1227</v>
      </c>
      <c r="F1818">
        <v>2</v>
      </c>
      <c r="G1818" s="3"/>
      <c r="H1818" s="3" t="s">
        <v>67</v>
      </c>
      <c r="I1818" s="3" t="s">
        <v>783</v>
      </c>
      <c r="P1818" s="3"/>
      <c r="R1818" s="3"/>
      <c r="S1818" s="3"/>
      <c r="T1818" s="3"/>
      <c r="U1818" s="3"/>
      <c r="V1818" s="3"/>
      <c r="W1818" s="3"/>
      <c r="X1818" s="3"/>
      <c r="Y1818" s="3"/>
      <c r="Z1818" s="3"/>
      <c r="AA1818" s="3"/>
      <c r="AB1818" s="3"/>
      <c r="AC1818" s="3"/>
      <c r="AD1818" s="3"/>
      <c r="AE1818" s="3"/>
      <c r="AF1818" s="3"/>
      <c r="AG1818" s="3"/>
      <c r="AH1818" s="3"/>
      <c r="AI1818" s="3" t="s">
        <v>68</v>
      </c>
      <c r="AJ1818" s="3" t="s">
        <v>68</v>
      </c>
      <c r="AK1818" s="3"/>
      <c r="AN1818" s="3"/>
      <c r="AO1818" s="3"/>
      <c r="AP1818" s="3"/>
      <c r="AQ1818" s="3"/>
    </row>
    <row r="1819" spans="1:43" x14ac:dyDescent="0.25">
      <c r="A1819" s="3" t="str">
        <f>LEFT(Snow_Columns[[#This Row],[TABLE_NAME]],1)&amp;"."&amp;Snow_Columns[[#This Row],[COLUMN_NAME]]&amp; IF(Snow_Columns[[#This Row],[TABLE_NAME]]=D1820, ", ", "")</f>
        <v>_._AIRBYTE_EMITTED_AT</v>
      </c>
      <c r="B1819" s="3" t="s">
        <v>531</v>
      </c>
      <c r="C1819" s="3" t="s">
        <v>627</v>
      </c>
      <c r="D1819" s="3" t="s">
        <v>698</v>
      </c>
      <c r="E1819" s="3" t="s">
        <v>866</v>
      </c>
      <c r="F1819">
        <v>3</v>
      </c>
      <c r="G1819" s="3" t="s">
        <v>1228</v>
      </c>
      <c r="H1819" s="3" t="s">
        <v>67</v>
      </c>
      <c r="I1819" s="3" t="s">
        <v>799</v>
      </c>
      <c r="O1819">
        <v>9</v>
      </c>
      <c r="P1819" s="3"/>
      <c r="R1819" s="3"/>
      <c r="S1819" s="3"/>
      <c r="T1819" s="3"/>
      <c r="U1819" s="3"/>
      <c r="V1819" s="3"/>
      <c r="W1819" s="3"/>
      <c r="X1819" s="3"/>
      <c r="Y1819" s="3"/>
      <c r="Z1819" s="3"/>
      <c r="AA1819" s="3"/>
      <c r="AB1819" s="3"/>
      <c r="AC1819" s="3"/>
      <c r="AD1819" s="3"/>
      <c r="AE1819" s="3"/>
      <c r="AF1819" s="3"/>
      <c r="AG1819" s="3"/>
      <c r="AH1819" s="3"/>
      <c r="AI1819" s="3" t="s">
        <v>68</v>
      </c>
      <c r="AJ1819" s="3" t="s">
        <v>68</v>
      </c>
      <c r="AK1819" s="3"/>
      <c r="AN1819" s="3"/>
      <c r="AO1819" s="3"/>
      <c r="AP1819" s="3"/>
      <c r="AQ1819" s="3"/>
    </row>
    <row r="1820" spans="1:43" x14ac:dyDescent="0.25">
      <c r="A1820" s="3" t="str">
        <f>LEFT(Snow_Columns[[#This Row],[TABLE_NAME]],1)&amp;"."&amp;Snow_Columns[[#This Row],[COLUMN_NAME]]&amp; IF(Snow_Columns[[#This Row],[TABLE_NAME]]=D1821, ", ", "")</f>
        <v xml:space="preserve">_._AIRBYTE_AB_ID, </v>
      </c>
      <c r="B1820" s="3" t="s">
        <v>531</v>
      </c>
      <c r="C1820" s="3" t="s">
        <v>627</v>
      </c>
      <c r="D1820" s="3" t="s">
        <v>699</v>
      </c>
      <c r="E1820" s="3" t="s">
        <v>864</v>
      </c>
      <c r="F1820">
        <v>1</v>
      </c>
      <c r="G1820" s="3"/>
      <c r="H1820" s="3" t="s">
        <v>68</v>
      </c>
      <c r="I1820" s="3" t="s">
        <v>148</v>
      </c>
      <c r="J1820">
        <v>16777216</v>
      </c>
      <c r="K1820">
        <v>16777216</v>
      </c>
      <c r="P1820" s="3"/>
      <c r="R1820" s="3"/>
      <c r="S1820" s="3"/>
      <c r="T1820" s="3"/>
      <c r="U1820" s="3"/>
      <c r="V1820" s="3"/>
      <c r="W1820" s="3"/>
      <c r="X1820" s="3"/>
      <c r="Y1820" s="3"/>
      <c r="Z1820" s="3"/>
      <c r="AA1820" s="3"/>
      <c r="AB1820" s="3"/>
      <c r="AC1820" s="3"/>
      <c r="AD1820" s="3"/>
      <c r="AE1820" s="3"/>
      <c r="AF1820" s="3"/>
      <c r="AG1820" s="3"/>
      <c r="AH1820" s="3"/>
      <c r="AI1820" s="3" t="s">
        <v>68</v>
      </c>
      <c r="AJ1820" s="3" t="s">
        <v>68</v>
      </c>
      <c r="AK1820" s="3"/>
      <c r="AN1820" s="3"/>
      <c r="AO1820" s="3"/>
      <c r="AP1820" s="3"/>
      <c r="AQ1820" s="3"/>
    </row>
    <row r="1821" spans="1:43" x14ac:dyDescent="0.25">
      <c r="A1821" s="3" t="str">
        <f>LEFT(Snow_Columns[[#This Row],[TABLE_NAME]],1)&amp;"."&amp;Snow_Columns[[#This Row],[COLUMN_NAME]]&amp; IF(Snow_Columns[[#This Row],[TABLE_NAME]]=D1822, ", ", "")</f>
        <v xml:space="preserve">_._AIRBYTE_DATA, </v>
      </c>
      <c r="B1821" s="3" t="s">
        <v>531</v>
      </c>
      <c r="C1821" s="3" t="s">
        <v>627</v>
      </c>
      <c r="D1821" s="3" t="s">
        <v>699</v>
      </c>
      <c r="E1821" s="3" t="s">
        <v>1227</v>
      </c>
      <c r="F1821">
        <v>2</v>
      </c>
      <c r="G1821" s="3"/>
      <c r="H1821" s="3" t="s">
        <v>67</v>
      </c>
      <c r="I1821" s="3" t="s">
        <v>783</v>
      </c>
      <c r="P1821" s="3"/>
      <c r="R1821" s="3"/>
      <c r="S1821" s="3"/>
      <c r="T1821" s="3"/>
      <c r="U1821" s="3"/>
      <c r="V1821" s="3"/>
      <c r="W1821" s="3"/>
      <c r="X1821" s="3"/>
      <c r="Y1821" s="3"/>
      <c r="Z1821" s="3"/>
      <c r="AA1821" s="3"/>
      <c r="AB1821" s="3"/>
      <c r="AC1821" s="3"/>
      <c r="AD1821" s="3"/>
      <c r="AE1821" s="3"/>
      <c r="AF1821" s="3"/>
      <c r="AG1821" s="3"/>
      <c r="AH1821" s="3"/>
      <c r="AI1821" s="3" t="s">
        <v>68</v>
      </c>
      <c r="AJ1821" s="3" t="s">
        <v>68</v>
      </c>
      <c r="AK1821" s="3"/>
      <c r="AN1821" s="3"/>
      <c r="AO1821" s="3"/>
      <c r="AP1821" s="3"/>
      <c r="AQ1821" s="3"/>
    </row>
    <row r="1822" spans="1:43" x14ac:dyDescent="0.25">
      <c r="A1822" s="3" t="str">
        <f>LEFT(Snow_Columns[[#This Row],[TABLE_NAME]],1)&amp;"."&amp;Snow_Columns[[#This Row],[COLUMN_NAME]]&amp; IF(Snow_Columns[[#This Row],[TABLE_NAME]]=D1823, ", ", "")</f>
        <v>_._AIRBYTE_EMITTED_AT</v>
      </c>
      <c r="B1822" s="3" t="s">
        <v>531</v>
      </c>
      <c r="C1822" s="3" t="s">
        <v>627</v>
      </c>
      <c r="D1822" s="3" t="s">
        <v>699</v>
      </c>
      <c r="E1822" s="3" t="s">
        <v>866</v>
      </c>
      <c r="F1822">
        <v>3</v>
      </c>
      <c r="G1822" s="3" t="s">
        <v>1228</v>
      </c>
      <c r="H1822" s="3" t="s">
        <v>67</v>
      </c>
      <c r="I1822" s="3" t="s">
        <v>799</v>
      </c>
      <c r="O1822">
        <v>9</v>
      </c>
      <c r="P1822" s="3"/>
      <c r="R1822" s="3"/>
      <c r="S1822" s="3"/>
      <c r="T1822" s="3"/>
      <c r="U1822" s="3"/>
      <c r="V1822" s="3"/>
      <c r="W1822" s="3"/>
      <c r="X1822" s="3"/>
      <c r="Y1822" s="3"/>
      <c r="Z1822" s="3"/>
      <c r="AA1822" s="3"/>
      <c r="AB1822" s="3"/>
      <c r="AC1822" s="3"/>
      <c r="AD1822" s="3"/>
      <c r="AE1822" s="3"/>
      <c r="AF1822" s="3"/>
      <c r="AG1822" s="3"/>
      <c r="AH1822" s="3"/>
      <c r="AI1822" s="3" t="s">
        <v>68</v>
      </c>
      <c r="AJ1822" s="3" t="s">
        <v>68</v>
      </c>
      <c r="AK1822" s="3"/>
      <c r="AN1822" s="3"/>
      <c r="AO1822" s="3"/>
      <c r="AP1822" s="3"/>
      <c r="AQ1822" s="3"/>
    </row>
    <row r="1823" spans="1:43" x14ac:dyDescent="0.25">
      <c r="A1823" s="3" t="str">
        <f>LEFT(Snow_Columns[[#This Row],[TABLE_NAME]],1)&amp;"."&amp;Snow_Columns[[#This Row],[COLUMN_NAME]]&amp; IF(Snow_Columns[[#This Row],[TABLE_NAME]]=D1824, ", ", "")</f>
        <v xml:space="preserve">_._AIRBYTE_AB_ID, </v>
      </c>
      <c r="B1823" s="3" t="s">
        <v>531</v>
      </c>
      <c r="C1823" s="3" t="s">
        <v>627</v>
      </c>
      <c r="D1823" s="3" t="s">
        <v>700</v>
      </c>
      <c r="E1823" s="3" t="s">
        <v>864</v>
      </c>
      <c r="F1823">
        <v>1</v>
      </c>
      <c r="G1823" s="3"/>
      <c r="H1823" s="3" t="s">
        <v>68</v>
      </c>
      <c r="I1823" s="3" t="s">
        <v>148</v>
      </c>
      <c r="J1823">
        <v>16777216</v>
      </c>
      <c r="K1823">
        <v>16777216</v>
      </c>
      <c r="P1823" s="3"/>
      <c r="R1823" s="3"/>
      <c r="S1823" s="3"/>
      <c r="T1823" s="3"/>
      <c r="U1823" s="3"/>
      <c r="V1823" s="3"/>
      <c r="W1823" s="3"/>
      <c r="X1823" s="3"/>
      <c r="Y1823" s="3"/>
      <c r="Z1823" s="3"/>
      <c r="AA1823" s="3"/>
      <c r="AB1823" s="3"/>
      <c r="AC1823" s="3"/>
      <c r="AD1823" s="3"/>
      <c r="AE1823" s="3"/>
      <c r="AF1823" s="3"/>
      <c r="AG1823" s="3"/>
      <c r="AH1823" s="3"/>
      <c r="AI1823" s="3" t="s">
        <v>68</v>
      </c>
      <c r="AJ1823" s="3" t="s">
        <v>68</v>
      </c>
      <c r="AK1823" s="3"/>
      <c r="AN1823" s="3"/>
      <c r="AO1823" s="3"/>
      <c r="AP1823" s="3"/>
      <c r="AQ1823" s="3"/>
    </row>
    <row r="1824" spans="1:43" x14ac:dyDescent="0.25">
      <c r="A1824" s="3" t="str">
        <f>LEFT(Snow_Columns[[#This Row],[TABLE_NAME]],1)&amp;"."&amp;Snow_Columns[[#This Row],[COLUMN_NAME]]&amp; IF(Snow_Columns[[#This Row],[TABLE_NAME]]=D1825, ", ", "")</f>
        <v xml:space="preserve">_._AIRBYTE_DATA, </v>
      </c>
      <c r="B1824" s="3" t="s">
        <v>531</v>
      </c>
      <c r="C1824" s="3" t="s">
        <v>627</v>
      </c>
      <c r="D1824" s="3" t="s">
        <v>700</v>
      </c>
      <c r="E1824" s="3" t="s">
        <v>1227</v>
      </c>
      <c r="F1824">
        <v>2</v>
      </c>
      <c r="G1824" s="3"/>
      <c r="H1824" s="3" t="s">
        <v>67</v>
      </c>
      <c r="I1824" s="3" t="s">
        <v>783</v>
      </c>
      <c r="P1824" s="3"/>
      <c r="R1824" s="3"/>
      <c r="S1824" s="3"/>
      <c r="T1824" s="3"/>
      <c r="U1824" s="3"/>
      <c r="V1824" s="3"/>
      <c r="W1824" s="3"/>
      <c r="X1824" s="3"/>
      <c r="Y1824" s="3"/>
      <c r="Z1824" s="3"/>
      <c r="AA1824" s="3"/>
      <c r="AB1824" s="3"/>
      <c r="AC1824" s="3"/>
      <c r="AD1824" s="3"/>
      <c r="AE1824" s="3"/>
      <c r="AF1824" s="3"/>
      <c r="AG1824" s="3"/>
      <c r="AH1824" s="3"/>
      <c r="AI1824" s="3" t="s">
        <v>68</v>
      </c>
      <c r="AJ1824" s="3" t="s">
        <v>68</v>
      </c>
      <c r="AK1824" s="3"/>
      <c r="AN1824" s="3"/>
      <c r="AO1824" s="3"/>
      <c r="AP1824" s="3"/>
      <c r="AQ1824" s="3"/>
    </row>
    <row r="1825" spans="1:43" x14ac:dyDescent="0.25">
      <c r="A1825" s="3" t="str">
        <f>LEFT(Snow_Columns[[#This Row],[TABLE_NAME]],1)&amp;"."&amp;Snow_Columns[[#This Row],[COLUMN_NAME]]&amp; IF(Snow_Columns[[#This Row],[TABLE_NAME]]=D1826, ", ", "")</f>
        <v>_._AIRBYTE_EMITTED_AT</v>
      </c>
      <c r="B1825" s="3" t="s">
        <v>531</v>
      </c>
      <c r="C1825" s="3" t="s">
        <v>627</v>
      </c>
      <c r="D1825" s="3" t="s">
        <v>700</v>
      </c>
      <c r="E1825" s="3" t="s">
        <v>866</v>
      </c>
      <c r="F1825">
        <v>3</v>
      </c>
      <c r="G1825" s="3" t="s">
        <v>1228</v>
      </c>
      <c r="H1825" s="3" t="s">
        <v>67</v>
      </c>
      <c r="I1825" s="3" t="s">
        <v>799</v>
      </c>
      <c r="O1825">
        <v>9</v>
      </c>
      <c r="P1825" s="3"/>
      <c r="R1825" s="3"/>
      <c r="S1825" s="3"/>
      <c r="T1825" s="3"/>
      <c r="U1825" s="3"/>
      <c r="V1825" s="3"/>
      <c r="W1825" s="3"/>
      <c r="X1825" s="3"/>
      <c r="Y1825" s="3"/>
      <c r="Z1825" s="3"/>
      <c r="AA1825" s="3"/>
      <c r="AB1825" s="3"/>
      <c r="AC1825" s="3"/>
      <c r="AD1825" s="3"/>
      <c r="AE1825" s="3"/>
      <c r="AF1825" s="3"/>
      <c r="AG1825" s="3"/>
      <c r="AH1825" s="3"/>
      <c r="AI1825" s="3" t="s">
        <v>68</v>
      </c>
      <c r="AJ1825" s="3" t="s">
        <v>68</v>
      </c>
      <c r="AK1825" s="3"/>
      <c r="AN1825" s="3"/>
      <c r="AO1825" s="3"/>
      <c r="AP1825" s="3"/>
      <c r="AQ1825" s="3"/>
    </row>
    <row r="1826" spans="1:43" x14ac:dyDescent="0.25">
      <c r="A1826" s="3" t="str">
        <f>LEFT(Snow_Columns[[#This Row],[TABLE_NAME]],1)&amp;"."&amp;Snow_Columns[[#This Row],[COLUMN_NAME]]&amp; IF(Snow_Columns[[#This Row],[TABLE_NAME]]=D1827, ", ", "")</f>
        <v xml:space="preserve">_._AIRBYTE_AB_ID, </v>
      </c>
      <c r="B1826" s="3" t="s">
        <v>531</v>
      </c>
      <c r="C1826" s="3" t="s">
        <v>627</v>
      </c>
      <c r="D1826" s="3" t="s">
        <v>701</v>
      </c>
      <c r="E1826" s="3" t="s">
        <v>864</v>
      </c>
      <c r="F1826">
        <v>1</v>
      </c>
      <c r="G1826" s="3"/>
      <c r="H1826" s="3" t="s">
        <v>68</v>
      </c>
      <c r="I1826" s="3" t="s">
        <v>148</v>
      </c>
      <c r="J1826">
        <v>16777216</v>
      </c>
      <c r="K1826">
        <v>16777216</v>
      </c>
      <c r="P1826" s="3"/>
      <c r="R1826" s="3"/>
      <c r="S1826" s="3"/>
      <c r="T1826" s="3"/>
      <c r="U1826" s="3"/>
      <c r="V1826" s="3"/>
      <c r="W1826" s="3"/>
      <c r="X1826" s="3"/>
      <c r="Y1826" s="3"/>
      <c r="Z1826" s="3"/>
      <c r="AA1826" s="3"/>
      <c r="AB1826" s="3"/>
      <c r="AC1826" s="3"/>
      <c r="AD1826" s="3"/>
      <c r="AE1826" s="3"/>
      <c r="AF1826" s="3"/>
      <c r="AG1826" s="3"/>
      <c r="AH1826" s="3"/>
      <c r="AI1826" s="3" t="s">
        <v>68</v>
      </c>
      <c r="AJ1826" s="3" t="s">
        <v>68</v>
      </c>
      <c r="AK1826" s="3"/>
      <c r="AN1826" s="3"/>
      <c r="AO1826" s="3"/>
      <c r="AP1826" s="3"/>
      <c r="AQ1826" s="3"/>
    </row>
    <row r="1827" spans="1:43" x14ac:dyDescent="0.25">
      <c r="A1827" s="3" t="str">
        <f>LEFT(Snow_Columns[[#This Row],[TABLE_NAME]],1)&amp;"."&amp;Snow_Columns[[#This Row],[COLUMN_NAME]]&amp; IF(Snow_Columns[[#This Row],[TABLE_NAME]]=D1828, ", ", "")</f>
        <v xml:space="preserve">_._AIRBYTE_DATA, </v>
      </c>
      <c r="B1827" s="3" t="s">
        <v>531</v>
      </c>
      <c r="C1827" s="3" t="s">
        <v>627</v>
      </c>
      <c r="D1827" s="3" t="s">
        <v>701</v>
      </c>
      <c r="E1827" s="3" t="s">
        <v>1227</v>
      </c>
      <c r="F1827">
        <v>2</v>
      </c>
      <c r="G1827" s="3"/>
      <c r="H1827" s="3" t="s">
        <v>67</v>
      </c>
      <c r="I1827" s="3" t="s">
        <v>783</v>
      </c>
      <c r="P1827" s="3"/>
      <c r="R1827" s="3"/>
      <c r="S1827" s="3"/>
      <c r="T1827" s="3"/>
      <c r="U1827" s="3"/>
      <c r="V1827" s="3"/>
      <c r="W1827" s="3"/>
      <c r="X1827" s="3"/>
      <c r="Y1827" s="3"/>
      <c r="Z1827" s="3"/>
      <c r="AA1827" s="3"/>
      <c r="AB1827" s="3"/>
      <c r="AC1827" s="3"/>
      <c r="AD1827" s="3"/>
      <c r="AE1827" s="3"/>
      <c r="AF1827" s="3"/>
      <c r="AG1827" s="3"/>
      <c r="AH1827" s="3"/>
      <c r="AI1827" s="3" t="s">
        <v>68</v>
      </c>
      <c r="AJ1827" s="3" t="s">
        <v>68</v>
      </c>
      <c r="AK1827" s="3"/>
      <c r="AN1827" s="3"/>
      <c r="AO1827" s="3"/>
      <c r="AP1827" s="3"/>
      <c r="AQ1827" s="3"/>
    </row>
    <row r="1828" spans="1:43" x14ac:dyDescent="0.25">
      <c r="A1828" s="3" t="str">
        <f>LEFT(Snow_Columns[[#This Row],[TABLE_NAME]],1)&amp;"."&amp;Snow_Columns[[#This Row],[COLUMN_NAME]]&amp; IF(Snow_Columns[[#This Row],[TABLE_NAME]]=D1829, ", ", "")</f>
        <v>_._AIRBYTE_EMITTED_AT</v>
      </c>
      <c r="B1828" s="3" t="s">
        <v>531</v>
      </c>
      <c r="C1828" s="3" t="s">
        <v>627</v>
      </c>
      <c r="D1828" s="3" t="s">
        <v>701</v>
      </c>
      <c r="E1828" s="3" t="s">
        <v>866</v>
      </c>
      <c r="F1828">
        <v>3</v>
      </c>
      <c r="G1828" s="3" t="s">
        <v>1228</v>
      </c>
      <c r="H1828" s="3" t="s">
        <v>67</v>
      </c>
      <c r="I1828" s="3" t="s">
        <v>799</v>
      </c>
      <c r="O1828">
        <v>9</v>
      </c>
      <c r="P1828" s="3"/>
      <c r="R1828" s="3"/>
      <c r="S1828" s="3"/>
      <c r="T1828" s="3"/>
      <c r="U1828" s="3"/>
      <c r="V1828" s="3"/>
      <c r="W1828" s="3"/>
      <c r="X1828" s="3"/>
      <c r="Y1828" s="3"/>
      <c r="Z1828" s="3"/>
      <c r="AA1828" s="3"/>
      <c r="AB1828" s="3"/>
      <c r="AC1828" s="3"/>
      <c r="AD1828" s="3"/>
      <c r="AE1828" s="3"/>
      <c r="AF1828" s="3"/>
      <c r="AG1828" s="3"/>
      <c r="AH1828" s="3"/>
      <c r="AI1828" s="3" t="s">
        <v>68</v>
      </c>
      <c r="AJ1828" s="3" t="s">
        <v>68</v>
      </c>
      <c r="AK1828" s="3"/>
      <c r="AN1828" s="3"/>
      <c r="AO1828" s="3"/>
      <c r="AP1828" s="3"/>
      <c r="AQ1828" s="3"/>
    </row>
    <row r="1829" spans="1:43" x14ac:dyDescent="0.25">
      <c r="A1829" s="3" t="str">
        <f>LEFT(Snow_Columns[[#This Row],[TABLE_NAME]],1)&amp;"."&amp;Snow_Columns[[#This Row],[COLUMN_NAME]]&amp; IF(Snow_Columns[[#This Row],[TABLE_NAME]]=D1830, ", ", "")</f>
        <v xml:space="preserve">_._AIRBYTE_AB_ID, </v>
      </c>
      <c r="B1829" s="3" t="s">
        <v>531</v>
      </c>
      <c r="C1829" s="3" t="s">
        <v>627</v>
      </c>
      <c r="D1829" s="3" t="s">
        <v>702</v>
      </c>
      <c r="E1829" s="3" t="s">
        <v>864</v>
      </c>
      <c r="F1829">
        <v>1</v>
      </c>
      <c r="G1829" s="3"/>
      <c r="H1829" s="3" t="s">
        <v>68</v>
      </c>
      <c r="I1829" s="3" t="s">
        <v>148</v>
      </c>
      <c r="J1829">
        <v>16777216</v>
      </c>
      <c r="K1829">
        <v>16777216</v>
      </c>
      <c r="P1829" s="3"/>
      <c r="R1829" s="3"/>
      <c r="S1829" s="3"/>
      <c r="T1829" s="3"/>
      <c r="U1829" s="3"/>
      <c r="V1829" s="3"/>
      <c r="W1829" s="3"/>
      <c r="X1829" s="3"/>
      <c r="Y1829" s="3"/>
      <c r="Z1829" s="3"/>
      <c r="AA1829" s="3"/>
      <c r="AB1829" s="3"/>
      <c r="AC1829" s="3"/>
      <c r="AD1829" s="3"/>
      <c r="AE1829" s="3"/>
      <c r="AF1829" s="3"/>
      <c r="AG1829" s="3"/>
      <c r="AH1829" s="3"/>
      <c r="AI1829" s="3" t="s">
        <v>68</v>
      </c>
      <c r="AJ1829" s="3" t="s">
        <v>68</v>
      </c>
      <c r="AK1829" s="3"/>
      <c r="AN1829" s="3"/>
      <c r="AO1829" s="3"/>
      <c r="AP1829" s="3"/>
      <c r="AQ1829" s="3"/>
    </row>
    <row r="1830" spans="1:43" x14ac:dyDescent="0.25">
      <c r="A1830" s="3" t="str">
        <f>LEFT(Snow_Columns[[#This Row],[TABLE_NAME]],1)&amp;"."&amp;Snow_Columns[[#This Row],[COLUMN_NAME]]&amp; IF(Snow_Columns[[#This Row],[TABLE_NAME]]=D1831, ", ", "")</f>
        <v xml:space="preserve">_._AIRBYTE_DATA, </v>
      </c>
      <c r="B1830" s="3" t="s">
        <v>531</v>
      </c>
      <c r="C1830" s="3" t="s">
        <v>627</v>
      </c>
      <c r="D1830" s="3" t="s">
        <v>702</v>
      </c>
      <c r="E1830" s="3" t="s">
        <v>1227</v>
      </c>
      <c r="F1830">
        <v>2</v>
      </c>
      <c r="G1830" s="3"/>
      <c r="H1830" s="3" t="s">
        <v>67</v>
      </c>
      <c r="I1830" s="3" t="s">
        <v>783</v>
      </c>
      <c r="P1830" s="3"/>
      <c r="R1830" s="3"/>
      <c r="S1830" s="3"/>
      <c r="T1830" s="3"/>
      <c r="U1830" s="3"/>
      <c r="V1830" s="3"/>
      <c r="W1830" s="3"/>
      <c r="X1830" s="3"/>
      <c r="Y1830" s="3"/>
      <c r="Z1830" s="3"/>
      <c r="AA1830" s="3"/>
      <c r="AB1830" s="3"/>
      <c r="AC1830" s="3"/>
      <c r="AD1830" s="3"/>
      <c r="AE1830" s="3"/>
      <c r="AF1830" s="3"/>
      <c r="AG1830" s="3"/>
      <c r="AH1830" s="3"/>
      <c r="AI1830" s="3" t="s">
        <v>68</v>
      </c>
      <c r="AJ1830" s="3" t="s">
        <v>68</v>
      </c>
      <c r="AK1830" s="3"/>
      <c r="AN1830" s="3"/>
      <c r="AO1830" s="3"/>
      <c r="AP1830" s="3"/>
      <c r="AQ1830" s="3"/>
    </row>
    <row r="1831" spans="1:43" x14ac:dyDescent="0.25">
      <c r="A1831" s="3" t="str">
        <f>LEFT(Snow_Columns[[#This Row],[TABLE_NAME]],1)&amp;"."&amp;Snow_Columns[[#This Row],[COLUMN_NAME]]&amp; IF(Snow_Columns[[#This Row],[TABLE_NAME]]=D1832, ", ", "")</f>
        <v>_._AIRBYTE_EMITTED_AT</v>
      </c>
      <c r="B1831" s="3" t="s">
        <v>531</v>
      </c>
      <c r="C1831" s="3" t="s">
        <v>627</v>
      </c>
      <c r="D1831" s="3" t="s">
        <v>702</v>
      </c>
      <c r="E1831" s="3" t="s">
        <v>866</v>
      </c>
      <c r="F1831">
        <v>3</v>
      </c>
      <c r="G1831" s="3" t="s">
        <v>1228</v>
      </c>
      <c r="H1831" s="3" t="s">
        <v>67</v>
      </c>
      <c r="I1831" s="3" t="s">
        <v>799</v>
      </c>
      <c r="O1831">
        <v>9</v>
      </c>
      <c r="P1831" s="3"/>
      <c r="R1831" s="3"/>
      <c r="S1831" s="3"/>
      <c r="T1831" s="3"/>
      <c r="U1831" s="3"/>
      <c r="V1831" s="3"/>
      <c r="W1831" s="3"/>
      <c r="X1831" s="3"/>
      <c r="Y1831" s="3"/>
      <c r="Z1831" s="3"/>
      <c r="AA1831" s="3"/>
      <c r="AB1831" s="3"/>
      <c r="AC1831" s="3"/>
      <c r="AD1831" s="3"/>
      <c r="AE1831" s="3"/>
      <c r="AF1831" s="3"/>
      <c r="AG1831" s="3"/>
      <c r="AH1831" s="3"/>
      <c r="AI1831" s="3" t="s">
        <v>68</v>
      </c>
      <c r="AJ1831" s="3" t="s">
        <v>68</v>
      </c>
      <c r="AK1831" s="3"/>
      <c r="AN1831" s="3"/>
      <c r="AO1831" s="3"/>
      <c r="AP1831" s="3"/>
      <c r="AQ1831" s="3"/>
    </row>
    <row r="1832" spans="1:43" x14ac:dyDescent="0.25">
      <c r="A1832" s="3" t="str">
        <f>LEFT(Snow_Columns[[#This Row],[TABLE_NAME]],1)&amp;"."&amp;Snow_Columns[[#This Row],[COLUMN_NAME]]&amp; IF(Snow_Columns[[#This Row],[TABLE_NAME]]=D1833, ", ", "")</f>
        <v xml:space="preserve">_._AIRBYTE_AB_ID, </v>
      </c>
      <c r="B1832" s="3" t="s">
        <v>531</v>
      </c>
      <c r="C1832" s="3" t="s">
        <v>627</v>
      </c>
      <c r="D1832" s="3" t="s">
        <v>703</v>
      </c>
      <c r="E1832" s="3" t="s">
        <v>864</v>
      </c>
      <c r="F1832">
        <v>1</v>
      </c>
      <c r="G1832" s="3"/>
      <c r="H1832" s="3" t="s">
        <v>68</v>
      </c>
      <c r="I1832" s="3" t="s">
        <v>148</v>
      </c>
      <c r="J1832">
        <v>16777216</v>
      </c>
      <c r="K1832">
        <v>16777216</v>
      </c>
      <c r="P1832" s="3"/>
      <c r="R1832" s="3"/>
      <c r="S1832" s="3"/>
      <c r="T1832" s="3"/>
      <c r="U1832" s="3"/>
      <c r="V1832" s="3"/>
      <c r="W1832" s="3"/>
      <c r="X1832" s="3"/>
      <c r="Y1832" s="3"/>
      <c r="Z1832" s="3"/>
      <c r="AA1832" s="3"/>
      <c r="AB1832" s="3"/>
      <c r="AC1832" s="3"/>
      <c r="AD1832" s="3"/>
      <c r="AE1832" s="3"/>
      <c r="AF1832" s="3"/>
      <c r="AG1832" s="3"/>
      <c r="AH1832" s="3"/>
      <c r="AI1832" s="3" t="s">
        <v>68</v>
      </c>
      <c r="AJ1832" s="3" t="s">
        <v>68</v>
      </c>
      <c r="AK1832" s="3"/>
      <c r="AN1832" s="3"/>
      <c r="AO1832" s="3"/>
      <c r="AP1832" s="3"/>
      <c r="AQ1832" s="3"/>
    </row>
    <row r="1833" spans="1:43" x14ac:dyDescent="0.25">
      <c r="A1833" s="3" t="str">
        <f>LEFT(Snow_Columns[[#This Row],[TABLE_NAME]],1)&amp;"."&amp;Snow_Columns[[#This Row],[COLUMN_NAME]]&amp; IF(Snow_Columns[[#This Row],[TABLE_NAME]]=D1834, ", ", "")</f>
        <v xml:space="preserve">_._AIRBYTE_DATA, </v>
      </c>
      <c r="B1833" s="3" t="s">
        <v>531</v>
      </c>
      <c r="C1833" s="3" t="s">
        <v>627</v>
      </c>
      <c r="D1833" s="3" t="s">
        <v>703</v>
      </c>
      <c r="E1833" s="3" t="s">
        <v>1227</v>
      </c>
      <c r="F1833">
        <v>2</v>
      </c>
      <c r="G1833" s="3"/>
      <c r="H1833" s="3" t="s">
        <v>67</v>
      </c>
      <c r="I1833" s="3" t="s">
        <v>783</v>
      </c>
      <c r="P1833" s="3"/>
      <c r="R1833" s="3"/>
      <c r="S1833" s="3"/>
      <c r="T1833" s="3"/>
      <c r="U1833" s="3"/>
      <c r="V1833" s="3"/>
      <c r="W1833" s="3"/>
      <c r="X1833" s="3"/>
      <c r="Y1833" s="3"/>
      <c r="Z1833" s="3"/>
      <c r="AA1833" s="3"/>
      <c r="AB1833" s="3"/>
      <c r="AC1833" s="3"/>
      <c r="AD1833" s="3"/>
      <c r="AE1833" s="3"/>
      <c r="AF1833" s="3"/>
      <c r="AG1833" s="3"/>
      <c r="AH1833" s="3"/>
      <c r="AI1833" s="3" t="s">
        <v>68</v>
      </c>
      <c r="AJ1833" s="3" t="s">
        <v>68</v>
      </c>
      <c r="AK1833" s="3"/>
      <c r="AN1833" s="3"/>
      <c r="AO1833" s="3"/>
      <c r="AP1833" s="3"/>
      <c r="AQ1833" s="3"/>
    </row>
    <row r="1834" spans="1:43" x14ac:dyDescent="0.25">
      <c r="A1834" s="3" t="str">
        <f>LEFT(Snow_Columns[[#This Row],[TABLE_NAME]],1)&amp;"."&amp;Snow_Columns[[#This Row],[COLUMN_NAME]]&amp; IF(Snow_Columns[[#This Row],[TABLE_NAME]]=D1835, ", ", "")</f>
        <v>_._AIRBYTE_EMITTED_AT</v>
      </c>
      <c r="B1834" s="3" t="s">
        <v>531</v>
      </c>
      <c r="C1834" s="3" t="s">
        <v>627</v>
      </c>
      <c r="D1834" s="3" t="s">
        <v>703</v>
      </c>
      <c r="E1834" s="3" t="s">
        <v>866</v>
      </c>
      <c r="F1834">
        <v>3</v>
      </c>
      <c r="G1834" s="3" t="s">
        <v>1228</v>
      </c>
      <c r="H1834" s="3" t="s">
        <v>67</v>
      </c>
      <c r="I1834" s="3" t="s">
        <v>799</v>
      </c>
      <c r="O1834">
        <v>9</v>
      </c>
      <c r="P1834" s="3"/>
      <c r="R1834" s="3"/>
      <c r="S1834" s="3"/>
      <c r="T1834" s="3"/>
      <c r="U1834" s="3"/>
      <c r="V1834" s="3"/>
      <c r="W1834" s="3"/>
      <c r="X1834" s="3"/>
      <c r="Y1834" s="3"/>
      <c r="Z1834" s="3"/>
      <c r="AA1834" s="3"/>
      <c r="AB1834" s="3"/>
      <c r="AC1834" s="3"/>
      <c r="AD1834" s="3"/>
      <c r="AE1834" s="3"/>
      <c r="AF1834" s="3"/>
      <c r="AG1834" s="3"/>
      <c r="AH1834" s="3"/>
      <c r="AI1834" s="3" t="s">
        <v>68</v>
      </c>
      <c r="AJ1834" s="3" t="s">
        <v>68</v>
      </c>
      <c r="AK1834" s="3"/>
      <c r="AN1834" s="3"/>
      <c r="AO1834" s="3"/>
      <c r="AP1834" s="3"/>
      <c r="AQ1834" s="3"/>
    </row>
    <row r="1835" spans="1:43" x14ac:dyDescent="0.25">
      <c r="A1835" s="3" t="str">
        <f>LEFT(Snow_Columns[[#This Row],[TABLE_NAME]],1)&amp;"."&amp;Snow_Columns[[#This Row],[COLUMN_NAME]]&amp; IF(Snow_Columns[[#This Row],[TABLE_NAME]]=D1836, ", ", "")</f>
        <v xml:space="preserve">_._AIRBYTE_AB_ID, </v>
      </c>
      <c r="B1835" s="3" t="s">
        <v>531</v>
      </c>
      <c r="C1835" s="3" t="s">
        <v>627</v>
      </c>
      <c r="D1835" s="3" t="s">
        <v>704</v>
      </c>
      <c r="E1835" s="3" t="s">
        <v>864</v>
      </c>
      <c r="F1835">
        <v>1</v>
      </c>
      <c r="G1835" s="3"/>
      <c r="H1835" s="3" t="s">
        <v>68</v>
      </c>
      <c r="I1835" s="3" t="s">
        <v>148</v>
      </c>
      <c r="J1835">
        <v>16777216</v>
      </c>
      <c r="K1835">
        <v>16777216</v>
      </c>
      <c r="P1835" s="3"/>
      <c r="R1835" s="3"/>
      <c r="S1835" s="3"/>
      <c r="T1835" s="3"/>
      <c r="U1835" s="3"/>
      <c r="V1835" s="3"/>
      <c r="W1835" s="3"/>
      <c r="X1835" s="3"/>
      <c r="Y1835" s="3"/>
      <c r="Z1835" s="3"/>
      <c r="AA1835" s="3"/>
      <c r="AB1835" s="3"/>
      <c r="AC1835" s="3"/>
      <c r="AD1835" s="3"/>
      <c r="AE1835" s="3"/>
      <c r="AF1835" s="3"/>
      <c r="AG1835" s="3"/>
      <c r="AH1835" s="3"/>
      <c r="AI1835" s="3" t="s">
        <v>68</v>
      </c>
      <c r="AJ1835" s="3" t="s">
        <v>68</v>
      </c>
      <c r="AK1835" s="3"/>
      <c r="AN1835" s="3"/>
      <c r="AO1835" s="3"/>
      <c r="AP1835" s="3"/>
      <c r="AQ1835" s="3"/>
    </row>
    <row r="1836" spans="1:43" x14ac:dyDescent="0.25">
      <c r="A1836" s="3" t="str">
        <f>LEFT(Snow_Columns[[#This Row],[TABLE_NAME]],1)&amp;"."&amp;Snow_Columns[[#This Row],[COLUMN_NAME]]&amp; IF(Snow_Columns[[#This Row],[TABLE_NAME]]=D1837, ", ", "")</f>
        <v xml:space="preserve">_._AIRBYTE_DATA, </v>
      </c>
      <c r="B1836" s="3" t="s">
        <v>531</v>
      </c>
      <c r="C1836" s="3" t="s">
        <v>627</v>
      </c>
      <c r="D1836" s="3" t="s">
        <v>704</v>
      </c>
      <c r="E1836" s="3" t="s">
        <v>1227</v>
      </c>
      <c r="F1836">
        <v>2</v>
      </c>
      <c r="G1836" s="3"/>
      <c r="H1836" s="3" t="s">
        <v>67</v>
      </c>
      <c r="I1836" s="3" t="s">
        <v>783</v>
      </c>
      <c r="P1836" s="3"/>
      <c r="R1836" s="3"/>
      <c r="S1836" s="3"/>
      <c r="T1836" s="3"/>
      <c r="U1836" s="3"/>
      <c r="V1836" s="3"/>
      <c r="W1836" s="3"/>
      <c r="X1836" s="3"/>
      <c r="Y1836" s="3"/>
      <c r="Z1836" s="3"/>
      <c r="AA1836" s="3"/>
      <c r="AB1836" s="3"/>
      <c r="AC1836" s="3"/>
      <c r="AD1836" s="3"/>
      <c r="AE1836" s="3"/>
      <c r="AF1836" s="3"/>
      <c r="AG1836" s="3"/>
      <c r="AH1836" s="3"/>
      <c r="AI1836" s="3" t="s">
        <v>68</v>
      </c>
      <c r="AJ1836" s="3" t="s">
        <v>68</v>
      </c>
      <c r="AK1836" s="3"/>
      <c r="AN1836" s="3"/>
      <c r="AO1836" s="3"/>
      <c r="AP1836" s="3"/>
      <c r="AQ1836" s="3"/>
    </row>
    <row r="1837" spans="1:43" x14ac:dyDescent="0.25">
      <c r="A1837" s="3" t="str">
        <f>LEFT(Snow_Columns[[#This Row],[TABLE_NAME]],1)&amp;"."&amp;Snow_Columns[[#This Row],[COLUMN_NAME]]&amp; IF(Snow_Columns[[#This Row],[TABLE_NAME]]=D1838, ", ", "")</f>
        <v>_._AIRBYTE_EMITTED_AT</v>
      </c>
      <c r="B1837" s="3" t="s">
        <v>531</v>
      </c>
      <c r="C1837" s="3" t="s">
        <v>627</v>
      </c>
      <c r="D1837" s="3" t="s">
        <v>704</v>
      </c>
      <c r="E1837" s="3" t="s">
        <v>866</v>
      </c>
      <c r="F1837">
        <v>3</v>
      </c>
      <c r="G1837" s="3" t="s">
        <v>1228</v>
      </c>
      <c r="H1837" s="3" t="s">
        <v>67</v>
      </c>
      <c r="I1837" s="3" t="s">
        <v>799</v>
      </c>
      <c r="O1837">
        <v>9</v>
      </c>
      <c r="P1837" s="3"/>
      <c r="R1837" s="3"/>
      <c r="S1837" s="3"/>
      <c r="T1837" s="3"/>
      <c r="U1837" s="3"/>
      <c r="V1837" s="3"/>
      <c r="W1837" s="3"/>
      <c r="X1837" s="3"/>
      <c r="Y1837" s="3"/>
      <c r="Z1837" s="3"/>
      <c r="AA1837" s="3"/>
      <c r="AB1837" s="3"/>
      <c r="AC1837" s="3"/>
      <c r="AD1837" s="3"/>
      <c r="AE1837" s="3"/>
      <c r="AF1837" s="3"/>
      <c r="AG1837" s="3"/>
      <c r="AH1837" s="3"/>
      <c r="AI1837" s="3" t="s">
        <v>68</v>
      </c>
      <c r="AJ1837" s="3" t="s">
        <v>68</v>
      </c>
      <c r="AK1837" s="3"/>
      <c r="AN1837" s="3"/>
      <c r="AO1837" s="3"/>
      <c r="AP1837" s="3"/>
      <c r="AQ1837" s="3"/>
    </row>
    <row r="1838" spans="1:43" x14ac:dyDescent="0.25">
      <c r="A1838" s="3" t="str">
        <f>LEFT(Snow_Columns[[#This Row],[TABLE_NAME]],1)&amp;"."&amp;Snow_Columns[[#This Row],[COLUMN_NAME]]&amp; IF(Snow_Columns[[#This Row],[TABLE_NAME]]=D1839, ", ", "")</f>
        <v xml:space="preserve">_._AIRBYTE_AB_ID, </v>
      </c>
      <c r="B1838" s="3" t="s">
        <v>531</v>
      </c>
      <c r="C1838" s="3" t="s">
        <v>627</v>
      </c>
      <c r="D1838" s="3" t="s">
        <v>705</v>
      </c>
      <c r="E1838" s="3" t="s">
        <v>864</v>
      </c>
      <c r="F1838">
        <v>1</v>
      </c>
      <c r="G1838" s="3"/>
      <c r="H1838" s="3" t="s">
        <v>68</v>
      </c>
      <c r="I1838" s="3" t="s">
        <v>148</v>
      </c>
      <c r="J1838">
        <v>16777216</v>
      </c>
      <c r="K1838">
        <v>16777216</v>
      </c>
      <c r="P1838" s="3"/>
      <c r="R1838" s="3"/>
      <c r="S1838" s="3"/>
      <c r="T1838" s="3"/>
      <c r="U1838" s="3"/>
      <c r="V1838" s="3"/>
      <c r="W1838" s="3"/>
      <c r="X1838" s="3"/>
      <c r="Y1838" s="3"/>
      <c r="Z1838" s="3"/>
      <c r="AA1838" s="3"/>
      <c r="AB1838" s="3"/>
      <c r="AC1838" s="3"/>
      <c r="AD1838" s="3"/>
      <c r="AE1838" s="3"/>
      <c r="AF1838" s="3"/>
      <c r="AG1838" s="3"/>
      <c r="AH1838" s="3"/>
      <c r="AI1838" s="3" t="s">
        <v>68</v>
      </c>
      <c r="AJ1838" s="3" t="s">
        <v>68</v>
      </c>
      <c r="AK1838" s="3"/>
      <c r="AN1838" s="3"/>
      <c r="AO1838" s="3"/>
      <c r="AP1838" s="3"/>
      <c r="AQ1838" s="3"/>
    </row>
    <row r="1839" spans="1:43" x14ac:dyDescent="0.25">
      <c r="A1839" s="3" t="str">
        <f>LEFT(Snow_Columns[[#This Row],[TABLE_NAME]],1)&amp;"."&amp;Snow_Columns[[#This Row],[COLUMN_NAME]]&amp; IF(Snow_Columns[[#This Row],[TABLE_NAME]]=D1840, ", ", "")</f>
        <v xml:space="preserve">_._AIRBYTE_DATA, </v>
      </c>
      <c r="B1839" s="3" t="s">
        <v>531</v>
      </c>
      <c r="C1839" s="3" t="s">
        <v>627</v>
      </c>
      <c r="D1839" s="3" t="s">
        <v>705</v>
      </c>
      <c r="E1839" s="3" t="s">
        <v>1227</v>
      </c>
      <c r="F1839">
        <v>2</v>
      </c>
      <c r="G1839" s="3"/>
      <c r="H1839" s="3" t="s">
        <v>67</v>
      </c>
      <c r="I1839" s="3" t="s">
        <v>783</v>
      </c>
      <c r="P1839" s="3"/>
      <c r="R1839" s="3"/>
      <c r="S1839" s="3"/>
      <c r="T1839" s="3"/>
      <c r="U1839" s="3"/>
      <c r="V1839" s="3"/>
      <c r="W1839" s="3"/>
      <c r="X1839" s="3"/>
      <c r="Y1839" s="3"/>
      <c r="Z1839" s="3"/>
      <c r="AA1839" s="3"/>
      <c r="AB1839" s="3"/>
      <c r="AC1839" s="3"/>
      <c r="AD1839" s="3"/>
      <c r="AE1839" s="3"/>
      <c r="AF1839" s="3"/>
      <c r="AG1839" s="3"/>
      <c r="AH1839" s="3"/>
      <c r="AI1839" s="3" t="s">
        <v>68</v>
      </c>
      <c r="AJ1839" s="3" t="s">
        <v>68</v>
      </c>
      <c r="AK1839" s="3"/>
      <c r="AN1839" s="3"/>
      <c r="AO1839" s="3"/>
      <c r="AP1839" s="3"/>
      <c r="AQ1839" s="3"/>
    </row>
    <row r="1840" spans="1:43" x14ac:dyDescent="0.25">
      <c r="A1840" s="3" t="str">
        <f>LEFT(Snow_Columns[[#This Row],[TABLE_NAME]],1)&amp;"."&amp;Snow_Columns[[#This Row],[COLUMN_NAME]]&amp; IF(Snow_Columns[[#This Row],[TABLE_NAME]]=D1841, ", ", "")</f>
        <v>_._AIRBYTE_EMITTED_AT</v>
      </c>
      <c r="B1840" s="3" t="s">
        <v>531</v>
      </c>
      <c r="C1840" s="3" t="s">
        <v>627</v>
      </c>
      <c r="D1840" s="3" t="s">
        <v>705</v>
      </c>
      <c r="E1840" s="3" t="s">
        <v>866</v>
      </c>
      <c r="F1840">
        <v>3</v>
      </c>
      <c r="G1840" s="3" t="s">
        <v>1228</v>
      </c>
      <c r="H1840" s="3" t="s">
        <v>67</v>
      </c>
      <c r="I1840" s="3" t="s">
        <v>799</v>
      </c>
      <c r="O1840">
        <v>9</v>
      </c>
      <c r="P1840" s="3"/>
      <c r="R1840" s="3"/>
      <c r="S1840" s="3"/>
      <c r="T1840" s="3"/>
      <c r="U1840" s="3"/>
      <c r="V1840" s="3"/>
      <c r="W1840" s="3"/>
      <c r="X1840" s="3"/>
      <c r="Y1840" s="3"/>
      <c r="Z1840" s="3"/>
      <c r="AA1840" s="3"/>
      <c r="AB1840" s="3"/>
      <c r="AC1840" s="3"/>
      <c r="AD1840" s="3"/>
      <c r="AE1840" s="3"/>
      <c r="AF1840" s="3"/>
      <c r="AG1840" s="3"/>
      <c r="AH1840" s="3"/>
      <c r="AI1840" s="3" t="s">
        <v>68</v>
      </c>
      <c r="AJ1840" s="3" t="s">
        <v>68</v>
      </c>
      <c r="AK1840" s="3"/>
      <c r="AN1840" s="3"/>
      <c r="AO1840" s="3"/>
      <c r="AP1840" s="3"/>
      <c r="AQ1840" s="3"/>
    </row>
    <row r="1841" spans="1:43" x14ac:dyDescent="0.25">
      <c r="A1841" s="3" t="str">
        <f>LEFT(Snow_Columns[[#This Row],[TABLE_NAME]],1)&amp;"."&amp;Snow_Columns[[#This Row],[COLUMN_NAME]]&amp; IF(Snow_Columns[[#This Row],[TABLE_NAME]]=D1842, ", ", "")</f>
        <v xml:space="preserve">_._AIRBYTE_AB_ID, </v>
      </c>
      <c r="B1841" s="3" t="s">
        <v>531</v>
      </c>
      <c r="C1841" s="3" t="s">
        <v>627</v>
      </c>
      <c r="D1841" s="3" t="s">
        <v>706</v>
      </c>
      <c r="E1841" s="3" t="s">
        <v>864</v>
      </c>
      <c r="F1841">
        <v>1</v>
      </c>
      <c r="G1841" s="3"/>
      <c r="H1841" s="3" t="s">
        <v>68</v>
      </c>
      <c r="I1841" s="3" t="s">
        <v>148</v>
      </c>
      <c r="J1841">
        <v>16777216</v>
      </c>
      <c r="K1841">
        <v>16777216</v>
      </c>
      <c r="P1841" s="3"/>
      <c r="R1841" s="3"/>
      <c r="S1841" s="3"/>
      <c r="T1841" s="3"/>
      <c r="U1841" s="3"/>
      <c r="V1841" s="3"/>
      <c r="W1841" s="3"/>
      <c r="X1841" s="3"/>
      <c r="Y1841" s="3"/>
      <c r="Z1841" s="3"/>
      <c r="AA1841" s="3"/>
      <c r="AB1841" s="3"/>
      <c r="AC1841" s="3"/>
      <c r="AD1841" s="3"/>
      <c r="AE1841" s="3"/>
      <c r="AF1841" s="3"/>
      <c r="AG1841" s="3"/>
      <c r="AH1841" s="3"/>
      <c r="AI1841" s="3" t="s">
        <v>68</v>
      </c>
      <c r="AJ1841" s="3" t="s">
        <v>68</v>
      </c>
      <c r="AK1841" s="3"/>
      <c r="AN1841" s="3"/>
      <c r="AO1841" s="3"/>
      <c r="AP1841" s="3"/>
      <c r="AQ1841" s="3"/>
    </row>
    <row r="1842" spans="1:43" x14ac:dyDescent="0.25">
      <c r="A1842" s="3" t="str">
        <f>LEFT(Snow_Columns[[#This Row],[TABLE_NAME]],1)&amp;"."&amp;Snow_Columns[[#This Row],[COLUMN_NAME]]&amp; IF(Snow_Columns[[#This Row],[TABLE_NAME]]=D1843, ", ", "")</f>
        <v xml:space="preserve">_._AIRBYTE_DATA, </v>
      </c>
      <c r="B1842" s="3" t="s">
        <v>531</v>
      </c>
      <c r="C1842" s="3" t="s">
        <v>627</v>
      </c>
      <c r="D1842" s="3" t="s">
        <v>706</v>
      </c>
      <c r="E1842" s="3" t="s">
        <v>1227</v>
      </c>
      <c r="F1842">
        <v>2</v>
      </c>
      <c r="G1842" s="3"/>
      <c r="H1842" s="3" t="s">
        <v>67</v>
      </c>
      <c r="I1842" s="3" t="s">
        <v>783</v>
      </c>
      <c r="P1842" s="3"/>
      <c r="R1842" s="3"/>
      <c r="S1842" s="3"/>
      <c r="T1842" s="3"/>
      <c r="U1842" s="3"/>
      <c r="V1842" s="3"/>
      <c r="W1842" s="3"/>
      <c r="X1842" s="3"/>
      <c r="Y1842" s="3"/>
      <c r="Z1842" s="3"/>
      <c r="AA1842" s="3"/>
      <c r="AB1842" s="3"/>
      <c r="AC1842" s="3"/>
      <c r="AD1842" s="3"/>
      <c r="AE1842" s="3"/>
      <c r="AF1842" s="3"/>
      <c r="AG1842" s="3"/>
      <c r="AH1842" s="3"/>
      <c r="AI1842" s="3" t="s">
        <v>68</v>
      </c>
      <c r="AJ1842" s="3" t="s">
        <v>68</v>
      </c>
      <c r="AK1842" s="3"/>
      <c r="AN1842" s="3"/>
      <c r="AO1842" s="3"/>
      <c r="AP1842" s="3"/>
      <c r="AQ1842" s="3"/>
    </row>
    <row r="1843" spans="1:43" x14ac:dyDescent="0.25">
      <c r="A1843" s="3" t="str">
        <f>LEFT(Snow_Columns[[#This Row],[TABLE_NAME]],1)&amp;"."&amp;Snow_Columns[[#This Row],[COLUMN_NAME]]&amp; IF(Snow_Columns[[#This Row],[TABLE_NAME]]=D1844, ", ", "")</f>
        <v>_._AIRBYTE_EMITTED_AT</v>
      </c>
      <c r="B1843" s="3" t="s">
        <v>531</v>
      </c>
      <c r="C1843" s="3" t="s">
        <v>627</v>
      </c>
      <c r="D1843" s="3" t="s">
        <v>706</v>
      </c>
      <c r="E1843" s="3" t="s">
        <v>866</v>
      </c>
      <c r="F1843">
        <v>3</v>
      </c>
      <c r="G1843" s="3" t="s">
        <v>1228</v>
      </c>
      <c r="H1843" s="3" t="s">
        <v>67</v>
      </c>
      <c r="I1843" s="3" t="s">
        <v>799</v>
      </c>
      <c r="O1843">
        <v>9</v>
      </c>
      <c r="P1843" s="3"/>
      <c r="R1843" s="3"/>
      <c r="S1843" s="3"/>
      <c r="T1843" s="3"/>
      <c r="U1843" s="3"/>
      <c r="V1843" s="3"/>
      <c r="W1843" s="3"/>
      <c r="X1843" s="3"/>
      <c r="Y1843" s="3"/>
      <c r="Z1843" s="3"/>
      <c r="AA1843" s="3"/>
      <c r="AB1843" s="3"/>
      <c r="AC1843" s="3"/>
      <c r="AD1843" s="3"/>
      <c r="AE1843" s="3"/>
      <c r="AF1843" s="3"/>
      <c r="AG1843" s="3"/>
      <c r="AH1843" s="3"/>
      <c r="AI1843" s="3" t="s">
        <v>68</v>
      </c>
      <c r="AJ1843" s="3" t="s">
        <v>68</v>
      </c>
      <c r="AK1843" s="3"/>
      <c r="AN1843" s="3"/>
      <c r="AO1843" s="3"/>
      <c r="AP1843" s="3"/>
      <c r="AQ1843" s="3"/>
    </row>
    <row r="1844" spans="1:43" x14ac:dyDescent="0.25">
      <c r="A1844" s="3" t="str">
        <f>LEFT(Snow_Columns[[#This Row],[TABLE_NAME]],1)&amp;"."&amp;Snow_Columns[[#This Row],[COLUMN_NAME]]&amp; IF(Snow_Columns[[#This Row],[TABLE_NAME]]=D1845, ", ", "")</f>
        <v xml:space="preserve">_._AIRBYTE_AB_ID, </v>
      </c>
      <c r="B1844" s="3" t="s">
        <v>531</v>
      </c>
      <c r="C1844" s="3" t="s">
        <v>627</v>
      </c>
      <c r="D1844" s="3" t="s">
        <v>707</v>
      </c>
      <c r="E1844" s="3" t="s">
        <v>864</v>
      </c>
      <c r="F1844">
        <v>1</v>
      </c>
      <c r="G1844" s="3"/>
      <c r="H1844" s="3" t="s">
        <v>68</v>
      </c>
      <c r="I1844" s="3" t="s">
        <v>148</v>
      </c>
      <c r="J1844">
        <v>16777216</v>
      </c>
      <c r="K1844">
        <v>16777216</v>
      </c>
      <c r="P1844" s="3"/>
      <c r="R1844" s="3"/>
      <c r="S1844" s="3"/>
      <c r="T1844" s="3"/>
      <c r="U1844" s="3"/>
      <c r="V1844" s="3"/>
      <c r="W1844" s="3"/>
      <c r="X1844" s="3"/>
      <c r="Y1844" s="3"/>
      <c r="Z1844" s="3"/>
      <c r="AA1844" s="3"/>
      <c r="AB1844" s="3"/>
      <c r="AC1844" s="3"/>
      <c r="AD1844" s="3"/>
      <c r="AE1844" s="3"/>
      <c r="AF1844" s="3"/>
      <c r="AG1844" s="3"/>
      <c r="AH1844" s="3"/>
      <c r="AI1844" s="3" t="s">
        <v>68</v>
      </c>
      <c r="AJ1844" s="3" t="s">
        <v>68</v>
      </c>
      <c r="AK1844" s="3"/>
      <c r="AN1844" s="3"/>
      <c r="AO1844" s="3"/>
      <c r="AP1844" s="3"/>
      <c r="AQ1844" s="3"/>
    </row>
    <row r="1845" spans="1:43" x14ac:dyDescent="0.25">
      <c r="A1845" s="3" t="str">
        <f>LEFT(Snow_Columns[[#This Row],[TABLE_NAME]],1)&amp;"."&amp;Snow_Columns[[#This Row],[COLUMN_NAME]]&amp; IF(Snow_Columns[[#This Row],[TABLE_NAME]]=D1846, ", ", "")</f>
        <v xml:space="preserve">_._AIRBYTE_DATA, </v>
      </c>
      <c r="B1845" s="3" t="s">
        <v>531</v>
      </c>
      <c r="C1845" s="3" t="s">
        <v>627</v>
      </c>
      <c r="D1845" s="3" t="s">
        <v>707</v>
      </c>
      <c r="E1845" s="3" t="s">
        <v>1227</v>
      </c>
      <c r="F1845">
        <v>2</v>
      </c>
      <c r="G1845" s="3"/>
      <c r="H1845" s="3" t="s">
        <v>67</v>
      </c>
      <c r="I1845" s="3" t="s">
        <v>783</v>
      </c>
      <c r="P1845" s="3"/>
      <c r="R1845" s="3"/>
      <c r="S1845" s="3"/>
      <c r="T1845" s="3"/>
      <c r="U1845" s="3"/>
      <c r="V1845" s="3"/>
      <c r="W1845" s="3"/>
      <c r="X1845" s="3"/>
      <c r="Y1845" s="3"/>
      <c r="Z1845" s="3"/>
      <c r="AA1845" s="3"/>
      <c r="AB1845" s="3"/>
      <c r="AC1845" s="3"/>
      <c r="AD1845" s="3"/>
      <c r="AE1845" s="3"/>
      <c r="AF1845" s="3"/>
      <c r="AG1845" s="3"/>
      <c r="AH1845" s="3"/>
      <c r="AI1845" s="3" t="s">
        <v>68</v>
      </c>
      <c r="AJ1845" s="3" t="s">
        <v>68</v>
      </c>
      <c r="AK1845" s="3"/>
      <c r="AN1845" s="3"/>
      <c r="AO1845" s="3"/>
      <c r="AP1845" s="3"/>
      <c r="AQ1845" s="3"/>
    </row>
    <row r="1846" spans="1:43" x14ac:dyDescent="0.25">
      <c r="A1846" s="3" t="str">
        <f>LEFT(Snow_Columns[[#This Row],[TABLE_NAME]],1)&amp;"."&amp;Snow_Columns[[#This Row],[COLUMN_NAME]]&amp; IF(Snow_Columns[[#This Row],[TABLE_NAME]]=D1847, ", ", "")</f>
        <v>_._AIRBYTE_EMITTED_AT</v>
      </c>
      <c r="B1846" s="3" t="s">
        <v>531</v>
      </c>
      <c r="C1846" s="3" t="s">
        <v>627</v>
      </c>
      <c r="D1846" s="3" t="s">
        <v>707</v>
      </c>
      <c r="E1846" s="3" t="s">
        <v>866</v>
      </c>
      <c r="F1846">
        <v>3</v>
      </c>
      <c r="G1846" s="3" t="s">
        <v>1228</v>
      </c>
      <c r="H1846" s="3" t="s">
        <v>67</v>
      </c>
      <c r="I1846" s="3" t="s">
        <v>799</v>
      </c>
      <c r="O1846">
        <v>9</v>
      </c>
      <c r="P1846" s="3"/>
      <c r="R1846" s="3"/>
      <c r="S1846" s="3"/>
      <c r="T1846" s="3"/>
      <c r="U1846" s="3"/>
      <c r="V1846" s="3"/>
      <c r="W1846" s="3"/>
      <c r="X1846" s="3"/>
      <c r="Y1846" s="3"/>
      <c r="Z1846" s="3"/>
      <c r="AA1846" s="3"/>
      <c r="AB1846" s="3"/>
      <c r="AC1846" s="3"/>
      <c r="AD1846" s="3"/>
      <c r="AE1846" s="3"/>
      <c r="AF1846" s="3"/>
      <c r="AG1846" s="3"/>
      <c r="AH1846" s="3"/>
      <c r="AI1846" s="3" t="s">
        <v>68</v>
      </c>
      <c r="AJ1846" s="3" t="s">
        <v>68</v>
      </c>
      <c r="AK1846" s="3"/>
      <c r="AN1846" s="3"/>
      <c r="AO1846" s="3"/>
      <c r="AP1846" s="3"/>
      <c r="AQ1846" s="3"/>
    </row>
    <row r="1847" spans="1:43" x14ac:dyDescent="0.25">
      <c r="A1847" s="3" t="str">
        <f>LEFT(Snow_Columns[[#This Row],[TABLE_NAME]],1)&amp;"."&amp;Snow_Columns[[#This Row],[COLUMN_NAME]]&amp; IF(Snow_Columns[[#This Row],[TABLE_NAME]]=D1848, ", ", "")</f>
        <v xml:space="preserve">_._AIRBYTE_AB_ID, </v>
      </c>
      <c r="B1847" s="3" t="s">
        <v>531</v>
      </c>
      <c r="C1847" s="3" t="s">
        <v>627</v>
      </c>
      <c r="D1847" s="3" t="s">
        <v>708</v>
      </c>
      <c r="E1847" s="3" t="s">
        <v>864</v>
      </c>
      <c r="F1847">
        <v>1</v>
      </c>
      <c r="G1847" s="3"/>
      <c r="H1847" s="3" t="s">
        <v>68</v>
      </c>
      <c r="I1847" s="3" t="s">
        <v>148</v>
      </c>
      <c r="J1847">
        <v>16777216</v>
      </c>
      <c r="K1847">
        <v>16777216</v>
      </c>
      <c r="P1847" s="3"/>
      <c r="R1847" s="3"/>
      <c r="S1847" s="3"/>
      <c r="T1847" s="3"/>
      <c r="U1847" s="3"/>
      <c r="V1847" s="3"/>
      <c r="W1847" s="3"/>
      <c r="X1847" s="3"/>
      <c r="Y1847" s="3"/>
      <c r="Z1847" s="3"/>
      <c r="AA1847" s="3"/>
      <c r="AB1847" s="3"/>
      <c r="AC1847" s="3"/>
      <c r="AD1847" s="3"/>
      <c r="AE1847" s="3"/>
      <c r="AF1847" s="3"/>
      <c r="AG1847" s="3"/>
      <c r="AH1847" s="3"/>
      <c r="AI1847" s="3" t="s">
        <v>68</v>
      </c>
      <c r="AJ1847" s="3" t="s">
        <v>68</v>
      </c>
      <c r="AK1847" s="3"/>
      <c r="AN1847" s="3"/>
      <c r="AO1847" s="3"/>
      <c r="AP1847" s="3"/>
      <c r="AQ1847" s="3"/>
    </row>
    <row r="1848" spans="1:43" x14ac:dyDescent="0.25">
      <c r="A1848" s="3" t="str">
        <f>LEFT(Snow_Columns[[#This Row],[TABLE_NAME]],1)&amp;"."&amp;Snow_Columns[[#This Row],[COLUMN_NAME]]&amp; IF(Snow_Columns[[#This Row],[TABLE_NAME]]=D1849, ", ", "")</f>
        <v xml:space="preserve">_._AIRBYTE_DATA, </v>
      </c>
      <c r="B1848" s="3" t="s">
        <v>531</v>
      </c>
      <c r="C1848" s="3" t="s">
        <v>627</v>
      </c>
      <c r="D1848" s="3" t="s">
        <v>708</v>
      </c>
      <c r="E1848" s="3" t="s">
        <v>1227</v>
      </c>
      <c r="F1848">
        <v>2</v>
      </c>
      <c r="G1848" s="3"/>
      <c r="H1848" s="3" t="s">
        <v>67</v>
      </c>
      <c r="I1848" s="3" t="s">
        <v>783</v>
      </c>
      <c r="P1848" s="3"/>
      <c r="R1848" s="3"/>
      <c r="S1848" s="3"/>
      <c r="T1848" s="3"/>
      <c r="U1848" s="3"/>
      <c r="V1848" s="3"/>
      <c r="W1848" s="3"/>
      <c r="X1848" s="3"/>
      <c r="Y1848" s="3"/>
      <c r="Z1848" s="3"/>
      <c r="AA1848" s="3"/>
      <c r="AB1848" s="3"/>
      <c r="AC1848" s="3"/>
      <c r="AD1848" s="3"/>
      <c r="AE1848" s="3"/>
      <c r="AF1848" s="3"/>
      <c r="AG1848" s="3"/>
      <c r="AH1848" s="3"/>
      <c r="AI1848" s="3" t="s">
        <v>68</v>
      </c>
      <c r="AJ1848" s="3" t="s">
        <v>68</v>
      </c>
      <c r="AK1848" s="3"/>
      <c r="AN1848" s="3"/>
      <c r="AO1848" s="3"/>
      <c r="AP1848" s="3"/>
      <c r="AQ1848" s="3"/>
    </row>
    <row r="1849" spans="1:43" x14ac:dyDescent="0.25">
      <c r="A1849" s="3" t="str">
        <f>LEFT(Snow_Columns[[#This Row],[TABLE_NAME]],1)&amp;"."&amp;Snow_Columns[[#This Row],[COLUMN_NAME]]&amp; IF(Snow_Columns[[#This Row],[TABLE_NAME]]=D1850, ", ", "")</f>
        <v>_._AIRBYTE_EMITTED_AT</v>
      </c>
      <c r="B1849" s="3" t="s">
        <v>531</v>
      </c>
      <c r="C1849" s="3" t="s">
        <v>627</v>
      </c>
      <c r="D1849" s="3" t="s">
        <v>708</v>
      </c>
      <c r="E1849" s="3" t="s">
        <v>866</v>
      </c>
      <c r="F1849">
        <v>3</v>
      </c>
      <c r="G1849" s="3" t="s">
        <v>1228</v>
      </c>
      <c r="H1849" s="3" t="s">
        <v>67</v>
      </c>
      <c r="I1849" s="3" t="s">
        <v>799</v>
      </c>
      <c r="O1849">
        <v>9</v>
      </c>
      <c r="P1849" s="3"/>
      <c r="R1849" s="3"/>
      <c r="S1849" s="3"/>
      <c r="T1849" s="3"/>
      <c r="U1849" s="3"/>
      <c r="V1849" s="3"/>
      <c r="W1849" s="3"/>
      <c r="X1849" s="3"/>
      <c r="Y1849" s="3"/>
      <c r="Z1849" s="3"/>
      <c r="AA1849" s="3"/>
      <c r="AB1849" s="3"/>
      <c r="AC1849" s="3"/>
      <c r="AD1849" s="3"/>
      <c r="AE1849" s="3"/>
      <c r="AF1849" s="3"/>
      <c r="AG1849" s="3"/>
      <c r="AH1849" s="3"/>
      <c r="AI1849" s="3" t="s">
        <v>68</v>
      </c>
      <c r="AJ1849" s="3" t="s">
        <v>68</v>
      </c>
      <c r="AK1849" s="3"/>
      <c r="AN1849" s="3"/>
      <c r="AO1849" s="3"/>
      <c r="AP1849" s="3"/>
      <c r="AQ1849" s="3"/>
    </row>
    <row r="1850" spans="1:43" x14ac:dyDescent="0.25">
      <c r="A1850" s="3" t="str">
        <f>LEFT(Snow_Columns[[#This Row],[TABLE_NAME]],1)&amp;"."&amp;Snow_Columns[[#This Row],[COLUMN_NAME]]&amp; IF(Snow_Columns[[#This Row],[TABLE_NAME]]=D1851, ", ", "")</f>
        <v xml:space="preserve">_._AIRBYTE_AB_ID, </v>
      </c>
      <c r="B1850" s="3" t="s">
        <v>531</v>
      </c>
      <c r="C1850" s="3" t="s">
        <v>627</v>
      </c>
      <c r="D1850" s="3" t="s">
        <v>709</v>
      </c>
      <c r="E1850" s="3" t="s">
        <v>864</v>
      </c>
      <c r="F1850">
        <v>1</v>
      </c>
      <c r="G1850" s="3"/>
      <c r="H1850" s="3" t="s">
        <v>68</v>
      </c>
      <c r="I1850" s="3" t="s">
        <v>148</v>
      </c>
      <c r="J1850">
        <v>16777216</v>
      </c>
      <c r="K1850">
        <v>16777216</v>
      </c>
      <c r="P1850" s="3"/>
      <c r="R1850" s="3"/>
      <c r="S1850" s="3"/>
      <c r="T1850" s="3"/>
      <c r="U1850" s="3"/>
      <c r="V1850" s="3"/>
      <c r="W1850" s="3"/>
      <c r="X1850" s="3"/>
      <c r="Y1850" s="3"/>
      <c r="Z1850" s="3"/>
      <c r="AA1850" s="3"/>
      <c r="AB1850" s="3"/>
      <c r="AC1850" s="3"/>
      <c r="AD1850" s="3"/>
      <c r="AE1850" s="3"/>
      <c r="AF1850" s="3"/>
      <c r="AG1850" s="3"/>
      <c r="AH1850" s="3"/>
      <c r="AI1850" s="3" t="s">
        <v>68</v>
      </c>
      <c r="AJ1850" s="3" t="s">
        <v>68</v>
      </c>
      <c r="AK1850" s="3"/>
      <c r="AN1850" s="3"/>
      <c r="AO1850" s="3"/>
      <c r="AP1850" s="3"/>
      <c r="AQ1850" s="3"/>
    </row>
    <row r="1851" spans="1:43" x14ac:dyDescent="0.25">
      <c r="A1851" s="3" t="str">
        <f>LEFT(Snow_Columns[[#This Row],[TABLE_NAME]],1)&amp;"."&amp;Snow_Columns[[#This Row],[COLUMN_NAME]]&amp; IF(Snow_Columns[[#This Row],[TABLE_NAME]]=D1852, ", ", "")</f>
        <v xml:space="preserve">_._AIRBYTE_DATA, </v>
      </c>
      <c r="B1851" s="3" t="s">
        <v>531</v>
      </c>
      <c r="C1851" s="3" t="s">
        <v>627</v>
      </c>
      <c r="D1851" s="3" t="s">
        <v>709</v>
      </c>
      <c r="E1851" s="3" t="s">
        <v>1227</v>
      </c>
      <c r="F1851">
        <v>2</v>
      </c>
      <c r="G1851" s="3"/>
      <c r="H1851" s="3" t="s">
        <v>67</v>
      </c>
      <c r="I1851" s="3" t="s">
        <v>783</v>
      </c>
      <c r="P1851" s="3"/>
      <c r="R1851" s="3"/>
      <c r="S1851" s="3"/>
      <c r="T1851" s="3"/>
      <c r="U1851" s="3"/>
      <c r="V1851" s="3"/>
      <c r="W1851" s="3"/>
      <c r="X1851" s="3"/>
      <c r="Y1851" s="3"/>
      <c r="Z1851" s="3"/>
      <c r="AA1851" s="3"/>
      <c r="AB1851" s="3"/>
      <c r="AC1851" s="3"/>
      <c r="AD1851" s="3"/>
      <c r="AE1851" s="3"/>
      <c r="AF1851" s="3"/>
      <c r="AG1851" s="3"/>
      <c r="AH1851" s="3"/>
      <c r="AI1851" s="3" t="s">
        <v>68</v>
      </c>
      <c r="AJ1851" s="3" t="s">
        <v>68</v>
      </c>
      <c r="AK1851" s="3"/>
      <c r="AN1851" s="3"/>
      <c r="AO1851" s="3"/>
      <c r="AP1851" s="3"/>
      <c r="AQ1851" s="3"/>
    </row>
    <row r="1852" spans="1:43" x14ac:dyDescent="0.25">
      <c r="A1852" s="3" t="str">
        <f>LEFT(Snow_Columns[[#This Row],[TABLE_NAME]],1)&amp;"."&amp;Snow_Columns[[#This Row],[COLUMN_NAME]]&amp; IF(Snow_Columns[[#This Row],[TABLE_NAME]]=D1853, ", ", "")</f>
        <v>_._AIRBYTE_EMITTED_AT</v>
      </c>
      <c r="B1852" s="3" t="s">
        <v>531</v>
      </c>
      <c r="C1852" s="3" t="s">
        <v>627</v>
      </c>
      <c r="D1852" s="3" t="s">
        <v>709</v>
      </c>
      <c r="E1852" s="3" t="s">
        <v>866</v>
      </c>
      <c r="F1852">
        <v>3</v>
      </c>
      <c r="G1852" s="3" t="s">
        <v>1228</v>
      </c>
      <c r="H1852" s="3" t="s">
        <v>67</v>
      </c>
      <c r="I1852" s="3" t="s">
        <v>799</v>
      </c>
      <c r="O1852">
        <v>9</v>
      </c>
      <c r="P1852" s="3"/>
      <c r="R1852" s="3"/>
      <c r="S1852" s="3"/>
      <c r="T1852" s="3"/>
      <c r="U1852" s="3"/>
      <c r="V1852" s="3"/>
      <c r="W1852" s="3"/>
      <c r="X1852" s="3"/>
      <c r="Y1852" s="3"/>
      <c r="Z1852" s="3"/>
      <c r="AA1852" s="3"/>
      <c r="AB1852" s="3"/>
      <c r="AC1852" s="3"/>
      <c r="AD1852" s="3"/>
      <c r="AE1852" s="3"/>
      <c r="AF1852" s="3"/>
      <c r="AG1852" s="3"/>
      <c r="AH1852" s="3"/>
      <c r="AI1852" s="3" t="s">
        <v>68</v>
      </c>
      <c r="AJ1852" s="3" t="s">
        <v>68</v>
      </c>
      <c r="AK1852" s="3"/>
      <c r="AN1852" s="3"/>
      <c r="AO1852" s="3"/>
      <c r="AP1852" s="3"/>
      <c r="AQ1852" s="3"/>
    </row>
    <row r="1853" spans="1:43" x14ac:dyDescent="0.25">
      <c r="A1853" s="3" t="str">
        <f>LEFT(Snow_Columns[[#This Row],[TABLE_NAME]],1)&amp;"."&amp;Snow_Columns[[#This Row],[COLUMN_NAME]]&amp; IF(Snow_Columns[[#This Row],[TABLE_NAME]]=D1854, ", ", "")</f>
        <v xml:space="preserve">_._AIRBYTE_AB_ID, </v>
      </c>
      <c r="B1853" s="3" t="s">
        <v>531</v>
      </c>
      <c r="C1853" s="3" t="s">
        <v>627</v>
      </c>
      <c r="D1853" s="3" t="s">
        <v>710</v>
      </c>
      <c r="E1853" s="3" t="s">
        <v>864</v>
      </c>
      <c r="F1853">
        <v>1</v>
      </c>
      <c r="G1853" s="3"/>
      <c r="H1853" s="3" t="s">
        <v>68</v>
      </c>
      <c r="I1853" s="3" t="s">
        <v>148</v>
      </c>
      <c r="J1853">
        <v>16777216</v>
      </c>
      <c r="K1853">
        <v>16777216</v>
      </c>
      <c r="P1853" s="3"/>
      <c r="R1853" s="3"/>
      <c r="S1853" s="3"/>
      <c r="T1853" s="3"/>
      <c r="U1853" s="3"/>
      <c r="V1853" s="3"/>
      <c r="W1853" s="3"/>
      <c r="X1853" s="3"/>
      <c r="Y1853" s="3"/>
      <c r="Z1853" s="3"/>
      <c r="AA1853" s="3"/>
      <c r="AB1853" s="3"/>
      <c r="AC1853" s="3"/>
      <c r="AD1853" s="3"/>
      <c r="AE1853" s="3"/>
      <c r="AF1853" s="3"/>
      <c r="AG1853" s="3"/>
      <c r="AH1853" s="3"/>
      <c r="AI1853" s="3" t="s">
        <v>68</v>
      </c>
      <c r="AJ1853" s="3" t="s">
        <v>68</v>
      </c>
      <c r="AK1853" s="3"/>
      <c r="AN1853" s="3"/>
      <c r="AO1853" s="3"/>
      <c r="AP1853" s="3"/>
      <c r="AQ1853" s="3"/>
    </row>
    <row r="1854" spans="1:43" x14ac:dyDescent="0.25">
      <c r="A1854" s="3" t="str">
        <f>LEFT(Snow_Columns[[#This Row],[TABLE_NAME]],1)&amp;"."&amp;Snow_Columns[[#This Row],[COLUMN_NAME]]&amp; IF(Snow_Columns[[#This Row],[TABLE_NAME]]=D1855, ", ", "")</f>
        <v xml:space="preserve">_._AIRBYTE_DATA, </v>
      </c>
      <c r="B1854" s="3" t="s">
        <v>531</v>
      </c>
      <c r="C1854" s="3" t="s">
        <v>627</v>
      </c>
      <c r="D1854" s="3" t="s">
        <v>710</v>
      </c>
      <c r="E1854" s="3" t="s">
        <v>1227</v>
      </c>
      <c r="F1854">
        <v>2</v>
      </c>
      <c r="G1854" s="3"/>
      <c r="H1854" s="3" t="s">
        <v>67</v>
      </c>
      <c r="I1854" s="3" t="s">
        <v>783</v>
      </c>
      <c r="P1854" s="3"/>
      <c r="R1854" s="3"/>
      <c r="S1854" s="3"/>
      <c r="T1854" s="3"/>
      <c r="U1854" s="3"/>
      <c r="V1854" s="3"/>
      <c r="W1854" s="3"/>
      <c r="X1854" s="3"/>
      <c r="Y1854" s="3"/>
      <c r="Z1854" s="3"/>
      <c r="AA1854" s="3"/>
      <c r="AB1854" s="3"/>
      <c r="AC1854" s="3"/>
      <c r="AD1854" s="3"/>
      <c r="AE1854" s="3"/>
      <c r="AF1854" s="3"/>
      <c r="AG1854" s="3"/>
      <c r="AH1854" s="3"/>
      <c r="AI1854" s="3" t="s">
        <v>68</v>
      </c>
      <c r="AJ1854" s="3" t="s">
        <v>68</v>
      </c>
      <c r="AK1854" s="3"/>
      <c r="AN1854" s="3"/>
      <c r="AO1854" s="3"/>
      <c r="AP1854" s="3"/>
      <c r="AQ1854" s="3"/>
    </row>
    <row r="1855" spans="1:43" x14ac:dyDescent="0.25">
      <c r="A1855" s="3" t="str">
        <f>LEFT(Snow_Columns[[#This Row],[TABLE_NAME]],1)&amp;"."&amp;Snow_Columns[[#This Row],[COLUMN_NAME]]&amp; IF(Snow_Columns[[#This Row],[TABLE_NAME]]=D1856, ", ", "")</f>
        <v>_._AIRBYTE_EMITTED_AT</v>
      </c>
      <c r="B1855" s="3" t="s">
        <v>531</v>
      </c>
      <c r="C1855" s="3" t="s">
        <v>627</v>
      </c>
      <c r="D1855" s="3" t="s">
        <v>710</v>
      </c>
      <c r="E1855" s="3" t="s">
        <v>866</v>
      </c>
      <c r="F1855">
        <v>3</v>
      </c>
      <c r="G1855" s="3" t="s">
        <v>1228</v>
      </c>
      <c r="H1855" s="3" t="s">
        <v>67</v>
      </c>
      <c r="I1855" s="3" t="s">
        <v>799</v>
      </c>
      <c r="O1855">
        <v>9</v>
      </c>
      <c r="P1855" s="3"/>
      <c r="R1855" s="3"/>
      <c r="S1855" s="3"/>
      <c r="T1855" s="3"/>
      <c r="U1855" s="3"/>
      <c r="V1855" s="3"/>
      <c r="W1855" s="3"/>
      <c r="X1855" s="3"/>
      <c r="Y1855" s="3"/>
      <c r="Z1855" s="3"/>
      <c r="AA1855" s="3"/>
      <c r="AB1855" s="3"/>
      <c r="AC1855" s="3"/>
      <c r="AD1855" s="3"/>
      <c r="AE1855" s="3"/>
      <c r="AF1855" s="3"/>
      <c r="AG1855" s="3"/>
      <c r="AH1855" s="3"/>
      <c r="AI1855" s="3" t="s">
        <v>68</v>
      </c>
      <c r="AJ1855" s="3" t="s">
        <v>68</v>
      </c>
      <c r="AK1855" s="3"/>
      <c r="AN1855" s="3"/>
      <c r="AO1855" s="3"/>
      <c r="AP1855" s="3"/>
      <c r="AQ1855" s="3"/>
    </row>
    <row r="1856" spans="1:43" x14ac:dyDescent="0.25">
      <c r="A1856" s="3" t="str">
        <f>LEFT(Snow_Columns[[#This Row],[TABLE_NAME]],1)&amp;"."&amp;Snow_Columns[[#This Row],[COLUMN_NAME]]&amp; IF(Snow_Columns[[#This Row],[TABLE_NAME]]=D1857, ", ", "")</f>
        <v xml:space="preserve">_._AIRBYTE_AB_ID, </v>
      </c>
      <c r="B1856" s="3" t="s">
        <v>531</v>
      </c>
      <c r="C1856" s="3" t="s">
        <v>627</v>
      </c>
      <c r="D1856" s="3" t="s">
        <v>711</v>
      </c>
      <c r="E1856" s="3" t="s">
        <v>864</v>
      </c>
      <c r="F1856">
        <v>1</v>
      </c>
      <c r="G1856" s="3"/>
      <c r="H1856" s="3" t="s">
        <v>68</v>
      </c>
      <c r="I1856" s="3" t="s">
        <v>148</v>
      </c>
      <c r="J1856">
        <v>16777216</v>
      </c>
      <c r="K1856">
        <v>16777216</v>
      </c>
      <c r="P1856" s="3"/>
      <c r="R1856" s="3"/>
      <c r="S1856" s="3"/>
      <c r="T1856" s="3"/>
      <c r="U1856" s="3"/>
      <c r="V1856" s="3"/>
      <c r="W1856" s="3"/>
      <c r="X1856" s="3"/>
      <c r="Y1856" s="3"/>
      <c r="Z1856" s="3"/>
      <c r="AA1856" s="3"/>
      <c r="AB1856" s="3"/>
      <c r="AC1856" s="3"/>
      <c r="AD1856" s="3"/>
      <c r="AE1856" s="3"/>
      <c r="AF1856" s="3"/>
      <c r="AG1856" s="3"/>
      <c r="AH1856" s="3"/>
      <c r="AI1856" s="3" t="s">
        <v>68</v>
      </c>
      <c r="AJ1856" s="3" t="s">
        <v>68</v>
      </c>
      <c r="AK1856" s="3"/>
      <c r="AN1856" s="3"/>
      <c r="AO1856" s="3"/>
      <c r="AP1856" s="3"/>
      <c r="AQ1856" s="3"/>
    </row>
    <row r="1857" spans="1:43" x14ac:dyDescent="0.25">
      <c r="A1857" s="3" t="str">
        <f>LEFT(Snow_Columns[[#This Row],[TABLE_NAME]],1)&amp;"."&amp;Snow_Columns[[#This Row],[COLUMN_NAME]]&amp; IF(Snow_Columns[[#This Row],[TABLE_NAME]]=D1858, ", ", "")</f>
        <v xml:space="preserve">_._AIRBYTE_DATA, </v>
      </c>
      <c r="B1857" s="3" t="s">
        <v>531</v>
      </c>
      <c r="C1857" s="3" t="s">
        <v>627</v>
      </c>
      <c r="D1857" s="3" t="s">
        <v>711</v>
      </c>
      <c r="E1857" s="3" t="s">
        <v>1227</v>
      </c>
      <c r="F1857">
        <v>2</v>
      </c>
      <c r="G1857" s="3"/>
      <c r="H1857" s="3" t="s">
        <v>67</v>
      </c>
      <c r="I1857" s="3" t="s">
        <v>783</v>
      </c>
      <c r="P1857" s="3"/>
      <c r="R1857" s="3"/>
      <c r="S1857" s="3"/>
      <c r="T1857" s="3"/>
      <c r="U1857" s="3"/>
      <c r="V1857" s="3"/>
      <c r="W1857" s="3"/>
      <c r="X1857" s="3"/>
      <c r="Y1857" s="3"/>
      <c r="Z1857" s="3"/>
      <c r="AA1857" s="3"/>
      <c r="AB1857" s="3"/>
      <c r="AC1857" s="3"/>
      <c r="AD1857" s="3"/>
      <c r="AE1857" s="3"/>
      <c r="AF1857" s="3"/>
      <c r="AG1857" s="3"/>
      <c r="AH1857" s="3"/>
      <c r="AI1857" s="3" t="s">
        <v>68</v>
      </c>
      <c r="AJ1857" s="3" t="s">
        <v>68</v>
      </c>
      <c r="AK1857" s="3"/>
      <c r="AN1857" s="3"/>
      <c r="AO1857" s="3"/>
      <c r="AP1857" s="3"/>
      <c r="AQ1857" s="3"/>
    </row>
    <row r="1858" spans="1:43" x14ac:dyDescent="0.25">
      <c r="A1858" s="3" t="str">
        <f>LEFT(Snow_Columns[[#This Row],[TABLE_NAME]],1)&amp;"."&amp;Snow_Columns[[#This Row],[COLUMN_NAME]]&amp; IF(Snow_Columns[[#This Row],[TABLE_NAME]]=D1859, ", ", "")</f>
        <v>_._AIRBYTE_EMITTED_AT</v>
      </c>
      <c r="B1858" s="3" t="s">
        <v>531</v>
      </c>
      <c r="C1858" s="3" t="s">
        <v>627</v>
      </c>
      <c r="D1858" s="3" t="s">
        <v>711</v>
      </c>
      <c r="E1858" s="3" t="s">
        <v>866</v>
      </c>
      <c r="F1858">
        <v>3</v>
      </c>
      <c r="G1858" s="3" t="s">
        <v>1228</v>
      </c>
      <c r="H1858" s="3" t="s">
        <v>67</v>
      </c>
      <c r="I1858" s="3" t="s">
        <v>799</v>
      </c>
      <c r="O1858">
        <v>9</v>
      </c>
      <c r="P1858" s="3"/>
      <c r="R1858" s="3"/>
      <c r="S1858" s="3"/>
      <c r="T1858" s="3"/>
      <c r="U1858" s="3"/>
      <c r="V1858" s="3"/>
      <c r="W1858" s="3"/>
      <c r="X1858" s="3"/>
      <c r="Y1858" s="3"/>
      <c r="Z1858" s="3"/>
      <c r="AA1858" s="3"/>
      <c r="AB1858" s="3"/>
      <c r="AC1858" s="3"/>
      <c r="AD1858" s="3"/>
      <c r="AE1858" s="3"/>
      <c r="AF1858" s="3"/>
      <c r="AG1858" s="3"/>
      <c r="AH1858" s="3"/>
      <c r="AI1858" s="3" t="s">
        <v>68</v>
      </c>
      <c r="AJ1858" s="3" t="s">
        <v>68</v>
      </c>
      <c r="AK1858" s="3"/>
      <c r="AN1858" s="3"/>
      <c r="AO1858" s="3"/>
      <c r="AP1858" s="3"/>
      <c r="AQ1858" s="3"/>
    </row>
    <row r="1859" spans="1:43" x14ac:dyDescent="0.25">
      <c r="A1859" s="3" t="str">
        <f>LEFT(Snow_Columns[[#This Row],[TABLE_NAME]],1)&amp;"."&amp;Snow_Columns[[#This Row],[COLUMN_NAME]]&amp; IF(Snow_Columns[[#This Row],[TABLE_NAME]]=D1860, ", ", "")</f>
        <v xml:space="preserve">_._AIRBYTE_AB_ID, </v>
      </c>
      <c r="B1859" s="3" t="s">
        <v>531</v>
      </c>
      <c r="C1859" s="3" t="s">
        <v>627</v>
      </c>
      <c r="D1859" s="3" t="s">
        <v>712</v>
      </c>
      <c r="E1859" s="3" t="s">
        <v>864</v>
      </c>
      <c r="F1859">
        <v>1</v>
      </c>
      <c r="G1859" s="3"/>
      <c r="H1859" s="3" t="s">
        <v>68</v>
      </c>
      <c r="I1859" s="3" t="s">
        <v>148</v>
      </c>
      <c r="J1859">
        <v>16777216</v>
      </c>
      <c r="K1859">
        <v>16777216</v>
      </c>
      <c r="P1859" s="3"/>
      <c r="R1859" s="3"/>
      <c r="S1859" s="3"/>
      <c r="T1859" s="3"/>
      <c r="U1859" s="3"/>
      <c r="V1859" s="3"/>
      <c r="W1859" s="3"/>
      <c r="X1859" s="3"/>
      <c r="Y1859" s="3"/>
      <c r="Z1859" s="3"/>
      <c r="AA1859" s="3"/>
      <c r="AB1859" s="3"/>
      <c r="AC1859" s="3"/>
      <c r="AD1859" s="3"/>
      <c r="AE1859" s="3"/>
      <c r="AF1859" s="3"/>
      <c r="AG1859" s="3"/>
      <c r="AH1859" s="3"/>
      <c r="AI1859" s="3" t="s">
        <v>68</v>
      </c>
      <c r="AJ1859" s="3" t="s">
        <v>68</v>
      </c>
      <c r="AK1859" s="3"/>
      <c r="AN1859" s="3"/>
      <c r="AO1859" s="3"/>
      <c r="AP1859" s="3"/>
      <c r="AQ1859" s="3"/>
    </row>
    <row r="1860" spans="1:43" x14ac:dyDescent="0.25">
      <c r="A1860" s="3" t="str">
        <f>LEFT(Snow_Columns[[#This Row],[TABLE_NAME]],1)&amp;"."&amp;Snow_Columns[[#This Row],[COLUMN_NAME]]&amp; IF(Snow_Columns[[#This Row],[TABLE_NAME]]=D1861, ", ", "")</f>
        <v xml:space="preserve">_._AIRBYTE_DATA, </v>
      </c>
      <c r="B1860" s="3" t="s">
        <v>531</v>
      </c>
      <c r="C1860" s="3" t="s">
        <v>627</v>
      </c>
      <c r="D1860" s="3" t="s">
        <v>712</v>
      </c>
      <c r="E1860" s="3" t="s">
        <v>1227</v>
      </c>
      <c r="F1860">
        <v>2</v>
      </c>
      <c r="G1860" s="3"/>
      <c r="H1860" s="3" t="s">
        <v>67</v>
      </c>
      <c r="I1860" s="3" t="s">
        <v>783</v>
      </c>
      <c r="P1860" s="3"/>
      <c r="R1860" s="3"/>
      <c r="S1860" s="3"/>
      <c r="T1860" s="3"/>
      <c r="U1860" s="3"/>
      <c r="V1860" s="3"/>
      <c r="W1860" s="3"/>
      <c r="X1860" s="3"/>
      <c r="Y1860" s="3"/>
      <c r="Z1860" s="3"/>
      <c r="AA1860" s="3"/>
      <c r="AB1860" s="3"/>
      <c r="AC1860" s="3"/>
      <c r="AD1860" s="3"/>
      <c r="AE1860" s="3"/>
      <c r="AF1860" s="3"/>
      <c r="AG1860" s="3"/>
      <c r="AH1860" s="3"/>
      <c r="AI1860" s="3" t="s">
        <v>68</v>
      </c>
      <c r="AJ1860" s="3" t="s">
        <v>68</v>
      </c>
      <c r="AK1860" s="3"/>
      <c r="AN1860" s="3"/>
      <c r="AO1860" s="3"/>
      <c r="AP1860" s="3"/>
      <c r="AQ1860" s="3"/>
    </row>
    <row r="1861" spans="1:43" x14ac:dyDescent="0.25">
      <c r="A1861" s="3" t="str">
        <f>LEFT(Snow_Columns[[#This Row],[TABLE_NAME]],1)&amp;"."&amp;Snow_Columns[[#This Row],[COLUMN_NAME]]&amp; IF(Snow_Columns[[#This Row],[TABLE_NAME]]=D1862, ", ", "")</f>
        <v>_._AIRBYTE_EMITTED_AT</v>
      </c>
      <c r="B1861" s="3" t="s">
        <v>531</v>
      </c>
      <c r="C1861" s="3" t="s">
        <v>627</v>
      </c>
      <c r="D1861" s="3" t="s">
        <v>712</v>
      </c>
      <c r="E1861" s="3" t="s">
        <v>866</v>
      </c>
      <c r="F1861">
        <v>3</v>
      </c>
      <c r="G1861" s="3" t="s">
        <v>1228</v>
      </c>
      <c r="H1861" s="3" t="s">
        <v>67</v>
      </c>
      <c r="I1861" s="3" t="s">
        <v>799</v>
      </c>
      <c r="O1861">
        <v>9</v>
      </c>
      <c r="P1861" s="3"/>
      <c r="R1861" s="3"/>
      <c r="S1861" s="3"/>
      <c r="T1861" s="3"/>
      <c r="U1861" s="3"/>
      <c r="V1861" s="3"/>
      <c r="W1861" s="3"/>
      <c r="X1861" s="3"/>
      <c r="Y1861" s="3"/>
      <c r="Z1861" s="3"/>
      <c r="AA1861" s="3"/>
      <c r="AB1861" s="3"/>
      <c r="AC1861" s="3"/>
      <c r="AD1861" s="3"/>
      <c r="AE1861" s="3"/>
      <c r="AF1861" s="3"/>
      <c r="AG1861" s="3"/>
      <c r="AH1861" s="3"/>
      <c r="AI1861" s="3" t="s">
        <v>68</v>
      </c>
      <c r="AJ1861" s="3" t="s">
        <v>68</v>
      </c>
      <c r="AK1861" s="3"/>
      <c r="AN1861" s="3"/>
      <c r="AO1861" s="3"/>
      <c r="AP1861" s="3"/>
      <c r="AQ1861" s="3"/>
    </row>
    <row r="1862" spans="1:43" x14ac:dyDescent="0.25">
      <c r="A1862" s="3" t="str">
        <f>LEFT(Snow_Columns[[#This Row],[TABLE_NAME]],1)&amp;"."&amp;Snow_Columns[[#This Row],[COLUMN_NAME]]&amp; IF(Snow_Columns[[#This Row],[TABLE_NAME]]=D1863, ", ", "")</f>
        <v xml:space="preserve">_._AIRBYTE_AB_ID, </v>
      </c>
      <c r="B1862" s="3" t="s">
        <v>531</v>
      </c>
      <c r="C1862" s="3" t="s">
        <v>627</v>
      </c>
      <c r="D1862" s="3" t="s">
        <v>713</v>
      </c>
      <c r="E1862" s="3" t="s">
        <v>864</v>
      </c>
      <c r="F1862">
        <v>1</v>
      </c>
      <c r="G1862" s="3"/>
      <c r="H1862" s="3" t="s">
        <v>68</v>
      </c>
      <c r="I1862" s="3" t="s">
        <v>148</v>
      </c>
      <c r="J1862">
        <v>16777216</v>
      </c>
      <c r="K1862">
        <v>16777216</v>
      </c>
      <c r="P1862" s="3"/>
      <c r="R1862" s="3"/>
      <c r="S1862" s="3"/>
      <c r="T1862" s="3"/>
      <c r="U1862" s="3"/>
      <c r="V1862" s="3"/>
      <c r="W1862" s="3"/>
      <c r="X1862" s="3"/>
      <c r="Y1862" s="3"/>
      <c r="Z1862" s="3"/>
      <c r="AA1862" s="3"/>
      <c r="AB1862" s="3"/>
      <c r="AC1862" s="3"/>
      <c r="AD1862" s="3"/>
      <c r="AE1862" s="3"/>
      <c r="AF1862" s="3"/>
      <c r="AG1862" s="3"/>
      <c r="AH1862" s="3"/>
      <c r="AI1862" s="3" t="s">
        <v>68</v>
      </c>
      <c r="AJ1862" s="3" t="s">
        <v>68</v>
      </c>
      <c r="AK1862" s="3"/>
      <c r="AN1862" s="3"/>
      <c r="AO1862" s="3"/>
      <c r="AP1862" s="3"/>
      <c r="AQ1862" s="3"/>
    </row>
    <row r="1863" spans="1:43" x14ac:dyDescent="0.25">
      <c r="A1863" s="3" t="str">
        <f>LEFT(Snow_Columns[[#This Row],[TABLE_NAME]],1)&amp;"."&amp;Snow_Columns[[#This Row],[COLUMN_NAME]]&amp; IF(Snow_Columns[[#This Row],[TABLE_NAME]]=D1864, ", ", "")</f>
        <v xml:space="preserve">_._AIRBYTE_DATA, </v>
      </c>
      <c r="B1863" s="3" t="s">
        <v>531</v>
      </c>
      <c r="C1863" s="3" t="s">
        <v>627</v>
      </c>
      <c r="D1863" s="3" t="s">
        <v>713</v>
      </c>
      <c r="E1863" s="3" t="s">
        <v>1227</v>
      </c>
      <c r="F1863">
        <v>2</v>
      </c>
      <c r="G1863" s="3"/>
      <c r="H1863" s="3" t="s">
        <v>67</v>
      </c>
      <c r="I1863" s="3" t="s">
        <v>783</v>
      </c>
      <c r="P1863" s="3"/>
      <c r="R1863" s="3"/>
      <c r="S1863" s="3"/>
      <c r="T1863" s="3"/>
      <c r="U1863" s="3"/>
      <c r="V1863" s="3"/>
      <c r="W1863" s="3"/>
      <c r="X1863" s="3"/>
      <c r="Y1863" s="3"/>
      <c r="Z1863" s="3"/>
      <c r="AA1863" s="3"/>
      <c r="AB1863" s="3"/>
      <c r="AC1863" s="3"/>
      <c r="AD1863" s="3"/>
      <c r="AE1863" s="3"/>
      <c r="AF1863" s="3"/>
      <c r="AG1863" s="3"/>
      <c r="AH1863" s="3"/>
      <c r="AI1863" s="3" t="s">
        <v>68</v>
      </c>
      <c r="AJ1863" s="3" t="s">
        <v>68</v>
      </c>
      <c r="AK1863" s="3"/>
      <c r="AN1863" s="3"/>
      <c r="AO1863" s="3"/>
      <c r="AP1863" s="3"/>
      <c r="AQ1863" s="3"/>
    </row>
    <row r="1864" spans="1:43" x14ac:dyDescent="0.25">
      <c r="A1864" s="3" t="str">
        <f>LEFT(Snow_Columns[[#This Row],[TABLE_NAME]],1)&amp;"."&amp;Snow_Columns[[#This Row],[COLUMN_NAME]]&amp; IF(Snow_Columns[[#This Row],[TABLE_NAME]]=D1865, ", ", "")</f>
        <v>_._AIRBYTE_EMITTED_AT</v>
      </c>
      <c r="B1864" s="3" t="s">
        <v>531</v>
      </c>
      <c r="C1864" s="3" t="s">
        <v>627</v>
      </c>
      <c r="D1864" s="3" t="s">
        <v>713</v>
      </c>
      <c r="E1864" s="3" t="s">
        <v>866</v>
      </c>
      <c r="F1864">
        <v>3</v>
      </c>
      <c r="G1864" s="3" t="s">
        <v>1228</v>
      </c>
      <c r="H1864" s="3" t="s">
        <v>67</v>
      </c>
      <c r="I1864" s="3" t="s">
        <v>799</v>
      </c>
      <c r="O1864">
        <v>9</v>
      </c>
      <c r="P1864" s="3"/>
      <c r="R1864" s="3"/>
      <c r="S1864" s="3"/>
      <c r="T1864" s="3"/>
      <c r="U1864" s="3"/>
      <c r="V1864" s="3"/>
      <c r="W1864" s="3"/>
      <c r="X1864" s="3"/>
      <c r="Y1864" s="3"/>
      <c r="Z1864" s="3"/>
      <c r="AA1864" s="3"/>
      <c r="AB1864" s="3"/>
      <c r="AC1864" s="3"/>
      <c r="AD1864" s="3"/>
      <c r="AE1864" s="3"/>
      <c r="AF1864" s="3"/>
      <c r="AG1864" s="3"/>
      <c r="AH1864" s="3"/>
      <c r="AI1864" s="3" t="s">
        <v>68</v>
      </c>
      <c r="AJ1864" s="3" t="s">
        <v>68</v>
      </c>
      <c r="AK1864" s="3"/>
      <c r="AN1864" s="3"/>
      <c r="AO1864" s="3"/>
      <c r="AP1864" s="3"/>
      <c r="AQ1864" s="3"/>
    </row>
    <row r="1865" spans="1:43" x14ac:dyDescent="0.25">
      <c r="A1865" s="3" t="str">
        <f>LEFT(Snow_Columns[[#This Row],[TABLE_NAME]],1)&amp;"."&amp;Snow_Columns[[#This Row],[COLUMN_NAME]]&amp; IF(Snow_Columns[[#This Row],[TABLE_NAME]]=D1866, ", ", "")</f>
        <v xml:space="preserve">_._AIRBYTE_AB_ID, </v>
      </c>
      <c r="B1865" s="3" t="s">
        <v>531</v>
      </c>
      <c r="C1865" s="3" t="s">
        <v>627</v>
      </c>
      <c r="D1865" s="3" t="s">
        <v>714</v>
      </c>
      <c r="E1865" s="3" t="s">
        <v>864</v>
      </c>
      <c r="F1865">
        <v>1</v>
      </c>
      <c r="G1865" s="3"/>
      <c r="H1865" s="3" t="s">
        <v>68</v>
      </c>
      <c r="I1865" s="3" t="s">
        <v>148</v>
      </c>
      <c r="J1865">
        <v>16777216</v>
      </c>
      <c r="K1865">
        <v>16777216</v>
      </c>
      <c r="P1865" s="3"/>
      <c r="R1865" s="3"/>
      <c r="S1865" s="3"/>
      <c r="T1865" s="3"/>
      <c r="U1865" s="3"/>
      <c r="V1865" s="3"/>
      <c r="W1865" s="3"/>
      <c r="X1865" s="3"/>
      <c r="Y1865" s="3"/>
      <c r="Z1865" s="3"/>
      <c r="AA1865" s="3"/>
      <c r="AB1865" s="3"/>
      <c r="AC1865" s="3"/>
      <c r="AD1865" s="3"/>
      <c r="AE1865" s="3"/>
      <c r="AF1865" s="3"/>
      <c r="AG1865" s="3"/>
      <c r="AH1865" s="3"/>
      <c r="AI1865" s="3" t="s">
        <v>68</v>
      </c>
      <c r="AJ1865" s="3" t="s">
        <v>68</v>
      </c>
      <c r="AK1865" s="3"/>
      <c r="AN1865" s="3"/>
      <c r="AO1865" s="3"/>
      <c r="AP1865" s="3"/>
      <c r="AQ1865" s="3"/>
    </row>
    <row r="1866" spans="1:43" x14ac:dyDescent="0.25">
      <c r="A1866" s="3" t="str">
        <f>LEFT(Snow_Columns[[#This Row],[TABLE_NAME]],1)&amp;"."&amp;Snow_Columns[[#This Row],[COLUMN_NAME]]&amp; IF(Snow_Columns[[#This Row],[TABLE_NAME]]=D1867, ", ", "")</f>
        <v xml:space="preserve">_._AIRBYTE_DATA, </v>
      </c>
      <c r="B1866" s="3" t="s">
        <v>531</v>
      </c>
      <c r="C1866" s="3" t="s">
        <v>627</v>
      </c>
      <c r="D1866" s="3" t="s">
        <v>714</v>
      </c>
      <c r="E1866" s="3" t="s">
        <v>1227</v>
      </c>
      <c r="F1866">
        <v>2</v>
      </c>
      <c r="G1866" s="3"/>
      <c r="H1866" s="3" t="s">
        <v>67</v>
      </c>
      <c r="I1866" s="3" t="s">
        <v>783</v>
      </c>
      <c r="P1866" s="3"/>
      <c r="R1866" s="3"/>
      <c r="S1866" s="3"/>
      <c r="T1866" s="3"/>
      <c r="U1866" s="3"/>
      <c r="V1866" s="3"/>
      <c r="W1866" s="3"/>
      <c r="X1866" s="3"/>
      <c r="Y1866" s="3"/>
      <c r="Z1866" s="3"/>
      <c r="AA1866" s="3"/>
      <c r="AB1866" s="3"/>
      <c r="AC1866" s="3"/>
      <c r="AD1866" s="3"/>
      <c r="AE1866" s="3"/>
      <c r="AF1866" s="3"/>
      <c r="AG1866" s="3"/>
      <c r="AH1866" s="3"/>
      <c r="AI1866" s="3" t="s">
        <v>68</v>
      </c>
      <c r="AJ1866" s="3" t="s">
        <v>68</v>
      </c>
      <c r="AK1866" s="3"/>
      <c r="AN1866" s="3"/>
      <c r="AO1866" s="3"/>
      <c r="AP1866" s="3"/>
      <c r="AQ1866" s="3"/>
    </row>
    <row r="1867" spans="1:43" x14ac:dyDescent="0.25">
      <c r="A1867" s="3" t="str">
        <f>LEFT(Snow_Columns[[#This Row],[TABLE_NAME]],1)&amp;"."&amp;Snow_Columns[[#This Row],[COLUMN_NAME]]&amp; IF(Snow_Columns[[#This Row],[TABLE_NAME]]=D1868, ", ", "")</f>
        <v>_._AIRBYTE_EMITTED_AT</v>
      </c>
      <c r="B1867" s="3" t="s">
        <v>531</v>
      </c>
      <c r="C1867" s="3" t="s">
        <v>627</v>
      </c>
      <c r="D1867" s="3" t="s">
        <v>714</v>
      </c>
      <c r="E1867" s="3" t="s">
        <v>866</v>
      </c>
      <c r="F1867">
        <v>3</v>
      </c>
      <c r="G1867" s="3" t="s">
        <v>1228</v>
      </c>
      <c r="H1867" s="3" t="s">
        <v>67</v>
      </c>
      <c r="I1867" s="3" t="s">
        <v>799</v>
      </c>
      <c r="O1867">
        <v>9</v>
      </c>
      <c r="P1867" s="3"/>
      <c r="R1867" s="3"/>
      <c r="S1867" s="3"/>
      <c r="T1867" s="3"/>
      <c r="U1867" s="3"/>
      <c r="V1867" s="3"/>
      <c r="W1867" s="3"/>
      <c r="X1867" s="3"/>
      <c r="Y1867" s="3"/>
      <c r="Z1867" s="3"/>
      <c r="AA1867" s="3"/>
      <c r="AB1867" s="3"/>
      <c r="AC1867" s="3"/>
      <c r="AD1867" s="3"/>
      <c r="AE1867" s="3"/>
      <c r="AF1867" s="3"/>
      <c r="AG1867" s="3"/>
      <c r="AH1867" s="3"/>
      <c r="AI1867" s="3" t="s">
        <v>68</v>
      </c>
      <c r="AJ1867" s="3" t="s">
        <v>68</v>
      </c>
      <c r="AK1867" s="3"/>
      <c r="AN1867" s="3"/>
      <c r="AO1867" s="3"/>
      <c r="AP1867" s="3"/>
      <c r="AQ1867" s="3"/>
    </row>
    <row r="1868" spans="1:43" x14ac:dyDescent="0.25">
      <c r="A1868" s="3" t="str">
        <f>LEFT(Snow_Columns[[#This Row],[TABLE_NAME]],1)&amp;"."&amp;Snow_Columns[[#This Row],[COLUMN_NAME]]&amp; IF(Snow_Columns[[#This Row],[TABLE_NAME]]=D1869, ", ", "")</f>
        <v xml:space="preserve">_._AIRBYTE_AB_ID, </v>
      </c>
      <c r="B1868" s="3" t="s">
        <v>531</v>
      </c>
      <c r="C1868" s="3" t="s">
        <v>627</v>
      </c>
      <c r="D1868" s="3" t="s">
        <v>715</v>
      </c>
      <c r="E1868" s="3" t="s">
        <v>864</v>
      </c>
      <c r="F1868">
        <v>1</v>
      </c>
      <c r="G1868" s="3"/>
      <c r="H1868" s="3" t="s">
        <v>68</v>
      </c>
      <c r="I1868" s="3" t="s">
        <v>148</v>
      </c>
      <c r="J1868">
        <v>16777216</v>
      </c>
      <c r="K1868">
        <v>16777216</v>
      </c>
      <c r="P1868" s="3"/>
      <c r="R1868" s="3"/>
      <c r="S1868" s="3"/>
      <c r="T1868" s="3"/>
      <c r="U1868" s="3"/>
      <c r="V1868" s="3"/>
      <c r="W1868" s="3"/>
      <c r="X1868" s="3"/>
      <c r="Y1868" s="3"/>
      <c r="Z1868" s="3"/>
      <c r="AA1868" s="3"/>
      <c r="AB1868" s="3"/>
      <c r="AC1868" s="3"/>
      <c r="AD1868" s="3"/>
      <c r="AE1868" s="3"/>
      <c r="AF1868" s="3"/>
      <c r="AG1868" s="3"/>
      <c r="AH1868" s="3"/>
      <c r="AI1868" s="3" t="s">
        <v>68</v>
      </c>
      <c r="AJ1868" s="3" t="s">
        <v>68</v>
      </c>
      <c r="AK1868" s="3"/>
      <c r="AN1868" s="3"/>
      <c r="AO1868" s="3"/>
      <c r="AP1868" s="3"/>
      <c r="AQ1868" s="3"/>
    </row>
    <row r="1869" spans="1:43" x14ac:dyDescent="0.25">
      <c r="A1869" s="3" t="str">
        <f>LEFT(Snow_Columns[[#This Row],[TABLE_NAME]],1)&amp;"."&amp;Snow_Columns[[#This Row],[COLUMN_NAME]]&amp; IF(Snow_Columns[[#This Row],[TABLE_NAME]]=D1870, ", ", "")</f>
        <v xml:space="preserve">_._AIRBYTE_DATA, </v>
      </c>
      <c r="B1869" s="3" t="s">
        <v>531</v>
      </c>
      <c r="C1869" s="3" t="s">
        <v>627</v>
      </c>
      <c r="D1869" s="3" t="s">
        <v>715</v>
      </c>
      <c r="E1869" s="3" t="s">
        <v>1227</v>
      </c>
      <c r="F1869">
        <v>2</v>
      </c>
      <c r="G1869" s="3"/>
      <c r="H1869" s="3" t="s">
        <v>67</v>
      </c>
      <c r="I1869" s="3" t="s">
        <v>783</v>
      </c>
      <c r="P1869" s="3"/>
      <c r="R1869" s="3"/>
      <c r="S1869" s="3"/>
      <c r="T1869" s="3"/>
      <c r="U1869" s="3"/>
      <c r="V1869" s="3"/>
      <c r="W1869" s="3"/>
      <c r="X1869" s="3"/>
      <c r="Y1869" s="3"/>
      <c r="Z1869" s="3"/>
      <c r="AA1869" s="3"/>
      <c r="AB1869" s="3"/>
      <c r="AC1869" s="3"/>
      <c r="AD1869" s="3"/>
      <c r="AE1869" s="3"/>
      <c r="AF1869" s="3"/>
      <c r="AG1869" s="3"/>
      <c r="AH1869" s="3"/>
      <c r="AI1869" s="3" t="s">
        <v>68</v>
      </c>
      <c r="AJ1869" s="3" t="s">
        <v>68</v>
      </c>
      <c r="AK1869" s="3"/>
      <c r="AN1869" s="3"/>
      <c r="AO1869" s="3"/>
      <c r="AP1869" s="3"/>
      <c r="AQ1869" s="3"/>
    </row>
    <row r="1870" spans="1:43" x14ac:dyDescent="0.25">
      <c r="A1870" s="3" t="str">
        <f>LEFT(Snow_Columns[[#This Row],[TABLE_NAME]],1)&amp;"."&amp;Snow_Columns[[#This Row],[COLUMN_NAME]]&amp; IF(Snow_Columns[[#This Row],[TABLE_NAME]]=D1871, ", ", "")</f>
        <v>_._AIRBYTE_EMITTED_AT</v>
      </c>
      <c r="B1870" s="3" t="s">
        <v>531</v>
      </c>
      <c r="C1870" s="3" t="s">
        <v>627</v>
      </c>
      <c r="D1870" s="3" t="s">
        <v>715</v>
      </c>
      <c r="E1870" s="3" t="s">
        <v>866</v>
      </c>
      <c r="F1870">
        <v>3</v>
      </c>
      <c r="G1870" s="3" t="s">
        <v>1228</v>
      </c>
      <c r="H1870" s="3" t="s">
        <v>67</v>
      </c>
      <c r="I1870" s="3" t="s">
        <v>799</v>
      </c>
      <c r="O1870">
        <v>9</v>
      </c>
      <c r="P1870" s="3"/>
      <c r="R1870" s="3"/>
      <c r="S1870" s="3"/>
      <c r="T1870" s="3"/>
      <c r="U1870" s="3"/>
      <c r="V1870" s="3"/>
      <c r="W1870" s="3"/>
      <c r="X1870" s="3"/>
      <c r="Y1870" s="3"/>
      <c r="Z1870" s="3"/>
      <c r="AA1870" s="3"/>
      <c r="AB1870" s="3"/>
      <c r="AC1870" s="3"/>
      <c r="AD1870" s="3"/>
      <c r="AE1870" s="3"/>
      <c r="AF1870" s="3"/>
      <c r="AG1870" s="3"/>
      <c r="AH1870" s="3"/>
      <c r="AI1870" s="3" t="s">
        <v>68</v>
      </c>
      <c r="AJ1870" s="3" t="s">
        <v>68</v>
      </c>
      <c r="AK1870" s="3"/>
      <c r="AN1870" s="3"/>
      <c r="AO1870" s="3"/>
      <c r="AP1870" s="3"/>
      <c r="AQ1870" s="3"/>
    </row>
    <row r="1871" spans="1:43" x14ac:dyDescent="0.25">
      <c r="A1871" s="3" t="str">
        <f>LEFT(Snow_Columns[[#This Row],[TABLE_NAME]],1)&amp;"."&amp;Snow_Columns[[#This Row],[COLUMN_NAME]]&amp; IF(Snow_Columns[[#This Row],[TABLE_NAME]]=D1872, ", ", "")</f>
        <v xml:space="preserve">_._AIRBYTE_AB_ID, </v>
      </c>
      <c r="B1871" s="3" t="s">
        <v>531</v>
      </c>
      <c r="C1871" s="3" t="s">
        <v>627</v>
      </c>
      <c r="D1871" s="3" t="s">
        <v>716</v>
      </c>
      <c r="E1871" s="3" t="s">
        <v>864</v>
      </c>
      <c r="F1871">
        <v>1</v>
      </c>
      <c r="G1871" s="3"/>
      <c r="H1871" s="3" t="s">
        <v>68</v>
      </c>
      <c r="I1871" s="3" t="s">
        <v>148</v>
      </c>
      <c r="J1871">
        <v>16777216</v>
      </c>
      <c r="K1871">
        <v>16777216</v>
      </c>
      <c r="P1871" s="3"/>
      <c r="R1871" s="3"/>
      <c r="S1871" s="3"/>
      <c r="T1871" s="3"/>
      <c r="U1871" s="3"/>
      <c r="V1871" s="3"/>
      <c r="W1871" s="3"/>
      <c r="X1871" s="3"/>
      <c r="Y1871" s="3"/>
      <c r="Z1871" s="3"/>
      <c r="AA1871" s="3"/>
      <c r="AB1871" s="3"/>
      <c r="AC1871" s="3"/>
      <c r="AD1871" s="3"/>
      <c r="AE1871" s="3"/>
      <c r="AF1871" s="3"/>
      <c r="AG1871" s="3"/>
      <c r="AH1871" s="3"/>
      <c r="AI1871" s="3" t="s">
        <v>68</v>
      </c>
      <c r="AJ1871" s="3" t="s">
        <v>68</v>
      </c>
      <c r="AK1871" s="3"/>
      <c r="AN1871" s="3"/>
      <c r="AO1871" s="3"/>
      <c r="AP1871" s="3"/>
      <c r="AQ1871" s="3"/>
    </row>
    <row r="1872" spans="1:43" x14ac:dyDescent="0.25">
      <c r="A1872" s="3" t="str">
        <f>LEFT(Snow_Columns[[#This Row],[TABLE_NAME]],1)&amp;"."&amp;Snow_Columns[[#This Row],[COLUMN_NAME]]&amp; IF(Snow_Columns[[#This Row],[TABLE_NAME]]=D1873, ", ", "")</f>
        <v xml:space="preserve">_._AIRBYTE_DATA, </v>
      </c>
      <c r="B1872" s="3" t="s">
        <v>531</v>
      </c>
      <c r="C1872" s="3" t="s">
        <v>627</v>
      </c>
      <c r="D1872" s="3" t="s">
        <v>716</v>
      </c>
      <c r="E1872" s="3" t="s">
        <v>1227</v>
      </c>
      <c r="F1872">
        <v>2</v>
      </c>
      <c r="G1872" s="3"/>
      <c r="H1872" s="3" t="s">
        <v>67</v>
      </c>
      <c r="I1872" s="3" t="s">
        <v>783</v>
      </c>
      <c r="P1872" s="3"/>
      <c r="R1872" s="3"/>
      <c r="S1872" s="3"/>
      <c r="T1872" s="3"/>
      <c r="U1872" s="3"/>
      <c r="V1872" s="3"/>
      <c r="W1872" s="3"/>
      <c r="X1872" s="3"/>
      <c r="Y1872" s="3"/>
      <c r="Z1872" s="3"/>
      <c r="AA1872" s="3"/>
      <c r="AB1872" s="3"/>
      <c r="AC1872" s="3"/>
      <c r="AD1872" s="3"/>
      <c r="AE1872" s="3"/>
      <c r="AF1872" s="3"/>
      <c r="AG1872" s="3"/>
      <c r="AH1872" s="3"/>
      <c r="AI1872" s="3" t="s">
        <v>68</v>
      </c>
      <c r="AJ1872" s="3" t="s">
        <v>68</v>
      </c>
      <c r="AK1872" s="3"/>
      <c r="AN1872" s="3"/>
      <c r="AO1872" s="3"/>
      <c r="AP1872" s="3"/>
      <c r="AQ1872" s="3"/>
    </row>
    <row r="1873" spans="1:43" x14ac:dyDescent="0.25">
      <c r="A1873" s="3" t="str">
        <f>LEFT(Snow_Columns[[#This Row],[TABLE_NAME]],1)&amp;"."&amp;Snow_Columns[[#This Row],[COLUMN_NAME]]&amp; IF(Snow_Columns[[#This Row],[TABLE_NAME]]=D1874, ", ", "")</f>
        <v>_._AIRBYTE_EMITTED_AT</v>
      </c>
      <c r="B1873" s="3" t="s">
        <v>531</v>
      </c>
      <c r="C1873" s="3" t="s">
        <v>627</v>
      </c>
      <c r="D1873" s="3" t="s">
        <v>716</v>
      </c>
      <c r="E1873" s="3" t="s">
        <v>866</v>
      </c>
      <c r="F1873">
        <v>3</v>
      </c>
      <c r="G1873" s="3" t="s">
        <v>1228</v>
      </c>
      <c r="H1873" s="3" t="s">
        <v>67</v>
      </c>
      <c r="I1873" s="3" t="s">
        <v>799</v>
      </c>
      <c r="O1873">
        <v>9</v>
      </c>
      <c r="P1873" s="3"/>
      <c r="R1873" s="3"/>
      <c r="S1873" s="3"/>
      <c r="T1873" s="3"/>
      <c r="U1873" s="3"/>
      <c r="V1873" s="3"/>
      <c r="W1873" s="3"/>
      <c r="X1873" s="3"/>
      <c r="Y1873" s="3"/>
      <c r="Z1873" s="3"/>
      <c r="AA1873" s="3"/>
      <c r="AB1873" s="3"/>
      <c r="AC1873" s="3"/>
      <c r="AD1873" s="3"/>
      <c r="AE1873" s="3"/>
      <c r="AF1873" s="3"/>
      <c r="AG1873" s="3"/>
      <c r="AH1873" s="3"/>
      <c r="AI1873" s="3" t="s">
        <v>68</v>
      </c>
      <c r="AJ1873" s="3" t="s">
        <v>68</v>
      </c>
      <c r="AK1873" s="3"/>
      <c r="AN1873" s="3"/>
      <c r="AO1873" s="3"/>
      <c r="AP1873" s="3"/>
      <c r="AQ1873" s="3"/>
    </row>
    <row r="1874" spans="1:43" x14ac:dyDescent="0.25">
      <c r="A1874" s="3" t="str">
        <f>LEFT(Snow_Columns[[#This Row],[TABLE_NAME]],1)&amp;"."&amp;Snow_Columns[[#This Row],[COLUMN_NAME]]&amp; IF(Snow_Columns[[#This Row],[TABLE_NAME]]=D1875, ", ", "")</f>
        <v xml:space="preserve">_._AIRBYTE_AB_ID, </v>
      </c>
      <c r="B1874" s="3" t="s">
        <v>531</v>
      </c>
      <c r="C1874" s="3" t="s">
        <v>627</v>
      </c>
      <c r="D1874" s="3" t="s">
        <v>717</v>
      </c>
      <c r="E1874" s="3" t="s">
        <v>864</v>
      </c>
      <c r="F1874">
        <v>1</v>
      </c>
      <c r="G1874" s="3"/>
      <c r="H1874" s="3" t="s">
        <v>68</v>
      </c>
      <c r="I1874" s="3" t="s">
        <v>148</v>
      </c>
      <c r="J1874">
        <v>16777216</v>
      </c>
      <c r="K1874">
        <v>16777216</v>
      </c>
      <c r="P1874" s="3"/>
      <c r="R1874" s="3"/>
      <c r="S1874" s="3"/>
      <c r="T1874" s="3"/>
      <c r="U1874" s="3"/>
      <c r="V1874" s="3"/>
      <c r="W1874" s="3"/>
      <c r="X1874" s="3"/>
      <c r="Y1874" s="3"/>
      <c r="Z1874" s="3"/>
      <c r="AA1874" s="3"/>
      <c r="AB1874" s="3"/>
      <c r="AC1874" s="3"/>
      <c r="AD1874" s="3"/>
      <c r="AE1874" s="3"/>
      <c r="AF1874" s="3"/>
      <c r="AG1874" s="3"/>
      <c r="AH1874" s="3"/>
      <c r="AI1874" s="3" t="s">
        <v>68</v>
      </c>
      <c r="AJ1874" s="3" t="s">
        <v>68</v>
      </c>
      <c r="AK1874" s="3"/>
      <c r="AN1874" s="3"/>
      <c r="AO1874" s="3"/>
      <c r="AP1874" s="3"/>
      <c r="AQ1874" s="3"/>
    </row>
    <row r="1875" spans="1:43" x14ac:dyDescent="0.25">
      <c r="A1875" s="3" t="str">
        <f>LEFT(Snow_Columns[[#This Row],[TABLE_NAME]],1)&amp;"."&amp;Snow_Columns[[#This Row],[COLUMN_NAME]]&amp; IF(Snow_Columns[[#This Row],[TABLE_NAME]]=D1876, ", ", "")</f>
        <v xml:space="preserve">_._AIRBYTE_DATA, </v>
      </c>
      <c r="B1875" s="3" t="s">
        <v>531</v>
      </c>
      <c r="C1875" s="3" t="s">
        <v>627</v>
      </c>
      <c r="D1875" s="3" t="s">
        <v>717</v>
      </c>
      <c r="E1875" s="3" t="s">
        <v>1227</v>
      </c>
      <c r="F1875">
        <v>2</v>
      </c>
      <c r="G1875" s="3"/>
      <c r="H1875" s="3" t="s">
        <v>67</v>
      </c>
      <c r="I1875" s="3" t="s">
        <v>783</v>
      </c>
      <c r="P1875" s="3"/>
      <c r="R1875" s="3"/>
      <c r="S1875" s="3"/>
      <c r="T1875" s="3"/>
      <c r="U1875" s="3"/>
      <c r="V1875" s="3"/>
      <c r="W1875" s="3"/>
      <c r="X1875" s="3"/>
      <c r="Y1875" s="3"/>
      <c r="Z1875" s="3"/>
      <c r="AA1875" s="3"/>
      <c r="AB1875" s="3"/>
      <c r="AC1875" s="3"/>
      <c r="AD1875" s="3"/>
      <c r="AE1875" s="3"/>
      <c r="AF1875" s="3"/>
      <c r="AG1875" s="3"/>
      <c r="AH1875" s="3"/>
      <c r="AI1875" s="3" t="s">
        <v>68</v>
      </c>
      <c r="AJ1875" s="3" t="s">
        <v>68</v>
      </c>
      <c r="AK1875" s="3"/>
      <c r="AN1875" s="3"/>
      <c r="AO1875" s="3"/>
      <c r="AP1875" s="3"/>
      <c r="AQ1875" s="3"/>
    </row>
    <row r="1876" spans="1:43" x14ac:dyDescent="0.25">
      <c r="A1876" s="3" t="str">
        <f>LEFT(Snow_Columns[[#This Row],[TABLE_NAME]],1)&amp;"."&amp;Snow_Columns[[#This Row],[COLUMN_NAME]]&amp; IF(Snow_Columns[[#This Row],[TABLE_NAME]]=D1877, ", ", "")</f>
        <v>_._AIRBYTE_EMITTED_AT</v>
      </c>
      <c r="B1876" s="3" t="s">
        <v>531</v>
      </c>
      <c r="C1876" s="3" t="s">
        <v>627</v>
      </c>
      <c r="D1876" s="3" t="s">
        <v>717</v>
      </c>
      <c r="E1876" s="3" t="s">
        <v>866</v>
      </c>
      <c r="F1876">
        <v>3</v>
      </c>
      <c r="G1876" s="3" t="s">
        <v>1228</v>
      </c>
      <c r="H1876" s="3" t="s">
        <v>67</v>
      </c>
      <c r="I1876" s="3" t="s">
        <v>799</v>
      </c>
      <c r="O1876">
        <v>9</v>
      </c>
      <c r="P1876" s="3"/>
      <c r="R1876" s="3"/>
      <c r="S1876" s="3"/>
      <c r="T1876" s="3"/>
      <c r="U1876" s="3"/>
      <c r="V1876" s="3"/>
      <c r="W1876" s="3"/>
      <c r="X1876" s="3"/>
      <c r="Y1876" s="3"/>
      <c r="Z1876" s="3"/>
      <c r="AA1876" s="3"/>
      <c r="AB1876" s="3"/>
      <c r="AC1876" s="3"/>
      <c r="AD1876" s="3"/>
      <c r="AE1876" s="3"/>
      <c r="AF1876" s="3"/>
      <c r="AG1876" s="3"/>
      <c r="AH1876" s="3"/>
      <c r="AI1876" s="3" t="s">
        <v>68</v>
      </c>
      <c r="AJ1876" s="3" t="s">
        <v>68</v>
      </c>
      <c r="AK1876" s="3"/>
      <c r="AN1876" s="3"/>
      <c r="AO1876" s="3"/>
      <c r="AP1876" s="3"/>
      <c r="AQ1876" s="3"/>
    </row>
    <row r="1877" spans="1:43" x14ac:dyDescent="0.25">
      <c r="A1877" s="3" t="str">
        <f>LEFT(Snow_Columns[[#This Row],[TABLE_NAME]],1)&amp;"."&amp;Snow_Columns[[#This Row],[COLUMN_NAME]]&amp; IF(Snow_Columns[[#This Row],[TABLE_NAME]]=D1878, ", ", "")</f>
        <v xml:space="preserve">_._AIRBYTE_AB_ID, </v>
      </c>
      <c r="B1877" s="3" t="s">
        <v>531</v>
      </c>
      <c r="C1877" s="3" t="s">
        <v>627</v>
      </c>
      <c r="D1877" s="3" t="s">
        <v>718</v>
      </c>
      <c r="E1877" s="3" t="s">
        <v>864</v>
      </c>
      <c r="F1877">
        <v>1</v>
      </c>
      <c r="G1877" s="3"/>
      <c r="H1877" s="3" t="s">
        <v>68</v>
      </c>
      <c r="I1877" s="3" t="s">
        <v>148</v>
      </c>
      <c r="J1877">
        <v>16777216</v>
      </c>
      <c r="K1877">
        <v>16777216</v>
      </c>
      <c r="P1877" s="3"/>
      <c r="R1877" s="3"/>
      <c r="S1877" s="3"/>
      <c r="T1877" s="3"/>
      <c r="U1877" s="3"/>
      <c r="V1877" s="3"/>
      <c r="W1877" s="3"/>
      <c r="X1877" s="3"/>
      <c r="Y1877" s="3"/>
      <c r="Z1877" s="3"/>
      <c r="AA1877" s="3"/>
      <c r="AB1877" s="3"/>
      <c r="AC1877" s="3"/>
      <c r="AD1877" s="3"/>
      <c r="AE1877" s="3"/>
      <c r="AF1877" s="3"/>
      <c r="AG1877" s="3"/>
      <c r="AH1877" s="3"/>
      <c r="AI1877" s="3" t="s">
        <v>68</v>
      </c>
      <c r="AJ1877" s="3" t="s">
        <v>68</v>
      </c>
      <c r="AK1877" s="3"/>
      <c r="AN1877" s="3"/>
      <c r="AO1877" s="3"/>
      <c r="AP1877" s="3"/>
      <c r="AQ1877" s="3"/>
    </row>
    <row r="1878" spans="1:43" x14ac:dyDescent="0.25">
      <c r="A1878" s="3" t="str">
        <f>LEFT(Snow_Columns[[#This Row],[TABLE_NAME]],1)&amp;"."&amp;Snow_Columns[[#This Row],[COLUMN_NAME]]&amp; IF(Snow_Columns[[#This Row],[TABLE_NAME]]=D1879, ", ", "")</f>
        <v xml:space="preserve">_._AIRBYTE_DATA, </v>
      </c>
      <c r="B1878" s="3" t="s">
        <v>531</v>
      </c>
      <c r="C1878" s="3" t="s">
        <v>627</v>
      </c>
      <c r="D1878" s="3" t="s">
        <v>718</v>
      </c>
      <c r="E1878" s="3" t="s">
        <v>1227</v>
      </c>
      <c r="F1878">
        <v>2</v>
      </c>
      <c r="G1878" s="3"/>
      <c r="H1878" s="3" t="s">
        <v>67</v>
      </c>
      <c r="I1878" s="3" t="s">
        <v>783</v>
      </c>
      <c r="P1878" s="3"/>
      <c r="R1878" s="3"/>
      <c r="S1878" s="3"/>
      <c r="T1878" s="3"/>
      <c r="U1878" s="3"/>
      <c r="V1878" s="3"/>
      <c r="W1878" s="3"/>
      <c r="X1878" s="3"/>
      <c r="Y1878" s="3"/>
      <c r="Z1878" s="3"/>
      <c r="AA1878" s="3"/>
      <c r="AB1878" s="3"/>
      <c r="AC1878" s="3"/>
      <c r="AD1878" s="3"/>
      <c r="AE1878" s="3"/>
      <c r="AF1878" s="3"/>
      <c r="AG1878" s="3"/>
      <c r="AH1878" s="3"/>
      <c r="AI1878" s="3" t="s">
        <v>68</v>
      </c>
      <c r="AJ1878" s="3" t="s">
        <v>68</v>
      </c>
      <c r="AK1878" s="3"/>
      <c r="AN1878" s="3"/>
      <c r="AO1878" s="3"/>
      <c r="AP1878" s="3"/>
      <c r="AQ1878" s="3"/>
    </row>
    <row r="1879" spans="1:43" x14ac:dyDescent="0.25">
      <c r="A1879" s="3" t="str">
        <f>LEFT(Snow_Columns[[#This Row],[TABLE_NAME]],1)&amp;"."&amp;Snow_Columns[[#This Row],[COLUMN_NAME]]&amp; IF(Snow_Columns[[#This Row],[TABLE_NAME]]=D1880, ", ", "")</f>
        <v>_._AIRBYTE_EMITTED_AT</v>
      </c>
      <c r="B1879" s="3" t="s">
        <v>531</v>
      </c>
      <c r="C1879" s="3" t="s">
        <v>627</v>
      </c>
      <c r="D1879" s="3" t="s">
        <v>718</v>
      </c>
      <c r="E1879" s="3" t="s">
        <v>866</v>
      </c>
      <c r="F1879">
        <v>3</v>
      </c>
      <c r="G1879" s="3" t="s">
        <v>1228</v>
      </c>
      <c r="H1879" s="3" t="s">
        <v>67</v>
      </c>
      <c r="I1879" s="3" t="s">
        <v>799</v>
      </c>
      <c r="O1879">
        <v>9</v>
      </c>
      <c r="P1879" s="3"/>
      <c r="R1879" s="3"/>
      <c r="S1879" s="3"/>
      <c r="T1879" s="3"/>
      <c r="U1879" s="3"/>
      <c r="V1879" s="3"/>
      <c r="W1879" s="3"/>
      <c r="X1879" s="3"/>
      <c r="Y1879" s="3"/>
      <c r="Z1879" s="3"/>
      <c r="AA1879" s="3"/>
      <c r="AB1879" s="3"/>
      <c r="AC1879" s="3"/>
      <c r="AD1879" s="3"/>
      <c r="AE1879" s="3"/>
      <c r="AF1879" s="3"/>
      <c r="AG1879" s="3"/>
      <c r="AH1879" s="3"/>
      <c r="AI1879" s="3" t="s">
        <v>68</v>
      </c>
      <c r="AJ1879" s="3" t="s">
        <v>68</v>
      </c>
      <c r="AK1879" s="3"/>
      <c r="AN1879" s="3"/>
      <c r="AO1879" s="3"/>
      <c r="AP1879" s="3"/>
      <c r="AQ1879" s="3"/>
    </row>
    <row r="1880" spans="1:43" x14ac:dyDescent="0.25">
      <c r="A1880" s="3" t="str">
        <f>LEFT(Snow_Columns[[#This Row],[TABLE_NAME]],1)&amp;"."&amp;Snow_Columns[[#This Row],[COLUMN_NAME]]&amp; IF(Snow_Columns[[#This Row],[TABLE_NAME]]=D1881, ", ", "")</f>
        <v xml:space="preserve">_._AIRBYTE_AB_ID, </v>
      </c>
      <c r="B1880" s="3" t="s">
        <v>531</v>
      </c>
      <c r="C1880" s="3" t="s">
        <v>627</v>
      </c>
      <c r="D1880" s="3" t="s">
        <v>719</v>
      </c>
      <c r="E1880" s="3" t="s">
        <v>864</v>
      </c>
      <c r="F1880">
        <v>1</v>
      </c>
      <c r="G1880" s="3"/>
      <c r="H1880" s="3" t="s">
        <v>68</v>
      </c>
      <c r="I1880" s="3" t="s">
        <v>148</v>
      </c>
      <c r="J1880">
        <v>16777216</v>
      </c>
      <c r="K1880">
        <v>16777216</v>
      </c>
      <c r="P1880" s="3"/>
      <c r="R1880" s="3"/>
      <c r="S1880" s="3"/>
      <c r="T1880" s="3"/>
      <c r="U1880" s="3"/>
      <c r="V1880" s="3"/>
      <c r="W1880" s="3"/>
      <c r="X1880" s="3"/>
      <c r="Y1880" s="3"/>
      <c r="Z1880" s="3"/>
      <c r="AA1880" s="3"/>
      <c r="AB1880" s="3"/>
      <c r="AC1880" s="3"/>
      <c r="AD1880" s="3"/>
      <c r="AE1880" s="3"/>
      <c r="AF1880" s="3"/>
      <c r="AG1880" s="3"/>
      <c r="AH1880" s="3"/>
      <c r="AI1880" s="3" t="s">
        <v>68</v>
      </c>
      <c r="AJ1880" s="3" t="s">
        <v>68</v>
      </c>
      <c r="AK1880" s="3"/>
      <c r="AN1880" s="3"/>
      <c r="AO1880" s="3"/>
      <c r="AP1880" s="3"/>
      <c r="AQ1880" s="3"/>
    </row>
    <row r="1881" spans="1:43" x14ac:dyDescent="0.25">
      <c r="A1881" s="3" t="str">
        <f>LEFT(Snow_Columns[[#This Row],[TABLE_NAME]],1)&amp;"."&amp;Snow_Columns[[#This Row],[COLUMN_NAME]]&amp; IF(Snow_Columns[[#This Row],[TABLE_NAME]]=D1882, ", ", "")</f>
        <v xml:space="preserve">_._AIRBYTE_DATA, </v>
      </c>
      <c r="B1881" s="3" t="s">
        <v>531</v>
      </c>
      <c r="C1881" s="3" t="s">
        <v>627</v>
      </c>
      <c r="D1881" s="3" t="s">
        <v>719</v>
      </c>
      <c r="E1881" s="3" t="s">
        <v>1227</v>
      </c>
      <c r="F1881">
        <v>2</v>
      </c>
      <c r="G1881" s="3"/>
      <c r="H1881" s="3" t="s">
        <v>67</v>
      </c>
      <c r="I1881" s="3" t="s">
        <v>783</v>
      </c>
      <c r="P1881" s="3"/>
      <c r="R1881" s="3"/>
      <c r="S1881" s="3"/>
      <c r="T1881" s="3"/>
      <c r="U1881" s="3"/>
      <c r="V1881" s="3"/>
      <c r="W1881" s="3"/>
      <c r="X1881" s="3"/>
      <c r="Y1881" s="3"/>
      <c r="Z1881" s="3"/>
      <c r="AA1881" s="3"/>
      <c r="AB1881" s="3"/>
      <c r="AC1881" s="3"/>
      <c r="AD1881" s="3"/>
      <c r="AE1881" s="3"/>
      <c r="AF1881" s="3"/>
      <c r="AG1881" s="3"/>
      <c r="AH1881" s="3"/>
      <c r="AI1881" s="3" t="s">
        <v>68</v>
      </c>
      <c r="AJ1881" s="3" t="s">
        <v>68</v>
      </c>
      <c r="AK1881" s="3"/>
      <c r="AN1881" s="3"/>
      <c r="AO1881" s="3"/>
      <c r="AP1881" s="3"/>
      <c r="AQ1881" s="3"/>
    </row>
    <row r="1882" spans="1:43" x14ac:dyDescent="0.25">
      <c r="A1882" s="3" t="str">
        <f>LEFT(Snow_Columns[[#This Row],[TABLE_NAME]],1)&amp;"."&amp;Snow_Columns[[#This Row],[COLUMN_NAME]]&amp; IF(Snow_Columns[[#This Row],[TABLE_NAME]]=D1883, ", ", "")</f>
        <v>_._AIRBYTE_EMITTED_AT</v>
      </c>
      <c r="B1882" s="3" t="s">
        <v>531</v>
      </c>
      <c r="C1882" s="3" t="s">
        <v>627</v>
      </c>
      <c r="D1882" s="3" t="s">
        <v>719</v>
      </c>
      <c r="E1882" s="3" t="s">
        <v>866</v>
      </c>
      <c r="F1882">
        <v>3</v>
      </c>
      <c r="G1882" s="3" t="s">
        <v>1228</v>
      </c>
      <c r="H1882" s="3" t="s">
        <v>67</v>
      </c>
      <c r="I1882" s="3" t="s">
        <v>799</v>
      </c>
      <c r="O1882">
        <v>9</v>
      </c>
      <c r="P1882" s="3"/>
      <c r="R1882" s="3"/>
      <c r="S1882" s="3"/>
      <c r="T1882" s="3"/>
      <c r="U1882" s="3"/>
      <c r="V1882" s="3"/>
      <c r="W1882" s="3"/>
      <c r="X1882" s="3"/>
      <c r="Y1882" s="3"/>
      <c r="Z1882" s="3"/>
      <c r="AA1882" s="3"/>
      <c r="AB1882" s="3"/>
      <c r="AC1882" s="3"/>
      <c r="AD1882" s="3"/>
      <c r="AE1882" s="3"/>
      <c r="AF1882" s="3"/>
      <c r="AG1882" s="3"/>
      <c r="AH1882" s="3"/>
      <c r="AI1882" s="3" t="s">
        <v>68</v>
      </c>
      <c r="AJ1882" s="3" t="s">
        <v>68</v>
      </c>
      <c r="AK1882" s="3"/>
      <c r="AN1882" s="3"/>
      <c r="AO1882" s="3"/>
      <c r="AP1882" s="3"/>
      <c r="AQ1882" s="3"/>
    </row>
    <row r="1883" spans="1:43" x14ac:dyDescent="0.25">
      <c r="A1883" s="3" t="str">
        <f>LEFT(Snow_Columns[[#This Row],[TABLE_NAME]],1)&amp;"."&amp;Snow_Columns[[#This Row],[COLUMN_NAME]]&amp; IF(Snow_Columns[[#This Row],[TABLE_NAME]]=D1884, ", ", "")</f>
        <v xml:space="preserve">_._AIRBYTE_AB_ID, </v>
      </c>
      <c r="B1883" s="3" t="s">
        <v>531</v>
      </c>
      <c r="C1883" s="3" t="s">
        <v>627</v>
      </c>
      <c r="D1883" s="3" t="s">
        <v>720</v>
      </c>
      <c r="E1883" s="3" t="s">
        <v>864</v>
      </c>
      <c r="F1883">
        <v>1</v>
      </c>
      <c r="G1883" s="3"/>
      <c r="H1883" s="3" t="s">
        <v>68</v>
      </c>
      <c r="I1883" s="3" t="s">
        <v>148</v>
      </c>
      <c r="J1883">
        <v>16777216</v>
      </c>
      <c r="K1883">
        <v>16777216</v>
      </c>
      <c r="P1883" s="3"/>
      <c r="R1883" s="3"/>
      <c r="S1883" s="3"/>
      <c r="T1883" s="3"/>
      <c r="U1883" s="3"/>
      <c r="V1883" s="3"/>
      <c r="W1883" s="3"/>
      <c r="X1883" s="3"/>
      <c r="Y1883" s="3"/>
      <c r="Z1883" s="3"/>
      <c r="AA1883" s="3"/>
      <c r="AB1883" s="3"/>
      <c r="AC1883" s="3"/>
      <c r="AD1883" s="3"/>
      <c r="AE1883" s="3"/>
      <c r="AF1883" s="3"/>
      <c r="AG1883" s="3"/>
      <c r="AH1883" s="3"/>
      <c r="AI1883" s="3" t="s">
        <v>68</v>
      </c>
      <c r="AJ1883" s="3" t="s">
        <v>68</v>
      </c>
      <c r="AK1883" s="3"/>
      <c r="AN1883" s="3"/>
      <c r="AO1883" s="3"/>
      <c r="AP1883" s="3"/>
      <c r="AQ1883" s="3"/>
    </row>
    <row r="1884" spans="1:43" x14ac:dyDescent="0.25">
      <c r="A1884" s="3" t="str">
        <f>LEFT(Snow_Columns[[#This Row],[TABLE_NAME]],1)&amp;"."&amp;Snow_Columns[[#This Row],[COLUMN_NAME]]&amp; IF(Snow_Columns[[#This Row],[TABLE_NAME]]=D1885, ", ", "")</f>
        <v xml:space="preserve">_._AIRBYTE_DATA, </v>
      </c>
      <c r="B1884" s="3" t="s">
        <v>531</v>
      </c>
      <c r="C1884" s="3" t="s">
        <v>627</v>
      </c>
      <c r="D1884" s="3" t="s">
        <v>720</v>
      </c>
      <c r="E1884" s="3" t="s">
        <v>1227</v>
      </c>
      <c r="F1884">
        <v>2</v>
      </c>
      <c r="G1884" s="3"/>
      <c r="H1884" s="3" t="s">
        <v>67</v>
      </c>
      <c r="I1884" s="3" t="s">
        <v>783</v>
      </c>
      <c r="P1884" s="3"/>
      <c r="R1884" s="3"/>
      <c r="S1884" s="3"/>
      <c r="T1884" s="3"/>
      <c r="U1884" s="3"/>
      <c r="V1884" s="3"/>
      <c r="W1884" s="3"/>
      <c r="X1884" s="3"/>
      <c r="Y1884" s="3"/>
      <c r="Z1884" s="3"/>
      <c r="AA1884" s="3"/>
      <c r="AB1884" s="3"/>
      <c r="AC1884" s="3"/>
      <c r="AD1884" s="3"/>
      <c r="AE1884" s="3"/>
      <c r="AF1884" s="3"/>
      <c r="AG1884" s="3"/>
      <c r="AH1884" s="3"/>
      <c r="AI1884" s="3" t="s">
        <v>68</v>
      </c>
      <c r="AJ1884" s="3" t="s">
        <v>68</v>
      </c>
      <c r="AK1884" s="3"/>
      <c r="AN1884" s="3"/>
      <c r="AO1884" s="3"/>
      <c r="AP1884" s="3"/>
      <c r="AQ1884" s="3"/>
    </row>
    <row r="1885" spans="1:43" x14ac:dyDescent="0.25">
      <c r="A1885" s="3" t="str">
        <f>LEFT(Snow_Columns[[#This Row],[TABLE_NAME]],1)&amp;"."&amp;Snow_Columns[[#This Row],[COLUMN_NAME]]&amp; IF(Snow_Columns[[#This Row],[TABLE_NAME]]=D1886, ", ", "")</f>
        <v>_._AIRBYTE_EMITTED_AT</v>
      </c>
      <c r="B1885" s="3" t="s">
        <v>531</v>
      </c>
      <c r="C1885" s="3" t="s">
        <v>627</v>
      </c>
      <c r="D1885" s="3" t="s">
        <v>720</v>
      </c>
      <c r="E1885" s="3" t="s">
        <v>866</v>
      </c>
      <c r="F1885">
        <v>3</v>
      </c>
      <c r="G1885" s="3" t="s">
        <v>1228</v>
      </c>
      <c r="H1885" s="3" t="s">
        <v>67</v>
      </c>
      <c r="I1885" s="3" t="s">
        <v>799</v>
      </c>
      <c r="O1885">
        <v>9</v>
      </c>
      <c r="P1885" s="3"/>
      <c r="R1885" s="3"/>
      <c r="S1885" s="3"/>
      <c r="T1885" s="3"/>
      <c r="U1885" s="3"/>
      <c r="V1885" s="3"/>
      <c r="W1885" s="3"/>
      <c r="X1885" s="3"/>
      <c r="Y1885" s="3"/>
      <c r="Z1885" s="3"/>
      <c r="AA1885" s="3"/>
      <c r="AB1885" s="3"/>
      <c r="AC1885" s="3"/>
      <c r="AD1885" s="3"/>
      <c r="AE1885" s="3"/>
      <c r="AF1885" s="3"/>
      <c r="AG1885" s="3"/>
      <c r="AH1885" s="3"/>
      <c r="AI1885" s="3" t="s">
        <v>68</v>
      </c>
      <c r="AJ1885" s="3" t="s">
        <v>68</v>
      </c>
      <c r="AK1885" s="3"/>
      <c r="AN1885" s="3"/>
      <c r="AO1885" s="3"/>
      <c r="AP1885" s="3"/>
      <c r="AQ1885" s="3"/>
    </row>
    <row r="1886" spans="1:43" x14ac:dyDescent="0.25">
      <c r="A1886" s="3" t="str">
        <f>LEFT(Snow_Columns[[#This Row],[TABLE_NAME]],1)&amp;"."&amp;Snow_Columns[[#This Row],[COLUMN_NAME]]&amp; IF(Snow_Columns[[#This Row],[TABLE_NAME]]=D1887, ", ", "")</f>
        <v xml:space="preserve">_._AIRBYTE_AB_ID, </v>
      </c>
      <c r="B1886" s="3" t="s">
        <v>531</v>
      </c>
      <c r="C1886" s="3" t="s">
        <v>627</v>
      </c>
      <c r="D1886" s="3" t="s">
        <v>721</v>
      </c>
      <c r="E1886" s="3" t="s">
        <v>864</v>
      </c>
      <c r="F1886">
        <v>1</v>
      </c>
      <c r="G1886" s="3"/>
      <c r="H1886" s="3" t="s">
        <v>68</v>
      </c>
      <c r="I1886" s="3" t="s">
        <v>148</v>
      </c>
      <c r="J1886">
        <v>16777216</v>
      </c>
      <c r="K1886">
        <v>16777216</v>
      </c>
      <c r="P1886" s="3"/>
      <c r="R1886" s="3"/>
      <c r="S1886" s="3"/>
      <c r="T1886" s="3"/>
      <c r="U1886" s="3"/>
      <c r="V1886" s="3"/>
      <c r="W1886" s="3"/>
      <c r="X1886" s="3"/>
      <c r="Y1886" s="3"/>
      <c r="Z1886" s="3"/>
      <c r="AA1886" s="3"/>
      <c r="AB1886" s="3"/>
      <c r="AC1886" s="3"/>
      <c r="AD1886" s="3"/>
      <c r="AE1886" s="3"/>
      <c r="AF1886" s="3"/>
      <c r="AG1886" s="3"/>
      <c r="AH1886" s="3"/>
      <c r="AI1886" s="3" t="s">
        <v>68</v>
      </c>
      <c r="AJ1886" s="3" t="s">
        <v>68</v>
      </c>
      <c r="AK1886" s="3"/>
      <c r="AN1886" s="3"/>
      <c r="AO1886" s="3"/>
      <c r="AP1886" s="3"/>
      <c r="AQ1886" s="3"/>
    </row>
    <row r="1887" spans="1:43" x14ac:dyDescent="0.25">
      <c r="A1887" s="3" t="str">
        <f>LEFT(Snow_Columns[[#This Row],[TABLE_NAME]],1)&amp;"."&amp;Snow_Columns[[#This Row],[COLUMN_NAME]]&amp; IF(Snow_Columns[[#This Row],[TABLE_NAME]]=D1888, ", ", "")</f>
        <v xml:space="preserve">_._AIRBYTE_DATA, </v>
      </c>
      <c r="B1887" s="3" t="s">
        <v>531</v>
      </c>
      <c r="C1887" s="3" t="s">
        <v>627</v>
      </c>
      <c r="D1887" s="3" t="s">
        <v>721</v>
      </c>
      <c r="E1887" s="3" t="s">
        <v>1227</v>
      </c>
      <c r="F1887">
        <v>2</v>
      </c>
      <c r="G1887" s="3"/>
      <c r="H1887" s="3" t="s">
        <v>67</v>
      </c>
      <c r="I1887" s="3" t="s">
        <v>783</v>
      </c>
      <c r="P1887" s="3"/>
      <c r="R1887" s="3"/>
      <c r="S1887" s="3"/>
      <c r="T1887" s="3"/>
      <c r="U1887" s="3"/>
      <c r="V1887" s="3"/>
      <c r="W1887" s="3"/>
      <c r="X1887" s="3"/>
      <c r="Y1887" s="3"/>
      <c r="Z1887" s="3"/>
      <c r="AA1887" s="3"/>
      <c r="AB1887" s="3"/>
      <c r="AC1887" s="3"/>
      <c r="AD1887" s="3"/>
      <c r="AE1887" s="3"/>
      <c r="AF1887" s="3"/>
      <c r="AG1887" s="3"/>
      <c r="AH1887" s="3"/>
      <c r="AI1887" s="3" t="s">
        <v>68</v>
      </c>
      <c r="AJ1887" s="3" t="s">
        <v>68</v>
      </c>
      <c r="AK1887" s="3"/>
      <c r="AN1887" s="3"/>
      <c r="AO1887" s="3"/>
      <c r="AP1887" s="3"/>
      <c r="AQ1887" s="3"/>
    </row>
    <row r="1888" spans="1:43" x14ac:dyDescent="0.25">
      <c r="A1888" s="3" t="str">
        <f>LEFT(Snow_Columns[[#This Row],[TABLE_NAME]],1)&amp;"."&amp;Snow_Columns[[#This Row],[COLUMN_NAME]]&amp; IF(Snow_Columns[[#This Row],[TABLE_NAME]]=D1889, ", ", "")</f>
        <v>_._AIRBYTE_EMITTED_AT</v>
      </c>
      <c r="B1888" s="3" t="s">
        <v>531</v>
      </c>
      <c r="C1888" s="3" t="s">
        <v>627</v>
      </c>
      <c r="D1888" s="3" t="s">
        <v>721</v>
      </c>
      <c r="E1888" s="3" t="s">
        <v>866</v>
      </c>
      <c r="F1888">
        <v>3</v>
      </c>
      <c r="G1888" s="3" t="s">
        <v>1228</v>
      </c>
      <c r="H1888" s="3" t="s">
        <v>67</v>
      </c>
      <c r="I1888" s="3" t="s">
        <v>799</v>
      </c>
      <c r="O1888">
        <v>9</v>
      </c>
      <c r="P1888" s="3"/>
      <c r="R1888" s="3"/>
      <c r="S1888" s="3"/>
      <c r="T1888" s="3"/>
      <c r="U1888" s="3"/>
      <c r="V1888" s="3"/>
      <c r="W1888" s="3"/>
      <c r="X1888" s="3"/>
      <c r="Y1888" s="3"/>
      <c r="Z1888" s="3"/>
      <c r="AA1888" s="3"/>
      <c r="AB1888" s="3"/>
      <c r="AC1888" s="3"/>
      <c r="AD1888" s="3"/>
      <c r="AE1888" s="3"/>
      <c r="AF1888" s="3"/>
      <c r="AG1888" s="3"/>
      <c r="AH1888" s="3"/>
      <c r="AI1888" s="3" t="s">
        <v>68</v>
      </c>
      <c r="AJ1888" s="3" t="s">
        <v>68</v>
      </c>
      <c r="AK1888" s="3"/>
      <c r="AN1888" s="3"/>
      <c r="AO1888" s="3"/>
      <c r="AP1888" s="3"/>
      <c r="AQ1888" s="3"/>
    </row>
    <row r="1889" spans="1:43" x14ac:dyDescent="0.25">
      <c r="A1889" s="3" t="str">
        <f>LEFT(Snow_Columns[[#This Row],[TABLE_NAME]],1)&amp;"."&amp;Snow_Columns[[#This Row],[COLUMN_NAME]]&amp; IF(Snow_Columns[[#This Row],[TABLE_NAME]]=D1890, ", ", "")</f>
        <v xml:space="preserve">_._AIRBYTE_AB_ID, </v>
      </c>
      <c r="B1889" s="3" t="s">
        <v>531</v>
      </c>
      <c r="C1889" s="3" t="s">
        <v>627</v>
      </c>
      <c r="D1889" s="3" t="s">
        <v>722</v>
      </c>
      <c r="E1889" s="3" t="s">
        <v>864</v>
      </c>
      <c r="F1889">
        <v>1</v>
      </c>
      <c r="G1889" s="3"/>
      <c r="H1889" s="3" t="s">
        <v>68</v>
      </c>
      <c r="I1889" s="3" t="s">
        <v>148</v>
      </c>
      <c r="J1889">
        <v>16777216</v>
      </c>
      <c r="K1889">
        <v>16777216</v>
      </c>
      <c r="P1889" s="3"/>
      <c r="R1889" s="3"/>
      <c r="S1889" s="3"/>
      <c r="T1889" s="3"/>
      <c r="U1889" s="3"/>
      <c r="V1889" s="3"/>
      <c r="W1889" s="3"/>
      <c r="X1889" s="3"/>
      <c r="Y1889" s="3"/>
      <c r="Z1889" s="3"/>
      <c r="AA1889" s="3"/>
      <c r="AB1889" s="3"/>
      <c r="AC1889" s="3"/>
      <c r="AD1889" s="3"/>
      <c r="AE1889" s="3"/>
      <c r="AF1889" s="3"/>
      <c r="AG1889" s="3"/>
      <c r="AH1889" s="3"/>
      <c r="AI1889" s="3" t="s">
        <v>68</v>
      </c>
      <c r="AJ1889" s="3" t="s">
        <v>68</v>
      </c>
      <c r="AK1889" s="3"/>
      <c r="AN1889" s="3"/>
      <c r="AO1889" s="3"/>
      <c r="AP1889" s="3"/>
      <c r="AQ1889" s="3"/>
    </row>
    <row r="1890" spans="1:43" x14ac:dyDescent="0.25">
      <c r="A1890" s="3" t="str">
        <f>LEFT(Snow_Columns[[#This Row],[TABLE_NAME]],1)&amp;"."&amp;Snow_Columns[[#This Row],[COLUMN_NAME]]&amp; IF(Snow_Columns[[#This Row],[TABLE_NAME]]=D1891, ", ", "")</f>
        <v xml:space="preserve">_._AIRBYTE_DATA, </v>
      </c>
      <c r="B1890" s="3" t="s">
        <v>531</v>
      </c>
      <c r="C1890" s="3" t="s">
        <v>627</v>
      </c>
      <c r="D1890" s="3" t="s">
        <v>722</v>
      </c>
      <c r="E1890" s="3" t="s">
        <v>1227</v>
      </c>
      <c r="F1890">
        <v>2</v>
      </c>
      <c r="G1890" s="3"/>
      <c r="H1890" s="3" t="s">
        <v>67</v>
      </c>
      <c r="I1890" s="3" t="s">
        <v>783</v>
      </c>
      <c r="P1890" s="3"/>
      <c r="R1890" s="3"/>
      <c r="S1890" s="3"/>
      <c r="T1890" s="3"/>
      <c r="U1890" s="3"/>
      <c r="V1890" s="3"/>
      <c r="W1890" s="3"/>
      <c r="X1890" s="3"/>
      <c r="Y1890" s="3"/>
      <c r="Z1890" s="3"/>
      <c r="AA1890" s="3"/>
      <c r="AB1890" s="3"/>
      <c r="AC1890" s="3"/>
      <c r="AD1890" s="3"/>
      <c r="AE1890" s="3"/>
      <c r="AF1890" s="3"/>
      <c r="AG1890" s="3"/>
      <c r="AH1890" s="3"/>
      <c r="AI1890" s="3" t="s">
        <v>68</v>
      </c>
      <c r="AJ1890" s="3" t="s">
        <v>68</v>
      </c>
      <c r="AK1890" s="3"/>
      <c r="AN1890" s="3"/>
      <c r="AO1890" s="3"/>
      <c r="AP1890" s="3"/>
      <c r="AQ1890" s="3"/>
    </row>
    <row r="1891" spans="1:43" x14ac:dyDescent="0.25">
      <c r="A1891" s="3" t="str">
        <f>LEFT(Snow_Columns[[#This Row],[TABLE_NAME]],1)&amp;"."&amp;Snow_Columns[[#This Row],[COLUMN_NAME]]&amp; IF(Snow_Columns[[#This Row],[TABLE_NAME]]=D1892, ", ", "")</f>
        <v>_._AIRBYTE_EMITTED_AT</v>
      </c>
      <c r="B1891" s="3" t="s">
        <v>531</v>
      </c>
      <c r="C1891" s="3" t="s">
        <v>627</v>
      </c>
      <c r="D1891" s="3" t="s">
        <v>722</v>
      </c>
      <c r="E1891" s="3" t="s">
        <v>866</v>
      </c>
      <c r="F1891">
        <v>3</v>
      </c>
      <c r="G1891" s="3" t="s">
        <v>1228</v>
      </c>
      <c r="H1891" s="3" t="s">
        <v>67</v>
      </c>
      <c r="I1891" s="3" t="s">
        <v>799</v>
      </c>
      <c r="O1891">
        <v>9</v>
      </c>
      <c r="P1891" s="3"/>
      <c r="R1891" s="3"/>
      <c r="S1891" s="3"/>
      <c r="T1891" s="3"/>
      <c r="U1891" s="3"/>
      <c r="V1891" s="3"/>
      <c r="W1891" s="3"/>
      <c r="X1891" s="3"/>
      <c r="Y1891" s="3"/>
      <c r="Z1891" s="3"/>
      <c r="AA1891" s="3"/>
      <c r="AB1891" s="3"/>
      <c r="AC1891" s="3"/>
      <c r="AD1891" s="3"/>
      <c r="AE1891" s="3"/>
      <c r="AF1891" s="3"/>
      <c r="AG1891" s="3"/>
      <c r="AH1891" s="3"/>
      <c r="AI1891" s="3" t="s">
        <v>68</v>
      </c>
      <c r="AJ1891" s="3" t="s">
        <v>68</v>
      </c>
      <c r="AK1891" s="3"/>
      <c r="AN1891" s="3"/>
      <c r="AO1891" s="3"/>
      <c r="AP1891" s="3"/>
      <c r="AQ1891" s="3"/>
    </row>
    <row r="1892" spans="1:43" x14ac:dyDescent="0.25">
      <c r="A1892" s="3" t="str">
        <f>LEFT(Snow_Columns[[#This Row],[TABLE_NAME]],1)&amp;"."&amp;Snow_Columns[[#This Row],[COLUMN_NAME]]&amp; IF(Snow_Columns[[#This Row],[TABLE_NAME]]=D1893, ", ", "")</f>
        <v xml:space="preserve">_._AIRBYTE_AB_ID, </v>
      </c>
      <c r="B1892" s="3" t="s">
        <v>531</v>
      </c>
      <c r="C1892" s="3" t="s">
        <v>627</v>
      </c>
      <c r="D1892" s="3" t="s">
        <v>723</v>
      </c>
      <c r="E1892" s="3" t="s">
        <v>864</v>
      </c>
      <c r="F1892">
        <v>1</v>
      </c>
      <c r="G1892" s="3"/>
      <c r="H1892" s="3" t="s">
        <v>68</v>
      </c>
      <c r="I1892" s="3" t="s">
        <v>148</v>
      </c>
      <c r="J1892">
        <v>16777216</v>
      </c>
      <c r="K1892">
        <v>16777216</v>
      </c>
      <c r="P1892" s="3"/>
      <c r="R1892" s="3"/>
      <c r="S1892" s="3"/>
      <c r="T1892" s="3"/>
      <c r="U1892" s="3"/>
      <c r="V1892" s="3"/>
      <c r="W1892" s="3"/>
      <c r="X1892" s="3"/>
      <c r="Y1892" s="3"/>
      <c r="Z1892" s="3"/>
      <c r="AA1892" s="3"/>
      <c r="AB1892" s="3"/>
      <c r="AC1892" s="3"/>
      <c r="AD1892" s="3"/>
      <c r="AE1892" s="3"/>
      <c r="AF1892" s="3"/>
      <c r="AG1892" s="3"/>
      <c r="AH1892" s="3"/>
      <c r="AI1892" s="3" t="s">
        <v>68</v>
      </c>
      <c r="AJ1892" s="3" t="s">
        <v>68</v>
      </c>
      <c r="AK1892" s="3"/>
      <c r="AN1892" s="3"/>
      <c r="AO1892" s="3"/>
      <c r="AP1892" s="3"/>
      <c r="AQ1892" s="3"/>
    </row>
    <row r="1893" spans="1:43" x14ac:dyDescent="0.25">
      <c r="A1893" s="3" t="str">
        <f>LEFT(Snow_Columns[[#This Row],[TABLE_NAME]],1)&amp;"."&amp;Snow_Columns[[#This Row],[COLUMN_NAME]]&amp; IF(Snow_Columns[[#This Row],[TABLE_NAME]]=D1894, ", ", "")</f>
        <v xml:space="preserve">_._AIRBYTE_DATA, </v>
      </c>
      <c r="B1893" s="3" t="s">
        <v>531</v>
      </c>
      <c r="C1893" s="3" t="s">
        <v>627</v>
      </c>
      <c r="D1893" s="3" t="s">
        <v>723</v>
      </c>
      <c r="E1893" s="3" t="s">
        <v>1227</v>
      </c>
      <c r="F1893">
        <v>2</v>
      </c>
      <c r="G1893" s="3"/>
      <c r="H1893" s="3" t="s">
        <v>67</v>
      </c>
      <c r="I1893" s="3" t="s">
        <v>783</v>
      </c>
      <c r="P1893" s="3"/>
      <c r="R1893" s="3"/>
      <c r="S1893" s="3"/>
      <c r="T1893" s="3"/>
      <c r="U1893" s="3"/>
      <c r="V1893" s="3"/>
      <c r="W1893" s="3"/>
      <c r="X1893" s="3"/>
      <c r="Y1893" s="3"/>
      <c r="Z1893" s="3"/>
      <c r="AA1893" s="3"/>
      <c r="AB1893" s="3"/>
      <c r="AC1893" s="3"/>
      <c r="AD1893" s="3"/>
      <c r="AE1893" s="3"/>
      <c r="AF1893" s="3"/>
      <c r="AG1893" s="3"/>
      <c r="AH1893" s="3"/>
      <c r="AI1893" s="3" t="s">
        <v>68</v>
      </c>
      <c r="AJ1893" s="3" t="s">
        <v>68</v>
      </c>
      <c r="AK1893" s="3"/>
      <c r="AN1893" s="3"/>
      <c r="AO1893" s="3"/>
      <c r="AP1893" s="3"/>
      <c r="AQ1893" s="3"/>
    </row>
    <row r="1894" spans="1:43" x14ac:dyDescent="0.25">
      <c r="A1894" s="3" t="str">
        <f>LEFT(Snow_Columns[[#This Row],[TABLE_NAME]],1)&amp;"."&amp;Snow_Columns[[#This Row],[COLUMN_NAME]]&amp; IF(Snow_Columns[[#This Row],[TABLE_NAME]]=D1895, ", ", "")</f>
        <v>_._AIRBYTE_EMITTED_AT</v>
      </c>
      <c r="B1894" s="3" t="s">
        <v>531</v>
      </c>
      <c r="C1894" s="3" t="s">
        <v>627</v>
      </c>
      <c r="D1894" s="3" t="s">
        <v>723</v>
      </c>
      <c r="E1894" s="3" t="s">
        <v>866</v>
      </c>
      <c r="F1894">
        <v>3</v>
      </c>
      <c r="G1894" s="3" t="s">
        <v>1228</v>
      </c>
      <c r="H1894" s="3" t="s">
        <v>67</v>
      </c>
      <c r="I1894" s="3" t="s">
        <v>799</v>
      </c>
      <c r="O1894">
        <v>9</v>
      </c>
      <c r="P1894" s="3"/>
      <c r="R1894" s="3"/>
      <c r="S1894" s="3"/>
      <c r="T1894" s="3"/>
      <c r="U1894" s="3"/>
      <c r="V1894" s="3"/>
      <c r="W1894" s="3"/>
      <c r="X1894" s="3"/>
      <c r="Y1894" s="3"/>
      <c r="Z1894" s="3"/>
      <c r="AA1894" s="3"/>
      <c r="AB1894" s="3"/>
      <c r="AC1894" s="3"/>
      <c r="AD1894" s="3"/>
      <c r="AE1894" s="3"/>
      <c r="AF1894" s="3"/>
      <c r="AG1894" s="3"/>
      <c r="AH1894" s="3"/>
      <c r="AI1894" s="3" t="s">
        <v>68</v>
      </c>
      <c r="AJ1894" s="3" t="s">
        <v>68</v>
      </c>
      <c r="AK1894" s="3"/>
      <c r="AN1894" s="3"/>
      <c r="AO1894" s="3"/>
      <c r="AP1894" s="3"/>
      <c r="AQ1894" s="3"/>
    </row>
    <row r="1895" spans="1:43" x14ac:dyDescent="0.25">
      <c r="A1895" s="3" t="str">
        <f>LEFT(Snow_Columns[[#This Row],[TABLE_NAME]],1)&amp;"."&amp;Snow_Columns[[#This Row],[COLUMN_NAME]]&amp; IF(Snow_Columns[[#This Row],[TABLE_NAME]]=D1896, ", ", "")</f>
        <v xml:space="preserve">_._AIRBYTE_AB_ID, </v>
      </c>
      <c r="B1895" s="3" t="s">
        <v>531</v>
      </c>
      <c r="C1895" s="3" t="s">
        <v>627</v>
      </c>
      <c r="D1895" s="3" t="s">
        <v>724</v>
      </c>
      <c r="E1895" s="3" t="s">
        <v>864</v>
      </c>
      <c r="F1895">
        <v>1</v>
      </c>
      <c r="G1895" s="3"/>
      <c r="H1895" s="3" t="s">
        <v>68</v>
      </c>
      <c r="I1895" s="3" t="s">
        <v>148</v>
      </c>
      <c r="J1895">
        <v>16777216</v>
      </c>
      <c r="K1895">
        <v>16777216</v>
      </c>
      <c r="P1895" s="3"/>
      <c r="R1895" s="3"/>
      <c r="S1895" s="3"/>
      <c r="T1895" s="3"/>
      <c r="U1895" s="3"/>
      <c r="V1895" s="3"/>
      <c r="W1895" s="3"/>
      <c r="X1895" s="3"/>
      <c r="Y1895" s="3"/>
      <c r="Z1895" s="3"/>
      <c r="AA1895" s="3"/>
      <c r="AB1895" s="3"/>
      <c r="AC1895" s="3"/>
      <c r="AD1895" s="3"/>
      <c r="AE1895" s="3"/>
      <c r="AF1895" s="3"/>
      <c r="AG1895" s="3"/>
      <c r="AH1895" s="3"/>
      <c r="AI1895" s="3" t="s">
        <v>68</v>
      </c>
      <c r="AJ1895" s="3" t="s">
        <v>68</v>
      </c>
      <c r="AK1895" s="3"/>
      <c r="AN1895" s="3"/>
      <c r="AO1895" s="3"/>
      <c r="AP1895" s="3"/>
      <c r="AQ1895" s="3"/>
    </row>
    <row r="1896" spans="1:43" x14ac:dyDescent="0.25">
      <c r="A1896" s="3" t="str">
        <f>LEFT(Snow_Columns[[#This Row],[TABLE_NAME]],1)&amp;"."&amp;Snow_Columns[[#This Row],[COLUMN_NAME]]&amp; IF(Snow_Columns[[#This Row],[TABLE_NAME]]=D1897, ", ", "")</f>
        <v xml:space="preserve">_._AIRBYTE_DATA, </v>
      </c>
      <c r="B1896" s="3" t="s">
        <v>531</v>
      </c>
      <c r="C1896" s="3" t="s">
        <v>627</v>
      </c>
      <c r="D1896" s="3" t="s">
        <v>724</v>
      </c>
      <c r="E1896" s="3" t="s">
        <v>1227</v>
      </c>
      <c r="F1896">
        <v>2</v>
      </c>
      <c r="G1896" s="3"/>
      <c r="H1896" s="3" t="s">
        <v>67</v>
      </c>
      <c r="I1896" s="3" t="s">
        <v>783</v>
      </c>
      <c r="P1896" s="3"/>
      <c r="R1896" s="3"/>
      <c r="S1896" s="3"/>
      <c r="T1896" s="3"/>
      <c r="U1896" s="3"/>
      <c r="V1896" s="3"/>
      <c r="W1896" s="3"/>
      <c r="X1896" s="3"/>
      <c r="Y1896" s="3"/>
      <c r="Z1896" s="3"/>
      <c r="AA1896" s="3"/>
      <c r="AB1896" s="3"/>
      <c r="AC1896" s="3"/>
      <c r="AD1896" s="3"/>
      <c r="AE1896" s="3"/>
      <c r="AF1896" s="3"/>
      <c r="AG1896" s="3"/>
      <c r="AH1896" s="3"/>
      <c r="AI1896" s="3" t="s">
        <v>68</v>
      </c>
      <c r="AJ1896" s="3" t="s">
        <v>68</v>
      </c>
      <c r="AK1896" s="3"/>
      <c r="AN1896" s="3"/>
      <c r="AO1896" s="3"/>
      <c r="AP1896" s="3"/>
      <c r="AQ1896" s="3"/>
    </row>
    <row r="1897" spans="1:43" x14ac:dyDescent="0.25">
      <c r="A1897" s="3" t="str">
        <f>LEFT(Snow_Columns[[#This Row],[TABLE_NAME]],1)&amp;"."&amp;Snow_Columns[[#This Row],[COLUMN_NAME]]&amp; IF(Snow_Columns[[#This Row],[TABLE_NAME]]=D1898, ", ", "")</f>
        <v>_._AIRBYTE_EMITTED_AT</v>
      </c>
      <c r="B1897" s="3" t="s">
        <v>531</v>
      </c>
      <c r="C1897" s="3" t="s">
        <v>627</v>
      </c>
      <c r="D1897" s="3" t="s">
        <v>724</v>
      </c>
      <c r="E1897" s="3" t="s">
        <v>866</v>
      </c>
      <c r="F1897">
        <v>3</v>
      </c>
      <c r="G1897" s="3" t="s">
        <v>1228</v>
      </c>
      <c r="H1897" s="3" t="s">
        <v>67</v>
      </c>
      <c r="I1897" s="3" t="s">
        <v>799</v>
      </c>
      <c r="O1897">
        <v>9</v>
      </c>
      <c r="P1897" s="3"/>
      <c r="R1897" s="3"/>
      <c r="S1897" s="3"/>
      <c r="T1897" s="3"/>
      <c r="U1897" s="3"/>
      <c r="V1897" s="3"/>
      <c r="W1897" s="3"/>
      <c r="X1897" s="3"/>
      <c r="Y1897" s="3"/>
      <c r="Z1897" s="3"/>
      <c r="AA1897" s="3"/>
      <c r="AB1897" s="3"/>
      <c r="AC1897" s="3"/>
      <c r="AD1897" s="3"/>
      <c r="AE1897" s="3"/>
      <c r="AF1897" s="3"/>
      <c r="AG1897" s="3"/>
      <c r="AH1897" s="3"/>
      <c r="AI1897" s="3" t="s">
        <v>68</v>
      </c>
      <c r="AJ1897" s="3" t="s">
        <v>68</v>
      </c>
      <c r="AK1897" s="3"/>
      <c r="AN1897" s="3"/>
      <c r="AO1897" s="3"/>
      <c r="AP1897" s="3"/>
      <c r="AQ1897" s="3"/>
    </row>
    <row r="1898" spans="1:43" x14ac:dyDescent="0.25">
      <c r="A1898" s="3" t="str">
        <f>LEFT(Snow_Columns[[#This Row],[TABLE_NAME]],1)&amp;"."&amp;Snow_Columns[[#This Row],[COLUMN_NAME]]&amp; IF(Snow_Columns[[#This Row],[TABLE_NAME]]=D1899, ", ", "")</f>
        <v xml:space="preserve">_._AIRBYTE_AB_ID, </v>
      </c>
      <c r="B1898" s="3" t="s">
        <v>531</v>
      </c>
      <c r="C1898" s="3" t="s">
        <v>627</v>
      </c>
      <c r="D1898" s="3" t="s">
        <v>725</v>
      </c>
      <c r="E1898" s="3" t="s">
        <v>864</v>
      </c>
      <c r="F1898">
        <v>1</v>
      </c>
      <c r="G1898" s="3"/>
      <c r="H1898" s="3" t="s">
        <v>68</v>
      </c>
      <c r="I1898" s="3" t="s">
        <v>148</v>
      </c>
      <c r="J1898">
        <v>16777216</v>
      </c>
      <c r="K1898">
        <v>16777216</v>
      </c>
      <c r="P1898" s="3"/>
      <c r="R1898" s="3"/>
      <c r="S1898" s="3"/>
      <c r="T1898" s="3"/>
      <c r="U1898" s="3"/>
      <c r="V1898" s="3"/>
      <c r="W1898" s="3"/>
      <c r="X1898" s="3"/>
      <c r="Y1898" s="3"/>
      <c r="Z1898" s="3"/>
      <c r="AA1898" s="3"/>
      <c r="AB1898" s="3"/>
      <c r="AC1898" s="3"/>
      <c r="AD1898" s="3"/>
      <c r="AE1898" s="3"/>
      <c r="AF1898" s="3"/>
      <c r="AG1898" s="3"/>
      <c r="AH1898" s="3"/>
      <c r="AI1898" s="3" t="s">
        <v>68</v>
      </c>
      <c r="AJ1898" s="3" t="s">
        <v>68</v>
      </c>
      <c r="AK1898" s="3"/>
      <c r="AN1898" s="3"/>
      <c r="AO1898" s="3"/>
      <c r="AP1898" s="3"/>
      <c r="AQ1898" s="3"/>
    </row>
    <row r="1899" spans="1:43" x14ac:dyDescent="0.25">
      <c r="A1899" s="3" t="str">
        <f>LEFT(Snow_Columns[[#This Row],[TABLE_NAME]],1)&amp;"."&amp;Snow_Columns[[#This Row],[COLUMN_NAME]]&amp; IF(Snow_Columns[[#This Row],[TABLE_NAME]]=D1900, ", ", "")</f>
        <v xml:space="preserve">_._AIRBYTE_DATA, </v>
      </c>
      <c r="B1899" s="3" t="s">
        <v>531</v>
      </c>
      <c r="C1899" s="3" t="s">
        <v>627</v>
      </c>
      <c r="D1899" s="3" t="s">
        <v>725</v>
      </c>
      <c r="E1899" s="3" t="s">
        <v>1227</v>
      </c>
      <c r="F1899">
        <v>2</v>
      </c>
      <c r="G1899" s="3"/>
      <c r="H1899" s="3" t="s">
        <v>67</v>
      </c>
      <c r="I1899" s="3" t="s">
        <v>783</v>
      </c>
      <c r="P1899" s="3"/>
      <c r="R1899" s="3"/>
      <c r="S1899" s="3"/>
      <c r="T1899" s="3"/>
      <c r="U1899" s="3"/>
      <c r="V1899" s="3"/>
      <c r="W1899" s="3"/>
      <c r="X1899" s="3"/>
      <c r="Y1899" s="3"/>
      <c r="Z1899" s="3"/>
      <c r="AA1899" s="3"/>
      <c r="AB1899" s="3"/>
      <c r="AC1899" s="3"/>
      <c r="AD1899" s="3"/>
      <c r="AE1899" s="3"/>
      <c r="AF1899" s="3"/>
      <c r="AG1899" s="3"/>
      <c r="AH1899" s="3"/>
      <c r="AI1899" s="3" t="s">
        <v>68</v>
      </c>
      <c r="AJ1899" s="3" t="s">
        <v>68</v>
      </c>
      <c r="AK1899" s="3"/>
      <c r="AN1899" s="3"/>
      <c r="AO1899" s="3"/>
      <c r="AP1899" s="3"/>
      <c r="AQ1899" s="3"/>
    </row>
    <row r="1900" spans="1:43" x14ac:dyDescent="0.25">
      <c r="A1900" s="3" t="str">
        <f>LEFT(Snow_Columns[[#This Row],[TABLE_NAME]],1)&amp;"."&amp;Snow_Columns[[#This Row],[COLUMN_NAME]]&amp; IF(Snow_Columns[[#This Row],[TABLE_NAME]]=D1901, ", ", "")</f>
        <v>_._AIRBYTE_EMITTED_AT</v>
      </c>
      <c r="B1900" s="3" t="s">
        <v>531</v>
      </c>
      <c r="C1900" s="3" t="s">
        <v>627</v>
      </c>
      <c r="D1900" s="3" t="s">
        <v>725</v>
      </c>
      <c r="E1900" s="3" t="s">
        <v>866</v>
      </c>
      <c r="F1900">
        <v>3</v>
      </c>
      <c r="G1900" s="3" t="s">
        <v>1228</v>
      </c>
      <c r="H1900" s="3" t="s">
        <v>67</v>
      </c>
      <c r="I1900" s="3" t="s">
        <v>799</v>
      </c>
      <c r="O1900">
        <v>9</v>
      </c>
      <c r="P1900" s="3"/>
      <c r="R1900" s="3"/>
      <c r="S1900" s="3"/>
      <c r="T1900" s="3"/>
      <c r="U1900" s="3"/>
      <c r="V1900" s="3"/>
      <c r="W1900" s="3"/>
      <c r="X1900" s="3"/>
      <c r="Y1900" s="3"/>
      <c r="Z1900" s="3"/>
      <c r="AA1900" s="3"/>
      <c r="AB1900" s="3"/>
      <c r="AC1900" s="3"/>
      <c r="AD1900" s="3"/>
      <c r="AE1900" s="3"/>
      <c r="AF1900" s="3"/>
      <c r="AG1900" s="3"/>
      <c r="AH1900" s="3"/>
      <c r="AI1900" s="3" t="s">
        <v>68</v>
      </c>
      <c r="AJ1900" s="3" t="s">
        <v>68</v>
      </c>
      <c r="AK1900" s="3"/>
      <c r="AN1900" s="3"/>
      <c r="AO1900" s="3"/>
      <c r="AP1900" s="3"/>
      <c r="AQ1900" s="3"/>
    </row>
    <row r="1901" spans="1:43" x14ac:dyDescent="0.25">
      <c r="A1901" s="3" t="str">
        <f>LEFT(Snow_Columns[[#This Row],[TABLE_NAME]],1)&amp;"."&amp;Snow_Columns[[#This Row],[COLUMN_NAME]]&amp; IF(Snow_Columns[[#This Row],[TABLE_NAME]]=D1902, ", ", "")</f>
        <v xml:space="preserve">_._AIRBYTE_AB_ID, </v>
      </c>
      <c r="B1901" s="3" t="s">
        <v>531</v>
      </c>
      <c r="C1901" s="3" t="s">
        <v>627</v>
      </c>
      <c r="D1901" s="3" t="s">
        <v>726</v>
      </c>
      <c r="E1901" s="3" t="s">
        <v>864</v>
      </c>
      <c r="F1901">
        <v>1</v>
      </c>
      <c r="G1901" s="3"/>
      <c r="H1901" s="3" t="s">
        <v>68</v>
      </c>
      <c r="I1901" s="3" t="s">
        <v>148</v>
      </c>
      <c r="J1901">
        <v>16777216</v>
      </c>
      <c r="K1901">
        <v>16777216</v>
      </c>
      <c r="P1901" s="3"/>
      <c r="R1901" s="3"/>
      <c r="S1901" s="3"/>
      <c r="T1901" s="3"/>
      <c r="U1901" s="3"/>
      <c r="V1901" s="3"/>
      <c r="W1901" s="3"/>
      <c r="X1901" s="3"/>
      <c r="Y1901" s="3"/>
      <c r="Z1901" s="3"/>
      <c r="AA1901" s="3"/>
      <c r="AB1901" s="3"/>
      <c r="AC1901" s="3"/>
      <c r="AD1901" s="3"/>
      <c r="AE1901" s="3"/>
      <c r="AF1901" s="3"/>
      <c r="AG1901" s="3"/>
      <c r="AH1901" s="3"/>
      <c r="AI1901" s="3" t="s">
        <v>68</v>
      </c>
      <c r="AJ1901" s="3" t="s">
        <v>68</v>
      </c>
      <c r="AK1901" s="3"/>
      <c r="AN1901" s="3"/>
      <c r="AO1901" s="3"/>
      <c r="AP1901" s="3"/>
      <c r="AQ1901" s="3"/>
    </row>
    <row r="1902" spans="1:43" x14ac:dyDescent="0.25">
      <c r="A1902" s="3" t="str">
        <f>LEFT(Snow_Columns[[#This Row],[TABLE_NAME]],1)&amp;"."&amp;Snow_Columns[[#This Row],[COLUMN_NAME]]&amp; IF(Snow_Columns[[#This Row],[TABLE_NAME]]=D1903, ", ", "")</f>
        <v xml:space="preserve">_._AIRBYTE_DATA, </v>
      </c>
      <c r="B1902" s="3" t="s">
        <v>531</v>
      </c>
      <c r="C1902" s="3" t="s">
        <v>627</v>
      </c>
      <c r="D1902" s="3" t="s">
        <v>726</v>
      </c>
      <c r="E1902" s="3" t="s">
        <v>1227</v>
      </c>
      <c r="F1902">
        <v>2</v>
      </c>
      <c r="G1902" s="3"/>
      <c r="H1902" s="3" t="s">
        <v>67</v>
      </c>
      <c r="I1902" s="3" t="s">
        <v>783</v>
      </c>
      <c r="P1902" s="3"/>
      <c r="R1902" s="3"/>
      <c r="S1902" s="3"/>
      <c r="T1902" s="3"/>
      <c r="U1902" s="3"/>
      <c r="V1902" s="3"/>
      <c r="W1902" s="3"/>
      <c r="X1902" s="3"/>
      <c r="Y1902" s="3"/>
      <c r="Z1902" s="3"/>
      <c r="AA1902" s="3"/>
      <c r="AB1902" s="3"/>
      <c r="AC1902" s="3"/>
      <c r="AD1902" s="3"/>
      <c r="AE1902" s="3"/>
      <c r="AF1902" s="3"/>
      <c r="AG1902" s="3"/>
      <c r="AH1902" s="3"/>
      <c r="AI1902" s="3" t="s">
        <v>68</v>
      </c>
      <c r="AJ1902" s="3" t="s">
        <v>68</v>
      </c>
      <c r="AK1902" s="3"/>
      <c r="AN1902" s="3"/>
      <c r="AO1902" s="3"/>
      <c r="AP1902" s="3"/>
      <c r="AQ1902" s="3"/>
    </row>
    <row r="1903" spans="1:43" x14ac:dyDescent="0.25">
      <c r="A1903" s="3" t="str">
        <f>LEFT(Snow_Columns[[#This Row],[TABLE_NAME]],1)&amp;"."&amp;Snow_Columns[[#This Row],[COLUMN_NAME]]&amp; IF(Snow_Columns[[#This Row],[TABLE_NAME]]=D1904, ", ", "")</f>
        <v>_._AIRBYTE_EMITTED_AT</v>
      </c>
      <c r="B1903" s="3" t="s">
        <v>531</v>
      </c>
      <c r="C1903" s="3" t="s">
        <v>627</v>
      </c>
      <c r="D1903" s="3" t="s">
        <v>726</v>
      </c>
      <c r="E1903" s="3" t="s">
        <v>866</v>
      </c>
      <c r="F1903">
        <v>3</v>
      </c>
      <c r="G1903" s="3" t="s">
        <v>1228</v>
      </c>
      <c r="H1903" s="3" t="s">
        <v>67</v>
      </c>
      <c r="I1903" s="3" t="s">
        <v>799</v>
      </c>
      <c r="O1903">
        <v>9</v>
      </c>
      <c r="P1903" s="3"/>
      <c r="R1903" s="3"/>
      <c r="S1903" s="3"/>
      <c r="T1903" s="3"/>
      <c r="U1903" s="3"/>
      <c r="V1903" s="3"/>
      <c r="W1903" s="3"/>
      <c r="X1903" s="3"/>
      <c r="Y1903" s="3"/>
      <c r="Z1903" s="3"/>
      <c r="AA1903" s="3"/>
      <c r="AB1903" s="3"/>
      <c r="AC1903" s="3"/>
      <c r="AD1903" s="3"/>
      <c r="AE1903" s="3"/>
      <c r="AF1903" s="3"/>
      <c r="AG1903" s="3"/>
      <c r="AH1903" s="3"/>
      <c r="AI1903" s="3" t="s">
        <v>68</v>
      </c>
      <c r="AJ1903" s="3" t="s">
        <v>68</v>
      </c>
      <c r="AK1903" s="3"/>
      <c r="AN1903" s="3"/>
      <c r="AO1903" s="3"/>
      <c r="AP1903" s="3"/>
      <c r="AQ1903" s="3"/>
    </row>
    <row r="1904" spans="1:43" x14ac:dyDescent="0.25">
      <c r="A1904" s="3" t="str">
        <f>LEFT(Snow_Columns[[#This Row],[TABLE_NAME]],1)&amp;"."&amp;Snow_Columns[[#This Row],[COLUMN_NAME]]&amp; IF(Snow_Columns[[#This Row],[TABLE_NAME]]=D1905, ", ", "")</f>
        <v xml:space="preserve">_._AIRBYTE_AB_ID, </v>
      </c>
      <c r="B1904" s="3" t="s">
        <v>531</v>
      </c>
      <c r="C1904" s="3" t="s">
        <v>627</v>
      </c>
      <c r="D1904" s="3" t="s">
        <v>727</v>
      </c>
      <c r="E1904" s="3" t="s">
        <v>864</v>
      </c>
      <c r="F1904">
        <v>1</v>
      </c>
      <c r="G1904" s="3"/>
      <c r="H1904" s="3" t="s">
        <v>68</v>
      </c>
      <c r="I1904" s="3" t="s">
        <v>148</v>
      </c>
      <c r="J1904">
        <v>16777216</v>
      </c>
      <c r="K1904">
        <v>16777216</v>
      </c>
      <c r="P1904" s="3"/>
      <c r="R1904" s="3"/>
      <c r="S1904" s="3"/>
      <c r="T1904" s="3"/>
      <c r="U1904" s="3"/>
      <c r="V1904" s="3"/>
      <c r="W1904" s="3"/>
      <c r="X1904" s="3"/>
      <c r="Y1904" s="3"/>
      <c r="Z1904" s="3"/>
      <c r="AA1904" s="3"/>
      <c r="AB1904" s="3"/>
      <c r="AC1904" s="3"/>
      <c r="AD1904" s="3"/>
      <c r="AE1904" s="3"/>
      <c r="AF1904" s="3"/>
      <c r="AG1904" s="3"/>
      <c r="AH1904" s="3"/>
      <c r="AI1904" s="3" t="s">
        <v>68</v>
      </c>
      <c r="AJ1904" s="3" t="s">
        <v>68</v>
      </c>
      <c r="AK1904" s="3"/>
      <c r="AN1904" s="3"/>
      <c r="AO1904" s="3"/>
      <c r="AP1904" s="3"/>
      <c r="AQ1904" s="3"/>
    </row>
    <row r="1905" spans="1:43" x14ac:dyDescent="0.25">
      <c r="A1905" s="3" t="str">
        <f>LEFT(Snow_Columns[[#This Row],[TABLE_NAME]],1)&amp;"."&amp;Snow_Columns[[#This Row],[COLUMN_NAME]]&amp; IF(Snow_Columns[[#This Row],[TABLE_NAME]]=D1906, ", ", "")</f>
        <v xml:space="preserve">_._AIRBYTE_DATA, </v>
      </c>
      <c r="B1905" s="3" t="s">
        <v>531</v>
      </c>
      <c r="C1905" s="3" t="s">
        <v>627</v>
      </c>
      <c r="D1905" s="3" t="s">
        <v>727</v>
      </c>
      <c r="E1905" s="3" t="s">
        <v>1227</v>
      </c>
      <c r="F1905">
        <v>2</v>
      </c>
      <c r="G1905" s="3"/>
      <c r="H1905" s="3" t="s">
        <v>67</v>
      </c>
      <c r="I1905" s="3" t="s">
        <v>783</v>
      </c>
      <c r="P1905" s="3"/>
      <c r="R1905" s="3"/>
      <c r="S1905" s="3"/>
      <c r="T1905" s="3"/>
      <c r="U1905" s="3"/>
      <c r="V1905" s="3"/>
      <c r="W1905" s="3"/>
      <c r="X1905" s="3"/>
      <c r="Y1905" s="3"/>
      <c r="Z1905" s="3"/>
      <c r="AA1905" s="3"/>
      <c r="AB1905" s="3"/>
      <c r="AC1905" s="3"/>
      <c r="AD1905" s="3"/>
      <c r="AE1905" s="3"/>
      <c r="AF1905" s="3"/>
      <c r="AG1905" s="3"/>
      <c r="AH1905" s="3"/>
      <c r="AI1905" s="3" t="s">
        <v>68</v>
      </c>
      <c r="AJ1905" s="3" t="s">
        <v>68</v>
      </c>
      <c r="AK1905" s="3"/>
      <c r="AN1905" s="3"/>
      <c r="AO1905" s="3"/>
      <c r="AP1905" s="3"/>
      <c r="AQ1905" s="3"/>
    </row>
    <row r="1906" spans="1:43" x14ac:dyDescent="0.25">
      <c r="A1906" s="3" t="str">
        <f>LEFT(Snow_Columns[[#This Row],[TABLE_NAME]],1)&amp;"."&amp;Snow_Columns[[#This Row],[COLUMN_NAME]]&amp; IF(Snow_Columns[[#This Row],[TABLE_NAME]]=D1907, ", ", "")</f>
        <v>_._AIRBYTE_EMITTED_AT</v>
      </c>
      <c r="B1906" s="3" t="s">
        <v>531</v>
      </c>
      <c r="C1906" s="3" t="s">
        <v>627</v>
      </c>
      <c r="D1906" s="3" t="s">
        <v>727</v>
      </c>
      <c r="E1906" s="3" t="s">
        <v>866</v>
      </c>
      <c r="F1906">
        <v>3</v>
      </c>
      <c r="G1906" s="3" t="s">
        <v>1228</v>
      </c>
      <c r="H1906" s="3" t="s">
        <v>67</v>
      </c>
      <c r="I1906" s="3" t="s">
        <v>799</v>
      </c>
      <c r="O1906">
        <v>9</v>
      </c>
      <c r="P1906" s="3"/>
      <c r="R1906" s="3"/>
      <c r="S1906" s="3"/>
      <c r="T1906" s="3"/>
      <c r="U1906" s="3"/>
      <c r="V1906" s="3"/>
      <c r="W1906" s="3"/>
      <c r="X1906" s="3"/>
      <c r="Y1906" s="3"/>
      <c r="Z1906" s="3"/>
      <c r="AA1906" s="3"/>
      <c r="AB1906" s="3"/>
      <c r="AC1906" s="3"/>
      <c r="AD1906" s="3"/>
      <c r="AE1906" s="3"/>
      <c r="AF1906" s="3"/>
      <c r="AG1906" s="3"/>
      <c r="AH1906" s="3"/>
      <c r="AI1906" s="3" t="s">
        <v>68</v>
      </c>
      <c r="AJ1906" s="3" t="s">
        <v>68</v>
      </c>
      <c r="AK1906" s="3"/>
      <c r="AN1906" s="3"/>
      <c r="AO1906" s="3"/>
      <c r="AP1906" s="3"/>
      <c r="AQ1906" s="3"/>
    </row>
    <row r="1907" spans="1:43" x14ac:dyDescent="0.25">
      <c r="A1907" s="3" t="str">
        <f>LEFT(Snow_Columns[[#This Row],[TABLE_NAME]],1)&amp;"."&amp;Snow_Columns[[#This Row],[COLUMN_NAME]]&amp; IF(Snow_Columns[[#This Row],[TABLE_NAME]]=D1908, ", ", "")</f>
        <v xml:space="preserve">_._AIRBYTE_AB_ID, </v>
      </c>
      <c r="B1907" s="3" t="s">
        <v>531</v>
      </c>
      <c r="C1907" s="3" t="s">
        <v>627</v>
      </c>
      <c r="D1907" s="3" t="s">
        <v>728</v>
      </c>
      <c r="E1907" s="3" t="s">
        <v>864</v>
      </c>
      <c r="F1907">
        <v>1</v>
      </c>
      <c r="G1907" s="3"/>
      <c r="H1907" s="3" t="s">
        <v>68</v>
      </c>
      <c r="I1907" s="3" t="s">
        <v>148</v>
      </c>
      <c r="J1907">
        <v>16777216</v>
      </c>
      <c r="K1907">
        <v>16777216</v>
      </c>
      <c r="P1907" s="3"/>
      <c r="R1907" s="3"/>
      <c r="S1907" s="3"/>
      <c r="T1907" s="3"/>
      <c r="U1907" s="3"/>
      <c r="V1907" s="3"/>
      <c r="W1907" s="3"/>
      <c r="X1907" s="3"/>
      <c r="Y1907" s="3"/>
      <c r="Z1907" s="3"/>
      <c r="AA1907" s="3"/>
      <c r="AB1907" s="3"/>
      <c r="AC1907" s="3"/>
      <c r="AD1907" s="3"/>
      <c r="AE1907" s="3"/>
      <c r="AF1907" s="3"/>
      <c r="AG1907" s="3"/>
      <c r="AH1907" s="3"/>
      <c r="AI1907" s="3" t="s">
        <v>68</v>
      </c>
      <c r="AJ1907" s="3" t="s">
        <v>68</v>
      </c>
      <c r="AK1907" s="3"/>
      <c r="AN1907" s="3"/>
      <c r="AO1907" s="3"/>
      <c r="AP1907" s="3"/>
      <c r="AQ1907" s="3"/>
    </row>
    <row r="1908" spans="1:43" x14ac:dyDescent="0.25">
      <c r="A1908" s="3" t="str">
        <f>LEFT(Snow_Columns[[#This Row],[TABLE_NAME]],1)&amp;"."&amp;Snow_Columns[[#This Row],[COLUMN_NAME]]&amp; IF(Snow_Columns[[#This Row],[TABLE_NAME]]=D1909, ", ", "")</f>
        <v xml:space="preserve">_._AIRBYTE_DATA, </v>
      </c>
      <c r="B1908" s="3" t="s">
        <v>531</v>
      </c>
      <c r="C1908" s="3" t="s">
        <v>627</v>
      </c>
      <c r="D1908" s="3" t="s">
        <v>728</v>
      </c>
      <c r="E1908" s="3" t="s">
        <v>1227</v>
      </c>
      <c r="F1908">
        <v>2</v>
      </c>
      <c r="G1908" s="3"/>
      <c r="H1908" s="3" t="s">
        <v>67</v>
      </c>
      <c r="I1908" s="3" t="s">
        <v>783</v>
      </c>
      <c r="P1908" s="3"/>
      <c r="R1908" s="3"/>
      <c r="S1908" s="3"/>
      <c r="T1908" s="3"/>
      <c r="U1908" s="3"/>
      <c r="V1908" s="3"/>
      <c r="W1908" s="3"/>
      <c r="X1908" s="3"/>
      <c r="Y1908" s="3"/>
      <c r="Z1908" s="3"/>
      <c r="AA1908" s="3"/>
      <c r="AB1908" s="3"/>
      <c r="AC1908" s="3"/>
      <c r="AD1908" s="3"/>
      <c r="AE1908" s="3"/>
      <c r="AF1908" s="3"/>
      <c r="AG1908" s="3"/>
      <c r="AH1908" s="3"/>
      <c r="AI1908" s="3" t="s">
        <v>68</v>
      </c>
      <c r="AJ1908" s="3" t="s">
        <v>68</v>
      </c>
      <c r="AK1908" s="3"/>
      <c r="AN1908" s="3"/>
      <c r="AO1908" s="3"/>
      <c r="AP1908" s="3"/>
      <c r="AQ1908" s="3"/>
    </row>
    <row r="1909" spans="1:43" x14ac:dyDescent="0.25">
      <c r="A1909" s="3" t="str">
        <f>LEFT(Snow_Columns[[#This Row],[TABLE_NAME]],1)&amp;"."&amp;Snow_Columns[[#This Row],[COLUMN_NAME]]&amp; IF(Snow_Columns[[#This Row],[TABLE_NAME]]=D1910, ", ", "")</f>
        <v>_._AIRBYTE_EMITTED_AT</v>
      </c>
      <c r="B1909" s="3" t="s">
        <v>531</v>
      </c>
      <c r="C1909" s="3" t="s">
        <v>627</v>
      </c>
      <c r="D1909" s="3" t="s">
        <v>728</v>
      </c>
      <c r="E1909" s="3" t="s">
        <v>866</v>
      </c>
      <c r="F1909">
        <v>3</v>
      </c>
      <c r="G1909" s="3" t="s">
        <v>1228</v>
      </c>
      <c r="H1909" s="3" t="s">
        <v>67</v>
      </c>
      <c r="I1909" s="3" t="s">
        <v>799</v>
      </c>
      <c r="O1909">
        <v>9</v>
      </c>
      <c r="P1909" s="3"/>
      <c r="R1909" s="3"/>
      <c r="S1909" s="3"/>
      <c r="T1909" s="3"/>
      <c r="U1909" s="3"/>
      <c r="V1909" s="3"/>
      <c r="W1909" s="3"/>
      <c r="X1909" s="3"/>
      <c r="Y1909" s="3"/>
      <c r="Z1909" s="3"/>
      <c r="AA1909" s="3"/>
      <c r="AB1909" s="3"/>
      <c r="AC1909" s="3"/>
      <c r="AD1909" s="3"/>
      <c r="AE1909" s="3"/>
      <c r="AF1909" s="3"/>
      <c r="AG1909" s="3"/>
      <c r="AH1909" s="3"/>
      <c r="AI1909" s="3" t="s">
        <v>68</v>
      </c>
      <c r="AJ1909" s="3" t="s">
        <v>68</v>
      </c>
      <c r="AK1909" s="3"/>
      <c r="AN1909" s="3"/>
      <c r="AO1909" s="3"/>
      <c r="AP1909" s="3"/>
      <c r="AQ1909" s="3"/>
    </row>
    <row r="1910" spans="1:43" x14ac:dyDescent="0.25">
      <c r="A1910" s="3" t="str">
        <f>LEFT(Snow_Columns[[#This Row],[TABLE_NAME]],1)&amp;"."&amp;Snow_Columns[[#This Row],[COLUMN_NAME]]&amp; IF(Snow_Columns[[#This Row],[TABLE_NAME]]=D1911, ", ", "")</f>
        <v xml:space="preserve">_._AIRBYTE_AB_ID, </v>
      </c>
      <c r="B1910" s="3" t="s">
        <v>531</v>
      </c>
      <c r="C1910" s="3" t="s">
        <v>627</v>
      </c>
      <c r="D1910" s="3" t="s">
        <v>729</v>
      </c>
      <c r="E1910" s="3" t="s">
        <v>864</v>
      </c>
      <c r="F1910">
        <v>1</v>
      </c>
      <c r="G1910" s="3"/>
      <c r="H1910" s="3" t="s">
        <v>68</v>
      </c>
      <c r="I1910" s="3" t="s">
        <v>148</v>
      </c>
      <c r="J1910">
        <v>16777216</v>
      </c>
      <c r="K1910">
        <v>16777216</v>
      </c>
      <c r="P1910" s="3"/>
      <c r="R1910" s="3"/>
      <c r="S1910" s="3"/>
      <c r="T1910" s="3"/>
      <c r="U1910" s="3"/>
      <c r="V1910" s="3"/>
      <c r="W1910" s="3"/>
      <c r="X1910" s="3"/>
      <c r="Y1910" s="3"/>
      <c r="Z1910" s="3"/>
      <c r="AA1910" s="3"/>
      <c r="AB1910" s="3"/>
      <c r="AC1910" s="3"/>
      <c r="AD1910" s="3"/>
      <c r="AE1910" s="3"/>
      <c r="AF1910" s="3"/>
      <c r="AG1910" s="3"/>
      <c r="AH1910" s="3"/>
      <c r="AI1910" s="3" t="s">
        <v>68</v>
      </c>
      <c r="AJ1910" s="3" t="s">
        <v>68</v>
      </c>
      <c r="AK1910" s="3"/>
      <c r="AN1910" s="3"/>
      <c r="AO1910" s="3"/>
      <c r="AP1910" s="3"/>
      <c r="AQ1910" s="3"/>
    </row>
    <row r="1911" spans="1:43" x14ac:dyDescent="0.25">
      <c r="A1911" s="3" t="str">
        <f>LEFT(Snow_Columns[[#This Row],[TABLE_NAME]],1)&amp;"."&amp;Snow_Columns[[#This Row],[COLUMN_NAME]]&amp; IF(Snow_Columns[[#This Row],[TABLE_NAME]]=D1912, ", ", "")</f>
        <v xml:space="preserve">_._AIRBYTE_DATA, </v>
      </c>
      <c r="B1911" s="3" t="s">
        <v>531</v>
      </c>
      <c r="C1911" s="3" t="s">
        <v>627</v>
      </c>
      <c r="D1911" s="3" t="s">
        <v>729</v>
      </c>
      <c r="E1911" s="3" t="s">
        <v>1227</v>
      </c>
      <c r="F1911">
        <v>2</v>
      </c>
      <c r="G1911" s="3"/>
      <c r="H1911" s="3" t="s">
        <v>67</v>
      </c>
      <c r="I1911" s="3" t="s">
        <v>783</v>
      </c>
      <c r="P1911" s="3"/>
      <c r="R1911" s="3"/>
      <c r="S1911" s="3"/>
      <c r="T1911" s="3"/>
      <c r="U1911" s="3"/>
      <c r="V1911" s="3"/>
      <c r="W1911" s="3"/>
      <c r="X1911" s="3"/>
      <c r="Y1911" s="3"/>
      <c r="Z1911" s="3"/>
      <c r="AA1911" s="3"/>
      <c r="AB1911" s="3"/>
      <c r="AC1911" s="3"/>
      <c r="AD1911" s="3"/>
      <c r="AE1911" s="3"/>
      <c r="AF1911" s="3"/>
      <c r="AG1911" s="3"/>
      <c r="AH1911" s="3"/>
      <c r="AI1911" s="3" t="s">
        <v>68</v>
      </c>
      <c r="AJ1911" s="3" t="s">
        <v>68</v>
      </c>
      <c r="AK1911" s="3"/>
      <c r="AN1911" s="3"/>
      <c r="AO1911" s="3"/>
      <c r="AP1911" s="3"/>
      <c r="AQ1911" s="3"/>
    </row>
    <row r="1912" spans="1:43" x14ac:dyDescent="0.25">
      <c r="A1912" s="3" t="str">
        <f>LEFT(Snow_Columns[[#This Row],[TABLE_NAME]],1)&amp;"."&amp;Snow_Columns[[#This Row],[COLUMN_NAME]]&amp; IF(Snow_Columns[[#This Row],[TABLE_NAME]]=D1913, ", ", "")</f>
        <v>_._AIRBYTE_EMITTED_AT</v>
      </c>
      <c r="B1912" s="3" t="s">
        <v>531</v>
      </c>
      <c r="C1912" s="3" t="s">
        <v>627</v>
      </c>
      <c r="D1912" s="3" t="s">
        <v>729</v>
      </c>
      <c r="E1912" s="3" t="s">
        <v>866</v>
      </c>
      <c r="F1912">
        <v>3</v>
      </c>
      <c r="G1912" s="3" t="s">
        <v>1228</v>
      </c>
      <c r="H1912" s="3" t="s">
        <v>67</v>
      </c>
      <c r="I1912" s="3" t="s">
        <v>799</v>
      </c>
      <c r="O1912">
        <v>9</v>
      </c>
      <c r="P1912" s="3"/>
      <c r="R1912" s="3"/>
      <c r="S1912" s="3"/>
      <c r="T1912" s="3"/>
      <c r="U1912" s="3"/>
      <c r="V1912" s="3"/>
      <c r="W1912" s="3"/>
      <c r="X1912" s="3"/>
      <c r="Y1912" s="3"/>
      <c r="Z1912" s="3"/>
      <c r="AA1912" s="3"/>
      <c r="AB1912" s="3"/>
      <c r="AC1912" s="3"/>
      <c r="AD1912" s="3"/>
      <c r="AE1912" s="3"/>
      <c r="AF1912" s="3"/>
      <c r="AG1912" s="3"/>
      <c r="AH1912" s="3"/>
      <c r="AI1912" s="3" t="s">
        <v>68</v>
      </c>
      <c r="AJ1912" s="3" t="s">
        <v>68</v>
      </c>
      <c r="AK1912" s="3"/>
      <c r="AN1912" s="3"/>
      <c r="AO1912" s="3"/>
      <c r="AP1912" s="3"/>
      <c r="AQ1912" s="3"/>
    </row>
    <row r="1913" spans="1:43" x14ac:dyDescent="0.25">
      <c r="A1913" s="3" t="str">
        <f>LEFT(Snow_Columns[[#This Row],[TABLE_NAME]],1)&amp;"."&amp;Snow_Columns[[#This Row],[COLUMN_NAME]]&amp; IF(Snow_Columns[[#This Row],[TABLE_NAME]]=D1914, ", ", "")</f>
        <v xml:space="preserve">_._AIRBYTE_AB_ID, </v>
      </c>
      <c r="B1913" s="3" t="s">
        <v>531</v>
      </c>
      <c r="C1913" s="3" t="s">
        <v>627</v>
      </c>
      <c r="D1913" s="3" t="s">
        <v>730</v>
      </c>
      <c r="E1913" s="3" t="s">
        <v>864</v>
      </c>
      <c r="F1913">
        <v>1</v>
      </c>
      <c r="G1913" s="3"/>
      <c r="H1913" s="3" t="s">
        <v>68</v>
      </c>
      <c r="I1913" s="3" t="s">
        <v>148</v>
      </c>
      <c r="J1913">
        <v>16777216</v>
      </c>
      <c r="K1913">
        <v>16777216</v>
      </c>
      <c r="P1913" s="3"/>
      <c r="R1913" s="3"/>
      <c r="S1913" s="3"/>
      <c r="T1913" s="3"/>
      <c r="U1913" s="3"/>
      <c r="V1913" s="3"/>
      <c r="W1913" s="3"/>
      <c r="X1913" s="3"/>
      <c r="Y1913" s="3"/>
      <c r="Z1913" s="3"/>
      <c r="AA1913" s="3"/>
      <c r="AB1913" s="3"/>
      <c r="AC1913" s="3"/>
      <c r="AD1913" s="3"/>
      <c r="AE1913" s="3"/>
      <c r="AF1913" s="3"/>
      <c r="AG1913" s="3"/>
      <c r="AH1913" s="3"/>
      <c r="AI1913" s="3" t="s">
        <v>68</v>
      </c>
      <c r="AJ1913" s="3" t="s">
        <v>68</v>
      </c>
      <c r="AK1913" s="3"/>
      <c r="AN1913" s="3"/>
      <c r="AO1913" s="3"/>
      <c r="AP1913" s="3"/>
      <c r="AQ1913" s="3"/>
    </row>
    <row r="1914" spans="1:43" x14ac:dyDescent="0.25">
      <c r="A1914" s="3" t="str">
        <f>LEFT(Snow_Columns[[#This Row],[TABLE_NAME]],1)&amp;"."&amp;Snow_Columns[[#This Row],[COLUMN_NAME]]&amp; IF(Snow_Columns[[#This Row],[TABLE_NAME]]=D1915, ", ", "")</f>
        <v xml:space="preserve">_._AIRBYTE_DATA, </v>
      </c>
      <c r="B1914" s="3" t="s">
        <v>531</v>
      </c>
      <c r="C1914" s="3" t="s">
        <v>627</v>
      </c>
      <c r="D1914" s="3" t="s">
        <v>730</v>
      </c>
      <c r="E1914" s="3" t="s">
        <v>1227</v>
      </c>
      <c r="F1914">
        <v>2</v>
      </c>
      <c r="G1914" s="3"/>
      <c r="H1914" s="3" t="s">
        <v>67</v>
      </c>
      <c r="I1914" s="3" t="s">
        <v>783</v>
      </c>
      <c r="P1914" s="3"/>
      <c r="R1914" s="3"/>
      <c r="S1914" s="3"/>
      <c r="T1914" s="3"/>
      <c r="U1914" s="3"/>
      <c r="V1914" s="3"/>
      <c r="W1914" s="3"/>
      <c r="X1914" s="3"/>
      <c r="Y1914" s="3"/>
      <c r="Z1914" s="3"/>
      <c r="AA1914" s="3"/>
      <c r="AB1914" s="3"/>
      <c r="AC1914" s="3"/>
      <c r="AD1914" s="3"/>
      <c r="AE1914" s="3"/>
      <c r="AF1914" s="3"/>
      <c r="AG1914" s="3"/>
      <c r="AH1914" s="3"/>
      <c r="AI1914" s="3" t="s">
        <v>68</v>
      </c>
      <c r="AJ1914" s="3" t="s">
        <v>68</v>
      </c>
      <c r="AK1914" s="3"/>
      <c r="AN1914" s="3"/>
      <c r="AO1914" s="3"/>
      <c r="AP1914" s="3"/>
      <c r="AQ1914" s="3"/>
    </row>
    <row r="1915" spans="1:43" x14ac:dyDescent="0.25">
      <c r="A1915" s="3" t="str">
        <f>LEFT(Snow_Columns[[#This Row],[TABLE_NAME]],1)&amp;"."&amp;Snow_Columns[[#This Row],[COLUMN_NAME]]&amp; IF(Snow_Columns[[#This Row],[TABLE_NAME]]=D1916, ", ", "")</f>
        <v>_._AIRBYTE_EMITTED_AT</v>
      </c>
      <c r="B1915" s="3" t="s">
        <v>531</v>
      </c>
      <c r="C1915" s="3" t="s">
        <v>627</v>
      </c>
      <c r="D1915" s="3" t="s">
        <v>730</v>
      </c>
      <c r="E1915" s="3" t="s">
        <v>866</v>
      </c>
      <c r="F1915">
        <v>3</v>
      </c>
      <c r="G1915" s="3" t="s">
        <v>1228</v>
      </c>
      <c r="H1915" s="3" t="s">
        <v>67</v>
      </c>
      <c r="I1915" s="3" t="s">
        <v>799</v>
      </c>
      <c r="O1915">
        <v>9</v>
      </c>
      <c r="P1915" s="3"/>
      <c r="R1915" s="3"/>
      <c r="S1915" s="3"/>
      <c r="T1915" s="3"/>
      <c r="U1915" s="3"/>
      <c r="V1915" s="3"/>
      <c r="W1915" s="3"/>
      <c r="X1915" s="3"/>
      <c r="Y1915" s="3"/>
      <c r="Z1915" s="3"/>
      <c r="AA1915" s="3"/>
      <c r="AB1915" s="3"/>
      <c r="AC1915" s="3"/>
      <c r="AD1915" s="3"/>
      <c r="AE1915" s="3"/>
      <c r="AF1915" s="3"/>
      <c r="AG1915" s="3"/>
      <c r="AH1915" s="3"/>
      <c r="AI1915" s="3" t="s">
        <v>68</v>
      </c>
      <c r="AJ1915" s="3" t="s">
        <v>68</v>
      </c>
      <c r="AK1915" s="3"/>
      <c r="AN1915" s="3"/>
      <c r="AO1915" s="3"/>
      <c r="AP1915" s="3"/>
      <c r="AQ1915" s="3"/>
    </row>
    <row r="1916" spans="1:43" x14ac:dyDescent="0.25">
      <c r="A1916" s="3" t="str">
        <f>LEFT(Snow_Columns[[#This Row],[TABLE_NAME]],1)&amp;"."&amp;Snow_Columns[[#This Row],[COLUMN_NAME]]&amp; IF(Snow_Columns[[#This Row],[TABLE_NAME]]=D1917, ", ", "")</f>
        <v xml:space="preserve">_._AIRBYTE_AB_ID, </v>
      </c>
      <c r="B1916" s="3" t="s">
        <v>531</v>
      </c>
      <c r="C1916" s="3" t="s">
        <v>627</v>
      </c>
      <c r="D1916" s="3" t="s">
        <v>731</v>
      </c>
      <c r="E1916" s="3" t="s">
        <v>864</v>
      </c>
      <c r="F1916">
        <v>1</v>
      </c>
      <c r="G1916" s="3"/>
      <c r="H1916" s="3" t="s">
        <v>68</v>
      </c>
      <c r="I1916" s="3" t="s">
        <v>148</v>
      </c>
      <c r="J1916">
        <v>16777216</v>
      </c>
      <c r="K1916">
        <v>16777216</v>
      </c>
      <c r="P1916" s="3"/>
      <c r="R1916" s="3"/>
      <c r="S1916" s="3"/>
      <c r="T1916" s="3"/>
      <c r="U1916" s="3"/>
      <c r="V1916" s="3"/>
      <c r="W1916" s="3"/>
      <c r="X1916" s="3"/>
      <c r="Y1916" s="3"/>
      <c r="Z1916" s="3"/>
      <c r="AA1916" s="3"/>
      <c r="AB1916" s="3"/>
      <c r="AC1916" s="3"/>
      <c r="AD1916" s="3"/>
      <c r="AE1916" s="3"/>
      <c r="AF1916" s="3"/>
      <c r="AG1916" s="3"/>
      <c r="AH1916" s="3"/>
      <c r="AI1916" s="3" t="s">
        <v>68</v>
      </c>
      <c r="AJ1916" s="3" t="s">
        <v>68</v>
      </c>
      <c r="AK1916" s="3"/>
      <c r="AN1916" s="3"/>
      <c r="AO1916" s="3"/>
      <c r="AP1916" s="3"/>
      <c r="AQ1916" s="3"/>
    </row>
    <row r="1917" spans="1:43" x14ac:dyDescent="0.25">
      <c r="A1917" s="3" t="str">
        <f>LEFT(Snow_Columns[[#This Row],[TABLE_NAME]],1)&amp;"."&amp;Snow_Columns[[#This Row],[COLUMN_NAME]]&amp; IF(Snow_Columns[[#This Row],[TABLE_NAME]]=D1918, ", ", "")</f>
        <v xml:space="preserve">_._AIRBYTE_DATA, </v>
      </c>
      <c r="B1917" s="3" t="s">
        <v>531</v>
      </c>
      <c r="C1917" s="3" t="s">
        <v>627</v>
      </c>
      <c r="D1917" s="3" t="s">
        <v>731</v>
      </c>
      <c r="E1917" s="3" t="s">
        <v>1227</v>
      </c>
      <c r="F1917">
        <v>2</v>
      </c>
      <c r="G1917" s="3"/>
      <c r="H1917" s="3" t="s">
        <v>67</v>
      </c>
      <c r="I1917" s="3" t="s">
        <v>783</v>
      </c>
      <c r="P1917" s="3"/>
      <c r="R1917" s="3"/>
      <c r="S1917" s="3"/>
      <c r="T1917" s="3"/>
      <c r="U1917" s="3"/>
      <c r="V1917" s="3"/>
      <c r="W1917" s="3"/>
      <c r="X1917" s="3"/>
      <c r="Y1917" s="3"/>
      <c r="Z1917" s="3"/>
      <c r="AA1917" s="3"/>
      <c r="AB1917" s="3"/>
      <c r="AC1917" s="3"/>
      <c r="AD1917" s="3"/>
      <c r="AE1917" s="3"/>
      <c r="AF1917" s="3"/>
      <c r="AG1917" s="3"/>
      <c r="AH1917" s="3"/>
      <c r="AI1917" s="3" t="s">
        <v>68</v>
      </c>
      <c r="AJ1917" s="3" t="s">
        <v>68</v>
      </c>
      <c r="AK1917" s="3"/>
      <c r="AN1917" s="3"/>
      <c r="AO1917" s="3"/>
      <c r="AP1917" s="3"/>
      <c r="AQ1917" s="3"/>
    </row>
    <row r="1918" spans="1:43" x14ac:dyDescent="0.25">
      <c r="A1918" s="3" t="str">
        <f>LEFT(Snow_Columns[[#This Row],[TABLE_NAME]],1)&amp;"."&amp;Snow_Columns[[#This Row],[COLUMN_NAME]]&amp; IF(Snow_Columns[[#This Row],[TABLE_NAME]]=D1919, ", ", "")</f>
        <v>_._AIRBYTE_EMITTED_AT</v>
      </c>
      <c r="B1918" s="3" t="s">
        <v>531</v>
      </c>
      <c r="C1918" s="3" t="s">
        <v>627</v>
      </c>
      <c r="D1918" s="3" t="s">
        <v>731</v>
      </c>
      <c r="E1918" s="3" t="s">
        <v>866</v>
      </c>
      <c r="F1918">
        <v>3</v>
      </c>
      <c r="G1918" s="3" t="s">
        <v>1228</v>
      </c>
      <c r="H1918" s="3" t="s">
        <v>67</v>
      </c>
      <c r="I1918" s="3" t="s">
        <v>799</v>
      </c>
      <c r="O1918">
        <v>9</v>
      </c>
      <c r="P1918" s="3"/>
      <c r="R1918" s="3"/>
      <c r="S1918" s="3"/>
      <c r="T1918" s="3"/>
      <c r="U1918" s="3"/>
      <c r="V1918" s="3"/>
      <c r="W1918" s="3"/>
      <c r="X1918" s="3"/>
      <c r="Y1918" s="3"/>
      <c r="Z1918" s="3"/>
      <c r="AA1918" s="3"/>
      <c r="AB1918" s="3"/>
      <c r="AC1918" s="3"/>
      <c r="AD1918" s="3"/>
      <c r="AE1918" s="3"/>
      <c r="AF1918" s="3"/>
      <c r="AG1918" s="3"/>
      <c r="AH1918" s="3"/>
      <c r="AI1918" s="3" t="s">
        <v>68</v>
      </c>
      <c r="AJ1918" s="3" t="s">
        <v>68</v>
      </c>
      <c r="AK1918" s="3"/>
      <c r="AN1918" s="3"/>
      <c r="AO1918" s="3"/>
      <c r="AP1918" s="3"/>
      <c r="AQ1918" s="3"/>
    </row>
    <row r="1919" spans="1:43" x14ac:dyDescent="0.25">
      <c r="A1919" s="3" t="str">
        <f>LEFT(Snow_Columns[[#This Row],[TABLE_NAME]],1)&amp;"."&amp;Snow_Columns[[#This Row],[COLUMN_NAME]]&amp; IF(Snow_Columns[[#This Row],[TABLE_NAME]]=D1920, ", ", "")</f>
        <v xml:space="preserve">_._AIRBYTE_AB_ID, </v>
      </c>
      <c r="B1919" s="3" t="s">
        <v>531</v>
      </c>
      <c r="C1919" s="3" t="s">
        <v>627</v>
      </c>
      <c r="D1919" s="3" t="s">
        <v>732</v>
      </c>
      <c r="E1919" s="3" t="s">
        <v>864</v>
      </c>
      <c r="F1919">
        <v>1</v>
      </c>
      <c r="G1919" s="3"/>
      <c r="H1919" s="3" t="s">
        <v>68</v>
      </c>
      <c r="I1919" s="3" t="s">
        <v>148</v>
      </c>
      <c r="J1919">
        <v>16777216</v>
      </c>
      <c r="K1919">
        <v>16777216</v>
      </c>
      <c r="P1919" s="3"/>
      <c r="R1919" s="3"/>
      <c r="S1919" s="3"/>
      <c r="T1919" s="3"/>
      <c r="U1919" s="3"/>
      <c r="V1919" s="3"/>
      <c r="W1919" s="3"/>
      <c r="X1919" s="3"/>
      <c r="Y1919" s="3"/>
      <c r="Z1919" s="3"/>
      <c r="AA1919" s="3"/>
      <c r="AB1919" s="3"/>
      <c r="AC1919" s="3"/>
      <c r="AD1919" s="3"/>
      <c r="AE1919" s="3"/>
      <c r="AF1919" s="3"/>
      <c r="AG1919" s="3"/>
      <c r="AH1919" s="3"/>
      <c r="AI1919" s="3" t="s">
        <v>68</v>
      </c>
      <c r="AJ1919" s="3" t="s">
        <v>68</v>
      </c>
      <c r="AK1919" s="3"/>
      <c r="AN1919" s="3"/>
      <c r="AO1919" s="3"/>
      <c r="AP1919" s="3"/>
      <c r="AQ1919" s="3"/>
    </row>
    <row r="1920" spans="1:43" x14ac:dyDescent="0.25">
      <c r="A1920" s="3" t="str">
        <f>LEFT(Snow_Columns[[#This Row],[TABLE_NAME]],1)&amp;"."&amp;Snow_Columns[[#This Row],[COLUMN_NAME]]&amp; IF(Snow_Columns[[#This Row],[TABLE_NAME]]=D1921, ", ", "")</f>
        <v xml:space="preserve">_._AIRBYTE_DATA, </v>
      </c>
      <c r="B1920" s="3" t="s">
        <v>531</v>
      </c>
      <c r="C1920" s="3" t="s">
        <v>627</v>
      </c>
      <c r="D1920" s="3" t="s">
        <v>732</v>
      </c>
      <c r="E1920" s="3" t="s">
        <v>1227</v>
      </c>
      <c r="F1920">
        <v>2</v>
      </c>
      <c r="G1920" s="3"/>
      <c r="H1920" s="3" t="s">
        <v>67</v>
      </c>
      <c r="I1920" s="3" t="s">
        <v>783</v>
      </c>
      <c r="P1920" s="3"/>
      <c r="R1920" s="3"/>
      <c r="S1920" s="3"/>
      <c r="T1920" s="3"/>
      <c r="U1920" s="3"/>
      <c r="V1920" s="3"/>
      <c r="W1920" s="3"/>
      <c r="X1920" s="3"/>
      <c r="Y1920" s="3"/>
      <c r="Z1920" s="3"/>
      <c r="AA1920" s="3"/>
      <c r="AB1920" s="3"/>
      <c r="AC1920" s="3"/>
      <c r="AD1920" s="3"/>
      <c r="AE1920" s="3"/>
      <c r="AF1920" s="3"/>
      <c r="AG1920" s="3"/>
      <c r="AH1920" s="3"/>
      <c r="AI1920" s="3" t="s">
        <v>68</v>
      </c>
      <c r="AJ1920" s="3" t="s">
        <v>68</v>
      </c>
      <c r="AK1920" s="3"/>
      <c r="AN1920" s="3"/>
      <c r="AO1920" s="3"/>
      <c r="AP1920" s="3"/>
      <c r="AQ1920" s="3"/>
    </row>
    <row r="1921" spans="1:43" x14ac:dyDescent="0.25">
      <c r="A1921" s="3" t="str">
        <f>LEFT(Snow_Columns[[#This Row],[TABLE_NAME]],1)&amp;"."&amp;Snow_Columns[[#This Row],[COLUMN_NAME]]&amp; IF(Snow_Columns[[#This Row],[TABLE_NAME]]=D1922, ", ", "")</f>
        <v>_._AIRBYTE_EMITTED_AT</v>
      </c>
      <c r="B1921" s="3" t="s">
        <v>531</v>
      </c>
      <c r="C1921" s="3" t="s">
        <v>627</v>
      </c>
      <c r="D1921" s="3" t="s">
        <v>732</v>
      </c>
      <c r="E1921" s="3" t="s">
        <v>866</v>
      </c>
      <c r="F1921">
        <v>3</v>
      </c>
      <c r="G1921" s="3" t="s">
        <v>1228</v>
      </c>
      <c r="H1921" s="3" t="s">
        <v>67</v>
      </c>
      <c r="I1921" s="3" t="s">
        <v>799</v>
      </c>
      <c r="O1921">
        <v>9</v>
      </c>
      <c r="P1921" s="3"/>
      <c r="R1921" s="3"/>
      <c r="S1921" s="3"/>
      <c r="T1921" s="3"/>
      <c r="U1921" s="3"/>
      <c r="V1921" s="3"/>
      <c r="W1921" s="3"/>
      <c r="X1921" s="3"/>
      <c r="Y1921" s="3"/>
      <c r="Z1921" s="3"/>
      <c r="AA1921" s="3"/>
      <c r="AB1921" s="3"/>
      <c r="AC1921" s="3"/>
      <c r="AD1921" s="3"/>
      <c r="AE1921" s="3"/>
      <c r="AF1921" s="3"/>
      <c r="AG1921" s="3"/>
      <c r="AH1921" s="3"/>
      <c r="AI1921" s="3" t="s">
        <v>68</v>
      </c>
      <c r="AJ1921" s="3" t="s">
        <v>68</v>
      </c>
      <c r="AK1921" s="3"/>
      <c r="AN1921" s="3"/>
      <c r="AO1921" s="3"/>
      <c r="AP1921" s="3"/>
      <c r="AQ1921" s="3"/>
    </row>
    <row r="1922" spans="1:43" x14ac:dyDescent="0.25">
      <c r="A1922" s="3" t="str">
        <f>LEFT(Snow_Columns[[#This Row],[TABLE_NAME]],1)&amp;"."&amp;Snow_Columns[[#This Row],[COLUMN_NAME]]&amp; IF(Snow_Columns[[#This Row],[TABLE_NAME]]=D1923, ", ", "")</f>
        <v xml:space="preserve">_._AIRBYTE_AB_ID, </v>
      </c>
      <c r="B1922" s="3" t="s">
        <v>531</v>
      </c>
      <c r="C1922" s="3" t="s">
        <v>627</v>
      </c>
      <c r="D1922" s="3" t="s">
        <v>733</v>
      </c>
      <c r="E1922" s="3" t="s">
        <v>864</v>
      </c>
      <c r="F1922">
        <v>1</v>
      </c>
      <c r="G1922" s="3"/>
      <c r="H1922" s="3" t="s">
        <v>68</v>
      </c>
      <c r="I1922" s="3" t="s">
        <v>148</v>
      </c>
      <c r="J1922">
        <v>16777216</v>
      </c>
      <c r="K1922">
        <v>16777216</v>
      </c>
      <c r="P1922" s="3"/>
      <c r="R1922" s="3"/>
      <c r="S1922" s="3"/>
      <c r="T1922" s="3"/>
      <c r="U1922" s="3"/>
      <c r="V1922" s="3"/>
      <c r="W1922" s="3"/>
      <c r="X1922" s="3"/>
      <c r="Y1922" s="3"/>
      <c r="Z1922" s="3"/>
      <c r="AA1922" s="3"/>
      <c r="AB1922" s="3"/>
      <c r="AC1922" s="3"/>
      <c r="AD1922" s="3"/>
      <c r="AE1922" s="3"/>
      <c r="AF1922" s="3"/>
      <c r="AG1922" s="3"/>
      <c r="AH1922" s="3"/>
      <c r="AI1922" s="3" t="s">
        <v>68</v>
      </c>
      <c r="AJ1922" s="3" t="s">
        <v>68</v>
      </c>
      <c r="AK1922" s="3"/>
      <c r="AN1922" s="3"/>
      <c r="AO1922" s="3"/>
      <c r="AP1922" s="3"/>
      <c r="AQ1922" s="3"/>
    </row>
    <row r="1923" spans="1:43" x14ac:dyDescent="0.25">
      <c r="A1923" s="3" t="str">
        <f>LEFT(Snow_Columns[[#This Row],[TABLE_NAME]],1)&amp;"."&amp;Snow_Columns[[#This Row],[COLUMN_NAME]]&amp; IF(Snow_Columns[[#This Row],[TABLE_NAME]]=D1924, ", ", "")</f>
        <v xml:space="preserve">_._AIRBYTE_DATA, </v>
      </c>
      <c r="B1923" s="3" t="s">
        <v>531</v>
      </c>
      <c r="C1923" s="3" t="s">
        <v>627</v>
      </c>
      <c r="D1923" s="3" t="s">
        <v>733</v>
      </c>
      <c r="E1923" s="3" t="s">
        <v>1227</v>
      </c>
      <c r="F1923">
        <v>2</v>
      </c>
      <c r="G1923" s="3"/>
      <c r="H1923" s="3" t="s">
        <v>67</v>
      </c>
      <c r="I1923" s="3" t="s">
        <v>783</v>
      </c>
      <c r="P1923" s="3"/>
      <c r="R1923" s="3"/>
      <c r="S1923" s="3"/>
      <c r="T1923" s="3"/>
      <c r="U1923" s="3"/>
      <c r="V1923" s="3"/>
      <c r="W1923" s="3"/>
      <c r="X1923" s="3"/>
      <c r="Y1923" s="3"/>
      <c r="Z1923" s="3"/>
      <c r="AA1923" s="3"/>
      <c r="AB1923" s="3"/>
      <c r="AC1923" s="3"/>
      <c r="AD1923" s="3"/>
      <c r="AE1923" s="3"/>
      <c r="AF1923" s="3"/>
      <c r="AG1923" s="3"/>
      <c r="AH1923" s="3"/>
      <c r="AI1923" s="3" t="s">
        <v>68</v>
      </c>
      <c r="AJ1923" s="3" t="s">
        <v>68</v>
      </c>
      <c r="AK1923" s="3"/>
      <c r="AN1923" s="3"/>
      <c r="AO1923" s="3"/>
      <c r="AP1923" s="3"/>
      <c r="AQ1923" s="3"/>
    </row>
    <row r="1924" spans="1:43" x14ac:dyDescent="0.25">
      <c r="A1924" s="3" t="str">
        <f>LEFT(Snow_Columns[[#This Row],[TABLE_NAME]],1)&amp;"."&amp;Snow_Columns[[#This Row],[COLUMN_NAME]]&amp; IF(Snow_Columns[[#This Row],[TABLE_NAME]]=D1925, ", ", "")</f>
        <v>_._AIRBYTE_EMITTED_AT</v>
      </c>
      <c r="B1924" s="3" t="s">
        <v>531</v>
      </c>
      <c r="C1924" s="3" t="s">
        <v>627</v>
      </c>
      <c r="D1924" s="3" t="s">
        <v>733</v>
      </c>
      <c r="E1924" s="3" t="s">
        <v>866</v>
      </c>
      <c r="F1924">
        <v>3</v>
      </c>
      <c r="G1924" s="3" t="s">
        <v>1228</v>
      </c>
      <c r="H1924" s="3" t="s">
        <v>67</v>
      </c>
      <c r="I1924" s="3" t="s">
        <v>799</v>
      </c>
      <c r="O1924">
        <v>9</v>
      </c>
      <c r="P1924" s="3"/>
      <c r="R1924" s="3"/>
      <c r="S1924" s="3"/>
      <c r="T1924" s="3"/>
      <c r="U1924" s="3"/>
      <c r="V1924" s="3"/>
      <c r="W1924" s="3"/>
      <c r="X1924" s="3"/>
      <c r="Y1924" s="3"/>
      <c r="Z1924" s="3"/>
      <c r="AA1924" s="3"/>
      <c r="AB1924" s="3"/>
      <c r="AC1924" s="3"/>
      <c r="AD1924" s="3"/>
      <c r="AE1924" s="3"/>
      <c r="AF1924" s="3"/>
      <c r="AG1924" s="3"/>
      <c r="AH1924" s="3"/>
      <c r="AI1924" s="3" t="s">
        <v>68</v>
      </c>
      <c r="AJ1924" s="3" t="s">
        <v>68</v>
      </c>
      <c r="AK1924" s="3"/>
      <c r="AN1924" s="3"/>
      <c r="AO1924" s="3"/>
      <c r="AP1924" s="3"/>
      <c r="AQ1924" s="3"/>
    </row>
    <row r="1925" spans="1:43" x14ac:dyDescent="0.25">
      <c r="A1925" s="3" t="str">
        <f>LEFT(Snow_Columns[[#This Row],[TABLE_NAME]],1)&amp;"."&amp;Snow_Columns[[#This Row],[COLUMN_NAME]]&amp; IF(Snow_Columns[[#This Row],[TABLE_NAME]]=D1926, ", ", "")</f>
        <v xml:space="preserve">_._AIRBYTE_AB_ID, </v>
      </c>
      <c r="B1925" s="3" t="s">
        <v>531</v>
      </c>
      <c r="C1925" s="3" t="s">
        <v>627</v>
      </c>
      <c r="D1925" s="3" t="s">
        <v>734</v>
      </c>
      <c r="E1925" s="3" t="s">
        <v>864</v>
      </c>
      <c r="F1925">
        <v>1</v>
      </c>
      <c r="G1925" s="3"/>
      <c r="H1925" s="3" t="s">
        <v>68</v>
      </c>
      <c r="I1925" s="3" t="s">
        <v>148</v>
      </c>
      <c r="J1925">
        <v>16777216</v>
      </c>
      <c r="K1925">
        <v>16777216</v>
      </c>
      <c r="P1925" s="3"/>
      <c r="R1925" s="3"/>
      <c r="S1925" s="3"/>
      <c r="T1925" s="3"/>
      <c r="U1925" s="3"/>
      <c r="V1925" s="3"/>
      <c r="W1925" s="3"/>
      <c r="X1925" s="3"/>
      <c r="Y1925" s="3"/>
      <c r="Z1925" s="3"/>
      <c r="AA1925" s="3"/>
      <c r="AB1925" s="3"/>
      <c r="AC1925" s="3"/>
      <c r="AD1925" s="3"/>
      <c r="AE1925" s="3"/>
      <c r="AF1925" s="3"/>
      <c r="AG1925" s="3"/>
      <c r="AH1925" s="3"/>
      <c r="AI1925" s="3" t="s">
        <v>68</v>
      </c>
      <c r="AJ1925" s="3" t="s">
        <v>68</v>
      </c>
      <c r="AK1925" s="3"/>
      <c r="AN1925" s="3"/>
      <c r="AO1925" s="3"/>
      <c r="AP1925" s="3"/>
      <c r="AQ1925" s="3"/>
    </row>
    <row r="1926" spans="1:43" x14ac:dyDescent="0.25">
      <c r="A1926" s="3" t="str">
        <f>LEFT(Snow_Columns[[#This Row],[TABLE_NAME]],1)&amp;"."&amp;Snow_Columns[[#This Row],[COLUMN_NAME]]&amp; IF(Snow_Columns[[#This Row],[TABLE_NAME]]=D1927, ", ", "")</f>
        <v xml:space="preserve">_._AIRBYTE_DATA, </v>
      </c>
      <c r="B1926" s="3" t="s">
        <v>531</v>
      </c>
      <c r="C1926" s="3" t="s">
        <v>627</v>
      </c>
      <c r="D1926" s="3" t="s">
        <v>734</v>
      </c>
      <c r="E1926" s="3" t="s">
        <v>1227</v>
      </c>
      <c r="F1926">
        <v>2</v>
      </c>
      <c r="G1926" s="3"/>
      <c r="H1926" s="3" t="s">
        <v>67</v>
      </c>
      <c r="I1926" s="3" t="s">
        <v>783</v>
      </c>
      <c r="P1926" s="3"/>
      <c r="R1926" s="3"/>
      <c r="S1926" s="3"/>
      <c r="T1926" s="3"/>
      <c r="U1926" s="3"/>
      <c r="V1926" s="3"/>
      <c r="W1926" s="3"/>
      <c r="X1926" s="3"/>
      <c r="Y1926" s="3"/>
      <c r="Z1926" s="3"/>
      <c r="AA1926" s="3"/>
      <c r="AB1926" s="3"/>
      <c r="AC1926" s="3"/>
      <c r="AD1926" s="3"/>
      <c r="AE1926" s="3"/>
      <c r="AF1926" s="3"/>
      <c r="AG1926" s="3"/>
      <c r="AH1926" s="3"/>
      <c r="AI1926" s="3" t="s">
        <v>68</v>
      </c>
      <c r="AJ1926" s="3" t="s">
        <v>68</v>
      </c>
      <c r="AK1926" s="3"/>
      <c r="AN1926" s="3"/>
      <c r="AO1926" s="3"/>
      <c r="AP1926" s="3"/>
      <c r="AQ1926" s="3"/>
    </row>
    <row r="1927" spans="1:43" x14ac:dyDescent="0.25">
      <c r="A1927" s="3" t="str">
        <f>LEFT(Snow_Columns[[#This Row],[TABLE_NAME]],1)&amp;"."&amp;Snow_Columns[[#This Row],[COLUMN_NAME]]&amp; IF(Snow_Columns[[#This Row],[TABLE_NAME]]=D1928, ", ", "")</f>
        <v>_._AIRBYTE_EMITTED_AT</v>
      </c>
      <c r="B1927" s="3" t="s">
        <v>531</v>
      </c>
      <c r="C1927" s="3" t="s">
        <v>627</v>
      </c>
      <c r="D1927" s="3" t="s">
        <v>734</v>
      </c>
      <c r="E1927" s="3" t="s">
        <v>866</v>
      </c>
      <c r="F1927">
        <v>3</v>
      </c>
      <c r="G1927" s="3" t="s">
        <v>1228</v>
      </c>
      <c r="H1927" s="3" t="s">
        <v>67</v>
      </c>
      <c r="I1927" s="3" t="s">
        <v>799</v>
      </c>
      <c r="O1927">
        <v>9</v>
      </c>
      <c r="P1927" s="3"/>
      <c r="R1927" s="3"/>
      <c r="S1927" s="3"/>
      <c r="T1927" s="3"/>
      <c r="U1927" s="3"/>
      <c r="V1927" s="3"/>
      <c r="W1927" s="3"/>
      <c r="X1927" s="3"/>
      <c r="Y1927" s="3"/>
      <c r="Z1927" s="3"/>
      <c r="AA1927" s="3"/>
      <c r="AB1927" s="3"/>
      <c r="AC1927" s="3"/>
      <c r="AD1927" s="3"/>
      <c r="AE1927" s="3"/>
      <c r="AF1927" s="3"/>
      <c r="AG1927" s="3"/>
      <c r="AH1927" s="3"/>
      <c r="AI1927" s="3" t="s">
        <v>68</v>
      </c>
      <c r="AJ1927" s="3" t="s">
        <v>68</v>
      </c>
      <c r="AK1927" s="3"/>
      <c r="AN1927" s="3"/>
      <c r="AO1927" s="3"/>
      <c r="AP1927" s="3"/>
      <c r="AQ1927" s="3"/>
    </row>
    <row r="1928" spans="1:43" x14ac:dyDescent="0.25">
      <c r="A1928" s="3" t="str">
        <f>LEFT(Snow_Columns[[#This Row],[TABLE_NAME]],1)&amp;"."&amp;Snow_Columns[[#This Row],[COLUMN_NAME]]&amp; IF(Snow_Columns[[#This Row],[TABLE_NAME]]=D1929, ", ", "")</f>
        <v xml:space="preserve">_._AIRBYTE_AB_ID, </v>
      </c>
      <c r="B1928" s="3" t="s">
        <v>531</v>
      </c>
      <c r="C1928" s="3" t="s">
        <v>627</v>
      </c>
      <c r="D1928" s="3" t="s">
        <v>735</v>
      </c>
      <c r="E1928" s="3" t="s">
        <v>864</v>
      </c>
      <c r="F1928">
        <v>1</v>
      </c>
      <c r="G1928" s="3"/>
      <c r="H1928" s="3" t="s">
        <v>68</v>
      </c>
      <c r="I1928" s="3" t="s">
        <v>148</v>
      </c>
      <c r="J1928">
        <v>16777216</v>
      </c>
      <c r="K1928">
        <v>16777216</v>
      </c>
      <c r="P1928" s="3"/>
      <c r="R1928" s="3"/>
      <c r="S1928" s="3"/>
      <c r="T1928" s="3"/>
      <c r="U1928" s="3"/>
      <c r="V1928" s="3"/>
      <c r="W1928" s="3"/>
      <c r="X1928" s="3"/>
      <c r="Y1928" s="3"/>
      <c r="Z1928" s="3"/>
      <c r="AA1928" s="3"/>
      <c r="AB1928" s="3"/>
      <c r="AC1928" s="3"/>
      <c r="AD1928" s="3"/>
      <c r="AE1928" s="3"/>
      <c r="AF1928" s="3"/>
      <c r="AG1928" s="3"/>
      <c r="AH1928" s="3"/>
      <c r="AI1928" s="3" t="s">
        <v>68</v>
      </c>
      <c r="AJ1928" s="3" t="s">
        <v>68</v>
      </c>
      <c r="AK1928" s="3"/>
      <c r="AN1928" s="3"/>
      <c r="AO1928" s="3"/>
      <c r="AP1928" s="3"/>
      <c r="AQ1928" s="3"/>
    </row>
    <row r="1929" spans="1:43" x14ac:dyDescent="0.25">
      <c r="A1929" s="3" t="str">
        <f>LEFT(Snow_Columns[[#This Row],[TABLE_NAME]],1)&amp;"."&amp;Snow_Columns[[#This Row],[COLUMN_NAME]]&amp; IF(Snow_Columns[[#This Row],[TABLE_NAME]]=D1930, ", ", "")</f>
        <v xml:space="preserve">_._AIRBYTE_DATA, </v>
      </c>
      <c r="B1929" s="3" t="s">
        <v>531</v>
      </c>
      <c r="C1929" s="3" t="s">
        <v>627</v>
      </c>
      <c r="D1929" s="3" t="s">
        <v>735</v>
      </c>
      <c r="E1929" s="3" t="s">
        <v>1227</v>
      </c>
      <c r="F1929">
        <v>2</v>
      </c>
      <c r="G1929" s="3"/>
      <c r="H1929" s="3" t="s">
        <v>67</v>
      </c>
      <c r="I1929" s="3" t="s">
        <v>783</v>
      </c>
      <c r="P1929" s="3"/>
      <c r="R1929" s="3"/>
      <c r="S1929" s="3"/>
      <c r="T1929" s="3"/>
      <c r="U1929" s="3"/>
      <c r="V1929" s="3"/>
      <c r="W1929" s="3"/>
      <c r="X1929" s="3"/>
      <c r="Y1929" s="3"/>
      <c r="Z1929" s="3"/>
      <c r="AA1929" s="3"/>
      <c r="AB1929" s="3"/>
      <c r="AC1929" s="3"/>
      <c r="AD1929" s="3"/>
      <c r="AE1929" s="3"/>
      <c r="AF1929" s="3"/>
      <c r="AG1929" s="3"/>
      <c r="AH1929" s="3"/>
      <c r="AI1929" s="3" t="s">
        <v>68</v>
      </c>
      <c r="AJ1929" s="3" t="s">
        <v>68</v>
      </c>
      <c r="AK1929" s="3"/>
      <c r="AN1929" s="3"/>
      <c r="AO1929" s="3"/>
      <c r="AP1929" s="3"/>
      <c r="AQ1929" s="3"/>
    </row>
    <row r="1930" spans="1:43" x14ac:dyDescent="0.25">
      <c r="A1930" s="3" t="str">
        <f>LEFT(Snow_Columns[[#This Row],[TABLE_NAME]],1)&amp;"."&amp;Snow_Columns[[#This Row],[COLUMN_NAME]]&amp; IF(Snow_Columns[[#This Row],[TABLE_NAME]]=D1931, ", ", "")</f>
        <v>_._AIRBYTE_EMITTED_AT</v>
      </c>
      <c r="B1930" s="3" t="s">
        <v>531</v>
      </c>
      <c r="C1930" s="3" t="s">
        <v>627</v>
      </c>
      <c r="D1930" s="3" t="s">
        <v>735</v>
      </c>
      <c r="E1930" s="3" t="s">
        <v>866</v>
      </c>
      <c r="F1930">
        <v>3</v>
      </c>
      <c r="G1930" s="3" t="s">
        <v>1228</v>
      </c>
      <c r="H1930" s="3" t="s">
        <v>67</v>
      </c>
      <c r="I1930" s="3" t="s">
        <v>799</v>
      </c>
      <c r="O1930">
        <v>9</v>
      </c>
      <c r="P1930" s="3"/>
      <c r="R1930" s="3"/>
      <c r="S1930" s="3"/>
      <c r="T1930" s="3"/>
      <c r="U1930" s="3"/>
      <c r="V1930" s="3"/>
      <c r="W1930" s="3"/>
      <c r="X1930" s="3"/>
      <c r="Y1930" s="3"/>
      <c r="Z1930" s="3"/>
      <c r="AA1930" s="3"/>
      <c r="AB1930" s="3"/>
      <c r="AC1930" s="3"/>
      <c r="AD1930" s="3"/>
      <c r="AE1930" s="3"/>
      <c r="AF1930" s="3"/>
      <c r="AG1930" s="3"/>
      <c r="AH1930" s="3"/>
      <c r="AI1930" s="3" t="s">
        <v>68</v>
      </c>
      <c r="AJ1930" s="3" t="s">
        <v>68</v>
      </c>
      <c r="AK1930" s="3"/>
      <c r="AN1930" s="3"/>
      <c r="AO1930" s="3"/>
      <c r="AP1930" s="3"/>
      <c r="AQ1930" s="3"/>
    </row>
    <row r="1931" spans="1:43" x14ac:dyDescent="0.25">
      <c r="A1931" s="3" t="str">
        <f>LEFT(Snow_Columns[[#This Row],[TABLE_NAME]],1)&amp;"."&amp;Snow_Columns[[#This Row],[COLUMN_NAME]]&amp; IF(Snow_Columns[[#This Row],[TABLE_NAME]]=D1932, ", ", "")</f>
        <v xml:space="preserve">_._AIRBYTE_AB_ID, </v>
      </c>
      <c r="B1931" s="3" t="s">
        <v>531</v>
      </c>
      <c r="C1931" s="3" t="s">
        <v>627</v>
      </c>
      <c r="D1931" s="3" t="s">
        <v>736</v>
      </c>
      <c r="E1931" s="3" t="s">
        <v>864</v>
      </c>
      <c r="F1931">
        <v>1</v>
      </c>
      <c r="G1931" s="3"/>
      <c r="H1931" s="3" t="s">
        <v>68</v>
      </c>
      <c r="I1931" s="3" t="s">
        <v>148</v>
      </c>
      <c r="J1931">
        <v>16777216</v>
      </c>
      <c r="K1931">
        <v>16777216</v>
      </c>
      <c r="P1931" s="3"/>
      <c r="R1931" s="3"/>
      <c r="S1931" s="3"/>
      <c r="T1931" s="3"/>
      <c r="U1931" s="3"/>
      <c r="V1931" s="3"/>
      <c r="W1931" s="3"/>
      <c r="X1931" s="3"/>
      <c r="Y1931" s="3"/>
      <c r="Z1931" s="3"/>
      <c r="AA1931" s="3"/>
      <c r="AB1931" s="3"/>
      <c r="AC1931" s="3"/>
      <c r="AD1931" s="3"/>
      <c r="AE1931" s="3"/>
      <c r="AF1931" s="3"/>
      <c r="AG1931" s="3"/>
      <c r="AH1931" s="3"/>
      <c r="AI1931" s="3" t="s">
        <v>68</v>
      </c>
      <c r="AJ1931" s="3" t="s">
        <v>68</v>
      </c>
      <c r="AK1931" s="3"/>
      <c r="AN1931" s="3"/>
      <c r="AO1931" s="3"/>
      <c r="AP1931" s="3"/>
      <c r="AQ1931" s="3"/>
    </row>
    <row r="1932" spans="1:43" x14ac:dyDescent="0.25">
      <c r="A1932" s="3" t="str">
        <f>LEFT(Snow_Columns[[#This Row],[TABLE_NAME]],1)&amp;"."&amp;Snow_Columns[[#This Row],[COLUMN_NAME]]&amp; IF(Snow_Columns[[#This Row],[TABLE_NAME]]=D1933, ", ", "")</f>
        <v xml:space="preserve">_._AIRBYTE_DATA, </v>
      </c>
      <c r="B1932" s="3" t="s">
        <v>531</v>
      </c>
      <c r="C1932" s="3" t="s">
        <v>627</v>
      </c>
      <c r="D1932" s="3" t="s">
        <v>736</v>
      </c>
      <c r="E1932" s="3" t="s">
        <v>1227</v>
      </c>
      <c r="F1932">
        <v>2</v>
      </c>
      <c r="G1932" s="3"/>
      <c r="H1932" s="3" t="s">
        <v>67</v>
      </c>
      <c r="I1932" s="3" t="s">
        <v>783</v>
      </c>
      <c r="P1932" s="3"/>
      <c r="R1932" s="3"/>
      <c r="S1932" s="3"/>
      <c r="T1932" s="3"/>
      <c r="U1932" s="3"/>
      <c r="V1932" s="3"/>
      <c r="W1932" s="3"/>
      <c r="X1932" s="3"/>
      <c r="Y1932" s="3"/>
      <c r="Z1932" s="3"/>
      <c r="AA1932" s="3"/>
      <c r="AB1932" s="3"/>
      <c r="AC1932" s="3"/>
      <c r="AD1932" s="3"/>
      <c r="AE1932" s="3"/>
      <c r="AF1932" s="3"/>
      <c r="AG1932" s="3"/>
      <c r="AH1932" s="3"/>
      <c r="AI1932" s="3" t="s">
        <v>68</v>
      </c>
      <c r="AJ1932" s="3" t="s">
        <v>68</v>
      </c>
      <c r="AK1932" s="3"/>
      <c r="AN1932" s="3"/>
      <c r="AO1932" s="3"/>
      <c r="AP1932" s="3"/>
      <c r="AQ1932" s="3"/>
    </row>
    <row r="1933" spans="1:43" x14ac:dyDescent="0.25">
      <c r="A1933" s="3" t="str">
        <f>LEFT(Snow_Columns[[#This Row],[TABLE_NAME]],1)&amp;"."&amp;Snow_Columns[[#This Row],[COLUMN_NAME]]&amp; IF(Snow_Columns[[#This Row],[TABLE_NAME]]=D1934, ", ", "")</f>
        <v>_._AIRBYTE_EMITTED_AT</v>
      </c>
      <c r="B1933" s="3" t="s">
        <v>531</v>
      </c>
      <c r="C1933" s="3" t="s">
        <v>627</v>
      </c>
      <c r="D1933" s="3" t="s">
        <v>736</v>
      </c>
      <c r="E1933" s="3" t="s">
        <v>866</v>
      </c>
      <c r="F1933">
        <v>3</v>
      </c>
      <c r="G1933" s="3" t="s">
        <v>1228</v>
      </c>
      <c r="H1933" s="3" t="s">
        <v>67</v>
      </c>
      <c r="I1933" s="3" t="s">
        <v>799</v>
      </c>
      <c r="O1933">
        <v>9</v>
      </c>
      <c r="P1933" s="3"/>
      <c r="R1933" s="3"/>
      <c r="S1933" s="3"/>
      <c r="T1933" s="3"/>
      <c r="U1933" s="3"/>
      <c r="V1933" s="3"/>
      <c r="W1933" s="3"/>
      <c r="X1933" s="3"/>
      <c r="Y1933" s="3"/>
      <c r="Z1933" s="3"/>
      <c r="AA1933" s="3"/>
      <c r="AB1933" s="3"/>
      <c r="AC1933" s="3"/>
      <c r="AD1933" s="3"/>
      <c r="AE1933" s="3"/>
      <c r="AF1933" s="3"/>
      <c r="AG1933" s="3"/>
      <c r="AH1933" s="3"/>
      <c r="AI1933" s="3" t="s">
        <v>68</v>
      </c>
      <c r="AJ1933" s="3" t="s">
        <v>68</v>
      </c>
      <c r="AK1933" s="3"/>
      <c r="AN1933" s="3"/>
      <c r="AO1933" s="3"/>
      <c r="AP1933" s="3"/>
      <c r="AQ1933" s="3"/>
    </row>
    <row r="1934" spans="1:43" x14ac:dyDescent="0.25">
      <c r="A1934" s="3" t="str">
        <f>LEFT(Snow_Columns[[#This Row],[TABLE_NAME]],1)&amp;"."&amp;Snow_Columns[[#This Row],[COLUMN_NAME]]&amp; IF(Snow_Columns[[#This Row],[TABLE_NAME]]=D1935, ", ", "")</f>
        <v xml:space="preserve">_._AIRBYTE_AB_ID, </v>
      </c>
      <c r="B1934" s="3" t="s">
        <v>531</v>
      </c>
      <c r="C1934" s="3" t="s">
        <v>627</v>
      </c>
      <c r="D1934" s="3" t="s">
        <v>737</v>
      </c>
      <c r="E1934" s="3" t="s">
        <v>864</v>
      </c>
      <c r="F1934">
        <v>1</v>
      </c>
      <c r="G1934" s="3"/>
      <c r="H1934" s="3" t="s">
        <v>68</v>
      </c>
      <c r="I1934" s="3" t="s">
        <v>148</v>
      </c>
      <c r="J1934">
        <v>16777216</v>
      </c>
      <c r="K1934">
        <v>16777216</v>
      </c>
      <c r="P1934" s="3"/>
      <c r="R1934" s="3"/>
      <c r="S1934" s="3"/>
      <c r="T1934" s="3"/>
      <c r="U1934" s="3"/>
      <c r="V1934" s="3"/>
      <c r="W1934" s="3"/>
      <c r="X1934" s="3"/>
      <c r="Y1934" s="3"/>
      <c r="Z1934" s="3"/>
      <c r="AA1934" s="3"/>
      <c r="AB1934" s="3"/>
      <c r="AC1934" s="3"/>
      <c r="AD1934" s="3"/>
      <c r="AE1934" s="3"/>
      <c r="AF1934" s="3"/>
      <c r="AG1934" s="3"/>
      <c r="AH1934" s="3"/>
      <c r="AI1934" s="3" t="s">
        <v>68</v>
      </c>
      <c r="AJ1934" s="3" t="s">
        <v>68</v>
      </c>
      <c r="AK1934" s="3"/>
      <c r="AN1934" s="3"/>
      <c r="AO1934" s="3"/>
      <c r="AP1934" s="3"/>
      <c r="AQ1934" s="3"/>
    </row>
    <row r="1935" spans="1:43" x14ac:dyDescent="0.25">
      <c r="A1935" s="3" t="str">
        <f>LEFT(Snow_Columns[[#This Row],[TABLE_NAME]],1)&amp;"."&amp;Snow_Columns[[#This Row],[COLUMN_NAME]]&amp; IF(Snow_Columns[[#This Row],[TABLE_NAME]]=D1936, ", ", "")</f>
        <v xml:space="preserve">_._AIRBYTE_DATA, </v>
      </c>
      <c r="B1935" s="3" t="s">
        <v>531</v>
      </c>
      <c r="C1935" s="3" t="s">
        <v>627</v>
      </c>
      <c r="D1935" s="3" t="s">
        <v>737</v>
      </c>
      <c r="E1935" s="3" t="s">
        <v>1227</v>
      </c>
      <c r="F1935">
        <v>2</v>
      </c>
      <c r="G1935" s="3"/>
      <c r="H1935" s="3" t="s">
        <v>67</v>
      </c>
      <c r="I1935" s="3" t="s">
        <v>783</v>
      </c>
      <c r="P1935" s="3"/>
      <c r="R1935" s="3"/>
      <c r="S1935" s="3"/>
      <c r="T1935" s="3"/>
      <c r="U1935" s="3"/>
      <c r="V1935" s="3"/>
      <c r="W1935" s="3"/>
      <c r="X1935" s="3"/>
      <c r="Y1935" s="3"/>
      <c r="Z1935" s="3"/>
      <c r="AA1935" s="3"/>
      <c r="AB1935" s="3"/>
      <c r="AC1935" s="3"/>
      <c r="AD1935" s="3"/>
      <c r="AE1935" s="3"/>
      <c r="AF1935" s="3"/>
      <c r="AG1935" s="3"/>
      <c r="AH1935" s="3"/>
      <c r="AI1935" s="3" t="s">
        <v>68</v>
      </c>
      <c r="AJ1935" s="3" t="s">
        <v>68</v>
      </c>
      <c r="AK1935" s="3"/>
      <c r="AN1935" s="3"/>
      <c r="AO1935" s="3"/>
      <c r="AP1935" s="3"/>
      <c r="AQ1935" s="3"/>
    </row>
    <row r="1936" spans="1:43" x14ac:dyDescent="0.25">
      <c r="A1936" s="3" t="str">
        <f>LEFT(Snow_Columns[[#This Row],[TABLE_NAME]],1)&amp;"."&amp;Snow_Columns[[#This Row],[COLUMN_NAME]]&amp; IF(Snow_Columns[[#This Row],[TABLE_NAME]]=D1937, ", ", "")</f>
        <v>_._AIRBYTE_EMITTED_AT</v>
      </c>
      <c r="B1936" s="3" t="s">
        <v>531</v>
      </c>
      <c r="C1936" s="3" t="s">
        <v>627</v>
      </c>
      <c r="D1936" s="3" t="s">
        <v>737</v>
      </c>
      <c r="E1936" s="3" t="s">
        <v>866</v>
      </c>
      <c r="F1936">
        <v>3</v>
      </c>
      <c r="G1936" s="3" t="s">
        <v>1228</v>
      </c>
      <c r="H1936" s="3" t="s">
        <v>67</v>
      </c>
      <c r="I1936" s="3" t="s">
        <v>799</v>
      </c>
      <c r="O1936">
        <v>9</v>
      </c>
      <c r="P1936" s="3"/>
      <c r="R1936" s="3"/>
      <c r="S1936" s="3"/>
      <c r="T1936" s="3"/>
      <c r="U1936" s="3"/>
      <c r="V1936" s="3"/>
      <c r="W1936" s="3"/>
      <c r="X1936" s="3"/>
      <c r="Y1936" s="3"/>
      <c r="Z1936" s="3"/>
      <c r="AA1936" s="3"/>
      <c r="AB1936" s="3"/>
      <c r="AC1936" s="3"/>
      <c r="AD1936" s="3"/>
      <c r="AE1936" s="3"/>
      <c r="AF1936" s="3"/>
      <c r="AG1936" s="3"/>
      <c r="AH1936" s="3"/>
      <c r="AI1936" s="3" t="s">
        <v>68</v>
      </c>
      <c r="AJ1936" s="3" t="s">
        <v>68</v>
      </c>
      <c r="AK1936" s="3"/>
      <c r="AN1936" s="3"/>
      <c r="AO1936" s="3"/>
      <c r="AP1936" s="3"/>
      <c r="AQ1936" s="3"/>
    </row>
    <row r="1937" spans="1:43" x14ac:dyDescent="0.25">
      <c r="A1937" s="3" t="str">
        <f>LEFT(Snow_Columns[[#This Row],[TABLE_NAME]],1)&amp;"."&amp;Snow_Columns[[#This Row],[COLUMN_NAME]]&amp; IF(Snow_Columns[[#This Row],[TABLE_NAME]]=D1938, ", ", "")</f>
        <v xml:space="preserve">_._AIRBYTE_AB_ID, </v>
      </c>
      <c r="B1937" s="3" t="s">
        <v>531</v>
      </c>
      <c r="C1937" s="3" t="s">
        <v>627</v>
      </c>
      <c r="D1937" s="3" t="s">
        <v>738</v>
      </c>
      <c r="E1937" s="3" t="s">
        <v>864</v>
      </c>
      <c r="F1937">
        <v>1</v>
      </c>
      <c r="G1937" s="3"/>
      <c r="H1937" s="3" t="s">
        <v>68</v>
      </c>
      <c r="I1937" s="3" t="s">
        <v>148</v>
      </c>
      <c r="J1937">
        <v>16777216</v>
      </c>
      <c r="K1937">
        <v>16777216</v>
      </c>
      <c r="P1937" s="3"/>
      <c r="R1937" s="3"/>
      <c r="S1937" s="3"/>
      <c r="T1937" s="3"/>
      <c r="U1937" s="3"/>
      <c r="V1937" s="3"/>
      <c r="W1937" s="3"/>
      <c r="X1937" s="3"/>
      <c r="Y1937" s="3"/>
      <c r="Z1937" s="3"/>
      <c r="AA1937" s="3"/>
      <c r="AB1937" s="3"/>
      <c r="AC1937" s="3"/>
      <c r="AD1937" s="3"/>
      <c r="AE1937" s="3"/>
      <c r="AF1937" s="3"/>
      <c r="AG1937" s="3"/>
      <c r="AH1937" s="3"/>
      <c r="AI1937" s="3" t="s">
        <v>68</v>
      </c>
      <c r="AJ1937" s="3" t="s">
        <v>68</v>
      </c>
      <c r="AK1937" s="3"/>
      <c r="AN1937" s="3"/>
      <c r="AO1937" s="3"/>
      <c r="AP1937" s="3"/>
      <c r="AQ1937" s="3"/>
    </row>
    <row r="1938" spans="1:43" x14ac:dyDescent="0.25">
      <c r="A1938" s="3" t="str">
        <f>LEFT(Snow_Columns[[#This Row],[TABLE_NAME]],1)&amp;"."&amp;Snow_Columns[[#This Row],[COLUMN_NAME]]&amp; IF(Snow_Columns[[#This Row],[TABLE_NAME]]=D1939, ", ", "")</f>
        <v xml:space="preserve">_._AIRBYTE_DATA, </v>
      </c>
      <c r="B1938" s="3" t="s">
        <v>531</v>
      </c>
      <c r="C1938" s="3" t="s">
        <v>627</v>
      </c>
      <c r="D1938" s="3" t="s">
        <v>738</v>
      </c>
      <c r="E1938" s="3" t="s">
        <v>1227</v>
      </c>
      <c r="F1938">
        <v>2</v>
      </c>
      <c r="G1938" s="3"/>
      <c r="H1938" s="3" t="s">
        <v>67</v>
      </c>
      <c r="I1938" s="3" t="s">
        <v>783</v>
      </c>
      <c r="P1938" s="3"/>
      <c r="R1938" s="3"/>
      <c r="S1938" s="3"/>
      <c r="T1938" s="3"/>
      <c r="U1938" s="3"/>
      <c r="V1938" s="3"/>
      <c r="W1938" s="3"/>
      <c r="X1938" s="3"/>
      <c r="Y1938" s="3"/>
      <c r="Z1938" s="3"/>
      <c r="AA1938" s="3"/>
      <c r="AB1938" s="3"/>
      <c r="AC1938" s="3"/>
      <c r="AD1938" s="3"/>
      <c r="AE1938" s="3"/>
      <c r="AF1938" s="3"/>
      <c r="AG1938" s="3"/>
      <c r="AH1938" s="3"/>
      <c r="AI1938" s="3" t="s">
        <v>68</v>
      </c>
      <c r="AJ1938" s="3" t="s">
        <v>68</v>
      </c>
      <c r="AK1938" s="3"/>
      <c r="AN1938" s="3"/>
      <c r="AO1938" s="3"/>
      <c r="AP1938" s="3"/>
      <c r="AQ1938" s="3"/>
    </row>
    <row r="1939" spans="1:43" x14ac:dyDescent="0.25">
      <c r="A1939" s="3" t="str">
        <f>LEFT(Snow_Columns[[#This Row],[TABLE_NAME]],1)&amp;"."&amp;Snow_Columns[[#This Row],[COLUMN_NAME]]&amp; IF(Snow_Columns[[#This Row],[TABLE_NAME]]=D1940, ", ", "")</f>
        <v>_._AIRBYTE_EMITTED_AT</v>
      </c>
      <c r="B1939" s="3" t="s">
        <v>531</v>
      </c>
      <c r="C1939" s="3" t="s">
        <v>627</v>
      </c>
      <c r="D1939" s="3" t="s">
        <v>738</v>
      </c>
      <c r="E1939" s="3" t="s">
        <v>866</v>
      </c>
      <c r="F1939">
        <v>3</v>
      </c>
      <c r="G1939" s="3" t="s">
        <v>1228</v>
      </c>
      <c r="H1939" s="3" t="s">
        <v>67</v>
      </c>
      <c r="I1939" s="3" t="s">
        <v>799</v>
      </c>
      <c r="O1939">
        <v>9</v>
      </c>
      <c r="P1939" s="3"/>
      <c r="R1939" s="3"/>
      <c r="S1939" s="3"/>
      <c r="T1939" s="3"/>
      <c r="U1939" s="3"/>
      <c r="V1939" s="3"/>
      <c r="W1939" s="3"/>
      <c r="X1939" s="3"/>
      <c r="Y1939" s="3"/>
      <c r="Z1939" s="3"/>
      <c r="AA1939" s="3"/>
      <c r="AB1939" s="3"/>
      <c r="AC1939" s="3"/>
      <c r="AD1939" s="3"/>
      <c r="AE1939" s="3"/>
      <c r="AF1939" s="3"/>
      <c r="AG1939" s="3"/>
      <c r="AH1939" s="3"/>
      <c r="AI1939" s="3" t="s">
        <v>68</v>
      </c>
      <c r="AJ1939" s="3" t="s">
        <v>68</v>
      </c>
      <c r="AK1939" s="3"/>
      <c r="AN1939" s="3"/>
      <c r="AO1939" s="3"/>
      <c r="AP1939" s="3"/>
      <c r="AQ1939" s="3"/>
    </row>
    <row r="1940" spans="1:43" x14ac:dyDescent="0.25">
      <c r="A1940" s="3" t="str">
        <f>LEFT(Snow_Columns[[#This Row],[TABLE_NAME]],1)&amp;"."&amp;Snow_Columns[[#This Row],[COLUMN_NAME]]&amp; IF(Snow_Columns[[#This Row],[TABLE_NAME]]=D1941, ", ", "")</f>
        <v xml:space="preserve">_._AIRBYTE_AB_ID, </v>
      </c>
      <c r="B1940" s="3" t="s">
        <v>531</v>
      </c>
      <c r="C1940" s="3" t="s">
        <v>627</v>
      </c>
      <c r="D1940" s="3" t="s">
        <v>739</v>
      </c>
      <c r="E1940" s="3" t="s">
        <v>864</v>
      </c>
      <c r="F1940">
        <v>1</v>
      </c>
      <c r="G1940" s="3"/>
      <c r="H1940" s="3" t="s">
        <v>68</v>
      </c>
      <c r="I1940" s="3" t="s">
        <v>148</v>
      </c>
      <c r="J1940">
        <v>16777216</v>
      </c>
      <c r="K1940">
        <v>16777216</v>
      </c>
      <c r="P1940" s="3"/>
      <c r="R1940" s="3"/>
      <c r="S1940" s="3"/>
      <c r="T1940" s="3"/>
      <c r="U1940" s="3"/>
      <c r="V1940" s="3"/>
      <c r="W1940" s="3"/>
      <c r="X1940" s="3"/>
      <c r="Y1940" s="3"/>
      <c r="Z1940" s="3"/>
      <c r="AA1940" s="3"/>
      <c r="AB1940" s="3"/>
      <c r="AC1940" s="3"/>
      <c r="AD1940" s="3"/>
      <c r="AE1940" s="3"/>
      <c r="AF1940" s="3"/>
      <c r="AG1940" s="3"/>
      <c r="AH1940" s="3"/>
      <c r="AI1940" s="3" t="s">
        <v>68</v>
      </c>
      <c r="AJ1940" s="3" t="s">
        <v>68</v>
      </c>
      <c r="AK1940" s="3"/>
      <c r="AN1940" s="3"/>
      <c r="AO1940" s="3"/>
      <c r="AP1940" s="3"/>
      <c r="AQ1940" s="3"/>
    </row>
    <row r="1941" spans="1:43" x14ac:dyDescent="0.25">
      <c r="A1941" s="3" t="str">
        <f>LEFT(Snow_Columns[[#This Row],[TABLE_NAME]],1)&amp;"."&amp;Snow_Columns[[#This Row],[COLUMN_NAME]]&amp; IF(Snow_Columns[[#This Row],[TABLE_NAME]]=D1942, ", ", "")</f>
        <v xml:space="preserve">_._AIRBYTE_DATA, </v>
      </c>
      <c r="B1941" s="3" t="s">
        <v>531</v>
      </c>
      <c r="C1941" s="3" t="s">
        <v>627</v>
      </c>
      <c r="D1941" s="3" t="s">
        <v>739</v>
      </c>
      <c r="E1941" s="3" t="s">
        <v>1227</v>
      </c>
      <c r="F1941">
        <v>2</v>
      </c>
      <c r="G1941" s="3"/>
      <c r="H1941" s="3" t="s">
        <v>67</v>
      </c>
      <c r="I1941" s="3" t="s">
        <v>783</v>
      </c>
      <c r="P1941" s="3"/>
      <c r="R1941" s="3"/>
      <c r="S1941" s="3"/>
      <c r="T1941" s="3"/>
      <c r="U1941" s="3"/>
      <c r="V1941" s="3"/>
      <c r="W1941" s="3"/>
      <c r="X1941" s="3"/>
      <c r="Y1941" s="3"/>
      <c r="Z1941" s="3"/>
      <c r="AA1941" s="3"/>
      <c r="AB1941" s="3"/>
      <c r="AC1941" s="3"/>
      <c r="AD1941" s="3"/>
      <c r="AE1941" s="3"/>
      <c r="AF1941" s="3"/>
      <c r="AG1941" s="3"/>
      <c r="AH1941" s="3"/>
      <c r="AI1941" s="3" t="s">
        <v>68</v>
      </c>
      <c r="AJ1941" s="3" t="s">
        <v>68</v>
      </c>
      <c r="AK1941" s="3"/>
      <c r="AN1941" s="3"/>
      <c r="AO1941" s="3"/>
      <c r="AP1941" s="3"/>
      <c r="AQ1941" s="3"/>
    </row>
    <row r="1942" spans="1:43" x14ac:dyDescent="0.25">
      <c r="A1942" s="3" t="str">
        <f>LEFT(Snow_Columns[[#This Row],[TABLE_NAME]],1)&amp;"."&amp;Snow_Columns[[#This Row],[COLUMN_NAME]]&amp; IF(Snow_Columns[[#This Row],[TABLE_NAME]]=D1943, ", ", "")</f>
        <v>_._AIRBYTE_EMITTED_AT</v>
      </c>
      <c r="B1942" s="3" t="s">
        <v>531</v>
      </c>
      <c r="C1942" s="3" t="s">
        <v>627</v>
      </c>
      <c r="D1942" s="3" t="s">
        <v>739</v>
      </c>
      <c r="E1942" s="3" t="s">
        <v>866</v>
      </c>
      <c r="F1942">
        <v>3</v>
      </c>
      <c r="G1942" s="3" t="s">
        <v>1228</v>
      </c>
      <c r="H1942" s="3" t="s">
        <v>67</v>
      </c>
      <c r="I1942" s="3" t="s">
        <v>799</v>
      </c>
      <c r="O1942">
        <v>9</v>
      </c>
      <c r="P1942" s="3"/>
      <c r="R1942" s="3"/>
      <c r="S1942" s="3"/>
      <c r="T1942" s="3"/>
      <c r="U1942" s="3"/>
      <c r="V1942" s="3"/>
      <c r="W1942" s="3"/>
      <c r="X1942" s="3"/>
      <c r="Y1942" s="3"/>
      <c r="Z1942" s="3"/>
      <c r="AA1942" s="3"/>
      <c r="AB1942" s="3"/>
      <c r="AC1942" s="3"/>
      <c r="AD1942" s="3"/>
      <c r="AE1942" s="3"/>
      <c r="AF1942" s="3"/>
      <c r="AG1942" s="3"/>
      <c r="AH1942" s="3"/>
      <c r="AI1942" s="3" t="s">
        <v>68</v>
      </c>
      <c r="AJ1942" s="3" t="s">
        <v>68</v>
      </c>
      <c r="AK1942" s="3"/>
      <c r="AN1942" s="3"/>
      <c r="AO1942" s="3"/>
      <c r="AP1942" s="3"/>
      <c r="AQ1942" s="3"/>
    </row>
    <row r="1943" spans="1:43" x14ac:dyDescent="0.25">
      <c r="A1943" s="3" t="str">
        <f>LEFT(Snow_Columns[[#This Row],[TABLE_NAME]],1)&amp;"."&amp;Snow_Columns[[#This Row],[COLUMN_NAME]]&amp; IF(Snow_Columns[[#This Row],[TABLE_NAME]]=D1944, ", ", "")</f>
        <v xml:space="preserve">_._AIRBYTE_AB_ID, </v>
      </c>
      <c r="B1943" s="3" t="s">
        <v>531</v>
      </c>
      <c r="C1943" s="3" t="s">
        <v>627</v>
      </c>
      <c r="D1943" s="3" t="s">
        <v>740</v>
      </c>
      <c r="E1943" s="3" t="s">
        <v>864</v>
      </c>
      <c r="F1943">
        <v>1</v>
      </c>
      <c r="G1943" s="3"/>
      <c r="H1943" s="3" t="s">
        <v>68</v>
      </c>
      <c r="I1943" s="3" t="s">
        <v>148</v>
      </c>
      <c r="J1943">
        <v>16777216</v>
      </c>
      <c r="K1943">
        <v>16777216</v>
      </c>
      <c r="P1943" s="3"/>
      <c r="R1943" s="3"/>
      <c r="S1943" s="3"/>
      <c r="T1943" s="3"/>
      <c r="U1943" s="3"/>
      <c r="V1943" s="3"/>
      <c r="W1943" s="3"/>
      <c r="X1943" s="3"/>
      <c r="Y1943" s="3"/>
      <c r="Z1943" s="3"/>
      <c r="AA1943" s="3"/>
      <c r="AB1943" s="3"/>
      <c r="AC1943" s="3"/>
      <c r="AD1943" s="3"/>
      <c r="AE1943" s="3"/>
      <c r="AF1943" s="3"/>
      <c r="AG1943" s="3"/>
      <c r="AH1943" s="3"/>
      <c r="AI1943" s="3" t="s">
        <v>68</v>
      </c>
      <c r="AJ1943" s="3" t="s">
        <v>68</v>
      </c>
      <c r="AK1943" s="3"/>
      <c r="AN1943" s="3"/>
      <c r="AO1943" s="3"/>
      <c r="AP1943" s="3"/>
      <c r="AQ1943" s="3"/>
    </row>
    <row r="1944" spans="1:43" x14ac:dyDescent="0.25">
      <c r="A1944" s="3" t="str">
        <f>LEFT(Snow_Columns[[#This Row],[TABLE_NAME]],1)&amp;"."&amp;Snow_Columns[[#This Row],[COLUMN_NAME]]&amp; IF(Snow_Columns[[#This Row],[TABLE_NAME]]=D1945, ", ", "")</f>
        <v xml:space="preserve">_._AIRBYTE_DATA, </v>
      </c>
      <c r="B1944" s="3" t="s">
        <v>531</v>
      </c>
      <c r="C1944" s="3" t="s">
        <v>627</v>
      </c>
      <c r="D1944" s="3" t="s">
        <v>740</v>
      </c>
      <c r="E1944" s="3" t="s">
        <v>1227</v>
      </c>
      <c r="F1944">
        <v>2</v>
      </c>
      <c r="G1944" s="3"/>
      <c r="H1944" s="3" t="s">
        <v>67</v>
      </c>
      <c r="I1944" s="3" t="s">
        <v>783</v>
      </c>
      <c r="P1944" s="3"/>
      <c r="R1944" s="3"/>
      <c r="S1944" s="3"/>
      <c r="T1944" s="3"/>
      <c r="U1944" s="3"/>
      <c r="V1944" s="3"/>
      <c r="W1944" s="3"/>
      <c r="X1944" s="3"/>
      <c r="Y1944" s="3"/>
      <c r="Z1944" s="3"/>
      <c r="AA1944" s="3"/>
      <c r="AB1944" s="3"/>
      <c r="AC1944" s="3"/>
      <c r="AD1944" s="3"/>
      <c r="AE1944" s="3"/>
      <c r="AF1944" s="3"/>
      <c r="AG1944" s="3"/>
      <c r="AH1944" s="3"/>
      <c r="AI1944" s="3" t="s">
        <v>68</v>
      </c>
      <c r="AJ1944" s="3" t="s">
        <v>68</v>
      </c>
      <c r="AK1944" s="3"/>
      <c r="AN1944" s="3"/>
      <c r="AO1944" s="3"/>
      <c r="AP1944" s="3"/>
      <c r="AQ1944" s="3"/>
    </row>
    <row r="1945" spans="1:43" x14ac:dyDescent="0.25">
      <c r="A1945" s="3" t="str">
        <f>LEFT(Snow_Columns[[#This Row],[TABLE_NAME]],1)&amp;"."&amp;Snow_Columns[[#This Row],[COLUMN_NAME]]&amp; IF(Snow_Columns[[#This Row],[TABLE_NAME]]=D1946, ", ", "")</f>
        <v>_._AIRBYTE_EMITTED_AT</v>
      </c>
      <c r="B1945" s="3" t="s">
        <v>531</v>
      </c>
      <c r="C1945" s="3" t="s">
        <v>627</v>
      </c>
      <c r="D1945" s="3" t="s">
        <v>740</v>
      </c>
      <c r="E1945" s="3" t="s">
        <v>866</v>
      </c>
      <c r="F1945">
        <v>3</v>
      </c>
      <c r="G1945" s="3" t="s">
        <v>1228</v>
      </c>
      <c r="H1945" s="3" t="s">
        <v>67</v>
      </c>
      <c r="I1945" s="3" t="s">
        <v>799</v>
      </c>
      <c r="O1945">
        <v>9</v>
      </c>
      <c r="P1945" s="3"/>
      <c r="R1945" s="3"/>
      <c r="S1945" s="3"/>
      <c r="T1945" s="3"/>
      <c r="U1945" s="3"/>
      <c r="V1945" s="3"/>
      <c r="W1945" s="3"/>
      <c r="X1945" s="3"/>
      <c r="Y1945" s="3"/>
      <c r="Z1945" s="3"/>
      <c r="AA1945" s="3"/>
      <c r="AB1945" s="3"/>
      <c r="AC1945" s="3"/>
      <c r="AD1945" s="3"/>
      <c r="AE1945" s="3"/>
      <c r="AF1945" s="3"/>
      <c r="AG1945" s="3"/>
      <c r="AH1945" s="3"/>
      <c r="AI1945" s="3" t="s">
        <v>68</v>
      </c>
      <c r="AJ1945" s="3" t="s">
        <v>68</v>
      </c>
      <c r="AK1945" s="3"/>
      <c r="AN1945" s="3"/>
      <c r="AO1945" s="3"/>
      <c r="AP1945" s="3"/>
      <c r="AQ1945" s="3"/>
    </row>
    <row r="1946" spans="1:43" x14ac:dyDescent="0.25">
      <c r="A1946" s="3" t="str">
        <f>LEFT(Snow_Columns[[#This Row],[TABLE_NAME]],1)&amp;"."&amp;Snow_Columns[[#This Row],[COLUMN_NAME]]&amp; IF(Snow_Columns[[#This Row],[TABLE_NAME]]=D1947, ", ", "")</f>
        <v xml:space="preserve">_._AIRBYTE_AB_ID, </v>
      </c>
      <c r="B1946" s="3" t="s">
        <v>531</v>
      </c>
      <c r="C1946" s="3" t="s">
        <v>627</v>
      </c>
      <c r="D1946" s="3" t="s">
        <v>741</v>
      </c>
      <c r="E1946" s="3" t="s">
        <v>864</v>
      </c>
      <c r="F1946">
        <v>1</v>
      </c>
      <c r="G1946" s="3"/>
      <c r="H1946" s="3" t="s">
        <v>68</v>
      </c>
      <c r="I1946" s="3" t="s">
        <v>148</v>
      </c>
      <c r="J1946">
        <v>16777216</v>
      </c>
      <c r="K1946">
        <v>16777216</v>
      </c>
      <c r="P1946" s="3"/>
      <c r="R1946" s="3"/>
      <c r="S1946" s="3"/>
      <c r="T1946" s="3"/>
      <c r="U1946" s="3"/>
      <c r="V1946" s="3"/>
      <c r="W1946" s="3"/>
      <c r="X1946" s="3"/>
      <c r="Y1946" s="3"/>
      <c r="Z1946" s="3"/>
      <c r="AA1946" s="3"/>
      <c r="AB1946" s="3"/>
      <c r="AC1946" s="3"/>
      <c r="AD1946" s="3"/>
      <c r="AE1946" s="3"/>
      <c r="AF1946" s="3"/>
      <c r="AG1946" s="3"/>
      <c r="AH1946" s="3"/>
      <c r="AI1946" s="3" t="s">
        <v>68</v>
      </c>
      <c r="AJ1946" s="3" t="s">
        <v>68</v>
      </c>
      <c r="AK1946" s="3"/>
      <c r="AN1946" s="3"/>
      <c r="AO1946" s="3"/>
      <c r="AP1946" s="3"/>
      <c r="AQ1946" s="3"/>
    </row>
    <row r="1947" spans="1:43" x14ac:dyDescent="0.25">
      <c r="A1947" s="3" t="str">
        <f>LEFT(Snow_Columns[[#This Row],[TABLE_NAME]],1)&amp;"."&amp;Snow_Columns[[#This Row],[COLUMN_NAME]]&amp; IF(Snow_Columns[[#This Row],[TABLE_NAME]]=D1948, ", ", "")</f>
        <v xml:space="preserve">_._AIRBYTE_DATA, </v>
      </c>
      <c r="B1947" s="3" t="s">
        <v>531</v>
      </c>
      <c r="C1947" s="3" t="s">
        <v>627</v>
      </c>
      <c r="D1947" s="3" t="s">
        <v>741</v>
      </c>
      <c r="E1947" s="3" t="s">
        <v>1227</v>
      </c>
      <c r="F1947">
        <v>2</v>
      </c>
      <c r="G1947" s="3"/>
      <c r="H1947" s="3" t="s">
        <v>67</v>
      </c>
      <c r="I1947" s="3" t="s">
        <v>783</v>
      </c>
      <c r="P1947" s="3"/>
      <c r="R1947" s="3"/>
      <c r="S1947" s="3"/>
      <c r="T1947" s="3"/>
      <c r="U1947" s="3"/>
      <c r="V1947" s="3"/>
      <c r="W1947" s="3"/>
      <c r="X1947" s="3"/>
      <c r="Y1947" s="3"/>
      <c r="Z1947" s="3"/>
      <c r="AA1947" s="3"/>
      <c r="AB1947" s="3"/>
      <c r="AC1947" s="3"/>
      <c r="AD1947" s="3"/>
      <c r="AE1947" s="3"/>
      <c r="AF1947" s="3"/>
      <c r="AG1947" s="3"/>
      <c r="AH1947" s="3"/>
      <c r="AI1947" s="3" t="s">
        <v>68</v>
      </c>
      <c r="AJ1947" s="3" t="s">
        <v>68</v>
      </c>
      <c r="AK1947" s="3"/>
      <c r="AN1947" s="3"/>
      <c r="AO1947" s="3"/>
      <c r="AP1947" s="3"/>
      <c r="AQ1947" s="3"/>
    </row>
    <row r="1948" spans="1:43" x14ac:dyDescent="0.25">
      <c r="A1948" s="3" t="str">
        <f>LEFT(Snow_Columns[[#This Row],[TABLE_NAME]],1)&amp;"."&amp;Snow_Columns[[#This Row],[COLUMN_NAME]]&amp; IF(Snow_Columns[[#This Row],[TABLE_NAME]]=D1949, ", ", "")</f>
        <v>_._AIRBYTE_EMITTED_AT</v>
      </c>
      <c r="B1948" s="3" t="s">
        <v>531</v>
      </c>
      <c r="C1948" s="3" t="s">
        <v>627</v>
      </c>
      <c r="D1948" s="3" t="s">
        <v>741</v>
      </c>
      <c r="E1948" s="3" t="s">
        <v>866</v>
      </c>
      <c r="F1948">
        <v>3</v>
      </c>
      <c r="G1948" s="3" t="s">
        <v>1228</v>
      </c>
      <c r="H1948" s="3" t="s">
        <v>67</v>
      </c>
      <c r="I1948" s="3" t="s">
        <v>799</v>
      </c>
      <c r="O1948">
        <v>9</v>
      </c>
      <c r="P1948" s="3"/>
      <c r="R1948" s="3"/>
      <c r="S1948" s="3"/>
      <c r="T1948" s="3"/>
      <c r="U1948" s="3"/>
      <c r="V1948" s="3"/>
      <c r="W1948" s="3"/>
      <c r="X1948" s="3"/>
      <c r="Y1948" s="3"/>
      <c r="Z1948" s="3"/>
      <c r="AA1948" s="3"/>
      <c r="AB1948" s="3"/>
      <c r="AC1948" s="3"/>
      <c r="AD1948" s="3"/>
      <c r="AE1948" s="3"/>
      <c r="AF1948" s="3"/>
      <c r="AG1948" s="3"/>
      <c r="AH1948" s="3"/>
      <c r="AI1948" s="3" t="s">
        <v>68</v>
      </c>
      <c r="AJ1948" s="3" t="s">
        <v>68</v>
      </c>
      <c r="AK1948" s="3"/>
      <c r="AN1948" s="3"/>
      <c r="AO1948" s="3"/>
      <c r="AP1948" s="3"/>
      <c r="AQ1948" s="3"/>
    </row>
    <row r="1949" spans="1:43" x14ac:dyDescent="0.25">
      <c r="A1949" s="3" t="str">
        <f>LEFT(Snow_Columns[[#This Row],[TABLE_NAME]],1)&amp;"."&amp;Snow_Columns[[#This Row],[COLUMN_NAME]]&amp; IF(Snow_Columns[[#This Row],[TABLE_NAME]]=D1950, ", ", "")</f>
        <v xml:space="preserve">_._AIRBYTE_AB_ID, </v>
      </c>
      <c r="B1949" s="3" t="s">
        <v>531</v>
      </c>
      <c r="C1949" s="3" t="s">
        <v>627</v>
      </c>
      <c r="D1949" s="3" t="s">
        <v>742</v>
      </c>
      <c r="E1949" s="3" t="s">
        <v>864</v>
      </c>
      <c r="F1949">
        <v>1</v>
      </c>
      <c r="G1949" s="3"/>
      <c r="H1949" s="3" t="s">
        <v>68</v>
      </c>
      <c r="I1949" s="3" t="s">
        <v>148</v>
      </c>
      <c r="J1949">
        <v>16777216</v>
      </c>
      <c r="K1949">
        <v>16777216</v>
      </c>
      <c r="P1949" s="3"/>
      <c r="R1949" s="3"/>
      <c r="S1949" s="3"/>
      <c r="T1949" s="3"/>
      <c r="U1949" s="3"/>
      <c r="V1949" s="3"/>
      <c r="W1949" s="3"/>
      <c r="X1949" s="3"/>
      <c r="Y1949" s="3"/>
      <c r="Z1949" s="3"/>
      <c r="AA1949" s="3"/>
      <c r="AB1949" s="3"/>
      <c r="AC1949" s="3"/>
      <c r="AD1949" s="3"/>
      <c r="AE1949" s="3"/>
      <c r="AF1949" s="3"/>
      <c r="AG1949" s="3"/>
      <c r="AH1949" s="3"/>
      <c r="AI1949" s="3" t="s">
        <v>68</v>
      </c>
      <c r="AJ1949" s="3" t="s">
        <v>68</v>
      </c>
      <c r="AK1949" s="3"/>
      <c r="AN1949" s="3"/>
      <c r="AO1949" s="3"/>
      <c r="AP1949" s="3"/>
      <c r="AQ1949" s="3"/>
    </row>
    <row r="1950" spans="1:43" x14ac:dyDescent="0.25">
      <c r="A1950" s="3" t="str">
        <f>LEFT(Snow_Columns[[#This Row],[TABLE_NAME]],1)&amp;"."&amp;Snow_Columns[[#This Row],[COLUMN_NAME]]&amp; IF(Snow_Columns[[#This Row],[TABLE_NAME]]=D1951, ", ", "")</f>
        <v xml:space="preserve">_._AIRBYTE_DATA, </v>
      </c>
      <c r="B1950" s="3" t="s">
        <v>531</v>
      </c>
      <c r="C1950" s="3" t="s">
        <v>627</v>
      </c>
      <c r="D1950" s="3" t="s">
        <v>742</v>
      </c>
      <c r="E1950" s="3" t="s">
        <v>1227</v>
      </c>
      <c r="F1950">
        <v>2</v>
      </c>
      <c r="G1950" s="3"/>
      <c r="H1950" s="3" t="s">
        <v>67</v>
      </c>
      <c r="I1950" s="3" t="s">
        <v>783</v>
      </c>
      <c r="P1950" s="3"/>
      <c r="R1950" s="3"/>
      <c r="S1950" s="3"/>
      <c r="T1950" s="3"/>
      <c r="U1950" s="3"/>
      <c r="V1950" s="3"/>
      <c r="W1950" s="3"/>
      <c r="X1950" s="3"/>
      <c r="Y1950" s="3"/>
      <c r="Z1950" s="3"/>
      <c r="AA1950" s="3"/>
      <c r="AB1950" s="3"/>
      <c r="AC1950" s="3"/>
      <c r="AD1950" s="3"/>
      <c r="AE1950" s="3"/>
      <c r="AF1950" s="3"/>
      <c r="AG1950" s="3"/>
      <c r="AH1950" s="3"/>
      <c r="AI1950" s="3" t="s">
        <v>68</v>
      </c>
      <c r="AJ1950" s="3" t="s">
        <v>68</v>
      </c>
      <c r="AK1950" s="3"/>
      <c r="AN1950" s="3"/>
      <c r="AO1950" s="3"/>
      <c r="AP1950" s="3"/>
      <c r="AQ1950" s="3"/>
    </row>
    <row r="1951" spans="1:43" x14ac:dyDescent="0.25">
      <c r="A1951" s="3" t="str">
        <f>LEFT(Snow_Columns[[#This Row],[TABLE_NAME]],1)&amp;"."&amp;Snow_Columns[[#This Row],[COLUMN_NAME]]&amp; IF(Snow_Columns[[#This Row],[TABLE_NAME]]=D1952, ", ", "")</f>
        <v>_._AIRBYTE_EMITTED_AT</v>
      </c>
      <c r="B1951" s="3" t="s">
        <v>531</v>
      </c>
      <c r="C1951" s="3" t="s">
        <v>627</v>
      </c>
      <c r="D1951" s="3" t="s">
        <v>742</v>
      </c>
      <c r="E1951" s="3" t="s">
        <v>866</v>
      </c>
      <c r="F1951">
        <v>3</v>
      </c>
      <c r="G1951" s="3" t="s">
        <v>1228</v>
      </c>
      <c r="H1951" s="3" t="s">
        <v>67</v>
      </c>
      <c r="I1951" s="3" t="s">
        <v>799</v>
      </c>
      <c r="O1951">
        <v>9</v>
      </c>
      <c r="P1951" s="3"/>
      <c r="R1951" s="3"/>
      <c r="S1951" s="3"/>
      <c r="T1951" s="3"/>
      <c r="U1951" s="3"/>
      <c r="V1951" s="3"/>
      <c r="W1951" s="3"/>
      <c r="X1951" s="3"/>
      <c r="Y1951" s="3"/>
      <c r="Z1951" s="3"/>
      <c r="AA1951" s="3"/>
      <c r="AB1951" s="3"/>
      <c r="AC1951" s="3"/>
      <c r="AD1951" s="3"/>
      <c r="AE1951" s="3"/>
      <c r="AF1951" s="3"/>
      <c r="AG1951" s="3"/>
      <c r="AH1951" s="3"/>
      <c r="AI1951" s="3" t="s">
        <v>68</v>
      </c>
      <c r="AJ1951" s="3" t="s">
        <v>68</v>
      </c>
      <c r="AK1951" s="3"/>
      <c r="AN1951" s="3"/>
      <c r="AO1951" s="3"/>
      <c r="AP1951" s="3"/>
      <c r="AQ1951" s="3"/>
    </row>
    <row r="1952" spans="1:43" x14ac:dyDescent="0.25">
      <c r="A1952" s="3" t="str">
        <f>LEFT(Snow_Columns[[#This Row],[TABLE_NAME]],1)&amp;"."&amp;Snow_Columns[[#This Row],[COLUMN_NAME]]&amp; IF(Snow_Columns[[#This Row],[TABLE_NAME]]=D1953, ", ", "")</f>
        <v xml:space="preserve">_._AIRBYTE_AB_ID, </v>
      </c>
      <c r="B1952" s="3" t="s">
        <v>531</v>
      </c>
      <c r="C1952" s="3" t="s">
        <v>627</v>
      </c>
      <c r="D1952" s="3" t="s">
        <v>743</v>
      </c>
      <c r="E1952" s="3" t="s">
        <v>864</v>
      </c>
      <c r="F1952">
        <v>1</v>
      </c>
      <c r="G1952" s="3"/>
      <c r="H1952" s="3" t="s">
        <v>68</v>
      </c>
      <c r="I1952" s="3" t="s">
        <v>148</v>
      </c>
      <c r="J1952">
        <v>16777216</v>
      </c>
      <c r="K1952">
        <v>16777216</v>
      </c>
      <c r="P1952" s="3"/>
      <c r="R1952" s="3"/>
      <c r="S1952" s="3"/>
      <c r="T1952" s="3"/>
      <c r="U1952" s="3"/>
      <c r="V1952" s="3"/>
      <c r="W1952" s="3"/>
      <c r="X1952" s="3"/>
      <c r="Y1952" s="3"/>
      <c r="Z1952" s="3"/>
      <c r="AA1952" s="3"/>
      <c r="AB1952" s="3"/>
      <c r="AC1952" s="3"/>
      <c r="AD1952" s="3"/>
      <c r="AE1952" s="3"/>
      <c r="AF1952" s="3"/>
      <c r="AG1952" s="3"/>
      <c r="AH1952" s="3"/>
      <c r="AI1952" s="3" t="s">
        <v>68</v>
      </c>
      <c r="AJ1952" s="3" t="s">
        <v>68</v>
      </c>
      <c r="AK1952" s="3"/>
      <c r="AN1952" s="3"/>
      <c r="AO1952" s="3"/>
      <c r="AP1952" s="3"/>
      <c r="AQ1952" s="3"/>
    </row>
    <row r="1953" spans="1:43" x14ac:dyDescent="0.25">
      <c r="A1953" s="3" t="str">
        <f>LEFT(Snow_Columns[[#This Row],[TABLE_NAME]],1)&amp;"."&amp;Snow_Columns[[#This Row],[COLUMN_NAME]]&amp; IF(Snow_Columns[[#This Row],[TABLE_NAME]]=D1954, ", ", "")</f>
        <v xml:space="preserve">_._AIRBYTE_DATA, </v>
      </c>
      <c r="B1953" s="3" t="s">
        <v>531</v>
      </c>
      <c r="C1953" s="3" t="s">
        <v>627</v>
      </c>
      <c r="D1953" s="3" t="s">
        <v>743</v>
      </c>
      <c r="E1953" s="3" t="s">
        <v>1227</v>
      </c>
      <c r="F1953">
        <v>2</v>
      </c>
      <c r="G1953" s="3"/>
      <c r="H1953" s="3" t="s">
        <v>67</v>
      </c>
      <c r="I1953" s="3" t="s">
        <v>783</v>
      </c>
      <c r="P1953" s="3"/>
      <c r="R1953" s="3"/>
      <c r="S1953" s="3"/>
      <c r="T1953" s="3"/>
      <c r="U1953" s="3"/>
      <c r="V1953" s="3"/>
      <c r="W1953" s="3"/>
      <c r="X1953" s="3"/>
      <c r="Y1953" s="3"/>
      <c r="Z1953" s="3"/>
      <c r="AA1953" s="3"/>
      <c r="AB1953" s="3"/>
      <c r="AC1953" s="3"/>
      <c r="AD1953" s="3"/>
      <c r="AE1953" s="3"/>
      <c r="AF1953" s="3"/>
      <c r="AG1953" s="3"/>
      <c r="AH1953" s="3"/>
      <c r="AI1953" s="3" t="s">
        <v>68</v>
      </c>
      <c r="AJ1953" s="3" t="s">
        <v>68</v>
      </c>
      <c r="AK1953" s="3"/>
      <c r="AN1953" s="3"/>
      <c r="AO1953" s="3"/>
      <c r="AP1953" s="3"/>
      <c r="AQ1953" s="3"/>
    </row>
    <row r="1954" spans="1:43" x14ac:dyDescent="0.25">
      <c r="A1954" s="3" t="str">
        <f>LEFT(Snow_Columns[[#This Row],[TABLE_NAME]],1)&amp;"."&amp;Snow_Columns[[#This Row],[COLUMN_NAME]]&amp; IF(Snow_Columns[[#This Row],[TABLE_NAME]]=D1955, ", ", "")</f>
        <v>_._AIRBYTE_EMITTED_AT</v>
      </c>
      <c r="B1954" s="3" t="s">
        <v>531</v>
      </c>
      <c r="C1954" s="3" t="s">
        <v>627</v>
      </c>
      <c r="D1954" s="3" t="s">
        <v>743</v>
      </c>
      <c r="E1954" s="3" t="s">
        <v>866</v>
      </c>
      <c r="F1954">
        <v>3</v>
      </c>
      <c r="G1954" s="3" t="s">
        <v>1228</v>
      </c>
      <c r="H1954" s="3" t="s">
        <v>67</v>
      </c>
      <c r="I1954" s="3" t="s">
        <v>799</v>
      </c>
      <c r="O1954">
        <v>9</v>
      </c>
      <c r="P1954" s="3"/>
      <c r="R1954" s="3"/>
      <c r="S1954" s="3"/>
      <c r="T1954" s="3"/>
      <c r="U1954" s="3"/>
      <c r="V1954" s="3"/>
      <c r="W1954" s="3"/>
      <c r="X1954" s="3"/>
      <c r="Y1954" s="3"/>
      <c r="Z1954" s="3"/>
      <c r="AA1954" s="3"/>
      <c r="AB1954" s="3"/>
      <c r="AC1954" s="3"/>
      <c r="AD1954" s="3"/>
      <c r="AE1954" s="3"/>
      <c r="AF1954" s="3"/>
      <c r="AG1954" s="3"/>
      <c r="AH1954" s="3"/>
      <c r="AI1954" s="3" t="s">
        <v>68</v>
      </c>
      <c r="AJ1954" s="3" t="s">
        <v>68</v>
      </c>
      <c r="AK1954" s="3"/>
      <c r="AN1954" s="3"/>
      <c r="AO1954" s="3"/>
      <c r="AP1954" s="3"/>
      <c r="AQ1954" s="3"/>
    </row>
    <row r="1955" spans="1:43" x14ac:dyDescent="0.25">
      <c r="A1955" s="3" t="str">
        <f>LEFT(Snow_Columns[[#This Row],[TABLE_NAME]],1)&amp;"."&amp;Snow_Columns[[#This Row],[COLUMN_NAME]]&amp; IF(Snow_Columns[[#This Row],[TABLE_NAME]]=D1956, ", ", "")</f>
        <v xml:space="preserve">_._AIRBYTE_AB_ID, </v>
      </c>
      <c r="B1955" s="3" t="s">
        <v>531</v>
      </c>
      <c r="C1955" s="3" t="s">
        <v>627</v>
      </c>
      <c r="D1955" s="3" t="s">
        <v>744</v>
      </c>
      <c r="E1955" s="3" t="s">
        <v>864</v>
      </c>
      <c r="F1955">
        <v>1</v>
      </c>
      <c r="G1955" s="3"/>
      <c r="H1955" s="3" t="s">
        <v>68</v>
      </c>
      <c r="I1955" s="3" t="s">
        <v>148</v>
      </c>
      <c r="J1955">
        <v>16777216</v>
      </c>
      <c r="K1955">
        <v>16777216</v>
      </c>
      <c r="P1955" s="3"/>
      <c r="R1955" s="3"/>
      <c r="S1955" s="3"/>
      <c r="T1955" s="3"/>
      <c r="U1955" s="3"/>
      <c r="V1955" s="3"/>
      <c r="W1955" s="3"/>
      <c r="X1955" s="3"/>
      <c r="Y1955" s="3"/>
      <c r="Z1955" s="3"/>
      <c r="AA1955" s="3"/>
      <c r="AB1955" s="3"/>
      <c r="AC1955" s="3"/>
      <c r="AD1955" s="3"/>
      <c r="AE1955" s="3"/>
      <c r="AF1955" s="3"/>
      <c r="AG1955" s="3"/>
      <c r="AH1955" s="3"/>
      <c r="AI1955" s="3" t="s">
        <v>68</v>
      </c>
      <c r="AJ1955" s="3" t="s">
        <v>68</v>
      </c>
      <c r="AK1955" s="3"/>
      <c r="AN1955" s="3"/>
      <c r="AO1955" s="3"/>
      <c r="AP1955" s="3"/>
      <c r="AQ1955" s="3"/>
    </row>
    <row r="1956" spans="1:43" x14ac:dyDescent="0.25">
      <c r="A1956" s="3" t="str">
        <f>LEFT(Snow_Columns[[#This Row],[TABLE_NAME]],1)&amp;"."&amp;Snow_Columns[[#This Row],[COLUMN_NAME]]&amp; IF(Snow_Columns[[#This Row],[TABLE_NAME]]=D1957, ", ", "")</f>
        <v xml:space="preserve">_._AIRBYTE_DATA, </v>
      </c>
      <c r="B1956" s="3" t="s">
        <v>531</v>
      </c>
      <c r="C1956" s="3" t="s">
        <v>627</v>
      </c>
      <c r="D1956" s="3" t="s">
        <v>744</v>
      </c>
      <c r="E1956" s="3" t="s">
        <v>1227</v>
      </c>
      <c r="F1956">
        <v>2</v>
      </c>
      <c r="G1956" s="3"/>
      <c r="H1956" s="3" t="s">
        <v>67</v>
      </c>
      <c r="I1956" s="3" t="s">
        <v>783</v>
      </c>
      <c r="P1956" s="3"/>
      <c r="R1956" s="3"/>
      <c r="S1956" s="3"/>
      <c r="T1956" s="3"/>
      <c r="U1956" s="3"/>
      <c r="V1956" s="3"/>
      <c r="W1956" s="3"/>
      <c r="X1956" s="3"/>
      <c r="Y1956" s="3"/>
      <c r="Z1956" s="3"/>
      <c r="AA1956" s="3"/>
      <c r="AB1956" s="3"/>
      <c r="AC1956" s="3"/>
      <c r="AD1956" s="3"/>
      <c r="AE1956" s="3"/>
      <c r="AF1956" s="3"/>
      <c r="AG1956" s="3"/>
      <c r="AH1956" s="3"/>
      <c r="AI1956" s="3" t="s">
        <v>68</v>
      </c>
      <c r="AJ1956" s="3" t="s">
        <v>68</v>
      </c>
      <c r="AK1956" s="3"/>
      <c r="AN1956" s="3"/>
      <c r="AO1956" s="3"/>
      <c r="AP1956" s="3"/>
      <c r="AQ1956" s="3"/>
    </row>
    <row r="1957" spans="1:43" x14ac:dyDescent="0.25">
      <c r="A1957" s="3" t="str">
        <f>LEFT(Snow_Columns[[#This Row],[TABLE_NAME]],1)&amp;"."&amp;Snow_Columns[[#This Row],[COLUMN_NAME]]&amp; IF(Snow_Columns[[#This Row],[TABLE_NAME]]=D1958, ", ", "")</f>
        <v>_._AIRBYTE_EMITTED_AT</v>
      </c>
      <c r="B1957" s="3" t="s">
        <v>531</v>
      </c>
      <c r="C1957" s="3" t="s">
        <v>627</v>
      </c>
      <c r="D1957" s="3" t="s">
        <v>744</v>
      </c>
      <c r="E1957" s="3" t="s">
        <v>866</v>
      </c>
      <c r="F1957">
        <v>3</v>
      </c>
      <c r="G1957" s="3" t="s">
        <v>1228</v>
      </c>
      <c r="H1957" s="3" t="s">
        <v>67</v>
      </c>
      <c r="I1957" s="3" t="s">
        <v>799</v>
      </c>
      <c r="O1957">
        <v>9</v>
      </c>
      <c r="P1957" s="3"/>
      <c r="R1957" s="3"/>
      <c r="S1957" s="3"/>
      <c r="T1957" s="3"/>
      <c r="U1957" s="3"/>
      <c r="V1957" s="3"/>
      <c r="W1957" s="3"/>
      <c r="X1957" s="3"/>
      <c r="Y1957" s="3"/>
      <c r="Z1957" s="3"/>
      <c r="AA1957" s="3"/>
      <c r="AB1957" s="3"/>
      <c r="AC1957" s="3"/>
      <c r="AD1957" s="3"/>
      <c r="AE1957" s="3"/>
      <c r="AF1957" s="3"/>
      <c r="AG1957" s="3"/>
      <c r="AH1957" s="3"/>
      <c r="AI1957" s="3" t="s">
        <v>68</v>
      </c>
      <c r="AJ1957" s="3" t="s">
        <v>68</v>
      </c>
      <c r="AK1957" s="3"/>
      <c r="AN1957" s="3"/>
      <c r="AO1957" s="3"/>
      <c r="AP1957" s="3"/>
      <c r="AQ1957" s="3"/>
    </row>
    <row r="1958" spans="1:43" x14ac:dyDescent="0.25">
      <c r="A1958" s="3" t="str">
        <f>LEFT(Snow_Columns[[#This Row],[TABLE_NAME]],1)&amp;"."&amp;Snow_Columns[[#This Row],[COLUMN_NAME]]&amp; IF(Snow_Columns[[#This Row],[TABLE_NAME]]=D1959, ", ", "")</f>
        <v xml:space="preserve">_._AIRBYTE_AB_ID, </v>
      </c>
      <c r="B1958" s="3" t="s">
        <v>531</v>
      </c>
      <c r="C1958" s="3" t="s">
        <v>627</v>
      </c>
      <c r="D1958" s="3" t="s">
        <v>745</v>
      </c>
      <c r="E1958" s="3" t="s">
        <v>864</v>
      </c>
      <c r="F1958">
        <v>1</v>
      </c>
      <c r="G1958" s="3"/>
      <c r="H1958" s="3" t="s">
        <v>68</v>
      </c>
      <c r="I1958" s="3" t="s">
        <v>148</v>
      </c>
      <c r="J1958">
        <v>16777216</v>
      </c>
      <c r="K1958">
        <v>16777216</v>
      </c>
      <c r="P1958" s="3"/>
      <c r="R1958" s="3"/>
      <c r="S1958" s="3"/>
      <c r="T1958" s="3"/>
      <c r="U1958" s="3"/>
      <c r="V1958" s="3"/>
      <c r="W1958" s="3"/>
      <c r="X1958" s="3"/>
      <c r="Y1958" s="3"/>
      <c r="Z1958" s="3"/>
      <c r="AA1958" s="3"/>
      <c r="AB1958" s="3"/>
      <c r="AC1958" s="3"/>
      <c r="AD1958" s="3"/>
      <c r="AE1958" s="3"/>
      <c r="AF1958" s="3"/>
      <c r="AG1958" s="3"/>
      <c r="AH1958" s="3"/>
      <c r="AI1958" s="3" t="s">
        <v>68</v>
      </c>
      <c r="AJ1958" s="3" t="s">
        <v>68</v>
      </c>
      <c r="AK1958" s="3"/>
      <c r="AN1958" s="3"/>
      <c r="AO1958" s="3"/>
      <c r="AP1958" s="3"/>
      <c r="AQ1958" s="3"/>
    </row>
    <row r="1959" spans="1:43" x14ac:dyDescent="0.25">
      <c r="A1959" s="3" t="str">
        <f>LEFT(Snow_Columns[[#This Row],[TABLE_NAME]],1)&amp;"."&amp;Snow_Columns[[#This Row],[COLUMN_NAME]]&amp; IF(Snow_Columns[[#This Row],[TABLE_NAME]]=D1960, ", ", "")</f>
        <v xml:space="preserve">_._AIRBYTE_DATA, </v>
      </c>
      <c r="B1959" s="3" t="s">
        <v>531</v>
      </c>
      <c r="C1959" s="3" t="s">
        <v>627</v>
      </c>
      <c r="D1959" s="3" t="s">
        <v>745</v>
      </c>
      <c r="E1959" s="3" t="s">
        <v>1227</v>
      </c>
      <c r="F1959">
        <v>2</v>
      </c>
      <c r="G1959" s="3"/>
      <c r="H1959" s="3" t="s">
        <v>67</v>
      </c>
      <c r="I1959" s="3" t="s">
        <v>783</v>
      </c>
      <c r="P1959" s="3"/>
      <c r="R1959" s="3"/>
      <c r="S1959" s="3"/>
      <c r="T1959" s="3"/>
      <c r="U1959" s="3"/>
      <c r="V1959" s="3"/>
      <c r="W1959" s="3"/>
      <c r="X1959" s="3"/>
      <c r="Y1959" s="3"/>
      <c r="Z1959" s="3"/>
      <c r="AA1959" s="3"/>
      <c r="AB1959" s="3"/>
      <c r="AC1959" s="3"/>
      <c r="AD1959" s="3"/>
      <c r="AE1959" s="3"/>
      <c r="AF1959" s="3"/>
      <c r="AG1959" s="3"/>
      <c r="AH1959" s="3"/>
      <c r="AI1959" s="3" t="s">
        <v>68</v>
      </c>
      <c r="AJ1959" s="3" t="s">
        <v>68</v>
      </c>
      <c r="AK1959" s="3"/>
      <c r="AN1959" s="3"/>
      <c r="AO1959" s="3"/>
      <c r="AP1959" s="3"/>
      <c r="AQ1959" s="3"/>
    </row>
    <row r="1960" spans="1:43" x14ac:dyDescent="0.25">
      <c r="A1960" s="3" t="str">
        <f>LEFT(Snow_Columns[[#This Row],[TABLE_NAME]],1)&amp;"."&amp;Snow_Columns[[#This Row],[COLUMN_NAME]]&amp; IF(Snow_Columns[[#This Row],[TABLE_NAME]]=D1961, ", ", "")</f>
        <v>_._AIRBYTE_EMITTED_AT</v>
      </c>
      <c r="B1960" s="3" t="s">
        <v>531</v>
      </c>
      <c r="C1960" s="3" t="s">
        <v>627</v>
      </c>
      <c r="D1960" s="3" t="s">
        <v>745</v>
      </c>
      <c r="E1960" s="3" t="s">
        <v>866</v>
      </c>
      <c r="F1960">
        <v>3</v>
      </c>
      <c r="G1960" s="3" t="s">
        <v>1228</v>
      </c>
      <c r="H1960" s="3" t="s">
        <v>67</v>
      </c>
      <c r="I1960" s="3" t="s">
        <v>799</v>
      </c>
      <c r="O1960">
        <v>9</v>
      </c>
      <c r="P1960" s="3"/>
      <c r="R1960" s="3"/>
      <c r="S1960" s="3"/>
      <c r="T1960" s="3"/>
      <c r="U1960" s="3"/>
      <c r="V1960" s="3"/>
      <c r="W1960" s="3"/>
      <c r="X1960" s="3"/>
      <c r="Y1960" s="3"/>
      <c r="Z1960" s="3"/>
      <c r="AA1960" s="3"/>
      <c r="AB1960" s="3"/>
      <c r="AC1960" s="3"/>
      <c r="AD1960" s="3"/>
      <c r="AE1960" s="3"/>
      <c r="AF1960" s="3"/>
      <c r="AG1960" s="3"/>
      <c r="AH1960" s="3"/>
      <c r="AI1960" s="3" t="s">
        <v>68</v>
      </c>
      <c r="AJ1960" s="3" t="s">
        <v>68</v>
      </c>
      <c r="AK1960" s="3"/>
      <c r="AN1960" s="3"/>
      <c r="AO1960" s="3"/>
      <c r="AP1960" s="3"/>
      <c r="AQ1960" s="3"/>
    </row>
    <row r="1961" spans="1:43" x14ac:dyDescent="0.25">
      <c r="A1961" s="3" t="str">
        <f>LEFT(Snow_Columns[[#This Row],[TABLE_NAME]],1)&amp;"."&amp;Snow_Columns[[#This Row],[COLUMN_NAME]]&amp; IF(Snow_Columns[[#This Row],[TABLE_NAME]]=D1962, ", ", "")</f>
        <v xml:space="preserve">_._AIRBYTE_AB_ID, </v>
      </c>
      <c r="B1961" s="3" t="s">
        <v>531</v>
      </c>
      <c r="C1961" s="3" t="s">
        <v>627</v>
      </c>
      <c r="D1961" s="3" t="s">
        <v>746</v>
      </c>
      <c r="E1961" s="3" t="s">
        <v>864</v>
      </c>
      <c r="F1961">
        <v>1</v>
      </c>
      <c r="G1961" s="3"/>
      <c r="H1961" s="3" t="s">
        <v>68</v>
      </c>
      <c r="I1961" s="3" t="s">
        <v>148</v>
      </c>
      <c r="J1961">
        <v>16777216</v>
      </c>
      <c r="K1961">
        <v>16777216</v>
      </c>
      <c r="P1961" s="3"/>
      <c r="R1961" s="3"/>
      <c r="S1961" s="3"/>
      <c r="T1961" s="3"/>
      <c r="U1961" s="3"/>
      <c r="V1961" s="3"/>
      <c r="W1961" s="3"/>
      <c r="X1961" s="3"/>
      <c r="Y1961" s="3"/>
      <c r="Z1961" s="3"/>
      <c r="AA1961" s="3"/>
      <c r="AB1961" s="3"/>
      <c r="AC1961" s="3"/>
      <c r="AD1961" s="3"/>
      <c r="AE1961" s="3"/>
      <c r="AF1961" s="3"/>
      <c r="AG1961" s="3"/>
      <c r="AH1961" s="3"/>
      <c r="AI1961" s="3" t="s">
        <v>68</v>
      </c>
      <c r="AJ1961" s="3" t="s">
        <v>68</v>
      </c>
      <c r="AK1961" s="3"/>
      <c r="AN1961" s="3"/>
      <c r="AO1961" s="3"/>
      <c r="AP1961" s="3"/>
      <c r="AQ1961" s="3"/>
    </row>
    <row r="1962" spans="1:43" x14ac:dyDescent="0.25">
      <c r="A1962" s="3" t="str">
        <f>LEFT(Snow_Columns[[#This Row],[TABLE_NAME]],1)&amp;"."&amp;Snow_Columns[[#This Row],[COLUMN_NAME]]&amp; IF(Snow_Columns[[#This Row],[TABLE_NAME]]=D1963, ", ", "")</f>
        <v xml:space="preserve">_._AIRBYTE_DATA, </v>
      </c>
      <c r="B1962" s="3" t="s">
        <v>531</v>
      </c>
      <c r="C1962" s="3" t="s">
        <v>627</v>
      </c>
      <c r="D1962" s="3" t="s">
        <v>746</v>
      </c>
      <c r="E1962" s="3" t="s">
        <v>1227</v>
      </c>
      <c r="F1962">
        <v>2</v>
      </c>
      <c r="G1962" s="3"/>
      <c r="H1962" s="3" t="s">
        <v>67</v>
      </c>
      <c r="I1962" s="3" t="s">
        <v>783</v>
      </c>
      <c r="P1962" s="3"/>
      <c r="R1962" s="3"/>
      <c r="S1962" s="3"/>
      <c r="T1962" s="3"/>
      <c r="U1962" s="3"/>
      <c r="V1962" s="3"/>
      <c r="W1962" s="3"/>
      <c r="X1962" s="3"/>
      <c r="Y1962" s="3"/>
      <c r="Z1962" s="3"/>
      <c r="AA1962" s="3"/>
      <c r="AB1962" s="3"/>
      <c r="AC1962" s="3"/>
      <c r="AD1962" s="3"/>
      <c r="AE1962" s="3"/>
      <c r="AF1962" s="3"/>
      <c r="AG1962" s="3"/>
      <c r="AH1962" s="3"/>
      <c r="AI1962" s="3" t="s">
        <v>68</v>
      </c>
      <c r="AJ1962" s="3" t="s">
        <v>68</v>
      </c>
      <c r="AK1962" s="3"/>
      <c r="AN1962" s="3"/>
      <c r="AO1962" s="3"/>
      <c r="AP1962" s="3"/>
      <c r="AQ1962" s="3"/>
    </row>
    <row r="1963" spans="1:43" x14ac:dyDescent="0.25">
      <c r="A1963" s="3" t="str">
        <f>LEFT(Snow_Columns[[#This Row],[TABLE_NAME]],1)&amp;"."&amp;Snow_Columns[[#This Row],[COLUMN_NAME]]&amp; IF(Snow_Columns[[#This Row],[TABLE_NAME]]=D1964, ", ", "")</f>
        <v>_._AIRBYTE_EMITTED_AT</v>
      </c>
      <c r="B1963" s="3" t="s">
        <v>531</v>
      </c>
      <c r="C1963" s="3" t="s">
        <v>627</v>
      </c>
      <c r="D1963" s="3" t="s">
        <v>746</v>
      </c>
      <c r="E1963" s="3" t="s">
        <v>866</v>
      </c>
      <c r="F1963">
        <v>3</v>
      </c>
      <c r="G1963" s="3" t="s">
        <v>1228</v>
      </c>
      <c r="H1963" s="3" t="s">
        <v>67</v>
      </c>
      <c r="I1963" s="3" t="s">
        <v>799</v>
      </c>
      <c r="O1963">
        <v>9</v>
      </c>
      <c r="P1963" s="3"/>
      <c r="R1963" s="3"/>
      <c r="S1963" s="3"/>
      <c r="T1963" s="3"/>
      <c r="U1963" s="3"/>
      <c r="V1963" s="3"/>
      <c r="W1963" s="3"/>
      <c r="X1963" s="3"/>
      <c r="Y1963" s="3"/>
      <c r="Z1963" s="3"/>
      <c r="AA1963" s="3"/>
      <c r="AB1963" s="3"/>
      <c r="AC1963" s="3"/>
      <c r="AD1963" s="3"/>
      <c r="AE1963" s="3"/>
      <c r="AF1963" s="3"/>
      <c r="AG1963" s="3"/>
      <c r="AH1963" s="3"/>
      <c r="AI1963" s="3" t="s">
        <v>68</v>
      </c>
      <c r="AJ1963" s="3" t="s">
        <v>68</v>
      </c>
      <c r="AK1963" s="3"/>
      <c r="AN1963" s="3"/>
      <c r="AO1963" s="3"/>
      <c r="AP1963" s="3"/>
      <c r="AQ1963" s="3"/>
    </row>
    <row r="1964" spans="1:43" x14ac:dyDescent="0.25">
      <c r="A1964" s="3" t="str">
        <f>LEFT(Snow_Columns[[#This Row],[TABLE_NAME]],1)&amp;"."&amp;Snow_Columns[[#This Row],[COLUMN_NAME]]&amp; IF(Snow_Columns[[#This Row],[TABLE_NAME]]=D1965, ", ", "")</f>
        <v xml:space="preserve">_._AIRBYTE_AB_ID, </v>
      </c>
      <c r="B1964" s="3" t="s">
        <v>531</v>
      </c>
      <c r="C1964" s="3" t="s">
        <v>627</v>
      </c>
      <c r="D1964" s="3" t="s">
        <v>747</v>
      </c>
      <c r="E1964" s="3" t="s">
        <v>864</v>
      </c>
      <c r="F1964">
        <v>1</v>
      </c>
      <c r="G1964" s="3"/>
      <c r="H1964" s="3" t="s">
        <v>68</v>
      </c>
      <c r="I1964" s="3" t="s">
        <v>148</v>
      </c>
      <c r="J1964">
        <v>16777216</v>
      </c>
      <c r="K1964">
        <v>16777216</v>
      </c>
      <c r="P1964" s="3"/>
      <c r="R1964" s="3"/>
      <c r="S1964" s="3"/>
      <c r="T1964" s="3"/>
      <c r="U1964" s="3"/>
      <c r="V1964" s="3"/>
      <c r="W1964" s="3"/>
      <c r="X1964" s="3"/>
      <c r="Y1964" s="3"/>
      <c r="Z1964" s="3"/>
      <c r="AA1964" s="3"/>
      <c r="AB1964" s="3"/>
      <c r="AC1964" s="3"/>
      <c r="AD1964" s="3"/>
      <c r="AE1964" s="3"/>
      <c r="AF1964" s="3"/>
      <c r="AG1964" s="3"/>
      <c r="AH1964" s="3"/>
      <c r="AI1964" s="3" t="s">
        <v>68</v>
      </c>
      <c r="AJ1964" s="3" t="s">
        <v>68</v>
      </c>
      <c r="AK1964" s="3"/>
      <c r="AN1964" s="3"/>
      <c r="AO1964" s="3"/>
      <c r="AP1964" s="3"/>
      <c r="AQ1964" s="3"/>
    </row>
    <row r="1965" spans="1:43" x14ac:dyDescent="0.25">
      <c r="A1965" s="3" t="str">
        <f>LEFT(Snow_Columns[[#This Row],[TABLE_NAME]],1)&amp;"."&amp;Snow_Columns[[#This Row],[COLUMN_NAME]]&amp; IF(Snow_Columns[[#This Row],[TABLE_NAME]]=D1966, ", ", "")</f>
        <v xml:space="preserve">_._AIRBYTE_DATA, </v>
      </c>
      <c r="B1965" s="3" t="s">
        <v>531</v>
      </c>
      <c r="C1965" s="3" t="s">
        <v>627</v>
      </c>
      <c r="D1965" s="3" t="s">
        <v>747</v>
      </c>
      <c r="E1965" s="3" t="s">
        <v>1227</v>
      </c>
      <c r="F1965">
        <v>2</v>
      </c>
      <c r="G1965" s="3"/>
      <c r="H1965" s="3" t="s">
        <v>67</v>
      </c>
      <c r="I1965" s="3" t="s">
        <v>783</v>
      </c>
      <c r="P1965" s="3"/>
      <c r="R1965" s="3"/>
      <c r="S1965" s="3"/>
      <c r="T1965" s="3"/>
      <c r="U1965" s="3"/>
      <c r="V1965" s="3"/>
      <c r="W1965" s="3"/>
      <c r="X1965" s="3"/>
      <c r="Y1965" s="3"/>
      <c r="Z1965" s="3"/>
      <c r="AA1965" s="3"/>
      <c r="AB1965" s="3"/>
      <c r="AC1965" s="3"/>
      <c r="AD1965" s="3"/>
      <c r="AE1965" s="3"/>
      <c r="AF1965" s="3"/>
      <c r="AG1965" s="3"/>
      <c r="AH1965" s="3"/>
      <c r="AI1965" s="3" t="s">
        <v>68</v>
      </c>
      <c r="AJ1965" s="3" t="s">
        <v>68</v>
      </c>
      <c r="AK1965" s="3"/>
      <c r="AN1965" s="3"/>
      <c r="AO1965" s="3"/>
      <c r="AP1965" s="3"/>
      <c r="AQ1965" s="3"/>
    </row>
    <row r="1966" spans="1:43" x14ac:dyDescent="0.25">
      <c r="A1966" s="3" t="str">
        <f>LEFT(Snow_Columns[[#This Row],[TABLE_NAME]],1)&amp;"."&amp;Snow_Columns[[#This Row],[COLUMN_NAME]]&amp; IF(Snow_Columns[[#This Row],[TABLE_NAME]]=D1967, ", ", "")</f>
        <v>_._AIRBYTE_EMITTED_AT</v>
      </c>
      <c r="B1966" s="3" t="s">
        <v>531</v>
      </c>
      <c r="C1966" s="3" t="s">
        <v>627</v>
      </c>
      <c r="D1966" s="3" t="s">
        <v>747</v>
      </c>
      <c r="E1966" s="3" t="s">
        <v>866</v>
      </c>
      <c r="F1966">
        <v>3</v>
      </c>
      <c r="G1966" s="3" t="s">
        <v>1228</v>
      </c>
      <c r="H1966" s="3" t="s">
        <v>67</v>
      </c>
      <c r="I1966" s="3" t="s">
        <v>799</v>
      </c>
      <c r="O1966">
        <v>9</v>
      </c>
      <c r="P1966" s="3"/>
      <c r="R1966" s="3"/>
      <c r="S1966" s="3"/>
      <c r="T1966" s="3"/>
      <c r="U1966" s="3"/>
      <c r="V1966" s="3"/>
      <c r="W1966" s="3"/>
      <c r="X1966" s="3"/>
      <c r="Y1966" s="3"/>
      <c r="Z1966" s="3"/>
      <c r="AA1966" s="3"/>
      <c r="AB1966" s="3"/>
      <c r="AC1966" s="3"/>
      <c r="AD1966" s="3"/>
      <c r="AE1966" s="3"/>
      <c r="AF1966" s="3"/>
      <c r="AG1966" s="3"/>
      <c r="AH1966" s="3"/>
      <c r="AI1966" s="3" t="s">
        <v>68</v>
      </c>
      <c r="AJ1966" s="3" t="s">
        <v>68</v>
      </c>
      <c r="AK1966" s="3"/>
      <c r="AN1966" s="3"/>
      <c r="AO1966" s="3"/>
      <c r="AP1966" s="3"/>
      <c r="AQ1966" s="3"/>
    </row>
    <row r="1967" spans="1:43" x14ac:dyDescent="0.25">
      <c r="A1967" s="3" t="str">
        <f>LEFT(Snow_Columns[[#This Row],[TABLE_NAME]],1)&amp;"."&amp;Snow_Columns[[#This Row],[COLUMN_NAME]]&amp; IF(Snow_Columns[[#This Row],[TABLE_NAME]]=D1968, ", ", "")</f>
        <v xml:space="preserve">_._AIRBYTE_AB_ID, </v>
      </c>
      <c r="B1967" s="3" t="s">
        <v>531</v>
      </c>
      <c r="C1967" s="3" t="s">
        <v>627</v>
      </c>
      <c r="D1967" s="3" t="s">
        <v>748</v>
      </c>
      <c r="E1967" s="3" t="s">
        <v>864</v>
      </c>
      <c r="F1967">
        <v>1</v>
      </c>
      <c r="G1967" s="3"/>
      <c r="H1967" s="3" t="s">
        <v>68</v>
      </c>
      <c r="I1967" s="3" t="s">
        <v>148</v>
      </c>
      <c r="J1967">
        <v>16777216</v>
      </c>
      <c r="K1967">
        <v>16777216</v>
      </c>
      <c r="P1967" s="3"/>
      <c r="R1967" s="3"/>
      <c r="S1967" s="3"/>
      <c r="T1967" s="3"/>
      <c r="U1967" s="3"/>
      <c r="V1967" s="3"/>
      <c r="W1967" s="3"/>
      <c r="X1967" s="3"/>
      <c r="Y1967" s="3"/>
      <c r="Z1967" s="3"/>
      <c r="AA1967" s="3"/>
      <c r="AB1967" s="3"/>
      <c r="AC1967" s="3"/>
      <c r="AD1967" s="3"/>
      <c r="AE1967" s="3"/>
      <c r="AF1967" s="3"/>
      <c r="AG1967" s="3"/>
      <c r="AH1967" s="3"/>
      <c r="AI1967" s="3" t="s">
        <v>68</v>
      </c>
      <c r="AJ1967" s="3" t="s">
        <v>68</v>
      </c>
      <c r="AK1967" s="3"/>
      <c r="AN1967" s="3"/>
      <c r="AO1967" s="3"/>
      <c r="AP1967" s="3"/>
      <c r="AQ1967" s="3"/>
    </row>
    <row r="1968" spans="1:43" x14ac:dyDescent="0.25">
      <c r="A1968" s="3" t="str">
        <f>LEFT(Snow_Columns[[#This Row],[TABLE_NAME]],1)&amp;"."&amp;Snow_Columns[[#This Row],[COLUMN_NAME]]&amp; IF(Snow_Columns[[#This Row],[TABLE_NAME]]=D1969, ", ", "")</f>
        <v xml:space="preserve">_._AIRBYTE_DATA, </v>
      </c>
      <c r="B1968" s="3" t="s">
        <v>531</v>
      </c>
      <c r="C1968" s="3" t="s">
        <v>627</v>
      </c>
      <c r="D1968" s="3" t="s">
        <v>748</v>
      </c>
      <c r="E1968" s="3" t="s">
        <v>1227</v>
      </c>
      <c r="F1968">
        <v>2</v>
      </c>
      <c r="G1968" s="3"/>
      <c r="H1968" s="3" t="s">
        <v>67</v>
      </c>
      <c r="I1968" s="3" t="s">
        <v>783</v>
      </c>
      <c r="P1968" s="3"/>
      <c r="R1968" s="3"/>
      <c r="S1968" s="3"/>
      <c r="T1968" s="3"/>
      <c r="U1968" s="3"/>
      <c r="V1968" s="3"/>
      <c r="W1968" s="3"/>
      <c r="X1968" s="3"/>
      <c r="Y1968" s="3"/>
      <c r="Z1968" s="3"/>
      <c r="AA1968" s="3"/>
      <c r="AB1968" s="3"/>
      <c r="AC1968" s="3"/>
      <c r="AD1968" s="3"/>
      <c r="AE1968" s="3"/>
      <c r="AF1968" s="3"/>
      <c r="AG1968" s="3"/>
      <c r="AH1968" s="3"/>
      <c r="AI1968" s="3" t="s">
        <v>68</v>
      </c>
      <c r="AJ1968" s="3" t="s">
        <v>68</v>
      </c>
      <c r="AK1968" s="3"/>
      <c r="AN1968" s="3"/>
      <c r="AO1968" s="3"/>
      <c r="AP1968" s="3"/>
      <c r="AQ1968" s="3"/>
    </row>
    <row r="1969" spans="1:43" x14ac:dyDescent="0.25">
      <c r="A1969" s="3" t="str">
        <f>LEFT(Snow_Columns[[#This Row],[TABLE_NAME]],1)&amp;"."&amp;Snow_Columns[[#This Row],[COLUMN_NAME]]&amp; IF(Snow_Columns[[#This Row],[TABLE_NAME]]=D1970, ", ", "")</f>
        <v>_._AIRBYTE_EMITTED_AT</v>
      </c>
      <c r="B1969" s="3" t="s">
        <v>531</v>
      </c>
      <c r="C1969" s="3" t="s">
        <v>627</v>
      </c>
      <c r="D1969" s="3" t="s">
        <v>748</v>
      </c>
      <c r="E1969" s="3" t="s">
        <v>866</v>
      </c>
      <c r="F1969">
        <v>3</v>
      </c>
      <c r="G1969" s="3" t="s">
        <v>1228</v>
      </c>
      <c r="H1969" s="3" t="s">
        <v>67</v>
      </c>
      <c r="I1969" s="3" t="s">
        <v>799</v>
      </c>
      <c r="O1969">
        <v>9</v>
      </c>
      <c r="P1969" s="3"/>
      <c r="R1969" s="3"/>
      <c r="S1969" s="3"/>
      <c r="T1969" s="3"/>
      <c r="U1969" s="3"/>
      <c r="V1969" s="3"/>
      <c r="W1969" s="3"/>
      <c r="X1969" s="3"/>
      <c r="Y1969" s="3"/>
      <c r="Z1969" s="3"/>
      <c r="AA1969" s="3"/>
      <c r="AB1969" s="3"/>
      <c r="AC1969" s="3"/>
      <c r="AD1969" s="3"/>
      <c r="AE1969" s="3"/>
      <c r="AF1969" s="3"/>
      <c r="AG1969" s="3"/>
      <c r="AH1969" s="3"/>
      <c r="AI1969" s="3" t="s">
        <v>68</v>
      </c>
      <c r="AJ1969" s="3" t="s">
        <v>68</v>
      </c>
      <c r="AK1969" s="3"/>
      <c r="AN1969" s="3"/>
      <c r="AO1969" s="3"/>
      <c r="AP1969" s="3"/>
      <c r="AQ1969" s="3"/>
    </row>
    <row r="1970" spans="1:43" x14ac:dyDescent="0.25">
      <c r="A1970" s="3" t="str">
        <f>LEFT(Snow_Columns[[#This Row],[TABLE_NAME]],1)&amp;"."&amp;Snow_Columns[[#This Row],[COLUMN_NAME]]&amp; IF(Snow_Columns[[#This Row],[TABLE_NAME]]=D1971, ", ", "")</f>
        <v xml:space="preserve">_._AIRBYTE_AB_ID, </v>
      </c>
      <c r="B1970" s="3" t="s">
        <v>531</v>
      </c>
      <c r="C1970" s="3" t="s">
        <v>627</v>
      </c>
      <c r="D1970" s="3" t="s">
        <v>749</v>
      </c>
      <c r="E1970" s="3" t="s">
        <v>864</v>
      </c>
      <c r="F1970">
        <v>1</v>
      </c>
      <c r="G1970" s="3"/>
      <c r="H1970" s="3" t="s">
        <v>68</v>
      </c>
      <c r="I1970" s="3" t="s">
        <v>148</v>
      </c>
      <c r="J1970">
        <v>16777216</v>
      </c>
      <c r="K1970">
        <v>16777216</v>
      </c>
      <c r="P1970" s="3"/>
      <c r="R1970" s="3"/>
      <c r="S1970" s="3"/>
      <c r="T1970" s="3"/>
      <c r="U1970" s="3"/>
      <c r="V1970" s="3"/>
      <c r="W1970" s="3"/>
      <c r="X1970" s="3"/>
      <c r="Y1970" s="3"/>
      <c r="Z1970" s="3"/>
      <c r="AA1970" s="3"/>
      <c r="AB1970" s="3"/>
      <c r="AC1970" s="3"/>
      <c r="AD1970" s="3"/>
      <c r="AE1970" s="3"/>
      <c r="AF1970" s="3"/>
      <c r="AG1970" s="3"/>
      <c r="AH1970" s="3"/>
      <c r="AI1970" s="3" t="s">
        <v>68</v>
      </c>
      <c r="AJ1970" s="3" t="s">
        <v>68</v>
      </c>
      <c r="AK1970" s="3"/>
      <c r="AN1970" s="3"/>
      <c r="AO1970" s="3"/>
      <c r="AP1970" s="3"/>
      <c r="AQ1970" s="3"/>
    </row>
    <row r="1971" spans="1:43" x14ac:dyDescent="0.25">
      <c r="A1971" s="3" t="str">
        <f>LEFT(Snow_Columns[[#This Row],[TABLE_NAME]],1)&amp;"."&amp;Snow_Columns[[#This Row],[COLUMN_NAME]]&amp; IF(Snow_Columns[[#This Row],[TABLE_NAME]]=D1972, ", ", "")</f>
        <v xml:space="preserve">_._AIRBYTE_DATA, </v>
      </c>
      <c r="B1971" s="3" t="s">
        <v>531</v>
      </c>
      <c r="C1971" s="3" t="s">
        <v>627</v>
      </c>
      <c r="D1971" s="3" t="s">
        <v>749</v>
      </c>
      <c r="E1971" s="3" t="s">
        <v>1227</v>
      </c>
      <c r="F1971">
        <v>2</v>
      </c>
      <c r="G1971" s="3"/>
      <c r="H1971" s="3" t="s">
        <v>67</v>
      </c>
      <c r="I1971" s="3" t="s">
        <v>783</v>
      </c>
      <c r="P1971" s="3"/>
      <c r="R1971" s="3"/>
      <c r="S1971" s="3"/>
      <c r="T1971" s="3"/>
      <c r="U1971" s="3"/>
      <c r="V1971" s="3"/>
      <c r="W1971" s="3"/>
      <c r="X1971" s="3"/>
      <c r="Y1971" s="3"/>
      <c r="Z1971" s="3"/>
      <c r="AA1971" s="3"/>
      <c r="AB1971" s="3"/>
      <c r="AC1971" s="3"/>
      <c r="AD1971" s="3"/>
      <c r="AE1971" s="3"/>
      <c r="AF1971" s="3"/>
      <c r="AG1971" s="3"/>
      <c r="AH1971" s="3"/>
      <c r="AI1971" s="3" t="s">
        <v>68</v>
      </c>
      <c r="AJ1971" s="3" t="s">
        <v>68</v>
      </c>
      <c r="AK1971" s="3"/>
      <c r="AN1971" s="3"/>
      <c r="AO1971" s="3"/>
      <c r="AP1971" s="3"/>
      <c r="AQ1971" s="3"/>
    </row>
    <row r="1972" spans="1:43" x14ac:dyDescent="0.25">
      <c r="A1972" s="3" t="str">
        <f>LEFT(Snow_Columns[[#This Row],[TABLE_NAME]],1)&amp;"."&amp;Snow_Columns[[#This Row],[COLUMN_NAME]]&amp; IF(Snow_Columns[[#This Row],[TABLE_NAME]]=D1973, ", ", "")</f>
        <v>_._AIRBYTE_EMITTED_AT</v>
      </c>
      <c r="B1972" s="3" t="s">
        <v>531</v>
      </c>
      <c r="C1972" s="3" t="s">
        <v>627</v>
      </c>
      <c r="D1972" s="3" t="s">
        <v>749</v>
      </c>
      <c r="E1972" s="3" t="s">
        <v>866</v>
      </c>
      <c r="F1972">
        <v>3</v>
      </c>
      <c r="G1972" s="3" t="s">
        <v>1228</v>
      </c>
      <c r="H1972" s="3" t="s">
        <v>67</v>
      </c>
      <c r="I1972" s="3" t="s">
        <v>799</v>
      </c>
      <c r="O1972">
        <v>9</v>
      </c>
      <c r="P1972" s="3"/>
      <c r="R1972" s="3"/>
      <c r="S1972" s="3"/>
      <c r="T1972" s="3"/>
      <c r="U1972" s="3"/>
      <c r="V1972" s="3"/>
      <c r="W1972" s="3"/>
      <c r="X1972" s="3"/>
      <c r="Y1972" s="3"/>
      <c r="Z1972" s="3"/>
      <c r="AA1972" s="3"/>
      <c r="AB1972" s="3"/>
      <c r="AC1972" s="3"/>
      <c r="AD1972" s="3"/>
      <c r="AE1972" s="3"/>
      <c r="AF1972" s="3"/>
      <c r="AG1972" s="3"/>
      <c r="AH1972" s="3"/>
      <c r="AI1972" s="3" t="s">
        <v>68</v>
      </c>
      <c r="AJ1972" s="3" t="s">
        <v>68</v>
      </c>
      <c r="AK1972" s="3"/>
      <c r="AN1972" s="3"/>
      <c r="AO1972" s="3"/>
      <c r="AP1972" s="3"/>
      <c r="AQ1972" s="3"/>
    </row>
    <row r="1973" spans="1:43" x14ac:dyDescent="0.25">
      <c r="A1973" s="3" t="str">
        <f>LEFT(Snow_Columns[[#This Row],[TABLE_NAME]],1)&amp;"."&amp;Snow_Columns[[#This Row],[COLUMN_NAME]]&amp; IF(Snow_Columns[[#This Row],[TABLE_NAME]]=D1974, ", ", "")</f>
        <v xml:space="preserve">_._AIRBYTE_AB_ID, </v>
      </c>
      <c r="B1973" s="3" t="s">
        <v>531</v>
      </c>
      <c r="C1973" s="3" t="s">
        <v>627</v>
      </c>
      <c r="D1973" s="3" t="s">
        <v>750</v>
      </c>
      <c r="E1973" s="3" t="s">
        <v>864</v>
      </c>
      <c r="F1973">
        <v>1</v>
      </c>
      <c r="G1973" s="3"/>
      <c r="H1973" s="3" t="s">
        <v>68</v>
      </c>
      <c r="I1973" s="3" t="s">
        <v>148</v>
      </c>
      <c r="J1973">
        <v>16777216</v>
      </c>
      <c r="K1973">
        <v>16777216</v>
      </c>
      <c r="P1973" s="3"/>
      <c r="R1973" s="3"/>
      <c r="S1973" s="3"/>
      <c r="T1973" s="3"/>
      <c r="U1973" s="3"/>
      <c r="V1973" s="3"/>
      <c r="W1973" s="3"/>
      <c r="X1973" s="3"/>
      <c r="Y1973" s="3"/>
      <c r="Z1973" s="3"/>
      <c r="AA1973" s="3"/>
      <c r="AB1973" s="3"/>
      <c r="AC1973" s="3"/>
      <c r="AD1973" s="3"/>
      <c r="AE1973" s="3"/>
      <c r="AF1973" s="3"/>
      <c r="AG1973" s="3"/>
      <c r="AH1973" s="3"/>
      <c r="AI1973" s="3" t="s">
        <v>68</v>
      </c>
      <c r="AJ1973" s="3" t="s">
        <v>68</v>
      </c>
      <c r="AK1973" s="3"/>
      <c r="AN1973" s="3"/>
      <c r="AO1973" s="3"/>
      <c r="AP1973" s="3"/>
      <c r="AQ1973" s="3"/>
    </row>
    <row r="1974" spans="1:43" x14ac:dyDescent="0.25">
      <c r="A1974" s="3" t="str">
        <f>LEFT(Snow_Columns[[#This Row],[TABLE_NAME]],1)&amp;"."&amp;Snow_Columns[[#This Row],[COLUMN_NAME]]&amp; IF(Snow_Columns[[#This Row],[TABLE_NAME]]=D1975, ", ", "")</f>
        <v xml:space="preserve">_._AIRBYTE_DATA, </v>
      </c>
      <c r="B1974" s="3" t="s">
        <v>531</v>
      </c>
      <c r="C1974" s="3" t="s">
        <v>627</v>
      </c>
      <c r="D1974" s="3" t="s">
        <v>750</v>
      </c>
      <c r="E1974" s="3" t="s">
        <v>1227</v>
      </c>
      <c r="F1974">
        <v>2</v>
      </c>
      <c r="G1974" s="3"/>
      <c r="H1974" s="3" t="s">
        <v>67</v>
      </c>
      <c r="I1974" s="3" t="s">
        <v>783</v>
      </c>
      <c r="P1974" s="3"/>
      <c r="R1974" s="3"/>
      <c r="S1974" s="3"/>
      <c r="T1974" s="3"/>
      <c r="U1974" s="3"/>
      <c r="V1974" s="3"/>
      <c r="W1974" s="3"/>
      <c r="X1974" s="3"/>
      <c r="Y1974" s="3"/>
      <c r="Z1974" s="3"/>
      <c r="AA1974" s="3"/>
      <c r="AB1974" s="3"/>
      <c r="AC1974" s="3"/>
      <c r="AD1974" s="3"/>
      <c r="AE1974" s="3"/>
      <c r="AF1974" s="3"/>
      <c r="AG1974" s="3"/>
      <c r="AH1974" s="3"/>
      <c r="AI1974" s="3" t="s">
        <v>68</v>
      </c>
      <c r="AJ1974" s="3" t="s">
        <v>68</v>
      </c>
      <c r="AK1974" s="3"/>
      <c r="AN1974" s="3"/>
      <c r="AO1974" s="3"/>
      <c r="AP1974" s="3"/>
      <c r="AQ1974" s="3"/>
    </row>
    <row r="1975" spans="1:43" x14ac:dyDescent="0.25">
      <c r="A1975" s="3" t="str">
        <f>LEFT(Snow_Columns[[#This Row],[TABLE_NAME]],1)&amp;"."&amp;Snow_Columns[[#This Row],[COLUMN_NAME]]&amp; IF(Snow_Columns[[#This Row],[TABLE_NAME]]=D1976, ", ", "")</f>
        <v>_._AIRBYTE_EMITTED_AT</v>
      </c>
      <c r="B1975" s="3" t="s">
        <v>531</v>
      </c>
      <c r="C1975" s="3" t="s">
        <v>627</v>
      </c>
      <c r="D1975" s="3" t="s">
        <v>750</v>
      </c>
      <c r="E1975" s="3" t="s">
        <v>866</v>
      </c>
      <c r="F1975">
        <v>3</v>
      </c>
      <c r="G1975" s="3" t="s">
        <v>1228</v>
      </c>
      <c r="H1975" s="3" t="s">
        <v>67</v>
      </c>
      <c r="I1975" s="3" t="s">
        <v>799</v>
      </c>
      <c r="O1975">
        <v>9</v>
      </c>
      <c r="P1975" s="3"/>
      <c r="R1975" s="3"/>
      <c r="S1975" s="3"/>
      <c r="T1975" s="3"/>
      <c r="U1975" s="3"/>
      <c r="V1975" s="3"/>
      <c r="W1975" s="3"/>
      <c r="X1975" s="3"/>
      <c r="Y1975" s="3"/>
      <c r="Z1975" s="3"/>
      <c r="AA1975" s="3"/>
      <c r="AB1975" s="3"/>
      <c r="AC1975" s="3"/>
      <c r="AD1975" s="3"/>
      <c r="AE1975" s="3"/>
      <c r="AF1975" s="3"/>
      <c r="AG1975" s="3"/>
      <c r="AH1975" s="3"/>
      <c r="AI1975" s="3" t="s">
        <v>68</v>
      </c>
      <c r="AJ1975" s="3" t="s">
        <v>68</v>
      </c>
      <c r="AK1975" s="3"/>
      <c r="AN1975" s="3"/>
      <c r="AO1975" s="3"/>
      <c r="AP1975" s="3"/>
      <c r="AQ1975" s="3"/>
    </row>
    <row r="1976" spans="1:43" x14ac:dyDescent="0.25">
      <c r="A1976" s="3" t="str">
        <f>LEFT(Snow_Columns[[#This Row],[TABLE_NAME]],1)&amp;"."&amp;Snow_Columns[[#This Row],[COLUMN_NAME]]&amp; IF(Snow_Columns[[#This Row],[TABLE_NAME]]=D1977, ", ", "")</f>
        <v xml:space="preserve">_._AIRBYTE_AB_ID, </v>
      </c>
      <c r="B1976" s="3" t="s">
        <v>531</v>
      </c>
      <c r="C1976" s="3" t="s">
        <v>627</v>
      </c>
      <c r="D1976" s="3" t="s">
        <v>751</v>
      </c>
      <c r="E1976" s="3" t="s">
        <v>864</v>
      </c>
      <c r="F1976">
        <v>1</v>
      </c>
      <c r="G1976" s="3"/>
      <c r="H1976" s="3" t="s">
        <v>68</v>
      </c>
      <c r="I1976" s="3" t="s">
        <v>148</v>
      </c>
      <c r="J1976">
        <v>16777216</v>
      </c>
      <c r="K1976">
        <v>16777216</v>
      </c>
      <c r="P1976" s="3"/>
      <c r="R1976" s="3"/>
      <c r="S1976" s="3"/>
      <c r="T1976" s="3"/>
      <c r="U1976" s="3"/>
      <c r="V1976" s="3"/>
      <c r="W1976" s="3"/>
      <c r="X1976" s="3"/>
      <c r="Y1976" s="3"/>
      <c r="Z1976" s="3"/>
      <c r="AA1976" s="3"/>
      <c r="AB1976" s="3"/>
      <c r="AC1976" s="3"/>
      <c r="AD1976" s="3"/>
      <c r="AE1976" s="3"/>
      <c r="AF1976" s="3"/>
      <c r="AG1976" s="3"/>
      <c r="AH1976" s="3"/>
      <c r="AI1976" s="3" t="s">
        <v>68</v>
      </c>
      <c r="AJ1976" s="3" t="s">
        <v>68</v>
      </c>
      <c r="AK1976" s="3"/>
      <c r="AN1976" s="3"/>
      <c r="AO1976" s="3"/>
      <c r="AP1976" s="3"/>
      <c r="AQ1976" s="3"/>
    </row>
    <row r="1977" spans="1:43" x14ac:dyDescent="0.25">
      <c r="A1977" s="3" t="str">
        <f>LEFT(Snow_Columns[[#This Row],[TABLE_NAME]],1)&amp;"."&amp;Snow_Columns[[#This Row],[COLUMN_NAME]]&amp; IF(Snow_Columns[[#This Row],[TABLE_NAME]]=D1978, ", ", "")</f>
        <v xml:space="preserve">_._AIRBYTE_DATA, </v>
      </c>
      <c r="B1977" s="3" t="s">
        <v>531</v>
      </c>
      <c r="C1977" s="3" t="s">
        <v>627</v>
      </c>
      <c r="D1977" s="3" t="s">
        <v>751</v>
      </c>
      <c r="E1977" s="3" t="s">
        <v>1227</v>
      </c>
      <c r="F1977">
        <v>2</v>
      </c>
      <c r="G1977" s="3"/>
      <c r="H1977" s="3" t="s">
        <v>67</v>
      </c>
      <c r="I1977" s="3" t="s">
        <v>783</v>
      </c>
      <c r="P1977" s="3"/>
      <c r="R1977" s="3"/>
      <c r="S1977" s="3"/>
      <c r="T1977" s="3"/>
      <c r="U1977" s="3"/>
      <c r="V1977" s="3"/>
      <c r="W1977" s="3"/>
      <c r="X1977" s="3"/>
      <c r="Y1977" s="3"/>
      <c r="Z1977" s="3"/>
      <c r="AA1977" s="3"/>
      <c r="AB1977" s="3"/>
      <c r="AC1977" s="3"/>
      <c r="AD1977" s="3"/>
      <c r="AE1977" s="3"/>
      <c r="AF1977" s="3"/>
      <c r="AG1977" s="3"/>
      <c r="AH1977" s="3"/>
      <c r="AI1977" s="3" t="s">
        <v>68</v>
      </c>
      <c r="AJ1977" s="3" t="s">
        <v>68</v>
      </c>
      <c r="AK1977" s="3"/>
      <c r="AN1977" s="3"/>
      <c r="AO1977" s="3"/>
      <c r="AP1977" s="3"/>
      <c r="AQ1977" s="3"/>
    </row>
    <row r="1978" spans="1:43" x14ac:dyDescent="0.25">
      <c r="A1978" s="3" t="str">
        <f>LEFT(Snow_Columns[[#This Row],[TABLE_NAME]],1)&amp;"."&amp;Snow_Columns[[#This Row],[COLUMN_NAME]]&amp; IF(Snow_Columns[[#This Row],[TABLE_NAME]]=D1979, ", ", "")</f>
        <v>_._AIRBYTE_EMITTED_AT</v>
      </c>
      <c r="B1978" s="3" t="s">
        <v>531</v>
      </c>
      <c r="C1978" s="3" t="s">
        <v>627</v>
      </c>
      <c r="D1978" s="3" t="s">
        <v>751</v>
      </c>
      <c r="E1978" s="3" t="s">
        <v>866</v>
      </c>
      <c r="F1978">
        <v>3</v>
      </c>
      <c r="G1978" s="3" t="s">
        <v>1228</v>
      </c>
      <c r="H1978" s="3" t="s">
        <v>67</v>
      </c>
      <c r="I1978" s="3" t="s">
        <v>799</v>
      </c>
      <c r="O1978">
        <v>9</v>
      </c>
      <c r="P1978" s="3"/>
      <c r="R1978" s="3"/>
      <c r="S1978" s="3"/>
      <c r="T1978" s="3"/>
      <c r="U1978" s="3"/>
      <c r="V1978" s="3"/>
      <c r="W1978" s="3"/>
      <c r="X1978" s="3"/>
      <c r="Y1978" s="3"/>
      <c r="Z1978" s="3"/>
      <c r="AA1978" s="3"/>
      <c r="AB1978" s="3"/>
      <c r="AC1978" s="3"/>
      <c r="AD1978" s="3"/>
      <c r="AE1978" s="3"/>
      <c r="AF1978" s="3"/>
      <c r="AG1978" s="3"/>
      <c r="AH1978" s="3"/>
      <c r="AI1978" s="3" t="s">
        <v>68</v>
      </c>
      <c r="AJ1978" s="3" t="s">
        <v>68</v>
      </c>
      <c r="AK1978" s="3"/>
      <c r="AN1978" s="3"/>
      <c r="AO1978" s="3"/>
      <c r="AP1978" s="3"/>
      <c r="AQ1978" s="3"/>
    </row>
    <row r="1979" spans="1:43" x14ac:dyDescent="0.25">
      <c r="A1979" s="3" t="str">
        <f>LEFT(Snow_Columns[[#This Row],[TABLE_NAME]],1)&amp;"."&amp;Snow_Columns[[#This Row],[COLUMN_NAME]]&amp; IF(Snow_Columns[[#This Row],[TABLE_NAME]]=D1980, ", ", "")</f>
        <v xml:space="preserve">_._AIRBYTE_AB_ID, </v>
      </c>
      <c r="B1979" s="3" t="s">
        <v>531</v>
      </c>
      <c r="C1979" s="3" t="s">
        <v>627</v>
      </c>
      <c r="D1979" s="3" t="s">
        <v>752</v>
      </c>
      <c r="E1979" s="3" t="s">
        <v>864</v>
      </c>
      <c r="F1979">
        <v>1</v>
      </c>
      <c r="G1979" s="3"/>
      <c r="H1979" s="3" t="s">
        <v>68</v>
      </c>
      <c r="I1979" s="3" t="s">
        <v>148</v>
      </c>
      <c r="J1979">
        <v>16777216</v>
      </c>
      <c r="K1979">
        <v>16777216</v>
      </c>
      <c r="P1979" s="3"/>
      <c r="R1979" s="3"/>
      <c r="S1979" s="3"/>
      <c r="T1979" s="3"/>
      <c r="U1979" s="3"/>
      <c r="V1979" s="3"/>
      <c r="W1979" s="3"/>
      <c r="X1979" s="3"/>
      <c r="Y1979" s="3"/>
      <c r="Z1979" s="3"/>
      <c r="AA1979" s="3"/>
      <c r="AB1979" s="3"/>
      <c r="AC1979" s="3"/>
      <c r="AD1979" s="3"/>
      <c r="AE1979" s="3"/>
      <c r="AF1979" s="3"/>
      <c r="AG1979" s="3"/>
      <c r="AH1979" s="3"/>
      <c r="AI1979" s="3" t="s">
        <v>68</v>
      </c>
      <c r="AJ1979" s="3" t="s">
        <v>68</v>
      </c>
      <c r="AK1979" s="3"/>
      <c r="AN1979" s="3"/>
      <c r="AO1979" s="3"/>
      <c r="AP1979" s="3"/>
      <c r="AQ1979" s="3"/>
    </row>
    <row r="1980" spans="1:43" x14ac:dyDescent="0.25">
      <c r="A1980" s="3" t="str">
        <f>LEFT(Snow_Columns[[#This Row],[TABLE_NAME]],1)&amp;"."&amp;Snow_Columns[[#This Row],[COLUMN_NAME]]&amp; IF(Snow_Columns[[#This Row],[TABLE_NAME]]=D1981, ", ", "")</f>
        <v xml:space="preserve">_._AIRBYTE_DATA, </v>
      </c>
      <c r="B1980" s="3" t="s">
        <v>531</v>
      </c>
      <c r="C1980" s="3" t="s">
        <v>627</v>
      </c>
      <c r="D1980" s="3" t="s">
        <v>752</v>
      </c>
      <c r="E1980" s="3" t="s">
        <v>1227</v>
      </c>
      <c r="F1980">
        <v>2</v>
      </c>
      <c r="G1980" s="3"/>
      <c r="H1980" s="3" t="s">
        <v>67</v>
      </c>
      <c r="I1980" s="3" t="s">
        <v>783</v>
      </c>
      <c r="P1980" s="3"/>
      <c r="R1980" s="3"/>
      <c r="S1980" s="3"/>
      <c r="T1980" s="3"/>
      <c r="U1980" s="3"/>
      <c r="V1980" s="3"/>
      <c r="W1980" s="3"/>
      <c r="X1980" s="3"/>
      <c r="Y1980" s="3"/>
      <c r="Z1980" s="3"/>
      <c r="AA1980" s="3"/>
      <c r="AB1980" s="3"/>
      <c r="AC1980" s="3"/>
      <c r="AD1980" s="3"/>
      <c r="AE1980" s="3"/>
      <c r="AF1980" s="3"/>
      <c r="AG1980" s="3"/>
      <c r="AH1980" s="3"/>
      <c r="AI1980" s="3" t="s">
        <v>68</v>
      </c>
      <c r="AJ1980" s="3" t="s">
        <v>68</v>
      </c>
      <c r="AK1980" s="3"/>
      <c r="AN1980" s="3"/>
      <c r="AO1980" s="3"/>
      <c r="AP1980" s="3"/>
      <c r="AQ1980" s="3"/>
    </row>
    <row r="1981" spans="1:43" x14ac:dyDescent="0.25">
      <c r="A1981" s="3" t="str">
        <f>LEFT(Snow_Columns[[#This Row],[TABLE_NAME]],1)&amp;"."&amp;Snow_Columns[[#This Row],[COLUMN_NAME]]&amp; IF(Snow_Columns[[#This Row],[TABLE_NAME]]=D1982, ", ", "")</f>
        <v>_._AIRBYTE_EMITTED_AT</v>
      </c>
      <c r="B1981" s="3" t="s">
        <v>531</v>
      </c>
      <c r="C1981" s="3" t="s">
        <v>627</v>
      </c>
      <c r="D1981" s="3" t="s">
        <v>752</v>
      </c>
      <c r="E1981" s="3" t="s">
        <v>866</v>
      </c>
      <c r="F1981">
        <v>3</v>
      </c>
      <c r="G1981" s="3" t="s">
        <v>1228</v>
      </c>
      <c r="H1981" s="3" t="s">
        <v>67</v>
      </c>
      <c r="I1981" s="3" t="s">
        <v>799</v>
      </c>
      <c r="O1981">
        <v>9</v>
      </c>
      <c r="P1981" s="3"/>
      <c r="R1981" s="3"/>
      <c r="S1981" s="3"/>
      <c r="T1981" s="3"/>
      <c r="U1981" s="3"/>
      <c r="V1981" s="3"/>
      <c r="W1981" s="3"/>
      <c r="X1981" s="3"/>
      <c r="Y1981" s="3"/>
      <c r="Z1981" s="3"/>
      <c r="AA1981" s="3"/>
      <c r="AB1981" s="3"/>
      <c r="AC1981" s="3"/>
      <c r="AD1981" s="3"/>
      <c r="AE1981" s="3"/>
      <c r="AF1981" s="3"/>
      <c r="AG1981" s="3"/>
      <c r="AH1981" s="3"/>
      <c r="AI1981" s="3" t="s">
        <v>68</v>
      </c>
      <c r="AJ1981" s="3" t="s">
        <v>68</v>
      </c>
      <c r="AK1981" s="3"/>
      <c r="AN1981" s="3"/>
      <c r="AO1981" s="3"/>
      <c r="AP1981" s="3"/>
      <c r="AQ1981" s="3"/>
    </row>
    <row r="1982" spans="1:43" x14ac:dyDescent="0.25">
      <c r="A1982" s="3" t="str">
        <f>LEFT(Snow_Columns[[#This Row],[TABLE_NAME]],1)&amp;"."&amp;Snow_Columns[[#This Row],[COLUMN_NAME]]&amp; IF(Snow_Columns[[#This Row],[TABLE_NAME]]=D1983, ", ", "")</f>
        <v xml:space="preserve">_._AIRBYTE_AB_ID, </v>
      </c>
      <c r="B1982" s="3" t="s">
        <v>531</v>
      </c>
      <c r="C1982" s="3" t="s">
        <v>627</v>
      </c>
      <c r="D1982" s="3" t="s">
        <v>753</v>
      </c>
      <c r="E1982" s="3" t="s">
        <v>864</v>
      </c>
      <c r="F1982">
        <v>1</v>
      </c>
      <c r="G1982" s="3"/>
      <c r="H1982" s="3" t="s">
        <v>68</v>
      </c>
      <c r="I1982" s="3" t="s">
        <v>148</v>
      </c>
      <c r="J1982">
        <v>16777216</v>
      </c>
      <c r="K1982">
        <v>16777216</v>
      </c>
      <c r="P1982" s="3"/>
      <c r="R1982" s="3"/>
      <c r="S1982" s="3"/>
      <c r="T1982" s="3"/>
      <c r="U1982" s="3"/>
      <c r="V1982" s="3"/>
      <c r="W1982" s="3"/>
      <c r="X1982" s="3"/>
      <c r="Y1982" s="3"/>
      <c r="Z1982" s="3"/>
      <c r="AA1982" s="3"/>
      <c r="AB1982" s="3"/>
      <c r="AC1982" s="3"/>
      <c r="AD1982" s="3"/>
      <c r="AE1982" s="3"/>
      <c r="AF1982" s="3"/>
      <c r="AG1982" s="3"/>
      <c r="AH1982" s="3"/>
      <c r="AI1982" s="3" t="s">
        <v>68</v>
      </c>
      <c r="AJ1982" s="3" t="s">
        <v>68</v>
      </c>
      <c r="AK1982" s="3"/>
      <c r="AN1982" s="3"/>
      <c r="AO1982" s="3"/>
      <c r="AP1982" s="3"/>
      <c r="AQ1982" s="3"/>
    </row>
    <row r="1983" spans="1:43" x14ac:dyDescent="0.25">
      <c r="A1983" s="3" t="str">
        <f>LEFT(Snow_Columns[[#This Row],[TABLE_NAME]],1)&amp;"."&amp;Snow_Columns[[#This Row],[COLUMN_NAME]]&amp; IF(Snow_Columns[[#This Row],[TABLE_NAME]]=D1984, ", ", "")</f>
        <v xml:space="preserve">_._AIRBYTE_DATA, </v>
      </c>
      <c r="B1983" s="3" t="s">
        <v>531</v>
      </c>
      <c r="C1983" s="3" t="s">
        <v>627</v>
      </c>
      <c r="D1983" s="3" t="s">
        <v>753</v>
      </c>
      <c r="E1983" s="3" t="s">
        <v>1227</v>
      </c>
      <c r="F1983">
        <v>2</v>
      </c>
      <c r="G1983" s="3"/>
      <c r="H1983" s="3" t="s">
        <v>67</v>
      </c>
      <c r="I1983" s="3" t="s">
        <v>783</v>
      </c>
      <c r="P1983" s="3"/>
      <c r="R1983" s="3"/>
      <c r="S1983" s="3"/>
      <c r="T1983" s="3"/>
      <c r="U1983" s="3"/>
      <c r="V1983" s="3"/>
      <c r="W1983" s="3"/>
      <c r="X1983" s="3"/>
      <c r="Y1983" s="3"/>
      <c r="Z1983" s="3"/>
      <c r="AA1983" s="3"/>
      <c r="AB1983" s="3"/>
      <c r="AC1983" s="3"/>
      <c r="AD1983" s="3"/>
      <c r="AE1983" s="3"/>
      <c r="AF1983" s="3"/>
      <c r="AG1983" s="3"/>
      <c r="AH1983" s="3"/>
      <c r="AI1983" s="3" t="s">
        <v>68</v>
      </c>
      <c r="AJ1983" s="3" t="s">
        <v>68</v>
      </c>
      <c r="AK1983" s="3"/>
      <c r="AN1983" s="3"/>
      <c r="AO1983" s="3"/>
      <c r="AP1983" s="3"/>
      <c r="AQ1983" s="3"/>
    </row>
    <row r="1984" spans="1:43" x14ac:dyDescent="0.25">
      <c r="A1984" s="3" t="str">
        <f>LEFT(Snow_Columns[[#This Row],[TABLE_NAME]],1)&amp;"."&amp;Snow_Columns[[#This Row],[COLUMN_NAME]]&amp; IF(Snow_Columns[[#This Row],[TABLE_NAME]]=D1985, ", ", "")</f>
        <v>_._AIRBYTE_EMITTED_AT</v>
      </c>
      <c r="B1984" s="3" t="s">
        <v>531</v>
      </c>
      <c r="C1984" s="3" t="s">
        <v>627</v>
      </c>
      <c r="D1984" s="3" t="s">
        <v>753</v>
      </c>
      <c r="E1984" s="3" t="s">
        <v>866</v>
      </c>
      <c r="F1984">
        <v>3</v>
      </c>
      <c r="G1984" s="3" t="s">
        <v>1228</v>
      </c>
      <c r="H1984" s="3" t="s">
        <v>67</v>
      </c>
      <c r="I1984" s="3" t="s">
        <v>799</v>
      </c>
      <c r="O1984">
        <v>9</v>
      </c>
      <c r="P1984" s="3"/>
      <c r="R1984" s="3"/>
      <c r="S1984" s="3"/>
      <c r="T1984" s="3"/>
      <c r="U1984" s="3"/>
      <c r="V1984" s="3"/>
      <c r="W1984" s="3"/>
      <c r="X1984" s="3"/>
      <c r="Y1984" s="3"/>
      <c r="Z1984" s="3"/>
      <c r="AA1984" s="3"/>
      <c r="AB1984" s="3"/>
      <c r="AC1984" s="3"/>
      <c r="AD1984" s="3"/>
      <c r="AE1984" s="3"/>
      <c r="AF1984" s="3"/>
      <c r="AG1984" s="3"/>
      <c r="AH1984" s="3"/>
      <c r="AI1984" s="3" t="s">
        <v>68</v>
      </c>
      <c r="AJ1984" s="3" t="s">
        <v>68</v>
      </c>
      <c r="AK1984" s="3"/>
      <c r="AN1984" s="3"/>
      <c r="AO1984" s="3"/>
      <c r="AP1984" s="3"/>
      <c r="AQ1984" s="3"/>
    </row>
    <row r="1985" spans="1:43" x14ac:dyDescent="0.25">
      <c r="A1985" s="3" t="str">
        <f>LEFT(Snow_Columns[[#This Row],[TABLE_NAME]],1)&amp;"."&amp;Snow_Columns[[#This Row],[COLUMN_NAME]]&amp; IF(Snow_Columns[[#This Row],[TABLE_NAME]]=D1986, ", ", "")</f>
        <v xml:space="preserve">_._AIRBYTE_AB_ID, </v>
      </c>
      <c r="B1985" s="3" t="s">
        <v>531</v>
      </c>
      <c r="C1985" s="3" t="s">
        <v>627</v>
      </c>
      <c r="D1985" s="3" t="s">
        <v>754</v>
      </c>
      <c r="E1985" s="3" t="s">
        <v>864</v>
      </c>
      <c r="F1985">
        <v>1</v>
      </c>
      <c r="G1985" s="3"/>
      <c r="H1985" s="3" t="s">
        <v>68</v>
      </c>
      <c r="I1985" s="3" t="s">
        <v>148</v>
      </c>
      <c r="J1985">
        <v>16777216</v>
      </c>
      <c r="K1985">
        <v>16777216</v>
      </c>
      <c r="P1985" s="3"/>
      <c r="R1985" s="3"/>
      <c r="S1985" s="3"/>
      <c r="T1985" s="3"/>
      <c r="U1985" s="3"/>
      <c r="V1985" s="3"/>
      <c r="W1985" s="3"/>
      <c r="X1985" s="3"/>
      <c r="Y1985" s="3"/>
      <c r="Z1985" s="3"/>
      <c r="AA1985" s="3"/>
      <c r="AB1985" s="3"/>
      <c r="AC1985" s="3"/>
      <c r="AD1985" s="3"/>
      <c r="AE1985" s="3"/>
      <c r="AF1985" s="3"/>
      <c r="AG1985" s="3"/>
      <c r="AH1985" s="3"/>
      <c r="AI1985" s="3" t="s">
        <v>68</v>
      </c>
      <c r="AJ1985" s="3" t="s">
        <v>68</v>
      </c>
      <c r="AK1985" s="3"/>
      <c r="AN1985" s="3"/>
      <c r="AO1985" s="3"/>
      <c r="AP1985" s="3"/>
      <c r="AQ1985" s="3"/>
    </row>
    <row r="1986" spans="1:43" x14ac:dyDescent="0.25">
      <c r="A1986" s="3" t="str">
        <f>LEFT(Snow_Columns[[#This Row],[TABLE_NAME]],1)&amp;"."&amp;Snow_Columns[[#This Row],[COLUMN_NAME]]&amp; IF(Snow_Columns[[#This Row],[TABLE_NAME]]=D1987, ", ", "")</f>
        <v xml:space="preserve">_._AIRBYTE_DATA, </v>
      </c>
      <c r="B1986" s="3" t="s">
        <v>531</v>
      </c>
      <c r="C1986" s="3" t="s">
        <v>627</v>
      </c>
      <c r="D1986" s="3" t="s">
        <v>754</v>
      </c>
      <c r="E1986" s="3" t="s">
        <v>1227</v>
      </c>
      <c r="F1986">
        <v>2</v>
      </c>
      <c r="G1986" s="3"/>
      <c r="H1986" s="3" t="s">
        <v>67</v>
      </c>
      <c r="I1986" s="3" t="s">
        <v>783</v>
      </c>
      <c r="P1986" s="3"/>
      <c r="R1986" s="3"/>
      <c r="S1986" s="3"/>
      <c r="T1986" s="3"/>
      <c r="U1986" s="3"/>
      <c r="V1986" s="3"/>
      <c r="W1986" s="3"/>
      <c r="X1986" s="3"/>
      <c r="Y1986" s="3"/>
      <c r="Z1986" s="3"/>
      <c r="AA1986" s="3"/>
      <c r="AB1986" s="3"/>
      <c r="AC1986" s="3"/>
      <c r="AD1986" s="3"/>
      <c r="AE1986" s="3"/>
      <c r="AF1986" s="3"/>
      <c r="AG1986" s="3"/>
      <c r="AH1986" s="3"/>
      <c r="AI1986" s="3" t="s">
        <v>68</v>
      </c>
      <c r="AJ1986" s="3" t="s">
        <v>68</v>
      </c>
      <c r="AK1986" s="3"/>
      <c r="AN1986" s="3"/>
      <c r="AO1986" s="3"/>
      <c r="AP1986" s="3"/>
      <c r="AQ1986" s="3"/>
    </row>
    <row r="1987" spans="1:43" x14ac:dyDescent="0.25">
      <c r="A1987" s="3" t="str">
        <f>LEFT(Snow_Columns[[#This Row],[TABLE_NAME]],1)&amp;"."&amp;Snow_Columns[[#This Row],[COLUMN_NAME]]&amp; IF(Snow_Columns[[#This Row],[TABLE_NAME]]=D1988, ", ", "")</f>
        <v>_._AIRBYTE_EMITTED_AT</v>
      </c>
      <c r="B1987" s="3" t="s">
        <v>531</v>
      </c>
      <c r="C1987" s="3" t="s">
        <v>627</v>
      </c>
      <c r="D1987" s="3" t="s">
        <v>754</v>
      </c>
      <c r="E1987" s="3" t="s">
        <v>866</v>
      </c>
      <c r="F1987">
        <v>3</v>
      </c>
      <c r="G1987" s="3" t="s">
        <v>1228</v>
      </c>
      <c r="H1987" s="3" t="s">
        <v>67</v>
      </c>
      <c r="I1987" s="3" t="s">
        <v>799</v>
      </c>
      <c r="O1987">
        <v>9</v>
      </c>
      <c r="P1987" s="3"/>
      <c r="R1987" s="3"/>
      <c r="S1987" s="3"/>
      <c r="T1987" s="3"/>
      <c r="U1987" s="3"/>
      <c r="V1987" s="3"/>
      <c r="W1987" s="3"/>
      <c r="X1987" s="3"/>
      <c r="Y1987" s="3"/>
      <c r="Z1987" s="3"/>
      <c r="AA1987" s="3"/>
      <c r="AB1987" s="3"/>
      <c r="AC1987" s="3"/>
      <c r="AD1987" s="3"/>
      <c r="AE1987" s="3"/>
      <c r="AF1987" s="3"/>
      <c r="AG1987" s="3"/>
      <c r="AH1987" s="3"/>
      <c r="AI1987" s="3" t="s">
        <v>68</v>
      </c>
      <c r="AJ1987" s="3" t="s">
        <v>68</v>
      </c>
      <c r="AK1987" s="3"/>
      <c r="AN1987" s="3"/>
      <c r="AO1987" s="3"/>
      <c r="AP1987" s="3"/>
      <c r="AQ1987" s="3"/>
    </row>
    <row r="1988" spans="1:43" x14ac:dyDescent="0.25">
      <c r="A1988" s="3" t="str">
        <f>LEFT(Snow_Columns[[#This Row],[TABLE_NAME]],1)&amp;"."&amp;Snow_Columns[[#This Row],[COLUMN_NAME]]&amp; IF(Snow_Columns[[#This Row],[TABLE_NAME]]=D1989, ", ", "")</f>
        <v xml:space="preserve">_._AIRBYTE_AB_ID, </v>
      </c>
      <c r="B1988" s="3" t="s">
        <v>531</v>
      </c>
      <c r="C1988" s="3" t="s">
        <v>627</v>
      </c>
      <c r="D1988" s="3" t="s">
        <v>755</v>
      </c>
      <c r="E1988" s="3" t="s">
        <v>864</v>
      </c>
      <c r="F1988">
        <v>1</v>
      </c>
      <c r="G1988" s="3"/>
      <c r="H1988" s="3" t="s">
        <v>68</v>
      </c>
      <c r="I1988" s="3" t="s">
        <v>148</v>
      </c>
      <c r="J1988">
        <v>16777216</v>
      </c>
      <c r="K1988">
        <v>16777216</v>
      </c>
      <c r="P1988" s="3"/>
      <c r="R1988" s="3"/>
      <c r="S1988" s="3"/>
      <c r="T1988" s="3"/>
      <c r="U1988" s="3"/>
      <c r="V1988" s="3"/>
      <c r="W1988" s="3"/>
      <c r="X1988" s="3"/>
      <c r="Y1988" s="3"/>
      <c r="Z1988" s="3"/>
      <c r="AA1988" s="3"/>
      <c r="AB1988" s="3"/>
      <c r="AC1988" s="3"/>
      <c r="AD1988" s="3"/>
      <c r="AE1988" s="3"/>
      <c r="AF1988" s="3"/>
      <c r="AG1988" s="3"/>
      <c r="AH1988" s="3"/>
      <c r="AI1988" s="3" t="s">
        <v>68</v>
      </c>
      <c r="AJ1988" s="3" t="s">
        <v>68</v>
      </c>
      <c r="AK1988" s="3"/>
      <c r="AN1988" s="3"/>
      <c r="AO1988" s="3"/>
      <c r="AP1988" s="3"/>
      <c r="AQ1988" s="3"/>
    </row>
    <row r="1989" spans="1:43" x14ac:dyDescent="0.25">
      <c r="A1989" s="3" t="str">
        <f>LEFT(Snow_Columns[[#This Row],[TABLE_NAME]],1)&amp;"."&amp;Snow_Columns[[#This Row],[COLUMN_NAME]]&amp; IF(Snow_Columns[[#This Row],[TABLE_NAME]]=D1990, ", ", "")</f>
        <v xml:space="preserve">_._AIRBYTE_DATA, </v>
      </c>
      <c r="B1989" s="3" t="s">
        <v>531</v>
      </c>
      <c r="C1989" s="3" t="s">
        <v>627</v>
      </c>
      <c r="D1989" s="3" t="s">
        <v>755</v>
      </c>
      <c r="E1989" s="3" t="s">
        <v>1227</v>
      </c>
      <c r="F1989">
        <v>2</v>
      </c>
      <c r="G1989" s="3"/>
      <c r="H1989" s="3" t="s">
        <v>67</v>
      </c>
      <c r="I1989" s="3" t="s">
        <v>783</v>
      </c>
      <c r="P1989" s="3"/>
      <c r="R1989" s="3"/>
      <c r="S1989" s="3"/>
      <c r="T1989" s="3"/>
      <c r="U1989" s="3"/>
      <c r="V1989" s="3"/>
      <c r="W1989" s="3"/>
      <c r="X1989" s="3"/>
      <c r="Y1989" s="3"/>
      <c r="Z1989" s="3"/>
      <c r="AA1989" s="3"/>
      <c r="AB1989" s="3"/>
      <c r="AC1989" s="3"/>
      <c r="AD1989" s="3"/>
      <c r="AE1989" s="3"/>
      <c r="AF1989" s="3"/>
      <c r="AG1989" s="3"/>
      <c r="AH1989" s="3"/>
      <c r="AI1989" s="3" t="s">
        <v>68</v>
      </c>
      <c r="AJ1989" s="3" t="s">
        <v>68</v>
      </c>
      <c r="AK1989" s="3"/>
      <c r="AN1989" s="3"/>
      <c r="AO1989" s="3"/>
      <c r="AP1989" s="3"/>
      <c r="AQ1989" s="3"/>
    </row>
    <row r="1990" spans="1:43" x14ac:dyDescent="0.25">
      <c r="A1990" s="3" t="str">
        <f>LEFT(Snow_Columns[[#This Row],[TABLE_NAME]],1)&amp;"."&amp;Snow_Columns[[#This Row],[COLUMN_NAME]]&amp; IF(Snow_Columns[[#This Row],[TABLE_NAME]]=D1991, ", ", "")</f>
        <v>_._AIRBYTE_EMITTED_AT</v>
      </c>
      <c r="B1990" s="3" t="s">
        <v>531</v>
      </c>
      <c r="C1990" s="3" t="s">
        <v>627</v>
      </c>
      <c r="D1990" s="3" t="s">
        <v>755</v>
      </c>
      <c r="E1990" s="3" t="s">
        <v>866</v>
      </c>
      <c r="F1990">
        <v>3</v>
      </c>
      <c r="G1990" s="3" t="s">
        <v>1228</v>
      </c>
      <c r="H1990" s="3" t="s">
        <v>67</v>
      </c>
      <c r="I1990" s="3" t="s">
        <v>799</v>
      </c>
      <c r="O1990">
        <v>9</v>
      </c>
      <c r="P1990" s="3"/>
      <c r="R1990" s="3"/>
      <c r="S1990" s="3"/>
      <c r="T1990" s="3"/>
      <c r="U1990" s="3"/>
      <c r="V1990" s="3"/>
      <c r="W1990" s="3"/>
      <c r="X1990" s="3"/>
      <c r="Y1990" s="3"/>
      <c r="Z1990" s="3"/>
      <c r="AA1990" s="3"/>
      <c r="AB1990" s="3"/>
      <c r="AC1990" s="3"/>
      <c r="AD1990" s="3"/>
      <c r="AE1990" s="3"/>
      <c r="AF1990" s="3"/>
      <c r="AG1990" s="3"/>
      <c r="AH1990" s="3"/>
      <c r="AI1990" s="3" t="s">
        <v>68</v>
      </c>
      <c r="AJ1990" s="3" t="s">
        <v>68</v>
      </c>
      <c r="AK1990" s="3"/>
      <c r="AN1990" s="3"/>
      <c r="AO1990" s="3"/>
      <c r="AP1990" s="3"/>
      <c r="AQ1990" s="3"/>
    </row>
    <row r="1991" spans="1:43" x14ac:dyDescent="0.25">
      <c r="A1991" s="3" t="str">
        <f>LEFT(Snow_Columns[[#This Row],[TABLE_NAME]],1)&amp;"."&amp;Snow_Columns[[#This Row],[COLUMN_NAME]]&amp; IF(Snow_Columns[[#This Row],[TABLE_NAME]]=D1992, ", ", "")</f>
        <v xml:space="preserve">_._AIRBYTE_AB_ID, </v>
      </c>
      <c r="B1991" s="3" t="s">
        <v>531</v>
      </c>
      <c r="C1991" s="3" t="s">
        <v>627</v>
      </c>
      <c r="D1991" s="3" t="s">
        <v>756</v>
      </c>
      <c r="E1991" s="3" t="s">
        <v>864</v>
      </c>
      <c r="F1991">
        <v>1</v>
      </c>
      <c r="G1991" s="3"/>
      <c r="H1991" s="3" t="s">
        <v>68</v>
      </c>
      <c r="I1991" s="3" t="s">
        <v>148</v>
      </c>
      <c r="J1991">
        <v>16777216</v>
      </c>
      <c r="K1991">
        <v>16777216</v>
      </c>
      <c r="P1991" s="3"/>
      <c r="R1991" s="3"/>
      <c r="S1991" s="3"/>
      <c r="T1991" s="3"/>
      <c r="U1991" s="3"/>
      <c r="V1991" s="3"/>
      <c r="W1991" s="3"/>
      <c r="X1991" s="3"/>
      <c r="Y1991" s="3"/>
      <c r="Z1991" s="3"/>
      <c r="AA1991" s="3"/>
      <c r="AB1991" s="3"/>
      <c r="AC1991" s="3"/>
      <c r="AD1991" s="3"/>
      <c r="AE1991" s="3"/>
      <c r="AF1991" s="3"/>
      <c r="AG1991" s="3"/>
      <c r="AH1991" s="3"/>
      <c r="AI1991" s="3" t="s">
        <v>68</v>
      </c>
      <c r="AJ1991" s="3" t="s">
        <v>68</v>
      </c>
      <c r="AK1991" s="3"/>
      <c r="AN1991" s="3"/>
      <c r="AO1991" s="3"/>
      <c r="AP1991" s="3"/>
      <c r="AQ1991" s="3"/>
    </row>
    <row r="1992" spans="1:43" x14ac:dyDescent="0.25">
      <c r="A1992" s="3" t="str">
        <f>LEFT(Snow_Columns[[#This Row],[TABLE_NAME]],1)&amp;"."&amp;Snow_Columns[[#This Row],[COLUMN_NAME]]&amp; IF(Snow_Columns[[#This Row],[TABLE_NAME]]=D1993, ", ", "")</f>
        <v xml:space="preserve">_._AIRBYTE_DATA, </v>
      </c>
      <c r="B1992" s="3" t="s">
        <v>531</v>
      </c>
      <c r="C1992" s="3" t="s">
        <v>627</v>
      </c>
      <c r="D1992" s="3" t="s">
        <v>756</v>
      </c>
      <c r="E1992" s="3" t="s">
        <v>1227</v>
      </c>
      <c r="F1992">
        <v>2</v>
      </c>
      <c r="G1992" s="3"/>
      <c r="H1992" s="3" t="s">
        <v>67</v>
      </c>
      <c r="I1992" s="3" t="s">
        <v>783</v>
      </c>
      <c r="P1992" s="3"/>
      <c r="R1992" s="3"/>
      <c r="S1992" s="3"/>
      <c r="T1992" s="3"/>
      <c r="U1992" s="3"/>
      <c r="V1992" s="3"/>
      <c r="W1992" s="3"/>
      <c r="X1992" s="3"/>
      <c r="Y1992" s="3"/>
      <c r="Z1992" s="3"/>
      <c r="AA1992" s="3"/>
      <c r="AB1992" s="3"/>
      <c r="AC1992" s="3"/>
      <c r="AD1992" s="3"/>
      <c r="AE1992" s="3"/>
      <c r="AF1992" s="3"/>
      <c r="AG1992" s="3"/>
      <c r="AH1992" s="3"/>
      <c r="AI1992" s="3" t="s">
        <v>68</v>
      </c>
      <c r="AJ1992" s="3" t="s">
        <v>68</v>
      </c>
      <c r="AK1992" s="3"/>
      <c r="AN1992" s="3"/>
      <c r="AO1992" s="3"/>
      <c r="AP1992" s="3"/>
      <c r="AQ1992" s="3"/>
    </row>
    <row r="1993" spans="1:43" x14ac:dyDescent="0.25">
      <c r="A1993" s="3" t="str">
        <f>LEFT(Snow_Columns[[#This Row],[TABLE_NAME]],1)&amp;"."&amp;Snow_Columns[[#This Row],[COLUMN_NAME]]&amp; IF(Snow_Columns[[#This Row],[TABLE_NAME]]=D1994, ", ", "")</f>
        <v>_._AIRBYTE_EMITTED_AT</v>
      </c>
      <c r="B1993" s="3" t="s">
        <v>531</v>
      </c>
      <c r="C1993" s="3" t="s">
        <v>627</v>
      </c>
      <c r="D1993" s="3" t="s">
        <v>756</v>
      </c>
      <c r="E1993" s="3" t="s">
        <v>866</v>
      </c>
      <c r="F1993">
        <v>3</v>
      </c>
      <c r="G1993" s="3" t="s">
        <v>1228</v>
      </c>
      <c r="H1993" s="3" t="s">
        <v>67</v>
      </c>
      <c r="I1993" s="3" t="s">
        <v>799</v>
      </c>
      <c r="O1993">
        <v>9</v>
      </c>
      <c r="P1993" s="3"/>
      <c r="R1993" s="3"/>
      <c r="S1993" s="3"/>
      <c r="T1993" s="3"/>
      <c r="U1993" s="3"/>
      <c r="V1993" s="3"/>
      <c r="W1993" s="3"/>
      <c r="X1993" s="3"/>
      <c r="Y1993" s="3"/>
      <c r="Z1993" s="3"/>
      <c r="AA1993" s="3"/>
      <c r="AB1993" s="3"/>
      <c r="AC1993" s="3"/>
      <c r="AD1993" s="3"/>
      <c r="AE1993" s="3"/>
      <c r="AF1993" s="3"/>
      <c r="AG1993" s="3"/>
      <c r="AH1993" s="3"/>
      <c r="AI1993" s="3" t="s">
        <v>68</v>
      </c>
      <c r="AJ1993" s="3" t="s">
        <v>68</v>
      </c>
      <c r="AK1993" s="3"/>
      <c r="AN1993" s="3"/>
      <c r="AO1993" s="3"/>
      <c r="AP1993" s="3"/>
      <c r="AQ1993" s="3"/>
    </row>
    <row r="1994" spans="1:43" x14ac:dyDescent="0.25">
      <c r="A1994" s="3" t="str">
        <f>LEFT(Snow_Columns[[#This Row],[TABLE_NAME]],1)&amp;"."&amp;Snow_Columns[[#This Row],[COLUMN_NAME]]&amp; IF(Snow_Columns[[#This Row],[TABLE_NAME]]=D1995, ", ", "")</f>
        <v xml:space="preserve">_._AIRBYTE_AB_ID, </v>
      </c>
      <c r="B1994" s="3" t="s">
        <v>531</v>
      </c>
      <c r="C1994" s="3" t="s">
        <v>627</v>
      </c>
      <c r="D1994" s="3" t="s">
        <v>757</v>
      </c>
      <c r="E1994" s="3" t="s">
        <v>864</v>
      </c>
      <c r="F1994">
        <v>1</v>
      </c>
      <c r="G1994" s="3"/>
      <c r="H1994" s="3" t="s">
        <v>68</v>
      </c>
      <c r="I1994" s="3" t="s">
        <v>148</v>
      </c>
      <c r="J1994">
        <v>16777216</v>
      </c>
      <c r="K1994">
        <v>16777216</v>
      </c>
      <c r="P1994" s="3"/>
      <c r="R1994" s="3"/>
      <c r="S1994" s="3"/>
      <c r="T1994" s="3"/>
      <c r="U1994" s="3"/>
      <c r="V1994" s="3"/>
      <c r="W1994" s="3"/>
      <c r="X1994" s="3"/>
      <c r="Y1994" s="3"/>
      <c r="Z1994" s="3"/>
      <c r="AA1994" s="3"/>
      <c r="AB1994" s="3"/>
      <c r="AC1994" s="3"/>
      <c r="AD1994" s="3"/>
      <c r="AE1994" s="3"/>
      <c r="AF1994" s="3"/>
      <c r="AG1994" s="3"/>
      <c r="AH1994" s="3"/>
      <c r="AI1994" s="3" t="s">
        <v>68</v>
      </c>
      <c r="AJ1994" s="3" t="s">
        <v>68</v>
      </c>
      <c r="AK1994" s="3"/>
      <c r="AN1994" s="3"/>
      <c r="AO1994" s="3"/>
      <c r="AP1994" s="3"/>
      <c r="AQ1994" s="3"/>
    </row>
    <row r="1995" spans="1:43" x14ac:dyDescent="0.25">
      <c r="A1995" s="3" t="str">
        <f>LEFT(Snow_Columns[[#This Row],[TABLE_NAME]],1)&amp;"."&amp;Snow_Columns[[#This Row],[COLUMN_NAME]]&amp; IF(Snow_Columns[[#This Row],[TABLE_NAME]]=D1996, ", ", "")</f>
        <v xml:space="preserve">_._AIRBYTE_DATA, </v>
      </c>
      <c r="B1995" s="3" t="s">
        <v>531</v>
      </c>
      <c r="C1995" s="3" t="s">
        <v>627</v>
      </c>
      <c r="D1995" s="3" t="s">
        <v>757</v>
      </c>
      <c r="E1995" s="3" t="s">
        <v>1227</v>
      </c>
      <c r="F1995">
        <v>2</v>
      </c>
      <c r="G1995" s="3"/>
      <c r="H1995" s="3" t="s">
        <v>67</v>
      </c>
      <c r="I1995" s="3" t="s">
        <v>783</v>
      </c>
      <c r="P1995" s="3"/>
      <c r="R1995" s="3"/>
      <c r="S1995" s="3"/>
      <c r="T1995" s="3"/>
      <c r="U1995" s="3"/>
      <c r="V1995" s="3"/>
      <c r="W1995" s="3"/>
      <c r="X1995" s="3"/>
      <c r="Y1995" s="3"/>
      <c r="Z1995" s="3"/>
      <c r="AA1995" s="3"/>
      <c r="AB1995" s="3"/>
      <c r="AC1995" s="3"/>
      <c r="AD1995" s="3"/>
      <c r="AE1995" s="3"/>
      <c r="AF1995" s="3"/>
      <c r="AG1995" s="3"/>
      <c r="AH1995" s="3"/>
      <c r="AI1995" s="3" t="s">
        <v>68</v>
      </c>
      <c r="AJ1995" s="3" t="s">
        <v>68</v>
      </c>
      <c r="AK1995" s="3"/>
      <c r="AN1995" s="3"/>
      <c r="AO1995" s="3"/>
      <c r="AP1995" s="3"/>
      <c r="AQ1995" s="3"/>
    </row>
    <row r="1996" spans="1:43" x14ac:dyDescent="0.25">
      <c r="A1996" s="3" t="str">
        <f>LEFT(Snow_Columns[[#This Row],[TABLE_NAME]],1)&amp;"."&amp;Snow_Columns[[#This Row],[COLUMN_NAME]]&amp; IF(Snow_Columns[[#This Row],[TABLE_NAME]]=D1997, ", ", "")</f>
        <v>_._AIRBYTE_EMITTED_AT</v>
      </c>
      <c r="B1996" s="3" t="s">
        <v>531</v>
      </c>
      <c r="C1996" s="3" t="s">
        <v>627</v>
      </c>
      <c r="D1996" s="3" t="s">
        <v>757</v>
      </c>
      <c r="E1996" s="3" t="s">
        <v>866</v>
      </c>
      <c r="F1996">
        <v>3</v>
      </c>
      <c r="G1996" s="3" t="s">
        <v>1228</v>
      </c>
      <c r="H1996" s="3" t="s">
        <v>67</v>
      </c>
      <c r="I1996" s="3" t="s">
        <v>799</v>
      </c>
      <c r="O1996">
        <v>9</v>
      </c>
      <c r="P1996" s="3"/>
      <c r="R1996" s="3"/>
      <c r="S1996" s="3"/>
      <c r="T1996" s="3"/>
      <c r="U1996" s="3"/>
      <c r="V1996" s="3"/>
      <c r="W1996" s="3"/>
      <c r="X1996" s="3"/>
      <c r="Y1996" s="3"/>
      <c r="Z1996" s="3"/>
      <c r="AA1996" s="3"/>
      <c r="AB1996" s="3"/>
      <c r="AC1996" s="3"/>
      <c r="AD1996" s="3"/>
      <c r="AE1996" s="3"/>
      <c r="AF1996" s="3"/>
      <c r="AG1996" s="3"/>
      <c r="AH1996" s="3"/>
      <c r="AI1996" s="3" t="s">
        <v>68</v>
      </c>
      <c r="AJ1996" s="3" t="s">
        <v>68</v>
      </c>
      <c r="AK1996" s="3"/>
      <c r="AN1996" s="3"/>
      <c r="AO1996" s="3"/>
      <c r="AP1996" s="3"/>
      <c r="AQ1996" s="3"/>
    </row>
    <row r="1997" spans="1:43" x14ac:dyDescent="0.25">
      <c r="A1997" s="3" t="str">
        <f>LEFT(Snow_Columns[[#This Row],[TABLE_NAME]],1)&amp;"."&amp;Snow_Columns[[#This Row],[COLUMN_NAME]]&amp; IF(Snow_Columns[[#This Row],[TABLE_NAME]]=D1998, ", ", "")</f>
        <v xml:space="preserve">_._AIRBYTE_AB_ID, </v>
      </c>
      <c r="B1997" s="3" t="s">
        <v>531</v>
      </c>
      <c r="C1997" s="3" t="s">
        <v>627</v>
      </c>
      <c r="D1997" s="3" t="s">
        <v>758</v>
      </c>
      <c r="E1997" s="3" t="s">
        <v>864</v>
      </c>
      <c r="F1997">
        <v>1</v>
      </c>
      <c r="G1997" s="3"/>
      <c r="H1997" s="3" t="s">
        <v>68</v>
      </c>
      <c r="I1997" s="3" t="s">
        <v>148</v>
      </c>
      <c r="J1997">
        <v>16777216</v>
      </c>
      <c r="K1997">
        <v>16777216</v>
      </c>
      <c r="P1997" s="3"/>
      <c r="R1997" s="3"/>
      <c r="S1997" s="3"/>
      <c r="T1997" s="3"/>
      <c r="U1997" s="3"/>
      <c r="V1997" s="3"/>
      <c r="W1997" s="3"/>
      <c r="X1997" s="3"/>
      <c r="Y1997" s="3"/>
      <c r="Z1997" s="3"/>
      <c r="AA1997" s="3"/>
      <c r="AB1997" s="3"/>
      <c r="AC1997" s="3"/>
      <c r="AD1997" s="3"/>
      <c r="AE1997" s="3"/>
      <c r="AF1997" s="3"/>
      <c r="AG1997" s="3"/>
      <c r="AH1997" s="3"/>
      <c r="AI1997" s="3" t="s">
        <v>68</v>
      </c>
      <c r="AJ1997" s="3" t="s">
        <v>68</v>
      </c>
      <c r="AK1997" s="3"/>
      <c r="AN1997" s="3"/>
      <c r="AO1997" s="3"/>
      <c r="AP1997" s="3"/>
      <c r="AQ1997" s="3"/>
    </row>
    <row r="1998" spans="1:43" x14ac:dyDescent="0.25">
      <c r="A1998" s="3" t="str">
        <f>LEFT(Snow_Columns[[#This Row],[TABLE_NAME]],1)&amp;"."&amp;Snow_Columns[[#This Row],[COLUMN_NAME]]&amp; IF(Snow_Columns[[#This Row],[TABLE_NAME]]=D1999, ", ", "")</f>
        <v xml:space="preserve">_._AIRBYTE_DATA, </v>
      </c>
      <c r="B1998" s="3" t="s">
        <v>531</v>
      </c>
      <c r="C1998" s="3" t="s">
        <v>627</v>
      </c>
      <c r="D1998" s="3" t="s">
        <v>758</v>
      </c>
      <c r="E1998" s="3" t="s">
        <v>1227</v>
      </c>
      <c r="F1998">
        <v>2</v>
      </c>
      <c r="G1998" s="3"/>
      <c r="H1998" s="3" t="s">
        <v>67</v>
      </c>
      <c r="I1998" s="3" t="s">
        <v>783</v>
      </c>
      <c r="P1998" s="3"/>
      <c r="R1998" s="3"/>
      <c r="S1998" s="3"/>
      <c r="T1998" s="3"/>
      <c r="U1998" s="3"/>
      <c r="V1998" s="3"/>
      <c r="W1998" s="3"/>
      <c r="X1998" s="3"/>
      <c r="Y1998" s="3"/>
      <c r="Z1998" s="3"/>
      <c r="AA1998" s="3"/>
      <c r="AB1998" s="3"/>
      <c r="AC1998" s="3"/>
      <c r="AD1998" s="3"/>
      <c r="AE1998" s="3"/>
      <c r="AF1998" s="3"/>
      <c r="AG1998" s="3"/>
      <c r="AH1998" s="3"/>
      <c r="AI1998" s="3" t="s">
        <v>68</v>
      </c>
      <c r="AJ1998" s="3" t="s">
        <v>68</v>
      </c>
      <c r="AK1998" s="3"/>
      <c r="AN1998" s="3"/>
      <c r="AO1998" s="3"/>
      <c r="AP1998" s="3"/>
      <c r="AQ1998" s="3"/>
    </row>
    <row r="1999" spans="1:43" x14ac:dyDescent="0.25">
      <c r="A1999" s="3" t="str">
        <f>LEFT(Snow_Columns[[#This Row],[TABLE_NAME]],1)&amp;"."&amp;Snow_Columns[[#This Row],[COLUMN_NAME]]&amp; IF(Snow_Columns[[#This Row],[TABLE_NAME]]=D2000, ", ", "")</f>
        <v>_._AIRBYTE_EMITTED_AT</v>
      </c>
      <c r="B1999" s="3" t="s">
        <v>531</v>
      </c>
      <c r="C1999" s="3" t="s">
        <v>627</v>
      </c>
      <c r="D1999" s="3" t="s">
        <v>758</v>
      </c>
      <c r="E1999" s="3" t="s">
        <v>866</v>
      </c>
      <c r="F1999">
        <v>3</v>
      </c>
      <c r="G1999" s="3" t="s">
        <v>1228</v>
      </c>
      <c r="H1999" s="3" t="s">
        <v>67</v>
      </c>
      <c r="I1999" s="3" t="s">
        <v>799</v>
      </c>
      <c r="O1999">
        <v>9</v>
      </c>
      <c r="P1999" s="3"/>
      <c r="R1999" s="3"/>
      <c r="S1999" s="3"/>
      <c r="T1999" s="3"/>
      <c r="U1999" s="3"/>
      <c r="V1999" s="3"/>
      <c r="W1999" s="3"/>
      <c r="X1999" s="3"/>
      <c r="Y1999" s="3"/>
      <c r="Z1999" s="3"/>
      <c r="AA1999" s="3"/>
      <c r="AB1999" s="3"/>
      <c r="AC1999" s="3"/>
      <c r="AD1999" s="3"/>
      <c r="AE1999" s="3"/>
      <c r="AF1999" s="3"/>
      <c r="AG1999" s="3"/>
      <c r="AH1999" s="3"/>
      <c r="AI1999" s="3" t="s">
        <v>68</v>
      </c>
      <c r="AJ1999" s="3" t="s">
        <v>68</v>
      </c>
      <c r="AK1999" s="3"/>
      <c r="AN1999" s="3"/>
      <c r="AO1999" s="3"/>
      <c r="AP1999" s="3"/>
      <c r="AQ1999" s="3"/>
    </row>
    <row r="2000" spans="1:43" x14ac:dyDescent="0.25">
      <c r="A2000" s="3" t="str">
        <f>LEFT(Snow_Columns[[#This Row],[TABLE_NAME]],1)&amp;"."&amp;Snow_Columns[[#This Row],[COLUMN_NAME]]&amp; IF(Snow_Columns[[#This Row],[TABLE_NAME]]=D2001, ", ", "")</f>
        <v xml:space="preserve">_._AIRBYTE_AB_ID, </v>
      </c>
      <c r="B2000" s="3" t="s">
        <v>531</v>
      </c>
      <c r="C2000" s="3" t="s">
        <v>627</v>
      </c>
      <c r="D2000" s="3" t="s">
        <v>759</v>
      </c>
      <c r="E2000" s="3" t="s">
        <v>864</v>
      </c>
      <c r="F2000">
        <v>1</v>
      </c>
      <c r="G2000" s="3"/>
      <c r="H2000" s="3" t="s">
        <v>68</v>
      </c>
      <c r="I2000" s="3" t="s">
        <v>148</v>
      </c>
      <c r="J2000">
        <v>16777216</v>
      </c>
      <c r="K2000">
        <v>16777216</v>
      </c>
      <c r="P2000" s="3"/>
      <c r="R2000" s="3"/>
      <c r="S2000" s="3"/>
      <c r="T2000" s="3"/>
      <c r="U2000" s="3"/>
      <c r="V2000" s="3"/>
      <c r="W2000" s="3"/>
      <c r="X2000" s="3"/>
      <c r="Y2000" s="3"/>
      <c r="Z2000" s="3"/>
      <c r="AA2000" s="3"/>
      <c r="AB2000" s="3"/>
      <c r="AC2000" s="3"/>
      <c r="AD2000" s="3"/>
      <c r="AE2000" s="3"/>
      <c r="AF2000" s="3"/>
      <c r="AG2000" s="3"/>
      <c r="AH2000" s="3"/>
      <c r="AI2000" s="3" t="s">
        <v>68</v>
      </c>
      <c r="AJ2000" s="3" t="s">
        <v>68</v>
      </c>
      <c r="AK2000" s="3"/>
      <c r="AN2000" s="3"/>
      <c r="AO2000" s="3"/>
      <c r="AP2000" s="3"/>
      <c r="AQ2000" s="3"/>
    </row>
    <row r="2001" spans="1:43" x14ac:dyDescent="0.25">
      <c r="A2001" s="3" t="str">
        <f>LEFT(Snow_Columns[[#This Row],[TABLE_NAME]],1)&amp;"."&amp;Snow_Columns[[#This Row],[COLUMN_NAME]]&amp; IF(Snow_Columns[[#This Row],[TABLE_NAME]]=D2002, ", ", "")</f>
        <v xml:space="preserve">_._AIRBYTE_DATA, </v>
      </c>
      <c r="B2001" s="3" t="s">
        <v>531</v>
      </c>
      <c r="C2001" s="3" t="s">
        <v>627</v>
      </c>
      <c r="D2001" s="3" t="s">
        <v>759</v>
      </c>
      <c r="E2001" s="3" t="s">
        <v>1227</v>
      </c>
      <c r="F2001">
        <v>2</v>
      </c>
      <c r="G2001" s="3"/>
      <c r="H2001" s="3" t="s">
        <v>67</v>
      </c>
      <c r="I2001" s="3" t="s">
        <v>783</v>
      </c>
      <c r="P2001" s="3"/>
      <c r="R2001" s="3"/>
      <c r="S2001" s="3"/>
      <c r="T2001" s="3"/>
      <c r="U2001" s="3"/>
      <c r="V2001" s="3"/>
      <c r="W2001" s="3"/>
      <c r="X2001" s="3"/>
      <c r="Y2001" s="3"/>
      <c r="Z2001" s="3"/>
      <c r="AA2001" s="3"/>
      <c r="AB2001" s="3"/>
      <c r="AC2001" s="3"/>
      <c r="AD2001" s="3"/>
      <c r="AE2001" s="3"/>
      <c r="AF2001" s="3"/>
      <c r="AG2001" s="3"/>
      <c r="AH2001" s="3"/>
      <c r="AI2001" s="3" t="s">
        <v>68</v>
      </c>
      <c r="AJ2001" s="3" t="s">
        <v>68</v>
      </c>
      <c r="AK2001" s="3"/>
      <c r="AN2001" s="3"/>
      <c r="AO2001" s="3"/>
      <c r="AP2001" s="3"/>
      <c r="AQ2001" s="3"/>
    </row>
    <row r="2002" spans="1:43" x14ac:dyDescent="0.25">
      <c r="A2002" s="3" t="str">
        <f>LEFT(Snow_Columns[[#This Row],[TABLE_NAME]],1)&amp;"."&amp;Snow_Columns[[#This Row],[COLUMN_NAME]]&amp; IF(Snow_Columns[[#This Row],[TABLE_NAME]]=D2003, ", ", "")</f>
        <v>_._AIRBYTE_EMITTED_AT</v>
      </c>
      <c r="B2002" s="3" t="s">
        <v>531</v>
      </c>
      <c r="C2002" s="3" t="s">
        <v>627</v>
      </c>
      <c r="D2002" s="3" t="s">
        <v>759</v>
      </c>
      <c r="E2002" s="3" t="s">
        <v>866</v>
      </c>
      <c r="F2002">
        <v>3</v>
      </c>
      <c r="G2002" s="3" t="s">
        <v>1228</v>
      </c>
      <c r="H2002" s="3" t="s">
        <v>67</v>
      </c>
      <c r="I2002" s="3" t="s">
        <v>799</v>
      </c>
      <c r="O2002">
        <v>9</v>
      </c>
      <c r="P2002" s="3"/>
      <c r="R2002" s="3"/>
      <c r="S2002" s="3"/>
      <c r="T2002" s="3"/>
      <c r="U2002" s="3"/>
      <c r="V2002" s="3"/>
      <c r="W2002" s="3"/>
      <c r="X2002" s="3"/>
      <c r="Y2002" s="3"/>
      <c r="Z2002" s="3"/>
      <c r="AA2002" s="3"/>
      <c r="AB2002" s="3"/>
      <c r="AC2002" s="3"/>
      <c r="AD2002" s="3"/>
      <c r="AE2002" s="3"/>
      <c r="AF2002" s="3"/>
      <c r="AG2002" s="3"/>
      <c r="AH2002" s="3"/>
      <c r="AI2002" s="3" t="s">
        <v>68</v>
      </c>
      <c r="AJ2002" s="3" t="s">
        <v>68</v>
      </c>
      <c r="AK2002" s="3"/>
      <c r="AN2002" s="3"/>
      <c r="AO2002" s="3"/>
      <c r="AP2002" s="3"/>
      <c r="AQ2002" s="3"/>
    </row>
    <row r="2003" spans="1:43" x14ac:dyDescent="0.25">
      <c r="A2003" s="3" t="str">
        <f>LEFT(Snow_Columns[[#This Row],[TABLE_NAME]],1)&amp;"."&amp;Snow_Columns[[#This Row],[COLUMN_NAME]]&amp; IF(Snow_Columns[[#This Row],[TABLE_NAME]]=D2004, ", ", "")</f>
        <v xml:space="preserve">_._AIRBYTE_AB_ID, </v>
      </c>
      <c r="B2003" s="3" t="s">
        <v>531</v>
      </c>
      <c r="C2003" s="3" t="s">
        <v>627</v>
      </c>
      <c r="D2003" s="3" t="s">
        <v>760</v>
      </c>
      <c r="E2003" s="3" t="s">
        <v>864</v>
      </c>
      <c r="F2003">
        <v>1</v>
      </c>
      <c r="G2003" s="3"/>
      <c r="H2003" s="3" t="s">
        <v>68</v>
      </c>
      <c r="I2003" s="3" t="s">
        <v>148</v>
      </c>
      <c r="J2003">
        <v>16777216</v>
      </c>
      <c r="K2003">
        <v>16777216</v>
      </c>
      <c r="P2003" s="3"/>
      <c r="R2003" s="3"/>
      <c r="S2003" s="3"/>
      <c r="T2003" s="3"/>
      <c r="U2003" s="3"/>
      <c r="V2003" s="3"/>
      <c r="W2003" s="3"/>
      <c r="X2003" s="3"/>
      <c r="Y2003" s="3"/>
      <c r="Z2003" s="3"/>
      <c r="AA2003" s="3"/>
      <c r="AB2003" s="3"/>
      <c r="AC2003" s="3"/>
      <c r="AD2003" s="3"/>
      <c r="AE2003" s="3"/>
      <c r="AF2003" s="3"/>
      <c r="AG2003" s="3"/>
      <c r="AH2003" s="3"/>
      <c r="AI2003" s="3" t="s">
        <v>68</v>
      </c>
      <c r="AJ2003" s="3" t="s">
        <v>68</v>
      </c>
      <c r="AK2003" s="3"/>
      <c r="AN2003" s="3"/>
      <c r="AO2003" s="3"/>
      <c r="AP2003" s="3"/>
      <c r="AQ2003" s="3"/>
    </row>
    <row r="2004" spans="1:43" x14ac:dyDescent="0.25">
      <c r="A2004" s="3" t="str">
        <f>LEFT(Snow_Columns[[#This Row],[TABLE_NAME]],1)&amp;"."&amp;Snow_Columns[[#This Row],[COLUMN_NAME]]&amp; IF(Snow_Columns[[#This Row],[TABLE_NAME]]=D2005, ", ", "")</f>
        <v xml:space="preserve">_._AIRBYTE_DATA, </v>
      </c>
      <c r="B2004" s="3" t="s">
        <v>531</v>
      </c>
      <c r="C2004" s="3" t="s">
        <v>627</v>
      </c>
      <c r="D2004" s="3" t="s">
        <v>760</v>
      </c>
      <c r="E2004" s="3" t="s">
        <v>1227</v>
      </c>
      <c r="F2004">
        <v>2</v>
      </c>
      <c r="G2004" s="3"/>
      <c r="H2004" s="3" t="s">
        <v>67</v>
      </c>
      <c r="I2004" s="3" t="s">
        <v>783</v>
      </c>
      <c r="P2004" s="3"/>
      <c r="R2004" s="3"/>
      <c r="S2004" s="3"/>
      <c r="T2004" s="3"/>
      <c r="U2004" s="3"/>
      <c r="V2004" s="3"/>
      <c r="W2004" s="3"/>
      <c r="X2004" s="3"/>
      <c r="Y2004" s="3"/>
      <c r="Z2004" s="3"/>
      <c r="AA2004" s="3"/>
      <c r="AB2004" s="3"/>
      <c r="AC2004" s="3"/>
      <c r="AD2004" s="3"/>
      <c r="AE2004" s="3"/>
      <c r="AF2004" s="3"/>
      <c r="AG2004" s="3"/>
      <c r="AH2004" s="3"/>
      <c r="AI2004" s="3" t="s">
        <v>68</v>
      </c>
      <c r="AJ2004" s="3" t="s">
        <v>68</v>
      </c>
      <c r="AK2004" s="3"/>
      <c r="AN2004" s="3"/>
      <c r="AO2004" s="3"/>
      <c r="AP2004" s="3"/>
      <c r="AQ2004" s="3"/>
    </row>
    <row r="2005" spans="1:43" x14ac:dyDescent="0.25">
      <c r="A2005" s="3" t="str">
        <f>LEFT(Snow_Columns[[#This Row],[TABLE_NAME]],1)&amp;"."&amp;Snow_Columns[[#This Row],[COLUMN_NAME]]&amp; IF(Snow_Columns[[#This Row],[TABLE_NAME]]=D2006, ", ", "")</f>
        <v>_._AIRBYTE_EMITTED_AT</v>
      </c>
      <c r="B2005" s="3" t="s">
        <v>531</v>
      </c>
      <c r="C2005" s="3" t="s">
        <v>627</v>
      </c>
      <c r="D2005" s="3" t="s">
        <v>760</v>
      </c>
      <c r="E2005" s="3" t="s">
        <v>866</v>
      </c>
      <c r="F2005">
        <v>3</v>
      </c>
      <c r="G2005" s="3" t="s">
        <v>1228</v>
      </c>
      <c r="H2005" s="3" t="s">
        <v>67</v>
      </c>
      <c r="I2005" s="3" t="s">
        <v>799</v>
      </c>
      <c r="O2005">
        <v>9</v>
      </c>
      <c r="P2005" s="3"/>
      <c r="R2005" s="3"/>
      <c r="S2005" s="3"/>
      <c r="T2005" s="3"/>
      <c r="U2005" s="3"/>
      <c r="V2005" s="3"/>
      <c r="W2005" s="3"/>
      <c r="X2005" s="3"/>
      <c r="Y2005" s="3"/>
      <c r="Z2005" s="3"/>
      <c r="AA2005" s="3"/>
      <c r="AB2005" s="3"/>
      <c r="AC2005" s="3"/>
      <c r="AD2005" s="3"/>
      <c r="AE2005" s="3"/>
      <c r="AF2005" s="3"/>
      <c r="AG2005" s="3"/>
      <c r="AH2005" s="3"/>
      <c r="AI2005" s="3" t="s">
        <v>68</v>
      </c>
      <c r="AJ2005" s="3" t="s">
        <v>68</v>
      </c>
      <c r="AK2005" s="3"/>
      <c r="AN2005" s="3"/>
      <c r="AO2005" s="3"/>
      <c r="AP2005" s="3"/>
      <c r="AQ2005" s="3"/>
    </row>
    <row r="2006" spans="1:43" x14ac:dyDescent="0.25">
      <c r="A2006" s="3" t="str">
        <f>LEFT(Snow_Columns[[#This Row],[TABLE_NAME]],1)&amp;"."&amp;Snow_Columns[[#This Row],[COLUMN_NAME]]&amp; IF(Snow_Columns[[#This Row],[TABLE_NAME]]=D2007, ", ", "")</f>
        <v xml:space="preserve">_._AIRBYTE_AB_ID, </v>
      </c>
      <c r="B2006" s="3" t="s">
        <v>531</v>
      </c>
      <c r="C2006" s="3" t="s">
        <v>627</v>
      </c>
      <c r="D2006" s="3" t="s">
        <v>761</v>
      </c>
      <c r="E2006" s="3" t="s">
        <v>864</v>
      </c>
      <c r="F2006">
        <v>1</v>
      </c>
      <c r="G2006" s="3"/>
      <c r="H2006" s="3" t="s">
        <v>68</v>
      </c>
      <c r="I2006" s="3" t="s">
        <v>148</v>
      </c>
      <c r="J2006">
        <v>16777216</v>
      </c>
      <c r="K2006">
        <v>16777216</v>
      </c>
      <c r="P2006" s="3"/>
      <c r="R2006" s="3"/>
      <c r="S2006" s="3"/>
      <c r="T2006" s="3"/>
      <c r="U2006" s="3"/>
      <c r="V2006" s="3"/>
      <c r="W2006" s="3"/>
      <c r="X2006" s="3"/>
      <c r="Y2006" s="3"/>
      <c r="Z2006" s="3"/>
      <c r="AA2006" s="3"/>
      <c r="AB2006" s="3"/>
      <c r="AC2006" s="3"/>
      <c r="AD2006" s="3"/>
      <c r="AE2006" s="3"/>
      <c r="AF2006" s="3"/>
      <c r="AG2006" s="3"/>
      <c r="AH2006" s="3"/>
      <c r="AI2006" s="3" t="s">
        <v>68</v>
      </c>
      <c r="AJ2006" s="3" t="s">
        <v>68</v>
      </c>
      <c r="AK2006" s="3"/>
      <c r="AN2006" s="3"/>
      <c r="AO2006" s="3"/>
      <c r="AP2006" s="3"/>
      <c r="AQ2006" s="3"/>
    </row>
    <row r="2007" spans="1:43" x14ac:dyDescent="0.25">
      <c r="A2007" s="3" t="str">
        <f>LEFT(Snow_Columns[[#This Row],[TABLE_NAME]],1)&amp;"."&amp;Snow_Columns[[#This Row],[COLUMN_NAME]]&amp; IF(Snow_Columns[[#This Row],[TABLE_NAME]]=D2008, ", ", "")</f>
        <v xml:space="preserve">_._AIRBYTE_DATA, </v>
      </c>
      <c r="B2007" s="3" t="s">
        <v>531</v>
      </c>
      <c r="C2007" s="3" t="s">
        <v>627</v>
      </c>
      <c r="D2007" s="3" t="s">
        <v>761</v>
      </c>
      <c r="E2007" s="3" t="s">
        <v>1227</v>
      </c>
      <c r="F2007">
        <v>2</v>
      </c>
      <c r="G2007" s="3"/>
      <c r="H2007" s="3" t="s">
        <v>67</v>
      </c>
      <c r="I2007" s="3" t="s">
        <v>783</v>
      </c>
      <c r="P2007" s="3"/>
      <c r="R2007" s="3"/>
      <c r="S2007" s="3"/>
      <c r="T2007" s="3"/>
      <c r="U2007" s="3"/>
      <c r="V2007" s="3"/>
      <c r="W2007" s="3"/>
      <c r="X2007" s="3"/>
      <c r="Y2007" s="3"/>
      <c r="Z2007" s="3"/>
      <c r="AA2007" s="3"/>
      <c r="AB2007" s="3"/>
      <c r="AC2007" s="3"/>
      <c r="AD2007" s="3"/>
      <c r="AE2007" s="3"/>
      <c r="AF2007" s="3"/>
      <c r="AG2007" s="3"/>
      <c r="AH2007" s="3"/>
      <c r="AI2007" s="3" t="s">
        <v>68</v>
      </c>
      <c r="AJ2007" s="3" t="s">
        <v>68</v>
      </c>
      <c r="AK2007" s="3"/>
      <c r="AN2007" s="3"/>
      <c r="AO2007" s="3"/>
      <c r="AP2007" s="3"/>
      <c r="AQ2007" s="3"/>
    </row>
    <row r="2008" spans="1:43" x14ac:dyDescent="0.25">
      <c r="A2008" s="3" t="str">
        <f>LEFT(Snow_Columns[[#This Row],[TABLE_NAME]],1)&amp;"."&amp;Snow_Columns[[#This Row],[COLUMN_NAME]]&amp; IF(Snow_Columns[[#This Row],[TABLE_NAME]]=D2009, ", ", "")</f>
        <v>_._AIRBYTE_EMITTED_AT</v>
      </c>
      <c r="B2008" s="3" t="s">
        <v>531</v>
      </c>
      <c r="C2008" s="3" t="s">
        <v>627</v>
      </c>
      <c r="D2008" s="3" t="s">
        <v>761</v>
      </c>
      <c r="E2008" s="3" t="s">
        <v>866</v>
      </c>
      <c r="F2008">
        <v>3</v>
      </c>
      <c r="G2008" s="3" t="s">
        <v>1228</v>
      </c>
      <c r="H2008" s="3" t="s">
        <v>67</v>
      </c>
      <c r="I2008" s="3" t="s">
        <v>799</v>
      </c>
      <c r="O2008">
        <v>9</v>
      </c>
      <c r="P2008" s="3"/>
      <c r="R2008" s="3"/>
      <c r="S2008" s="3"/>
      <c r="T2008" s="3"/>
      <c r="U2008" s="3"/>
      <c r="V2008" s="3"/>
      <c r="W2008" s="3"/>
      <c r="X2008" s="3"/>
      <c r="Y2008" s="3"/>
      <c r="Z2008" s="3"/>
      <c r="AA2008" s="3"/>
      <c r="AB2008" s="3"/>
      <c r="AC2008" s="3"/>
      <c r="AD2008" s="3"/>
      <c r="AE2008" s="3"/>
      <c r="AF2008" s="3"/>
      <c r="AG2008" s="3"/>
      <c r="AH2008" s="3"/>
      <c r="AI2008" s="3" t="s">
        <v>68</v>
      </c>
      <c r="AJ2008" s="3" t="s">
        <v>68</v>
      </c>
      <c r="AK2008" s="3"/>
      <c r="AN2008" s="3"/>
      <c r="AO2008" s="3"/>
      <c r="AP2008" s="3"/>
      <c r="AQ2008" s="3"/>
    </row>
    <row r="2009" spans="1:43" x14ac:dyDescent="0.25">
      <c r="A2009" s="3" t="str">
        <f>LEFT(Snow_Columns[[#This Row],[TABLE_NAME]],1)&amp;"."&amp;Snow_Columns[[#This Row],[COLUMN_NAME]]&amp; IF(Snow_Columns[[#This Row],[TABLE_NAME]]=D2010, ", ", "")</f>
        <v xml:space="preserve">_._AIRBYTE_AB_ID, </v>
      </c>
      <c r="B2009" s="3" t="s">
        <v>531</v>
      </c>
      <c r="C2009" s="3" t="s">
        <v>627</v>
      </c>
      <c r="D2009" s="3" t="s">
        <v>762</v>
      </c>
      <c r="E2009" s="3" t="s">
        <v>864</v>
      </c>
      <c r="F2009">
        <v>1</v>
      </c>
      <c r="G2009" s="3"/>
      <c r="H2009" s="3" t="s">
        <v>68</v>
      </c>
      <c r="I2009" s="3" t="s">
        <v>148</v>
      </c>
      <c r="J2009">
        <v>16777216</v>
      </c>
      <c r="K2009">
        <v>16777216</v>
      </c>
      <c r="P2009" s="3"/>
      <c r="R2009" s="3"/>
      <c r="S2009" s="3"/>
      <c r="T2009" s="3"/>
      <c r="U2009" s="3"/>
      <c r="V2009" s="3"/>
      <c r="W2009" s="3"/>
      <c r="X2009" s="3"/>
      <c r="Y2009" s="3"/>
      <c r="Z2009" s="3"/>
      <c r="AA2009" s="3"/>
      <c r="AB2009" s="3"/>
      <c r="AC2009" s="3"/>
      <c r="AD2009" s="3"/>
      <c r="AE2009" s="3"/>
      <c r="AF2009" s="3"/>
      <c r="AG2009" s="3"/>
      <c r="AH2009" s="3"/>
      <c r="AI2009" s="3" t="s">
        <v>68</v>
      </c>
      <c r="AJ2009" s="3" t="s">
        <v>68</v>
      </c>
      <c r="AK2009" s="3"/>
      <c r="AN2009" s="3"/>
      <c r="AO2009" s="3"/>
      <c r="AP2009" s="3"/>
      <c r="AQ2009" s="3"/>
    </row>
    <row r="2010" spans="1:43" x14ac:dyDescent="0.25">
      <c r="A2010" s="3" t="str">
        <f>LEFT(Snow_Columns[[#This Row],[TABLE_NAME]],1)&amp;"."&amp;Snow_Columns[[#This Row],[COLUMN_NAME]]&amp; IF(Snow_Columns[[#This Row],[TABLE_NAME]]=D2011, ", ", "")</f>
        <v xml:space="preserve">_._AIRBYTE_DATA, </v>
      </c>
      <c r="B2010" s="3" t="s">
        <v>531</v>
      </c>
      <c r="C2010" s="3" t="s">
        <v>627</v>
      </c>
      <c r="D2010" s="3" t="s">
        <v>762</v>
      </c>
      <c r="E2010" s="3" t="s">
        <v>1227</v>
      </c>
      <c r="F2010">
        <v>2</v>
      </c>
      <c r="G2010" s="3"/>
      <c r="H2010" s="3" t="s">
        <v>67</v>
      </c>
      <c r="I2010" s="3" t="s">
        <v>783</v>
      </c>
      <c r="P2010" s="3"/>
      <c r="R2010" s="3"/>
      <c r="S2010" s="3"/>
      <c r="T2010" s="3"/>
      <c r="U2010" s="3"/>
      <c r="V2010" s="3"/>
      <c r="W2010" s="3"/>
      <c r="X2010" s="3"/>
      <c r="Y2010" s="3"/>
      <c r="Z2010" s="3"/>
      <c r="AA2010" s="3"/>
      <c r="AB2010" s="3"/>
      <c r="AC2010" s="3"/>
      <c r="AD2010" s="3"/>
      <c r="AE2010" s="3"/>
      <c r="AF2010" s="3"/>
      <c r="AG2010" s="3"/>
      <c r="AH2010" s="3"/>
      <c r="AI2010" s="3" t="s">
        <v>68</v>
      </c>
      <c r="AJ2010" s="3" t="s">
        <v>68</v>
      </c>
      <c r="AK2010" s="3"/>
      <c r="AN2010" s="3"/>
      <c r="AO2010" s="3"/>
      <c r="AP2010" s="3"/>
      <c r="AQ2010" s="3"/>
    </row>
    <row r="2011" spans="1:43" x14ac:dyDescent="0.25">
      <c r="A2011" s="3" t="str">
        <f>LEFT(Snow_Columns[[#This Row],[TABLE_NAME]],1)&amp;"."&amp;Snow_Columns[[#This Row],[COLUMN_NAME]]&amp; IF(Snow_Columns[[#This Row],[TABLE_NAME]]=D2012, ", ", "")</f>
        <v>_._AIRBYTE_EMITTED_AT</v>
      </c>
      <c r="B2011" s="3" t="s">
        <v>531</v>
      </c>
      <c r="C2011" s="3" t="s">
        <v>627</v>
      </c>
      <c r="D2011" s="3" t="s">
        <v>762</v>
      </c>
      <c r="E2011" s="3" t="s">
        <v>866</v>
      </c>
      <c r="F2011">
        <v>3</v>
      </c>
      <c r="G2011" s="3" t="s">
        <v>1228</v>
      </c>
      <c r="H2011" s="3" t="s">
        <v>67</v>
      </c>
      <c r="I2011" s="3" t="s">
        <v>799</v>
      </c>
      <c r="O2011">
        <v>9</v>
      </c>
      <c r="P2011" s="3"/>
      <c r="R2011" s="3"/>
      <c r="S2011" s="3"/>
      <c r="T2011" s="3"/>
      <c r="U2011" s="3"/>
      <c r="V2011" s="3"/>
      <c r="W2011" s="3"/>
      <c r="X2011" s="3"/>
      <c r="Y2011" s="3"/>
      <c r="Z2011" s="3"/>
      <c r="AA2011" s="3"/>
      <c r="AB2011" s="3"/>
      <c r="AC2011" s="3"/>
      <c r="AD2011" s="3"/>
      <c r="AE2011" s="3"/>
      <c r="AF2011" s="3"/>
      <c r="AG2011" s="3"/>
      <c r="AH2011" s="3"/>
      <c r="AI2011" s="3" t="s">
        <v>68</v>
      </c>
      <c r="AJ2011" s="3" t="s">
        <v>68</v>
      </c>
      <c r="AK2011" s="3"/>
      <c r="AN2011" s="3"/>
      <c r="AO2011" s="3"/>
      <c r="AP2011" s="3"/>
      <c r="AQ2011" s="3"/>
    </row>
    <row r="2012" spans="1:43" x14ac:dyDescent="0.25">
      <c r="A2012" s="3" t="str">
        <f>LEFT(Snow_Columns[[#This Row],[TABLE_NAME]],1)&amp;"."&amp;Snow_Columns[[#This Row],[COLUMN_NAME]]&amp; IF(Snow_Columns[[#This Row],[TABLE_NAME]]=D2013, ", ", "")</f>
        <v xml:space="preserve">_._AIRBYTE_AB_ID, </v>
      </c>
      <c r="B2012" s="3" t="s">
        <v>531</v>
      </c>
      <c r="C2012" s="3" t="s">
        <v>627</v>
      </c>
      <c r="D2012" s="3" t="s">
        <v>763</v>
      </c>
      <c r="E2012" s="3" t="s">
        <v>864</v>
      </c>
      <c r="F2012">
        <v>1</v>
      </c>
      <c r="G2012" s="3"/>
      <c r="H2012" s="3" t="s">
        <v>68</v>
      </c>
      <c r="I2012" s="3" t="s">
        <v>148</v>
      </c>
      <c r="J2012">
        <v>16777216</v>
      </c>
      <c r="K2012">
        <v>16777216</v>
      </c>
      <c r="P2012" s="3"/>
      <c r="R2012" s="3"/>
      <c r="S2012" s="3"/>
      <c r="T2012" s="3"/>
      <c r="U2012" s="3"/>
      <c r="V2012" s="3"/>
      <c r="W2012" s="3"/>
      <c r="X2012" s="3"/>
      <c r="Y2012" s="3"/>
      <c r="Z2012" s="3"/>
      <c r="AA2012" s="3"/>
      <c r="AB2012" s="3"/>
      <c r="AC2012" s="3"/>
      <c r="AD2012" s="3"/>
      <c r="AE2012" s="3"/>
      <c r="AF2012" s="3"/>
      <c r="AG2012" s="3"/>
      <c r="AH2012" s="3"/>
      <c r="AI2012" s="3" t="s">
        <v>68</v>
      </c>
      <c r="AJ2012" s="3" t="s">
        <v>68</v>
      </c>
      <c r="AK2012" s="3"/>
      <c r="AN2012" s="3"/>
      <c r="AO2012" s="3"/>
      <c r="AP2012" s="3"/>
      <c r="AQ2012" s="3"/>
    </row>
    <row r="2013" spans="1:43" x14ac:dyDescent="0.25">
      <c r="A2013" s="3" t="str">
        <f>LEFT(Snow_Columns[[#This Row],[TABLE_NAME]],1)&amp;"."&amp;Snow_Columns[[#This Row],[COLUMN_NAME]]&amp; IF(Snow_Columns[[#This Row],[TABLE_NAME]]=D2014, ", ", "")</f>
        <v xml:space="preserve">_._AIRBYTE_DATA, </v>
      </c>
      <c r="B2013" s="3" t="s">
        <v>531</v>
      </c>
      <c r="C2013" s="3" t="s">
        <v>627</v>
      </c>
      <c r="D2013" s="3" t="s">
        <v>763</v>
      </c>
      <c r="E2013" s="3" t="s">
        <v>1227</v>
      </c>
      <c r="F2013">
        <v>2</v>
      </c>
      <c r="G2013" s="3"/>
      <c r="H2013" s="3" t="s">
        <v>67</v>
      </c>
      <c r="I2013" s="3" t="s">
        <v>783</v>
      </c>
      <c r="P2013" s="3"/>
      <c r="R2013" s="3"/>
      <c r="S2013" s="3"/>
      <c r="T2013" s="3"/>
      <c r="U2013" s="3"/>
      <c r="V2013" s="3"/>
      <c r="W2013" s="3"/>
      <c r="X2013" s="3"/>
      <c r="Y2013" s="3"/>
      <c r="Z2013" s="3"/>
      <c r="AA2013" s="3"/>
      <c r="AB2013" s="3"/>
      <c r="AC2013" s="3"/>
      <c r="AD2013" s="3"/>
      <c r="AE2013" s="3"/>
      <c r="AF2013" s="3"/>
      <c r="AG2013" s="3"/>
      <c r="AH2013" s="3"/>
      <c r="AI2013" s="3" t="s">
        <v>68</v>
      </c>
      <c r="AJ2013" s="3" t="s">
        <v>68</v>
      </c>
      <c r="AK2013" s="3"/>
      <c r="AN2013" s="3"/>
      <c r="AO2013" s="3"/>
      <c r="AP2013" s="3"/>
      <c r="AQ2013" s="3"/>
    </row>
    <row r="2014" spans="1:43" x14ac:dyDescent="0.25">
      <c r="A2014" s="3" t="str">
        <f>LEFT(Snow_Columns[[#This Row],[TABLE_NAME]],1)&amp;"."&amp;Snow_Columns[[#This Row],[COLUMN_NAME]]&amp; IF(Snow_Columns[[#This Row],[TABLE_NAME]]=D2015, ", ", "")</f>
        <v>_._AIRBYTE_EMITTED_AT</v>
      </c>
      <c r="B2014" s="3" t="s">
        <v>531</v>
      </c>
      <c r="C2014" s="3" t="s">
        <v>627</v>
      </c>
      <c r="D2014" s="3" t="s">
        <v>763</v>
      </c>
      <c r="E2014" s="3" t="s">
        <v>866</v>
      </c>
      <c r="F2014">
        <v>3</v>
      </c>
      <c r="G2014" s="3" t="s">
        <v>1228</v>
      </c>
      <c r="H2014" s="3" t="s">
        <v>67</v>
      </c>
      <c r="I2014" s="3" t="s">
        <v>799</v>
      </c>
      <c r="O2014">
        <v>9</v>
      </c>
      <c r="P2014" s="3"/>
      <c r="R2014" s="3"/>
      <c r="S2014" s="3"/>
      <c r="T2014" s="3"/>
      <c r="U2014" s="3"/>
      <c r="V2014" s="3"/>
      <c r="W2014" s="3"/>
      <c r="X2014" s="3"/>
      <c r="Y2014" s="3"/>
      <c r="Z2014" s="3"/>
      <c r="AA2014" s="3"/>
      <c r="AB2014" s="3"/>
      <c r="AC2014" s="3"/>
      <c r="AD2014" s="3"/>
      <c r="AE2014" s="3"/>
      <c r="AF2014" s="3"/>
      <c r="AG2014" s="3"/>
      <c r="AH2014" s="3"/>
      <c r="AI2014" s="3" t="s">
        <v>68</v>
      </c>
      <c r="AJ2014" s="3" t="s">
        <v>68</v>
      </c>
      <c r="AK2014" s="3"/>
      <c r="AN2014" s="3"/>
      <c r="AO2014" s="3"/>
      <c r="AP2014" s="3"/>
      <c r="AQ2014" s="3"/>
    </row>
    <row r="2015" spans="1:43" x14ac:dyDescent="0.25">
      <c r="A2015" s="3" t="str">
        <f>LEFT(Snow_Columns[[#This Row],[TABLE_NAME]],1)&amp;"."&amp;Snow_Columns[[#This Row],[COLUMN_NAME]]&amp; IF(Snow_Columns[[#This Row],[TABLE_NAME]]=D2016, ", ", "")</f>
        <v xml:space="preserve">_._AIRBYTE_AB_ID, </v>
      </c>
      <c r="B2015" s="3" t="s">
        <v>531</v>
      </c>
      <c r="C2015" s="3" t="s">
        <v>627</v>
      </c>
      <c r="D2015" s="3" t="s">
        <v>764</v>
      </c>
      <c r="E2015" s="3" t="s">
        <v>864</v>
      </c>
      <c r="F2015">
        <v>1</v>
      </c>
      <c r="G2015" s="3"/>
      <c r="H2015" s="3" t="s">
        <v>68</v>
      </c>
      <c r="I2015" s="3" t="s">
        <v>148</v>
      </c>
      <c r="J2015">
        <v>16777216</v>
      </c>
      <c r="K2015">
        <v>16777216</v>
      </c>
      <c r="P2015" s="3"/>
      <c r="R2015" s="3"/>
      <c r="S2015" s="3"/>
      <c r="T2015" s="3"/>
      <c r="U2015" s="3"/>
      <c r="V2015" s="3"/>
      <c r="W2015" s="3"/>
      <c r="X2015" s="3"/>
      <c r="Y2015" s="3"/>
      <c r="Z2015" s="3"/>
      <c r="AA2015" s="3"/>
      <c r="AB2015" s="3"/>
      <c r="AC2015" s="3"/>
      <c r="AD2015" s="3"/>
      <c r="AE2015" s="3"/>
      <c r="AF2015" s="3"/>
      <c r="AG2015" s="3"/>
      <c r="AH2015" s="3"/>
      <c r="AI2015" s="3" t="s">
        <v>68</v>
      </c>
      <c r="AJ2015" s="3" t="s">
        <v>68</v>
      </c>
      <c r="AK2015" s="3"/>
      <c r="AN2015" s="3"/>
      <c r="AO2015" s="3"/>
      <c r="AP2015" s="3"/>
      <c r="AQ2015" s="3"/>
    </row>
    <row r="2016" spans="1:43" x14ac:dyDescent="0.25">
      <c r="A2016" s="3" t="str">
        <f>LEFT(Snow_Columns[[#This Row],[TABLE_NAME]],1)&amp;"."&amp;Snow_Columns[[#This Row],[COLUMN_NAME]]&amp; IF(Snow_Columns[[#This Row],[TABLE_NAME]]=D2017, ", ", "")</f>
        <v xml:space="preserve">_._AIRBYTE_DATA, </v>
      </c>
      <c r="B2016" s="3" t="s">
        <v>531</v>
      </c>
      <c r="C2016" s="3" t="s">
        <v>627</v>
      </c>
      <c r="D2016" s="3" t="s">
        <v>764</v>
      </c>
      <c r="E2016" s="3" t="s">
        <v>1227</v>
      </c>
      <c r="F2016">
        <v>2</v>
      </c>
      <c r="G2016" s="3"/>
      <c r="H2016" s="3" t="s">
        <v>67</v>
      </c>
      <c r="I2016" s="3" t="s">
        <v>783</v>
      </c>
      <c r="P2016" s="3"/>
      <c r="R2016" s="3"/>
      <c r="S2016" s="3"/>
      <c r="T2016" s="3"/>
      <c r="U2016" s="3"/>
      <c r="V2016" s="3"/>
      <c r="W2016" s="3"/>
      <c r="X2016" s="3"/>
      <c r="Y2016" s="3"/>
      <c r="Z2016" s="3"/>
      <c r="AA2016" s="3"/>
      <c r="AB2016" s="3"/>
      <c r="AC2016" s="3"/>
      <c r="AD2016" s="3"/>
      <c r="AE2016" s="3"/>
      <c r="AF2016" s="3"/>
      <c r="AG2016" s="3"/>
      <c r="AH2016" s="3"/>
      <c r="AI2016" s="3" t="s">
        <v>68</v>
      </c>
      <c r="AJ2016" s="3" t="s">
        <v>68</v>
      </c>
      <c r="AK2016" s="3"/>
      <c r="AN2016" s="3"/>
      <c r="AO2016" s="3"/>
      <c r="AP2016" s="3"/>
      <c r="AQ2016" s="3"/>
    </row>
    <row r="2017" spans="1:43" x14ac:dyDescent="0.25">
      <c r="A2017" s="3" t="str">
        <f>LEFT(Snow_Columns[[#This Row],[TABLE_NAME]],1)&amp;"."&amp;Snow_Columns[[#This Row],[COLUMN_NAME]]&amp; IF(Snow_Columns[[#This Row],[TABLE_NAME]]=D2018, ", ", "")</f>
        <v>_._AIRBYTE_EMITTED_AT</v>
      </c>
      <c r="B2017" s="3" t="s">
        <v>531</v>
      </c>
      <c r="C2017" s="3" t="s">
        <v>627</v>
      </c>
      <c r="D2017" s="3" t="s">
        <v>764</v>
      </c>
      <c r="E2017" s="3" t="s">
        <v>866</v>
      </c>
      <c r="F2017">
        <v>3</v>
      </c>
      <c r="G2017" s="3" t="s">
        <v>1228</v>
      </c>
      <c r="H2017" s="3" t="s">
        <v>67</v>
      </c>
      <c r="I2017" s="3" t="s">
        <v>799</v>
      </c>
      <c r="O2017">
        <v>9</v>
      </c>
      <c r="P2017" s="3"/>
      <c r="R2017" s="3"/>
      <c r="S2017" s="3"/>
      <c r="T2017" s="3"/>
      <c r="U2017" s="3"/>
      <c r="V2017" s="3"/>
      <c r="W2017" s="3"/>
      <c r="X2017" s="3"/>
      <c r="Y2017" s="3"/>
      <c r="Z2017" s="3"/>
      <c r="AA2017" s="3"/>
      <c r="AB2017" s="3"/>
      <c r="AC2017" s="3"/>
      <c r="AD2017" s="3"/>
      <c r="AE2017" s="3"/>
      <c r="AF2017" s="3"/>
      <c r="AG2017" s="3"/>
      <c r="AH2017" s="3"/>
      <c r="AI2017" s="3" t="s">
        <v>68</v>
      </c>
      <c r="AJ2017" s="3" t="s">
        <v>68</v>
      </c>
      <c r="AK2017" s="3"/>
      <c r="AN2017" s="3"/>
      <c r="AO2017" s="3"/>
      <c r="AP2017" s="3"/>
      <c r="AQ2017" s="3"/>
    </row>
    <row r="2018" spans="1:43" x14ac:dyDescent="0.25">
      <c r="A2018" s="3" t="str">
        <f>LEFT(Snow_Columns[[#This Row],[TABLE_NAME]],1)&amp;"."&amp;Snow_Columns[[#This Row],[COLUMN_NAME]]&amp; IF(Snow_Columns[[#This Row],[TABLE_NAME]]=D2019, ", ", "")</f>
        <v xml:space="preserve">_._AIRBYTE_AB_ID, </v>
      </c>
      <c r="B2018" s="3" t="s">
        <v>531</v>
      </c>
      <c r="C2018" s="3" t="s">
        <v>627</v>
      </c>
      <c r="D2018" s="3" t="s">
        <v>765</v>
      </c>
      <c r="E2018" s="3" t="s">
        <v>864</v>
      </c>
      <c r="F2018">
        <v>1</v>
      </c>
      <c r="G2018" s="3"/>
      <c r="H2018" s="3" t="s">
        <v>68</v>
      </c>
      <c r="I2018" s="3" t="s">
        <v>148</v>
      </c>
      <c r="J2018">
        <v>16777216</v>
      </c>
      <c r="K2018">
        <v>16777216</v>
      </c>
      <c r="P2018" s="3"/>
      <c r="R2018" s="3"/>
      <c r="S2018" s="3"/>
      <c r="T2018" s="3"/>
      <c r="U2018" s="3"/>
      <c r="V2018" s="3"/>
      <c r="W2018" s="3"/>
      <c r="X2018" s="3"/>
      <c r="Y2018" s="3"/>
      <c r="Z2018" s="3"/>
      <c r="AA2018" s="3"/>
      <c r="AB2018" s="3"/>
      <c r="AC2018" s="3"/>
      <c r="AD2018" s="3"/>
      <c r="AE2018" s="3"/>
      <c r="AF2018" s="3"/>
      <c r="AG2018" s="3"/>
      <c r="AH2018" s="3"/>
      <c r="AI2018" s="3" t="s">
        <v>68</v>
      </c>
      <c r="AJ2018" s="3" t="s">
        <v>68</v>
      </c>
      <c r="AK2018" s="3"/>
      <c r="AN2018" s="3"/>
      <c r="AO2018" s="3"/>
      <c r="AP2018" s="3"/>
      <c r="AQ2018" s="3"/>
    </row>
    <row r="2019" spans="1:43" x14ac:dyDescent="0.25">
      <c r="A2019" s="3" t="str">
        <f>LEFT(Snow_Columns[[#This Row],[TABLE_NAME]],1)&amp;"."&amp;Snow_Columns[[#This Row],[COLUMN_NAME]]&amp; IF(Snow_Columns[[#This Row],[TABLE_NAME]]=D2020, ", ", "")</f>
        <v xml:space="preserve">_._AIRBYTE_DATA, </v>
      </c>
      <c r="B2019" s="3" t="s">
        <v>531</v>
      </c>
      <c r="C2019" s="3" t="s">
        <v>627</v>
      </c>
      <c r="D2019" s="3" t="s">
        <v>765</v>
      </c>
      <c r="E2019" s="3" t="s">
        <v>1227</v>
      </c>
      <c r="F2019">
        <v>2</v>
      </c>
      <c r="G2019" s="3"/>
      <c r="H2019" s="3" t="s">
        <v>67</v>
      </c>
      <c r="I2019" s="3" t="s">
        <v>783</v>
      </c>
      <c r="P2019" s="3"/>
      <c r="R2019" s="3"/>
      <c r="S2019" s="3"/>
      <c r="T2019" s="3"/>
      <c r="U2019" s="3"/>
      <c r="V2019" s="3"/>
      <c r="W2019" s="3"/>
      <c r="X2019" s="3"/>
      <c r="Y2019" s="3"/>
      <c r="Z2019" s="3"/>
      <c r="AA2019" s="3"/>
      <c r="AB2019" s="3"/>
      <c r="AC2019" s="3"/>
      <c r="AD2019" s="3"/>
      <c r="AE2019" s="3"/>
      <c r="AF2019" s="3"/>
      <c r="AG2019" s="3"/>
      <c r="AH2019" s="3"/>
      <c r="AI2019" s="3" t="s">
        <v>68</v>
      </c>
      <c r="AJ2019" s="3" t="s">
        <v>68</v>
      </c>
      <c r="AK2019" s="3"/>
      <c r="AN2019" s="3"/>
      <c r="AO2019" s="3"/>
      <c r="AP2019" s="3"/>
      <c r="AQ2019" s="3"/>
    </row>
    <row r="2020" spans="1:43" x14ac:dyDescent="0.25">
      <c r="A2020" s="3" t="str">
        <f>LEFT(Snow_Columns[[#This Row],[TABLE_NAME]],1)&amp;"."&amp;Snow_Columns[[#This Row],[COLUMN_NAME]]&amp; IF(Snow_Columns[[#This Row],[TABLE_NAME]]=D2021, ", ", "")</f>
        <v>_._AIRBYTE_EMITTED_AT</v>
      </c>
      <c r="B2020" s="3" t="s">
        <v>531</v>
      </c>
      <c r="C2020" s="3" t="s">
        <v>627</v>
      </c>
      <c r="D2020" s="3" t="s">
        <v>765</v>
      </c>
      <c r="E2020" s="3" t="s">
        <v>866</v>
      </c>
      <c r="F2020">
        <v>3</v>
      </c>
      <c r="G2020" s="3" t="s">
        <v>1228</v>
      </c>
      <c r="H2020" s="3" t="s">
        <v>67</v>
      </c>
      <c r="I2020" s="3" t="s">
        <v>799</v>
      </c>
      <c r="O2020">
        <v>9</v>
      </c>
      <c r="P2020" s="3"/>
      <c r="R2020" s="3"/>
      <c r="S2020" s="3"/>
      <c r="T2020" s="3"/>
      <c r="U2020" s="3"/>
      <c r="V2020" s="3"/>
      <c r="W2020" s="3"/>
      <c r="X2020" s="3"/>
      <c r="Y2020" s="3"/>
      <c r="Z2020" s="3"/>
      <c r="AA2020" s="3"/>
      <c r="AB2020" s="3"/>
      <c r="AC2020" s="3"/>
      <c r="AD2020" s="3"/>
      <c r="AE2020" s="3"/>
      <c r="AF2020" s="3"/>
      <c r="AG2020" s="3"/>
      <c r="AH2020" s="3"/>
      <c r="AI2020" s="3" t="s">
        <v>68</v>
      </c>
      <c r="AJ2020" s="3" t="s">
        <v>68</v>
      </c>
      <c r="AK2020" s="3"/>
      <c r="AN2020" s="3"/>
      <c r="AO2020" s="3"/>
      <c r="AP2020" s="3"/>
      <c r="AQ2020" s="3"/>
    </row>
    <row r="2021" spans="1:43" x14ac:dyDescent="0.25">
      <c r="A2021" s="3" t="str">
        <f>LEFT(Snow_Columns[[#This Row],[TABLE_NAME]],1)&amp;"."&amp;Snow_Columns[[#This Row],[COLUMN_NAME]]&amp; IF(Snow_Columns[[#This Row],[TABLE_NAME]]=D2022, ", ", "")</f>
        <v xml:space="preserve">_._AIRBYTE_AB_ID, </v>
      </c>
      <c r="B2021" s="3" t="s">
        <v>531</v>
      </c>
      <c r="C2021" s="3" t="s">
        <v>627</v>
      </c>
      <c r="D2021" s="3" t="s">
        <v>766</v>
      </c>
      <c r="E2021" s="3" t="s">
        <v>864</v>
      </c>
      <c r="F2021">
        <v>1</v>
      </c>
      <c r="G2021" s="3"/>
      <c r="H2021" s="3" t="s">
        <v>68</v>
      </c>
      <c r="I2021" s="3" t="s">
        <v>148</v>
      </c>
      <c r="J2021">
        <v>16777216</v>
      </c>
      <c r="K2021">
        <v>16777216</v>
      </c>
      <c r="P2021" s="3"/>
      <c r="R2021" s="3"/>
      <c r="S2021" s="3"/>
      <c r="T2021" s="3"/>
      <c r="U2021" s="3"/>
      <c r="V2021" s="3"/>
      <c r="W2021" s="3"/>
      <c r="X2021" s="3"/>
      <c r="Y2021" s="3"/>
      <c r="Z2021" s="3"/>
      <c r="AA2021" s="3"/>
      <c r="AB2021" s="3"/>
      <c r="AC2021" s="3"/>
      <c r="AD2021" s="3"/>
      <c r="AE2021" s="3"/>
      <c r="AF2021" s="3"/>
      <c r="AG2021" s="3"/>
      <c r="AH2021" s="3"/>
      <c r="AI2021" s="3" t="s">
        <v>68</v>
      </c>
      <c r="AJ2021" s="3" t="s">
        <v>68</v>
      </c>
      <c r="AK2021" s="3"/>
      <c r="AN2021" s="3"/>
      <c r="AO2021" s="3"/>
      <c r="AP2021" s="3"/>
      <c r="AQ2021" s="3"/>
    </row>
    <row r="2022" spans="1:43" x14ac:dyDescent="0.25">
      <c r="A2022" s="3" t="str">
        <f>LEFT(Snow_Columns[[#This Row],[TABLE_NAME]],1)&amp;"."&amp;Snow_Columns[[#This Row],[COLUMN_NAME]]&amp; IF(Snow_Columns[[#This Row],[TABLE_NAME]]=D2023, ", ", "")</f>
        <v xml:space="preserve">_._AIRBYTE_DATA, </v>
      </c>
      <c r="B2022" s="3" t="s">
        <v>531</v>
      </c>
      <c r="C2022" s="3" t="s">
        <v>627</v>
      </c>
      <c r="D2022" s="3" t="s">
        <v>766</v>
      </c>
      <c r="E2022" s="3" t="s">
        <v>1227</v>
      </c>
      <c r="F2022">
        <v>2</v>
      </c>
      <c r="G2022" s="3"/>
      <c r="H2022" s="3" t="s">
        <v>67</v>
      </c>
      <c r="I2022" s="3" t="s">
        <v>783</v>
      </c>
      <c r="P2022" s="3"/>
      <c r="R2022" s="3"/>
      <c r="S2022" s="3"/>
      <c r="T2022" s="3"/>
      <c r="U2022" s="3"/>
      <c r="V2022" s="3"/>
      <c r="W2022" s="3"/>
      <c r="X2022" s="3"/>
      <c r="Y2022" s="3"/>
      <c r="Z2022" s="3"/>
      <c r="AA2022" s="3"/>
      <c r="AB2022" s="3"/>
      <c r="AC2022" s="3"/>
      <c r="AD2022" s="3"/>
      <c r="AE2022" s="3"/>
      <c r="AF2022" s="3"/>
      <c r="AG2022" s="3"/>
      <c r="AH2022" s="3"/>
      <c r="AI2022" s="3" t="s">
        <v>68</v>
      </c>
      <c r="AJ2022" s="3" t="s">
        <v>68</v>
      </c>
      <c r="AK2022" s="3"/>
      <c r="AN2022" s="3"/>
      <c r="AO2022" s="3"/>
      <c r="AP2022" s="3"/>
      <c r="AQ2022" s="3"/>
    </row>
    <row r="2023" spans="1:43" x14ac:dyDescent="0.25">
      <c r="A2023" s="3" t="str">
        <f>LEFT(Snow_Columns[[#This Row],[TABLE_NAME]],1)&amp;"."&amp;Snow_Columns[[#This Row],[COLUMN_NAME]]&amp; IF(Snow_Columns[[#This Row],[TABLE_NAME]]=D2024, ", ", "")</f>
        <v>_._AIRBYTE_EMITTED_AT</v>
      </c>
      <c r="B2023" s="3" t="s">
        <v>531</v>
      </c>
      <c r="C2023" s="3" t="s">
        <v>627</v>
      </c>
      <c r="D2023" s="3" t="s">
        <v>766</v>
      </c>
      <c r="E2023" s="3" t="s">
        <v>866</v>
      </c>
      <c r="F2023">
        <v>3</v>
      </c>
      <c r="G2023" s="3" t="s">
        <v>1228</v>
      </c>
      <c r="H2023" s="3" t="s">
        <v>67</v>
      </c>
      <c r="I2023" s="3" t="s">
        <v>799</v>
      </c>
      <c r="O2023">
        <v>9</v>
      </c>
      <c r="P2023" s="3"/>
      <c r="R2023" s="3"/>
      <c r="S2023" s="3"/>
      <c r="T2023" s="3"/>
      <c r="U2023" s="3"/>
      <c r="V2023" s="3"/>
      <c r="W2023" s="3"/>
      <c r="X2023" s="3"/>
      <c r="Y2023" s="3"/>
      <c r="Z2023" s="3"/>
      <c r="AA2023" s="3"/>
      <c r="AB2023" s="3"/>
      <c r="AC2023" s="3"/>
      <c r="AD2023" s="3"/>
      <c r="AE2023" s="3"/>
      <c r="AF2023" s="3"/>
      <c r="AG2023" s="3"/>
      <c r="AH2023" s="3"/>
      <c r="AI2023" s="3" t="s">
        <v>68</v>
      </c>
      <c r="AJ2023" s="3" t="s">
        <v>68</v>
      </c>
      <c r="AK2023" s="3"/>
      <c r="AN2023" s="3"/>
      <c r="AO2023" s="3"/>
      <c r="AP2023" s="3"/>
      <c r="AQ2023" s="3"/>
    </row>
    <row r="2024" spans="1:43" x14ac:dyDescent="0.25">
      <c r="A2024" s="3" t="str">
        <f>LEFT(Snow_Columns[[#This Row],[TABLE_NAME]],1)&amp;"."&amp;Snow_Columns[[#This Row],[COLUMN_NAME]]&amp; IF(Snow_Columns[[#This Row],[TABLE_NAME]]=D2025, ", ", "")</f>
        <v xml:space="preserve">_._AIRBYTE_AB_ID, </v>
      </c>
      <c r="B2024" s="3" t="s">
        <v>531</v>
      </c>
      <c r="C2024" s="3" t="s">
        <v>627</v>
      </c>
      <c r="D2024" s="3" t="s">
        <v>767</v>
      </c>
      <c r="E2024" s="3" t="s">
        <v>864</v>
      </c>
      <c r="F2024">
        <v>1</v>
      </c>
      <c r="G2024" s="3"/>
      <c r="H2024" s="3" t="s">
        <v>68</v>
      </c>
      <c r="I2024" s="3" t="s">
        <v>148</v>
      </c>
      <c r="J2024">
        <v>16777216</v>
      </c>
      <c r="K2024">
        <v>16777216</v>
      </c>
      <c r="P2024" s="3"/>
      <c r="R2024" s="3"/>
      <c r="S2024" s="3"/>
      <c r="T2024" s="3"/>
      <c r="U2024" s="3"/>
      <c r="V2024" s="3"/>
      <c r="W2024" s="3"/>
      <c r="X2024" s="3"/>
      <c r="Y2024" s="3"/>
      <c r="Z2024" s="3"/>
      <c r="AA2024" s="3"/>
      <c r="AB2024" s="3"/>
      <c r="AC2024" s="3"/>
      <c r="AD2024" s="3"/>
      <c r="AE2024" s="3"/>
      <c r="AF2024" s="3"/>
      <c r="AG2024" s="3"/>
      <c r="AH2024" s="3"/>
      <c r="AI2024" s="3" t="s">
        <v>68</v>
      </c>
      <c r="AJ2024" s="3" t="s">
        <v>68</v>
      </c>
      <c r="AK2024" s="3"/>
      <c r="AN2024" s="3"/>
      <c r="AO2024" s="3"/>
      <c r="AP2024" s="3"/>
      <c r="AQ2024" s="3"/>
    </row>
    <row r="2025" spans="1:43" x14ac:dyDescent="0.25">
      <c r="A2025" s="3" t="str">
        <f>LEFT(Snow_Columns[[#This Row],[TABLE_NAME]],1)&amp;"."&amp;Snow_Columns[[#This Row],[COLUMN_NAME]]&amp; IF(Snow_Columns[[#This Row],[TABLE_NAME]]=D2026, ", ", "")</f>
        <v xml:space="preserve">_._AIRBYTE_DATA, </v>
      </c>
      <c r="B2025" s="3" t="s">
        <v>531</v>
      </c>
      <c r="C2025" s="3" t="s">
        <v>627</v>
      </c>
      <c r="D2025" s="3" t="s">
        <v>767</v>
      </c>
      <c r="E2025" s="3" t="s">
        <v>1227</v>
      </c>
      <c r="F2025">
        <v>2</v>
      </c>
      <c r="G2025" s="3"/>
      <c r="H2025" s="3" t="s">
        <v>67</v>
      </c>
      <c r="I2025" s="3" t="s">
        <v>783</v>
      </c>
      <c r="P2025" s="3"/>
      <c r="R2025" s="3"/>
      <c r="S2025" s="3"/>
      <c r="T2025" s="3"/>
      <c r="U2025" s="3"/>
      <c r="V2025" s="3"/>
      <c r="W2025" s="3"/>
      <c r="X2025" s="3"/>
      <c r="Y2025" s="3"/>
      <c r="Z2025" s="3"/>
      <c r="AA2025" s="3"/>
      <c r="AB2025" s="3"/>
      <c r="AC2025" s="3"/>
      <c r="AD2025" s="3"/>
      <c r="AE2025" s="3"/>
      <c r="AF2025" s="3"/>
      <c r="AG2025" s="3"/>
      <c r="AH2025" s="3"/>
      <c r="AI2025" s="3" t="s">
        <v>68</v>
      </c>
      <c r="AJ2025" s="3" t="s">
        <v>68</v>
      </c>
      <c r="AK2025" s="3"/>
      <c r="AN2025" s="3"/>
      <c r="AO2025" s="3"/>
      <c r="AP2025" s="3"/>
      <c r="AQ2025" s="3"/>
    </row>
    <row r="2026" spans="1:43" x14ac:dyDescent="0.25">
      <c r="A2026" s="3" t="str">
        <f>LEFT(Snow_Columns[[#This Row],[TABLE_NAME]],1)&amp;"."&amp;Snow_Columns[[#This Row],[COLUMN_NAME]]&amp; IF(Snow_Columns[[#This Row],[TABLE_NAME]]=D2027, ", ", "")</f>
        <v>_._AIRBYTE_EMITTED_AT</v>
      </c>
      <c r="B2026" s="3" t="s">
        <v>531</v>
      </c>
      <c r="C2026" s="3" t="s">
        <v>627</v>
      </c>
      <c r="D2026" s="3" t="s">
        <v>767</v>
      </c>
      <c r="E2026" s="3" t="s">
        <v>866</v>
      </c>
      <c r="F2026">
        <v>3</v>
      </c>
      <c r="G2026" s="3" t="s">
        <v>1228</v>
      </c>
      <c r="H2026" s="3" t="s">
        <v>67</v>
      </c>
      <c r="I2026" s="3" t="s">
        <v>799</v>
      </c>
      <c r="O2026">
        <v>9</v>
      </c>
      <c r="P2026" s="3"/>
      <c r="R2026" s="3"/>
      <c r="S2026" s="3"/>
      <c r="T2026" s="3"/>
      <c r="U2026" s="3"/>
      <c r="V2026" s="3"/>
      <c r="W2026" s="3"/>
      <c r="X2026" s="3"/>
      <c r="Y2026" s="3"/>
      <c r="Z2026" s="3"/>
      <c r="AA2026" s="3"/>
      <c r="AB2026" s="3"/>
      <c r="AC2026" s="3"/>
      <c r="AD2026" s="3"/>
      <c r="AE2026" s="3"/>
      <c r="AF2026" s="3"/>
      <c r="AG2026" s="3"/>
      <c r="AH2026" s="3"/>
      <c r="AI2026" s="3" t="s">
        <v>68</v>
      </c>
      <c r="AJ2026" s="3" t="s">
        <v>68</v>
      </c>
      <c r="AK2026" s="3"/>
      <c r="AN2026" s="3"/>
      <c r="AO2026" s="3"/>
      <c r="AP2026" s="3"/>
      <c r="AQ2026" s="3"/>
    </row>
    <row r="2027" spans="1:43" x14ac:dyDescent="0.25">
      <c r="A2027" s="3" t="str">
        <f>LEFT(Snow_Columns[[#This Row],[TABLE_NAME]],1)&amp;"."&amp;Snow_Columns[[#This Row],[COLUMN_NAME]]&amp; IF(Snow_Columns[[#This Row],[TABLE_NAME]]=D2028, ", ", "")</f>
        <v xml:space="preserve">_._AIRBYTE_AB_ID, </v>
      </c>
      <c r="B2027" s="3" t="s">
        <v>531</v>
      </c>
      <c r="C2027" s="3" t="s">
        <v>627</v>
      </c>
      <c r="D2027" s="3" t="s">
        <v>768</v>
      </c>
      <c r="E2027" s="3" t="s">
        <v>864</v>
      </c>
      <c r="F2027">
        <v>1</v>
      </c>
      <c r="G2027" s="3"/>
      <c r="H2027" s="3" t="s">
        <v>68</v>
      </c>
      <c r="I2027" s="3" t="s">
        <v>148</v>
      </c>
      <c r="J2027">
        <v>16777216</v>
      </c>
      <c r="K2027">
        <v>16777216</v>
      </c>
      <c r="P2027" s="3"/>
      <c r="R2027" s="3"/>
      <c r="S2027" s="3"/>
      <c r="T2027" s="3"/>
      <c r="U2027" s="3"/>
      <c r="V2027" s="3"/>
      <c r="W2027" s="3"/>
      <c r="X2027" s="3"/>
      <c r="Y2027" s="3"/>
      <c r="Z2027" s="3"/>
      <c r="AA2027" s="3"/>
      <c r="AB2027" s="3"/>
      <c r="AC2027" s="3"/>
      <c r="AD2027" s="3"/>
      <c r="AE2027" s="3"/>
      <c r="AF2027" s="3"/>
      <c r="AG2027" s="3"/>
      <c r="AH2027" s="3"/>
      <c r="AI2027" s="3" t="s">
        <v>68</v>
      </c>
      <c r="AJ2027" s="3" t="s">
        <v>68</v>
      </c>
      <c r="AK2027" s="3"/>
      <c r="AN2027" s="3"/>
      <c r="AO2027" s="3"/>
      <c r="AP2027" s="3"/>
      <c r="AQ2027" s="3"/>
    </row>
    <row r="2028" spans="1:43" x14ac:dyDescent="0.25">
      <c r="A2028" s="3" t="str">
        <f>LEFT(Snow_Columns[[#This Row],[TABLE_NAME]],1)&amp;"."&amp;Snow_Columns[[#This Row],[COLUMN_NAME]]&amp; IF(Snow_Columns[[#This Row],[TABLE_NAME]]=D2029, ", ", "")</f>
        <v xml:space="preserve">_._AIRBYTE_DATA, </v>
      </c>
      <c r="B2028" s="3" t="s">
        <v>531</v>
      </c>
      <c r="C2028" s="3" t="s">
        <v>627</v>
      </c>
      <c r="D2028" s="3" t="s">
        <v>768</v>
      </c>
      <c r="E2028" s="3" t="s">
        <v>1227</v>
      </c>
      <c r="F2028">
        <v>2</v>
      </c>
      <c r="G2028" s="3"/>
      <c r="H2028" s="3" t="s">
        <v>67</v>
      </c>
      <c r="I2028" s="3" t="s">
        <v>783</v>
      </c>
      <c r="P2028" s="3"/>
      <c r="R2028" s="3"/>
      <c r="S2028" s="3"/>
      <c r="T2028" s="3"/>
      <c r="U2028" s="3"/>
      <c r="V2028" s="3"/>
      <c r="W2028" s="3"/>
      <c r="X2028" s="3"/>
      <c r="Y2028" s="3"/>
      <c r="Z2028" s="3"/>
      <c r="AA2028" s="3"/>
      <c r="AB2028" s="3"/>
      <c r="AC2028" s="3"/>
      <c r="AD2028" s="3"/>
      <c r="AE2028" s="3"/>
      <c r="AF2028" s="3"/>
      <c r="AG2028" s="3"/>
      <c r="AH2028" s="3"/>
      <c r="AI2028" s="3" t="s">
        <v>68</v>
      </c>
      <c r="AJ2028" s="3" t="s">
        <v>68</v>
      </c>
      <c r="AK2028" s="3"/>
      <c r="AN2028" s="3"/>
      <c r="AO2028" s="3"/>
      <c r="AP2028" s="3"/>
      <c r="AQ2028" s="3"/>
    </row>
    <row r="2029" spans="1:43" x14ac:dyDescent="0.25">
      <c r="A2029" s="3" t="str">
        <f>LEFT(Snow_Columns[[#This Row],[TABLE_NAME]],1)&amp;"."&amp;Snow_Columns[[#This Row],[COLUMN_NAME]]&amp; IF(Snow_Columns[[#This Row],[TABLE_NAME]]=D2030, ", ", "")</f>
        <v>_._AIRBYTE_EMITTED_AT</v>
      </c>
      <c r="B2029" s="3" t="s">
        <v>531</v>
      </c>
      <c r="C2029" s="3" t="s">
        <v>627</v>
      </c>
      <c r="D2029" s="3" t="s">
        <v>768</v>
      </c>
      <c r="E2029" s="3" t="s">
        <v>866</v>
      </c>
      <c r="F2029">
        <v>3</v>
      </c>
      <c r="G2029" s="3" t="s">
        <v>1228</v>
      </c>
      <c r="H2029" s="3" t="s">
        <v>67</v>
      </c>
      <c r="I2029" s="3" t="s">
        <v>799</v>
      </c>
      <c r="O2029">
        <v>9</v>
      </c>
      <c r="P2029" s="3"/>
      <c r="R2029" s="3"/>
      <c r="S2029" s="3"/>
      <c r="T2029" s="3"/>
      <c r="U2029" s="3"/>
      <c r="V2029" s="3"/>
      <c r="W2029" s="3"/>
      <c r="X2029" s="3"/>
      <c r="Y2029" s="3"/>
      <c r="Z2029" s="3"/>
      <c r="AA2029" s="3"/>
      <c r="AB2029" s="3"/>
      <c r="AC2029" s="3"/>
      <c r="AD2029" s="3"/>
      <c r="AE2029" s="3"/>
      <c r="AF2029" s="3"/>
      <c r="AG2029" s="3"/>
      <c r="AH2029" s="3"/>
      <c r="AI2029" s="3" t="s">
        <v>68</v>
      </c>
      <c r="AJ2029" s="3" t="s">
        <v>68</v>
      </c>
      <c r="AK2029" s="3"/>
      <c r="AN2029" s="3"/>
      <c r="AO2029" s="3"/>
      <c r="AP2029" s="3"/>
      <c r="AQ2029" s="3"/>
    </row>
    <row r="2030" spans="1:43" x14ac:dyDescent="0.25">
      <c r="A2030" s="3" t="str">
        <f>LEFT(Snow_Columns[[#This Row],[TABLE_NAME]],1)&amp;"."&amp;Snow_Columns[[#This Row],[COLUMN_NAME]]&amp; IF(Snow_Columns[[#This Row],[TABLE_NAME]]=D2031, ", ", "")</f>
        <v xml:space="preserve">_._AIRBYTE_AB_ID, </v>
      </c>
      <c r="B2030" s="3" t="s">
        <v>531</v>
      </c>
      <c r="C2030" s="3" t="s">
        <v>627</v>
      </c>
      <c r="D2030" s="3" t="s">
        <v>769</v>
      </c>
      <c r="E2030" s="3" t="s">
        <v>864</v>
      </c>
      <c r="F2030">
        <v>1</v>
      </c>
      <c r="G2030" s="3"/>
      <c r="H2030" s="3" t="s">
        <v>68</v>
      </c>
      <c r="I2030" s="3" t="s">
        <v>148</v>
      </c>
      <c r="J2030">
        <v>16777216</v>
      </c>
      <c r="K2030">
        <v>16777216</v>
      </c>
      <c r="P2030" s="3"/>
      <c r="R2030" s="3"/>
      <c r="S2030" s="3"/>
      <c r="T2030" s="3"/>
      <c r="U2030" s="3"/>
      <c r="V2030" s="3"/>
      <c r="W2030" s="3"/>
      <c r="X2030" s="3"/>
      <c r="Y2030" s="3"/>
      <c r="Z2030" s="3"/>
      <c r="AA2030" s="3"/>
      <c r="AB2030" s="3"/>
      <c r="AC2030" s="3"/>
      <c r="AD2030" s="3"/>
      <c r="AE2030" s="3"/>
      <c r="AF2030" s="3"/>
      <c r="AG2030" s="3"/>
      <c r="AH2030" s="3"/>
      <c r="AI2030" s="3" t="s">
        <v>68</v>
      </c>
      <c r="AJ2030" s="3" t="s">
        <v>68</v>
      </c>
      <c r="AK2030" s="3"/>
      <c r="AN2030" s="3"/>
      <c r="AO2030" s="3"/>
      <c r="AP2030" s="3"/>
      <c r="AQ2030" s="3"/>
    </row>
    <row r="2031" spans="1:43" x14ac:dyDescent="0.25">
      <c r="A2031" s="3" t="str">
        <f>LEFT(Snow_Columns[[#This Row],[TABLE_NAME]],1)&amp;"."&amp;Snow_Columns[[#This Row],[COLUMN_NAME]]&amp; IF(Snow_Columns[[#This Row],[TABLE_NAME]]=D2032, ", ", "")</f>
        <v xml:space="preserve">_._AIRBYTE_DATA, </v>
      </c>
      <c r="B2031" s="3" t="s">
        <v>531</v>
      </c>
      <c r="C2031" s="3" t="s">
        <v>627</v>
      </c>
      <c r="D2031" s="3" t="s">
        <v>769</v>
      </c>
      <c r="E2031" s="3" t="s">
        <v>1227</v>
      </c>
      <c r="F2031">
        <v>2</v>
      </c>
      <c r="G2031" s="3"/>
      <c r="H2031" s="3" t="s">
        <v>67</v>
      </c>
      <c r="I2031" s="3" t="s">
        <v>783</v>
      </c>
      <c r="P2031" s="3"/>
      <c r="R2031" s="3"/>
      <c r="S2031" s="3"/>
      <c r="T2031" s="3"/>
      <c r="U2031" s="3"/>
      <c r="V2031" s="3"/>
      <c r="W2031" s="3"/>
      <c r="X2031" s="3"/>
      <c r="Y2031" s="3"/>
      <c r="Z2031" s="3"/>
      <c r="AA2031" s="3"/>
      <c r="AB2031" s="3"/>
      <c r="AC2031" s="3"/>
      <c r="AD2031" s="3"/>
      <c r="AE2031" s="3"/>
      <c r="AF2031" s="3"/>
      <c r="AG2031" s="3"/>
      <c r="AH2031" s="3"/>
      <c r="AI2031" s="3" t="s">
        <v>68</v>
      </c>
      <c r="AJ2031" s="3" t="s">
        <v>68</v>
      </c>
      <c r="AK2031" s="3"/>
      <c r="AN2031" s="3"/>
      <c r="AO2031" s="3"/>
      <c r="AP2031" s="3"/>
      <c r="AQ2031" s="3"/>
    </row>
    <row r="2032" spans="1:43" x14ac:dyDescent="0.25">
      <c r="A2032" s="3" t="str">
        <f>LEFT(Snow_Columns[[#This Row],[TABLE_NAME]],1)&amp;"."&amp;Snow_Columns[[#This Row],[COLUMN_NAME]]&amp; IF(Snow_Columns[[#This Row],[TABLE_NAME]]=D2033, ", ", "")</f>
        <v>_._AIRBYTE_EMITTED_AT</v>
      </c>
      <c r="B2032" s="3" t="s">
        <v>531</v>
      </c>
      <c r="C2032" s="3" t="s">
        <v>627</v>
      </c>
      <c r="D2032" s="3" t="s">
        <v>769</v>
      </c>
      <c r="E2032" s="3" t="s">
        <v>866</v>
      </c>
      <c r="F2032">
        <v>3</v>
      </c>
      <c r="G2032" s="3" t="s">
        <v>1228</v>
      </c>
      <c r="H2032" s="3" t="s">
        <v>67</v>
      </c>
      <c r="I2032" s="3" t="s">
        <v>799</v>
      </c>
      <c r="O2032">
        <v>9</v>
      </c>
      <c r="P2032" s="3"/>
      <c r="R2032" s="3"/>
      <c r="S2032" s="3"/>
      <c r="T2032" s="3"/>
      <c r="U2032" s="3"/>
      <c r="V2032" s="3"/>
      <c r="W2032" s="3"/>
      <c r="X2032" s="3"/>
      <c r="Y2032" s="3"/>
      <c r="Z2032" s="3"/>
      <c r="AA2032" s="3"/>
      <c r="AB2032" s="3"/>
      <c r="AC2032" s="3"/>
      <c r="AD2032" s="3"/>
      <c r="AE2032" s="3"/>
      <c r="AF2032" s="3"/>
      <c r="AG2032" s="3"/>
      <c r="AH2032" s="3"/>
      <c r="AI2032" s="3" t="s">
        <v>68</v>
      </c>
      <c r="AJ2032" s="3" t="s">
        <v>68</v>
      </c>
      <c r="AK2032" s="3"/>
      <c r="AN2032" s="3"/>
      <c r="AO2032" s="3"/>
      <c r="AP2032" s="3"/>
      <c r="AQ2032" s="3"/>
    </row>
    <row r="2033" spans="1:43" x14ac:dyDescent="0.25">
      <c r="A2033" s="3" t="str">
        <f>LEFT(Snow_Columns[[#This Row],[TABLE_NAME]],1)&amp;"."&amp;Snow_Columns[[#This Row],[COLUMN_NAME]]&amp; IF(Snow_Columns[[#This Row],[TABLE_NAME]]=D2034, ", ", "")</f>
        <v xml:space="preserve">_._AIRBYTE_AB_ID, </v>
      </c>
      <c r="B2033" s="3" t="s">
        <v>531</v>
      </c>
      <c r="C2033" s="3" t="s">
        <v>627</v>
      </c>
      <c r="D2033" s="3" t="s">
        <v>770</v>
      </c>
      <c r="E2033" s="3" t="s">
        <v>864</v>
      </c>
      <c r="F2033">
        <v>1</v>
      </c>
      <c r="G2033" s="3"/>
      <c r="H2033" s="3" t="s">
        <v>68</v>
      </c>
      <c r="I2033" s="3" t="s">
        <v>148</v>
      </c>
      <c r="J2033">
        <v>16777216</v>
      </c>
      <c r="K2033">
        <v>16777216</v>
      </c>
      <c r="P2033" s="3"/>
      <c r="R2033" s="3"/>
      <c r="S2033" s="3"/>
      <c r="T2033" s="3"/>
      <c r="U2033" s="3"/>
      <c r="V2033" s="3"/>
      <c r="W2033" s="3"/>
      <c r="X2033" s="3"/>
      <c r="Y2033" s="3"/>
      <c r="Z2033" s="3"/>
      <c r="AA2033" s="3"/>
      <c r="AB2033" s="3"/>
      <c r="AC2033" s="3"/>
      <c r="AD2033" s="3"/>
      <c r="AE2033" s="3"/>
      <c r="AF2033" s="3"/>
      <c r="AG2033" s="3"/>
      <c r="AH2033" s="3"/>
      <c r="AI2033" s="3" t="s">
        <v>68</v>
      </c>
      <c r="AJ2033" s="3" t="s">
        <v>68</v>
      </c>
      <c r="AK2033" s="3"/>
      <c r="AN2033" s="3"/>
      <c r="AO2033" s="3"/>
      <c r="AP2033" s="3"/>
      <c r="AQ2033" s="3"/>
    </row>
    <row r="2034" spans="1:43" x14ac:dyDescent="0.25">
      <c r="A2034" s="3" t="str">
        <f>LEFT(Snow_Columns[[#This Row],[TABLE_NAME]],1)&amp;"."&amp;Snow_Columns[[#This Row],[COLUMN_NAME]]&amp; IF(Snow_Columns[[#This Row],[TABLE_NAME]]=D2035, ", ", "")</f>
        <v xml:space="preserve">_._AIRBYTE_DATA, </v>
      </c>
      <c r="B2034" s="3" t="s">
        <v>531</v>
      </c>
      <c r="C2034" s="3" t="s">
        <v>627</v>
      </c>
      <c r="D2034" s="3" t="s">
        <v>770</v>
      </c>
      <c r="E2034" s="3" t="s">
        <v>1227</v>
      </c>
      <c r="F2034">
        <v>2</v>
      </c>
      <c r="G2034" s="3"/>
      <c r="H2034" s="3" t="s">
        <v>67</v>
      </c>
      <c r="I2034" s="3" t="s">
        <v>783</v>
      </c>
      <c r="P2034" s="3"/>
      <c r="R2034" s="3"/>
      <c r="S2034" s="3"/>
      <c r="T2034" s="3"/>
      <c r="U2034" s="3"/>
      <c r="V2034" s="3"/>
      <c r="W2034" s="3"/>
      <c r="X2034" s="3"/>
      <c r="Y2034" s="3"/>
      <c r="Z2034" s="3"/>
      <c r="AA2034" s="3"/>
      <c r="AB2034" s="3"/>
      <c r="AC2034" s="3"/>
      <c r="AD2034" s="3"/>
      <c r="AE2034" s="3"/>
      <c r="AF2034" s="3"/>
      <c r="AG2034" s="3"/>
      <c r="AH2034" s="3"/>
      <c r="AI2034" s="3" t="s">
        <v>68</v>
      </c>
      <c r="AJ2034" s="3" t="s">
        <v>68</v>
      </c>
      <c r="AK2034" s="3"/>
      <c r="AN2034" s="3"/>
      <c r="AO2034" s="3"/>
      <c r="AP2034" s="3"/>
      <c r="AQ2034" s="3"/>
    </row>
    <row r="2035" spans="1:43" x14ac:dyDescent="0.25">
      <c r="A2035" s="3" t="str">
        <f>LEFT(Snow_Columns[[#This Row],[TABLE_NAME]],1)&amp;"."&amp;Snow_Columns[[#This Row],[COLUMN_NAME]]&amp; IF(Snow_Columns[[#This Row],[TABLE_NAME]]=D2036, ", ", "")</f>
        <v>_._AIRBYTE_EMITTED_AT</v>
      </c>
      <c r="B2035" s="3" t="s">
        <v>531</v>
      </c>
      <c r="C2035" s="3" t="s">
        <v>627</v>
      </c>
      <c r="D2035" s="3" t="s">
        <v>770</v>
      </c>
      <c r="E2035" s="3" t="s">
        <v>866</v>
      </c>
      <c r="F2035">
        <v>3</v>
      </c>
      <c r="G2035" s="3" t="s">
        <v>1228</v>
      </c>
      <c r="H2035" s="3" t="s">
        <v>67</v>
      </c>
      <c r="I2035" s="3" t="s">
        <v>799</v>
      </c>
      <c r="O2035">
        <v>9</v>
      </c>
      <c r="P2035" s="3"/>
      <c r="R2035" s="3"/>
      <c r="S2035" s="3"/>
      <c r="T2035" s="3"/>
      <c r="U2035" s="3"/>
      <c r="V2035" s="3"/>
      <c r="W2035" s="3"/>
      <c r="X2035" s="3"/>
      <c r="Y2035" s="3"/>
      <c r="Z2035" s="3"/>
      <c r="AA2035" s="3"/>
      <c r="AB2035" s="3"/>
      <c r="AC2035" s="3"/>
      <c r="AD2035" s="3"/>
      <c r="AE2035" s="3"/>
      <c r="AF2035" s="3"/>
      <c r="AG2035" s="3"/>
      <c r="AH2035" s="3"/>
      <c r="AI2035" s="3" t="s">
        <v>68</v>
      </c>
      <c r="AJ2035" s="3" t="s">
        <v>68</v>
      </c>
      <c r="AK2035" s="3"/>
      <c r="AN2035" s="3"/>
      <c r="AO2035" s="3"/>
      <c r="AP2035" s="3"/>
      <c r="AQ2035" s="3"/>
    </row>
    <row r="2036" spans="1:43" x14ac:dyDescent="0.25">
      <c r="A2036" s="3" t="str">
        <f>LEFT(Snow_Columns[[#This Row],[TABLE_NAME]],1)&amp;"."&amp;Snow_Columns[[#This Row],[COLUMN_NAME]]&amp; IF(Snow_Columns[[#This Row],[TABLE_NAME]]=D2037, ", ", "")</f>
        <v xml:space="preserve">_._AIRBYTE_AB_ID, </v>
      </c>
      <c r="B2036" s="3" t="s">
        <v>531</v>
      </c>
      <c r="C2036" s="3" t="s">
        <v>627</v>
      </c>
      <c r="D2036" s="3" t="s">
        <v>771</v>
      </c>
      <c r="E2036" s="3" t="s">
        <v>864</v>
      </c>
      <c r="F2036">
        <v>1</v>
      </c>
      <c r="G2036" s="3"/>
      <c r="H2036" s="3" t="s">
        <v>68</v>
      </c>
      <c r="I2036" s="3" t="s">
        <v>148</v>
      </c>
      <c r="J2036">
        <v>16777216</v>
      </c>
      <c r="K2036">
        <v>16777216</v>
      </c>
      <c r="P2036" s="3"/>
      <c r="R2036" s="3"/>
      <c r="S2036" s="3"/>
      <c r="T2036" s="3"/>
      <c r="U2036" s="3"/>
      <c r="V2036" s="3"/>
      <c r="W2036" s="3"/>
      <c r="X2036" s="3"/>
      <c r="Y2036" s="3"/>
      <c r="Z2036" s="3"/>
      <c r="AA2036" s="3"/>
      <c r="AB2036" s="3"/>
      <c r="AC2036" s="3"/>
      <c r="AD2036" s="3"/>
      <c r="AE2036" s="3"/>
      <c r="AF2036" s="3"/>
      <c r="AG2036" s="3"/>
      <c r="AH2036" s="3"/>
      <c r="AI2036" s="3" t="s">
        <v>68</v>
      </c>
      <c r="AJ2036" s="3" t="s">
        <v>68</v>
      </c>
      <c r="AK2036" s="3"/>
      <c r="AN2036" s="3"/>
      <c r="AO2036" s="3"/>
      <c r="AP2036" s="3"/>
      <c r="AQ2036" s="3"/>
    </row>
    <row r="2037" spans="1:43" x14ac:dyDescent="0.25">
      <c r="A2037" s="3" t="str">
        <f>LEFT(Snow_Columns[[#This Row],[TABLE_NAME]],1)&amp;"."&amp;Snow_Columns[[#This Row],[COLUMN_NAME]]&amp; IF(Snow_Columns[[#This Row],[TABLE_NAME]]=D2038, ", ", "")</f>
        <v xml:space="preserve">_._AIRBYTE_DATA, </v>
      </c>
      <c r="B2037" s="3" t="s">
        <v>531</v>
      </c>
      <c r="C2037" s="3" t="s">
        <v>627</v>
      </c>
      <c r="D2037" s="3" t="s">
        <v>771</v>
      </c>
      <c r="E2037" s="3" t="s">
        <v>1227</v>
      </c>
      <c r="F2037">
        <v>2</v>
      </c>
      <c r="G2037" s="3"/>
      <c r="H2037" s="3" t="s">
        <v>67</v>
      </c>
      <c r="I2037" s="3" t="s">
        <v>783</v>
      </c>
      <c r="P2037" s="3"/>
      <c r="R2037" s="3"/>
      <c r="S2037" s="3"/>
      <c r="T2037" s="3"/>
      <c r="U2037" s="3"/>
      <c r="V2037" s="3"/>
      <c r="W2037" s="3"/>
      <c r="X2037" s="3"/>
      <c r="Y2037" s="3"/>
      <c r="Z2037" s="3"/>
      <c r="AA2037" s="3"/>
      <c r="AB2037" s="3"/>
      <c r="AC2037" s="3"/>
      <c r="AD2037" s="3"/>
      <c r="AE2037" s="3"/>
      <c r="AF2037" s="3"/>
      <c r="AG2037" s="3"/>
      <c r="AH2037" s="3"/>
      <c r="AI2037" s="3" t="s">
        <v>68</v>
      </c>
      <c r="AJ2037" s="3" t="s">
        <v>68</v>
      </c>
      <c r="AK2037" s="3"/>
      <c r="AN2037" s="3"/>
      <c r="AO2037" s="3"/>
      <c r="AP2037" s="3"/>
      <c r="AQ2037" s="3"/>
    </row>
    <row r="2038" spans="1:43" x14ac:dyDescent="0.25">
      <c r="A2038" s="3" t="str">
        <f>LEFT(Snow_Columns[[#This Row],[TABLE_NAME]],1)&amp;"."&amp;Snow_Columns[[#This Row],[COLUMN_NAME]]&amp; IF(Snow_Columns[[#This Row],[TABLE_NAME]]=D2039, ", ", "")</f>
        <v>_._AIRBYTE_EMITTED_AT</v>
      </c>
      <c r="B2038" s="3" t="s">
        <v>531</v>
      </c>
      <c r="C2038" s="3" t="s">
        <v>627</v>
      </c>
      <c r="D2038" s="3" t="s">
        <v>771</v>
      </c>
      <c r="E2038" s="3" t="s">
        <v>866</v>
      </c>
      <c r="F2038">
        <v>3</v>
      </c>
      <c r="G2038" s="3" t="s">
        <v>1228</v>
      </c>
      <c r="H2038" s="3" t="s">
        <v>67</v>
      </c>
      <c r="I2038" s="3" t="s">
        <v>799</v>
      </c>
      <c r="O2038">
        <v>9</v>
      </c>
      <c r="P2038" s="3"/>
      <c r="R2038" s="3"/>
      <c r="S2038" s="3"/>
      <c r="T2038" s="3"/>
      <c r="U2038" s="3"/>
      <c r="V2038" s="3"/>
      <c r="W2038" s="3"/>
      <c r="X2038" s="3"/>
      <c r="Y2038" s="3"/>
      <c r="Z2038" s="3"/>
      <c r="AA2038" s="3"/>
      <c r="AB2038" s="3"/>
      <c r="AC2038" s="3"/>
      <c r="AD2038" s="3"/>
      <c r="AE2038" s="3"/>
      <c r="AF2038" s="3"/>
      <c r="AG2038" s="3"/>
      <c r="AH2038" s="3"/>
      <c r="AI2038" s="3" t="s">
        <v>68</v>
      </c>
      <c r="AJ2038" s="3" t="s">
        <v>68</v>
      </c>
      <c r="AK2038" s="3"/>
      <c r="AN2038" s="3"/>
      <c r="AO2038" s="3"/>
      <c r="AP2038" s="3"/>
      <c r="AQ2038" s="3"/>
    </row>
    <row r="2039" spans="1:43" x14ac:dyDescent="0.25">
      <c r="A2039" s="3" t="str">
        <f>LEFT(Snow_Columns[[#This Row],[TABLE_NAME]],1)&amp;"."&amp;Snow_Columns[[#This Row],[COLUMN_NAME]]&amp; IF(Snow_Columns[[#This Row],[TABLE_NAME]]=D2040, ", ", "")</f>
        <v xml:space="preserve">_._AIRBYTE_AB_ID, </v>
      </c>
      <c r="B2039" s="3" t="s">
        <v>531</v>
      </c>
      <c r="C2039" s="3" t="s">
        <v>627</v>
      </c>
      <c r="D2039" s="3" t="s">
        <v>772</v>
      </c>
      <c r="E2039" s="3" t="s">
        <v>864</v>
      </c>
      <c r="F2039">
        <v>1</v>
      </c>
      <c r="G2039" s="3"/>
      <c r="H2039" s="3" t="s">
        <v>68</v>
      </c>
      <c r="I2039" s="3" t="s">
        <v>148</v>
      </c>
      <c r="J2039">
        <v>16777216</v>
      </c>
      <c r="K2039">
        <v>16777216</v>
      </c>
      <c r="P2039" s="3"/>
      <c r="R2039" s="3"/>
      <c r="S2039" s="3"/>
      <c r="T2039" s="3"/>
      <c r="U2039" s="3"/>
      <c r="V2039" s="3"/>
      <c r="W2039" s="3"/>
      <c r="X2039" s="3"/>
      <c r="Y2039" s="3"/>
      <c r="Z2039" s="3"/>
      <c r="AA2039" s="3"/>
      <c r="AB2039" s="3"/>
      <c r="AC2039" s="3"/>
      <c r="AD2039" s="3"/>
      <c r="AE2039" s="3"/>
      <c r="AF2039" s="3"/>
      <c r="AG2039" s="3"/>
      <c r="AH2039" s="3"/>
      <c r="AI2039" s="3" t="s">
        <v>68</v>
      </c>
      <c r="AJ2039" s="3" t="s">
        <v>68</v>
      </c>
      <c r="AK2039" s="3"/>
      <c r="AN2039" s="3"/>
      <c r="AO2039" s="3"/>
      <c r="AP2039" s="3"/>
      <c r="AQ2039" s="3"/>
    </row>
    <row r="2040" spans="1:43" x14ac:dyDescent="0.25">
      <c r="A2040" s="3" t="str">
        <f>LEFT(Snow_Columns[[#This Row],[TABLE_NAME]],1)&amp;"."&amp;Snow_Columns[[#This Row],[COLUMN_NAME]]&amp; IF(Snow_Columns[[#This Row],[TABLE_NAME]]=D2041, ", ", "")</f>
        <v xml:space="preserve">_._AIRBYTE_DATA, </v>
      </c>
      <c r="B2040" s="3" t="s">
        <v>531</v>
      </c>
      <c r="C2040" s="3" t="s">
        <v>627</v>
      </c>
      <c r="D2040" s="3" t="s">
        <v>772</v>
      </c>
      <c r="E2040" s="3" t="s">
        <v>1227</v>
      </c>
      <c r="F2040">
        <v>2</v>
      </c>
      <c r="G2040" s="3"/>
      <c r="H2040" s="3" t="s">
        <v>67</v>
      </c>
      <c r="I2040" s="3" t="s">
        <v>783</v>
      </c>
      <c r="P2040" s="3"/>
      <c r="R2040" s="3"/>
      <c r="S2040" s="3"/>
      <c r="T2040" s="3"/>
      <c r="U2040" s="3"/>
      <c r="V2040" s="3"/>
      <c r="W2040" s="3"/>
      <c r="X2040" s="3"/>
      <c r="Y2040" s="3"/>
      <c r="Z2040" s="3"/>
      <c r="AA2040" s="3"/>
      <c r="AB2040" s="3"/>
      <c r="AC2040" s="3"/>
      <c r="AD2040" s="3"/>
      <c r="AE2040" s="3"/>
      <c r="AF2040" s="3"/>
      <c r="AG2040" s="3"/>
      <c r="AH2040" s="3"/>
      <c r="AI2040" s="3" t="s">
        <v>68</v>
      </c>
      <c r="AJ2040" s="3" t="s">
        <v>68</v>
      </c>
      <c r="AK2040" s="3"/>
      <c r="AN2040" s="3"/>
      <c r="AO2040" s="3"/>
      <c r="AP2040" s="3"/>
      <c r="AQ2040" s="3"/>
    </row>
    <row r="2041" spans="1:43" x14ac:dyDescent="0.25">
      <c r="A2041" s="3" t="str">
        <f>LEFT(Snow_Columns[[#This Row],[TABLE_NAME]],1)&amp;"."&amp;Snow_Columns[[#This Row],[COLUMN_NAME]]&amp; IF(Snow_Columns[[#This Row],[TABLE_NAME]]=D2042, ", ", "")</f>
        <v>_._AIRBYTE_EMITTED_AT</v>
      </c>
      <c r="B2041" s="3" t="s">
        <v>531</v>
      </c>
      <c r="C2041" s="3" t="s">
        <v>627</v>
      </c>
      <c r="D2041" s="3" t="s">
        <v>772</v>
      </c>
      <c r="E2041" s="3" t="s">
        <v>866</v>
      </c>
      <c r="F2041">
        <v>3</v>
      </c>
      <c r="G2041" s="3" t="s">
        <v>1228</v>
      </c>
      <c r="H2041" s="3" t="s">
        <v>67</v>
      </c>
      <c r="I2041" s="3" t="s">
        <v>799</v>
      </c>
      <c r="O2041">
        <v>9</v>
      </c>
      <c r="P2041" s="3"/>
      <c r="R2041" s="3"/>
      <c r="S2041" s="3"/>
      <c r="T2041" s="3"/>
      <c r="U2041" s="3"/>
      <c r="V2041" s="3"/>
      <c r="W2041" s="3"/>
      <c r="X2041" s="3"/>
      <c r="Y2041" s="3"/>
      <c r="Z2041" s="3"/>
      <c r="AA2041" s="3"/>
      <c r="AB2041" s="3"/>
      <c r="AC2041" s="3"/>
      <c r="AD2041" s="3"/>
      <c r="AE2041" s="3"/>
      <c r="AF2041" s="3"/>
      <c r="AG2041" s="3"/>
      <c r="AH2041" s="3"/>
      <c r="AI2041" s="3" t="s">
        <v>68</v>
      </c>
      <c r="AJ2041" s="3" t="s">
        <v>68</v>
      </c>
      <c r="AK2041" s="3"/>
      <c r="AN2041" s="3"/>
      <c r="AO2041" s="3"/>
      <c r="AP2041" s="3"/>
      <c r="AQ2041" s="3"/>
    </row>
    <row r="2042" spans="1:43" x14ac:dyDescent="0.25">
      <c r="A2042" s="3" t="str">
        <f>LEFT(Snow_Columns[[#This Row],[TABLE_NAME]],1)&amp;"."&amp;Snow_Columns[[#This Row],[COLUMN_NAME]]&amp; IF(Snow_Columns[[#This Row],[TABLE_NAME]]=D2043, ", ", "")</f>
        <v xml:space="preserve">_._AIRBYTE_AB_ID, </v>
      </c>
      <c r="B2042" s="3" t="s">
        <v>531</v>
      </c>
      <c r="C2042" s="3" t="s">
        <v>627</v>
      </c>
      <c r="D2042" s="3" t="s">
        <v>773</v>
      </c>
      <c r="E2042" s="3" t="s">
        <v>864</v>
      </c>
      <c r="F2042">
        <v>1</v>
      </c>
      <c r="G2042" s="3"/>
      <c r="H2042" s="3" t="s">
        <v>68</v>
      </c>
      <c r="I2042" s="3" t="s">
        <v>148</v>
      </c>
      <c r="J2042">
        <v>16777216</v>
      </c>
      <c r="K2042">
        <v>16777216</v>
      </c>
      <c r="P2042" s="3"/>
      <c r="R2042" s="3"/>
      <c r="S2042" s="3"/>
      <c r="T2042" s="3"/>
      <c r="U2042" s="3"/>
      <c r="V2042" s="3"/>
      <c r="W2042" s="3"/>
      <c r="X2042" s="3"/>
      <c r="Y2042" s="3"/>
      <c r="Z2042" s="3"/>
      <c r="AA2042" s="3"/>
      <c r="AB2042" s="3"/>
      <c r="AC2042" s="3"/>
      <c r="AD2042" s="3"/>
      <c r="AE2042" s="3"/>
      <c r="AF2042" s="3"/>
      <c r="AG2042" s="3"/>
      <c r="AH2042" s="3"/>
      <c r="AI2042" s="3" t="s">
        <v>68</v>
      </c>
      <c r="AJ2042" s="3" t="s">
        <v>68</v>
      </c>
      <c r="AK2042" s="3"/>
      <c r="AN2042" s="3"/>
      <c r="AO2042" s="3"/>
      <c r="AP2042" s="3"/>
      <c r="AQ2042" s="3"/>
    </row>
    <row r="2043" spans="1:43" x14ac:dyDescent="0.25">
      <c r="A2043" s="3" t="str">
        <f>LEFT(Snow_Columns[[#This Row],[TABLE_NAME]],1)&amp;"."&amp;Snow_Columns[[#This Row],[COLUMN_NAME]]&amp; IF(Snow_Columns[[#This Row],[TABLE_NAME]]=D2044, ", ", "")</f>
        <v xml:space="preserve">_._AIRBYTE_DATA, </v>
      </c>
      <c r="B2043" s="3" t="s">
        <v>531</v>
      </c>
      <c r="C2043" s="3" t="s">
        <v>627</v>
      </c>
      <c r="D2043" s="3" t="s">
        <v>773</v>
      </c>
      <c r="E2043" s="3" t="s">
        <v>1227</v>
      </c>
      <c r="F2043">
        <v>2</v>
      </c>
      <c r="G2043" s="3"/>
      <c r="H2043" s="3" t="s">
        <v>67</v>
      </c>
      <c r="I2043" s="3" t="s">
        <v>783</v>
      </c>
      <c r="P2043" s="3"/>
      <c r="R2043" s="3"/>
      <c r="S2043" s="3"/>
      <c r="T2043" s="3"/>
      <c r="U2043" s="3"/>
      <c r="V2043" s="3"/>
      <c r="W2043" s="3"/>
      <c r="X2043" s="3"/>
      <c r="Y2043" s="3"/>
      <c r="Z2043" s="3"/>
      <c r="AA2043" s="3"/>
      <c r="AB2043" s="3"/>
      <c r="AC2043" s="3"/>
      <c r="AD2043" s="3"/>
      <c r="AE2043" s="3"/>
      <c r="AF2043" s="3"/>
      <c r="AG2043" s="3"/>
      <c r="AH2043" s="3"/>
      <c r="AI2043" s="3" t="s">
        <v>68</v>
      </c>
      <c r="AJ2043" s="3" t="s">
        <v>68</v>
      </c>
      <c r="AK2043" s="3"/>
      <c r="AN2043" s="3"/>
      <c r="AO2043" s="3"/>
      <c r="AP2043" s="3"/>
      <c r="AQ2043" s="3"/>
    </row>
    <row r="2044" spans="1:43" x14ac:dyDescent="0.25">
      <c r="A2044" s="3" t="str">
        <f>LEFT(Snow_Columns[[#This Row],[TABLE_NAME]],1)&amp;"."&amp;Snow_Columns[[#This Row],[COLUMN_NAME]]&amp; IF(Snow_Columns[[#This Row],[TABLE_NAME]]=D2045, ", ", "")</f>
        <v>_._AIRBYTE_EMITTED_AT</v>
      </c>
      <c r="B2044" s="3" t="s">
        <v>531</v>
      </c>
      <c r="C2044" s="3" t="s">
        <v>627</v>
      </c>
      <c r="D2044" s="3" t="s">
        <v>773</v>
      </c>
      <c r="E2044" s="3" t="s">
        <v>866</v>
      </c>
      <c r="F2044">
        <v>3</v>
      </c>
      <c r="G2044" s="3" t="s">
        <v>1228</v>
      </c>
      <c r="H2044" s="3" t="s">
        <v>67</v>
      </c>
      <c r="I2044" s="3" t="s">
        <v>799</v>
      </c>
      <c r="O2044">
        <v>9</v>
      </c>
      <c r="P2044" s="3"/>
      <c r="R2044" s="3"/>
      <c r="S2044" s="3"/>
      <c r="T2044" s="3"/>
      <c r="U2044" s="3"/>
      <c r="V2044" s="3"/>
      <c r="W2044" s="3"/>
      <c r="X2044" s="3"/>
      <c r="Y2044" s="3"/>
      <c r="Z2044" s="3"/>
      <c r="AA2044" s="3"/>
      <c r="AB2044" s="3"/>
      <c r="AC2044" s="3"/>
      <c r="AD2044" s="3"/>
      <c r="AE2044" s="3"/>
      <c r="AF2044" s="3"/>
      <c r="AG2044" s="3"/>
      <c r="AH2044" s="3"/>
      <c r="AI2044" s="3" t="s">
        <v>68</v>
      </c>
      <c r="AJ2044" s="3" t="s">
        <v>68</v>
      </c>
      <c r="AK2044" s="3"/>
      <c r="AN2044" s="3"/>
      <c r="AO2044" s="3"/>
      <c r="AP2044" s="3"/>
      <c r="AQ2044" s="3"/>
    </row>
    <row r="2045" spans="1:43" x14ac:dyDescent="0.25">
      <c r="A2045" s="3" t="str">
        <f>LEFT(Snow_Columns[[#This Row],[TABLE_NAME]],1)&amp;"."&amp;Snow_Columns[[#This Row],[COLUMN_NAME]]&amp; IF(Snow_Columns[[#This Row],[TABLE_NAME]]=D2046, ", ", "")</f>
        <v xml:space="preserve">_._AIRBYTE_AB_ID, </v>
      </c>
      <c r="B2045" s="3" t="s">
        <v>531</v>
      </c>
      <c r="C2045" s="3" t="s">
        <v>627</v>
      </c>
      <c r="D2045" s="3" t="s">
        <v>774</v>
      </c>
      <c r="E2045" s="3" t="s">
        <v>864</v>
      </c>
      <c r="F2045">
        <v>1</v>
      </c>
      <c r="G2045" s="3"/>
      <c r="H2045" s="3" t="s">
        <v>68</v>
      </c>
      <c r="I2045" s="3" t="s">
        <v>148</v>
      </c>
      <c r="J2045">
        <v>16777216</v>
      </c>
      <c r="K2045">
        <v>16777216</v>
      </c>
      <c r="P2045" s="3"/>
      <c r="R2045" s="3"/>
      <c r="S2045" s="3"/>
      <c r="T2045" s="3"/>
      <c r="U2045" s="3"/>
      <c r="V2045" s="3"/>
      <c r="W2045" s="3"/>
      <c r="X2045" s="3"/>
      <c r="Y2045" s="3"/>
      <c r="Z2045" s="3"/>
      <c r="AA2045" s="3"/>
      <c r="AB2045" s="3"/>
      <c r="AC2045" s="3"/>
      <c r="AD2045" s="3"/>
      <c r="AE2045" s="3"/>
      <c r="AF2045" s="3"/>
      <c r="AG2045" s="3"/>
      <c r="AH2045" s="3"/>
      <c r="AI2045" s="3" t="s">
        <v>68</v>
      </c>
      <c r="AJ2045" s="3" t="s">
        <v>68</v>
      </c>
      <c r="AK2045" s="3"/>
      <c r="AN2045" s="3"/>
      <c r="AO2045" s="3"/>
      <c r="AP2045" s="3"/>
      <c r="AQ2045" s="3"/>
    </row>
    <row r="2046" spans="1:43" x14ac:dyDescent="0.25">
      <c r="A2046" s="3" t="str">
        <f>LEFT(Snow_Columns[[#This Row],[TABLE_NAME]],1)&amp;"."&amp;Snow_Columns[[#This Row],[COLUMN_NAME]]&amp; IF(Snow_Columns[[#This Row],[TABLE_NAME]]=D2047, ", ", "")</f>
        <v xml:space="preserve">_._AIRBYTE_DATA, </v>
      </c>
      <c r="B2046" s="3" t="s">
        <v>531</v>
      </c>
      <c r="C2046" s="3" t="s">
        <v>627</v>
      </c>
      <c r="D2046" s="3" t="s">
        <v>774</v>
      </c>
      <c r="E2046" s="3" t="s">
        <v>1227</v>
      </c>
      <c r="F2046">
        <v>2</v>
      </c>
      <c r="G2046" s="3"/>
      <c r="H2046" s="3" t="s">
        <v>67</v>
      </c>
      <c r="I2046" s="3" t="s">
        <v>783</v>
      </c>
      <c r="P2046" s="3"/>
      <c r="R2046" s="3"/>
      <c r="S2046" s="3"/>
      <c r="T2046" s="3"/>
      <c r="U2046" s="3"/>
      <c r="V2046" s="3"/>
      <c r="W2046" s="3"/>
      <c r="X2046" s="3"/>
      <c r="Y2046" s="3"/>
      <c r="Z2046" s="3"/>
      <c r="AA2046" s="3"/>
      <c r="AB2046" s="3"/>
      <c r="AC2046" s="3"/>
      <c r="AD2046" s="3"/>
      <c r="AE2046" s="3"/>
      <c r="AF2046" s="3"/>
      <c r="AG2046" s="3"/>
      <c r="AH2046" s="3"/>
      <c r="AI2046" s="3" t="s">
        <v>68</v>
      </c>
      <c r="AJ2046" s="3" t="s">
        <v>68</v>
      </c>
      <c r="AK2046" s="3"/>
      <c r="AN2046" s="3"/>
      <c r="AO2046" s="3"/>
      <c r="AP2046" s="3"/>
      <c r="AQ2046" s="3"/>
    </row>
    <row r="2047" spans="1:43" x14ac:dyDescent="0.25">
      <c r="A2047" s="3" t="str">
        <f>LEFT(Snow_Columns[[#This Row],[TABLE_NAME]],1)&amp;"."&amp;Snow_Columns[[#This Row],[COLUMN_NAME]]&amp; IF(Snow_Columns[[#This Row],[TABLE_NAME]]=D2048, ", ", "")</f>
        <v>_._AIRBYTE_EMITTED_AT</v>
      </c>
      <c r="B2047" s="3" t="s">
        <v>531</v>
      </c>
      <c r="C2047" s="3" t="s">
        <v>627</v>
      </c>
      <c r="D2047" s="3" t="s">
        <v>774</v>
      </c>
      <c r="E2047" s="3" t="s">
        <v>866</v>
      </c>
      <c r="F2047">
        <v>3</v>
      </c>
      <c r="G2047" s="3" t="s">
        <v>1228</v>
      </c>
      <c r="H2047" s="3" t="s">
        <v>67</v>
      </c>
      <c r="I2047" s="3" t="s">
        <v>799</v>
      </c>
      <c r="O2047">
        <v>9</v>
      </c>
      <c r="P2047" s="3"/>
      <c r="R2047" s="3"/>
      <c r="S2047" s="3"/>
      <c r="T2047" s="3"/>
      <c r="U2047" s="3"/>
      <c r="V2047" s="3"/>
      <c r="W2047" s="3"/>
      <c r="X2047" s="3"/>
      <c r="Y2047" s="3"/>
      <c r="Z2047" s="3"/>
      <c r="AA2047" s="3"/>
      <c r="AB2047" s="3"/>
      <c r="AC2047" s="3"/>
      <c r="AD2047" s="3"/>
      <c r="AE2047" s="3"/>
      <c r="AF2047" s="3"/>
      <c r="AG2047" s="3"/>
      <c r="AH2047" s="3"/>
      <c r="AI2047" s="3" t="s">
        <v>68</v>
      </c>
      <c r="AJ2047" s="3" t="s">
        <v>68</v>
      </c>
      <c r="AK2047" s="3"/>
      <c r="AN2047" s="3"/>
      <c r="AO2047" s="3"/>
      <c r="AP2047" s="3"/>
      <c r="AQ2047" s="3"/>
    </row>
    <row r="2048" spans="1:43" x14ac:dyDescent="0.25">
      <c r="A2048" s="3" t="str">
        <f>LEFT(Snow_Columns[[#This Row],[TABLE_NAME]],1)&amp;"."&amp;Snow_Columns[[#This Row],[COLUMN_NAME]]&amp; IF(Snow_Columns[[#This Row],[TABLE_NAME]]=D2049, ", ", "")</f>
        <v xml:space="preserve">_._AIRBYTE_AB_ID, </v>
      </c>
      <c r="B2048" s="3" t="s">
        <v>531</v>
      </c>
      <c r="C2048" s="3" t="s">
        <v>627</v>
      </c>
      <c r="D2048" s="3" t="s">
        <v>775</v>
      </c>
      <c r="E2048" s="3" t="s">
        <v>864</v>
      </c>
      <c r="F2048">
        <v>1</v>
      </c>
      <c r="G2048" s="3"/>
      <c r="H2048" s="3" t="s">
        <v>68</v>
      </c>
      <c r="I2048" s="3" t="s">
        <v>148</v>
      </c>
      <c r="J2048">
        <v>16777216</v>
      </c>
      <c r="K2048">
        <v>16777216</v>
      </c>
      <c r="P2048" s="3"/>
      <c r="R2048" s="3"/>
      <c r="S2048" s="3"/>
      <c r="T2048" s="3"/>
      <c r="U2048" s="3"/>
      <c r="V2048" s="3"/>
      <c r="W2048" s="3"/>
      <c r="X2048" s="3"/>
      <c r="Y2048" s="3"/>
      <c r="Z2048" s="3"/>
      <c r="AA2048" s="3"/>
      <c r="AB2048" s="3"/>
      <c r="AC2048" s="3"/>
      <c r="AD2048" s="3"/>
      <c r="AE2048" s="3"/>
      <c r="AF2048" s="3"/>
      <c r="AG2048" s="3"/>
      <c r="AH2048" s="3"/>
      <c r="AI2048" s="3" t="s">
        <v>68</v>
      </c>
      <c r="AJ2048" s="3" t="s">
        <v>68</v>
      </c>
      <c r="AK2048" s="3"/>
      <c r="AN2048" s="3"/>
      <c r="AO2048" s="3"/>
      <c r="AP2048" s="3"/>
      <c r="AQ2048" s="3"/>
    </row>
    <row r="2049" spans="1:43" x14ac:dyDescent="0.25">
      <c r="A2049" s="3" t="str">
        <f>LEFT(Snow_Columns[[#This Row],[TABLE_NAME]],1)&amp;"."&amp;Snow_Columns[[#This Row],[COLUMN_NAME]]&amp; IF(Snow_Columns[[#This Row],[TABLE_NAME]]=D2050, ", ", "")</f>
        <v xml:space="preserve">_._AIRBYTE_DATA, </v>
      </c>
      <c r="B2049" s="3" t="s">
        <v>531</v>
      </c>
      <c r="C2049" s="3" t="s">
        <v>627</v>
      </c>
      <c r="D2049" s="3" t="s">
        <v>775</v>
      </c>
      <c r="E2049" s="3" t="s">
        <v>1227</v>
      </c>
      <c r="F2049">
        <v>2</v>
      </c>
      <c r="G2049" s="3"/>
      <c r="H2049" s="3" t="s">
        <v>67</v>
      </c>
      <c r="I2049" s="3" t="s">
        <v>783</v>
      </c>
      <c r="P2049" s="3"/>
      <c r="R2049" s="3"/>
      <c r="S2049" s="3"/>
      <c r="T2049" s="3"/>
      <c r="U2049" s="3"/>
      <c r="V2049" s="3"/>
      <c r="W2049" s="3"/>
      <c r="X2049" s="3"/>
      <c r="Y2049" s="3"/>
      <c r="Z2049" s="3"/>
      <c r="AA2049" s="3"/>
      <c r="AB2049" s="3"/>
      <c r="AC2049" s="3"/>
      <c r="AD2049" s="3"/>
      <c r="AE2049" s="3"/>
      <c r="AF2049" s="3"/>
      <c r="AG2049" s="3"/>
      <c r="AH2049" s="3"/>
      <c r="AI2049" s="3" t="s">
        <v>68</v>
      </c>
      <c r="AJ2049" s="3" t="s">
        <v>68</v>
      </c>
      <c r="AK2049" s="3"/>
      <c r="AN2049" s="3"/>
      <c r="AO2049" s="3"/>
      <c r="AP2049" s="3"/>
      <c r="AQ2049" s="3"/>
    </row>
    <row r="2050" spans="1:43" x14ac:dyDescent="0.25">
      <c r="A2050" s="3" t="str">
        <f>LEFT(Snow_Columns[[#This Row],[TABLE_NAME]],1)&amp;"."&amp;Snow_Columns[[#This Row],[COLUMN_NAME]]&amp; IF(Snow_Columns[[#This Row],[TABLE_NAME]]=D2051, ", ", "")</f>
        <v>_._AIRBYTE_EMITTED_AT</v>
      </c>
      <c r="B2050" s="3" t="s">
        <v>531</v>
      </c>
      <c r="C2050" s="3" t="s">
        <v>627</v>
      </c>
      <c r="D2050" s="3" t="s">
        <v>775</v>
      </c>
      <c r="E2050" s="3" t="s">
        <v>866</v>
      </c>
      <c r="F2050">
        <v>3</v>
      </c>
      <c r="G2050" s="3" t="s">
        <v>1228</v>
      </c>
      <c r="H2050" s="3" t="s">
        <v>67</v>
      </c>
      <c r="I2050" s="3" t="s">
        <v>799</v>
      </c>
      <c r="O2050">
        <v>9</v>
      </c>
      <c r="P2050" s="3"/>
      <c r="R2050" s="3"/>
      <c r="S2050" s="3"/>
      <c r="T2050" s="3"/>
      <c r="U2050" s="3"/>
      <c r="V2050" s="3"/>
      <c r="W2050" s="3"/>
      <c r="X2050" s="3"/>
      <c r="Y2050" s="3"/>
      <c r="Z2050" s="3"/>
      <c r="AA2050" s="3"/>
      <c r="AB2050" s="3"/>
      <c r="AC2050" s="3"/>
      <c r="AD2050" s="3"/>
      <c r="AE2050" s="3"/>
      <c r="AF2050" s="3"/>
      <c r="AG2050" s="3"/>
      <c r="AH2050" s="3"/>
      <c r="AI2050" s="3" t="s">
        <v>68</v>
      </c>
      <c r="AJ2050" s="3" t="s">
        <v>68</v>
      </c>
      <c r="AK2050" s="3"/>
      <c r="AN2050" s="3"/>
      <c r="AO2050" s="3"/>
      <c r="AP2050" s="3"/>
      <c r="AQ2050" s="3"/>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89FB-D711-429F-A34A-482F691A93FB}">
  <sheetPr>
    <tabColor theme="0"/>
  </sheetPr>
  <dimension ref="A1:B2"/>
  <sheetViews>
    <sheetView workbookViewId="0">
      <selection activeCell="A2" sqref="A2"/>
    </sheetView>
  </sheetViews>
  <sheetFormatPr defaultRowHeight="15" x14ac:dyDescent="0.25"/>
  <cols>
    <col min="1" max="1" width="196.140625" customWidth="1"/>
    <col min="2" max="2" width="207" customWidth="1"/>
    <col min="3" max="3" width="217.42578125" customWidth="1"/>
    <col min="4" max="4" width="208.140625" customWidth="1"/>
  </cols>
  <sheetData>
    <row r="1" spans="1:2" x14ac:dyDescent="0.25">
      <c r="A1" t="s">
        <v>1250</v>
      </c>
    </row>
    <row r="2" spans="1:2" ht="409.5" customHeight="1" x14ac:dyDescent="0.25">
      <c r="A2" s="6" t="s">
        <v>1251</v>
      </c>
      <c r="B2" s="6"/>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6A4B8-4EFF-4F61-9E49-C7F8564E6D37}">
  <sheetPr codeName="Sheet4">
    <tabColor rgb="FFFFC000"/>
  </sheetPr>
  <dimension ref="A1:G46"/>
  <sheetViews>
    <sheetView workbookViewId="0">
      <selection activeCell="E7" sqref="E7"/>
    </sheetView>
  </sheetViews>
  <sheetFormatPr defaultRowHeight="15" x14ac:dyDescent="0.25"/>
  <cols>
    <col min="1" max="1" width="47.85546875" bestFit="1" customWidth="1"/>
    <col min="3" max="3" width="33" bestFit="1" customWidth="1"/>
    <col min="5" max="5" width="66.7109375" bestFit="1" customWidth="1"/>
  </cols>
  <sheetData>
    <row r="1" spans="1:7" x14ac:dyDescent="0.25">
      <c r="A1" t="s">
        <v>3</v>
      </c>
      <c r="C1" t="s">
        <v>4</v>
      </c>
      <c r="E1" t="s">
        <v>1233</v>
      </c>
      <c r="G1" t="s">
        <v>21</v>
      </c>
    </row>
    <row r="2" spans="1:7" x14ac:dyDescent="0.25">
      <c r="A2" t="s">
        <v>18</v>
      </c>
      <c r="C2" t="s">
        <v>20</v>
      </c>
      <c r="E2" t="s">
        <v>588</v>
      </c>
      <c r="G2" t="s">
        <v>1230</v>
      </c>
    </row>
    <row r="3" spans="1:7" x14ac:dyDescent="0.25">
      <c r="A3" t="s">
        <v>41</v>
      </c>
      <c r="C3" t="s">
        <v>22</v>
      </c>
      <c r="E3" t="s">
        <v>1234</v>
      </c>
      <c r="G3" t="s">
        <v>1229</v>
      </c>
    </row>
    <row r="4" spans="1:7" x14ac:dyDescent="0.25">
      <c r="A4" t="s">
        <v>42</v>
      </c>
      <c r="C4" t="s">
        <v>23</v>
      </c>
      <c r="E4" t="s">
        <v>1244</v>
      </c>
    </row>
    <row r="5" spans="1:7" x14ac:dyDescent="0.25">
      <c r="A5" t="s">
        <v>529</v>
      </c>
      <c r="C5" t="s">
        <v>24</v>
      </c>
      <c r="E5" t="s">
        <v>1235</v>
      </c>
    </row>
    <row r="6" spans="1:7" x14ac:dyDescent="0.25">
      <c r="A6" t="s">
        <v>534</v>
      </c>
      <c r="C6" t="s">
        <v>25</v>
      </c>
      <c r="E6" t="s">
        <v>1243</v>
      </c>
    </row>
    <row r="7" spans="1:7" x14ac:dyDescent="0.25">
      <c r="A7" t="s">
        <v>535</v>
      </c>
      <c r="C7" t="s">
        <v>26</v>
      </c>
      <c r="E7" t="s">
        <v>1242</v>
      </c>
    </row>
    <row r="8" spans="1:7" x14ac:dyDescent="0.25">
      <c r="C8" t="s">
        <v>38</v>
      </c>
      <c r="E8" t="s">
        <v>1236</v>
      </c>
    </row>
    <row r="9" spans="1:7" x14ac:dyDescent="0.25">
      <c r="C9" t="s">
        <v>27</v>
      </c>
      <c r="E9" t="s">
        <v>1237</v>
      </c>
    </row>
    <row r="10" spans="1:7" x14ac:dyDescent="0.25">
      <c r="C10" t="s">
        <v>28</v>
      </c>
      <c r="E10" t="s">
        <v>1238</v>
      </c>
    </row>
    <row r="11" spans="1:7" x14ac:dyDescent="0.25">
      <c r="C11" t="s">
        <v>29</v>
      </c>
      <c r="E11" t="s">
        <v>1241</v>
      </c>
    </row>
    <row r="12" spans="1:7" x14ac:dyDescent="0.25">
      <c r="C12" t="s">
        <v>33</v>
      </c>
      <c r="E12" t="s">
        <v>1240</v>
      </c>
    </row>
    <row r="13" spans="1:7" x14ac:dyDescent="0.25">
      <c r="C13" t="s">
        <v>31</v>
      </c>
      <c r="E13" t="s">
        <v>1239</v>
      </c>
    </row>
    <row r="14" spans="1:7" x14ac:dyDescent="0.25">
      <c r="C14" t="s">
        <v>32</v>
      </c>
      <c r="E14" t="s">
        <v>66</v>
      </c>
    </row>
    <row r="15" spans="1:7" x14ac:dyDescent="0.25">
      <c r="C15" t="s">
        <v>43</v>
      </c>
    </row>
    <row r="16" spans="1:7" x14ac:dyDescent="0.25">
      <c r="C16" t="s">
        <v>530</v>
      </c>
    </row>
    <row r="17" spans="3:3" x14ac:dyDescent="0.25">
      <c r="C17" t="s">
        <v>536</v>
      </c>
    </row>
    <row r="18" spans="3:3" x14ac:dyDescent="0.25">
      <c r="C18" t="s">
        <v>548</v>
      </c>
    </row>
    <row r="19" spans="3:3" x14ac:dyDescent="0.25">
      <c r="C19" t="s">
        <v>537</v>
      </c>
    </row>
    <row r="20" spans="3:3" x14ac:dyDescent="0.25">
      <c r="C20" t="s">
        <v>552</v>
      </c>
    </row>
    <row r="21" spans="3:3" x14ac:dyDescent="0.25">
      <c r="C21" t="s">
        <v>553</v>
      </c>
    </row>
    <row r="22" spans="3:3" x14ac:dyDescent="0.25">
      <c r="C22" t="s">
        <v>554</v>
      </c>
    </row>
    <row r="23" spans="3:3" x14ac:dyDescent="0.25">
      <c r="C23" t="s">
        <v>556</v>
      </c>
    </row>
    <row r="24" spans="3:3" x14ac:dyDescent="0.25">
      <c r="C24" t="s">
        <v>557</v>
      </c>
    </row>
    <row r="25" spans="3:3" x14ac:dyDescent="0.25">
      <c r="C25" t="s">
        <v>558</v>
      </c>
    </row>
    <row r="26" spans="3:3" x14ac:dyDescent="0.25">
      <c r="C26" t="s">
        <v>560</v>
      </c>
    </row>
    <row r="27" spans="3:3" x14ac:dyDescent="0.25">
      <c r="C27" t="s">
        <v>561</v>
      </c>
    </row>
    <row r="28" spans="3:3" x14ac:dyDescent="0.25">
      <c r="C28" t="s">
        <v>563</v>
      </c>
    </row>
    <row r="29" spans="3:3" x14ac:dyDescent="0.25">
      <c r="C29" t="s">
        <v>564</v>
      </c>
    </row>
    <row r="30" spans="3:3" x14ac:dyDescent="0.25">
      <c r="C30" t="s">
        <v>566</v>
      </c>
    </row>
    <row r="31" spans="3:3" x14ac:dyDescent="0.25">
      <c r="C31" t="s">
        <v>567</v>
      </c>
    </row>
    <row r="32" spans="3:3" x14ac:dyDescent="0.25">
      <c r="C32" t="s">
        <v>589</v>
      </c>
    </row>
    <row r="33" spans="3:5" x14ac:dyDescent="0.25">
      <c r="C33" t="s">
        <v>568</v>
      </c>
    </row>
    <row r="34" spans="3:5" x14ac:dyDescent="0.25">
      <c r="C34" t="s">
        <v>570</v>
      </c>
    </row>
    <row r="35" spans="3:5" x14ac:dyDescent="0.25">
      <c r="C35" t="s">
        <v>571</v>
      </c>
    </row>
    <row r="36" spans="3:5" x14ac:dyDescent="0.25">
      <c r="C36" t="s">
        <v>573</v>
      </c>
    </row>
    <row r="37" spans="3:5" x14ac:dyDescent="0.25">
      <c r="C37" t="s">
        <v>574</v>
      </c>
    </row>
    <row r="38" spans="3:5" x14ac:dyDescent="0.25">
      <c r="C38" t="s">
        <v>531</v>
      </c>
    </row>
    <row r="39" spans="3:5" x14ac:dyDescent="0.25">
      <c r="C39" t="s">
        <v>576</v>
      </c>
    </row>
    <row r="40" spans="3:5" x14ac:dyDescent="0.25">
      <c r="C40" t="s">
        <v>577</v>
      </c>
    </row>
    <row r="41" spans="3:5" x14ac:dyDescent="0.25">
      <c r="C41" t="s">
        <v>580</v>
      </c>
    </row>
    <row r="42" spans="3:5" x14ac:dyDescent="0.25">
      <c r="C42" t="s">
        <v>25</v>
      </c>
    </row>
    <row r="43" spans="3:5" x14ac:dyDescent="0.25">
      <c r="C43" t="s">
        <v>581</v>
      </c>
    </row>
    <row r="44" spans="3:5" x14ac:dyDescent="0.25">
      <c r="C44" t="s">
        <v>584</v>
      </c>
      <c r="E44" t="s">
        <v>30</v>
      </c>
    </row>
    <row r="45" spans="3:5" x14ac:dyDescent="0.25">
      <c r="C45" t="s">
        <v>585</v>
      </c>
    </row>
    <row r="46" spans="3:5" x14ac:dyDescent="0.25">
      <c r="C46" t="s">
        <v>587</v>
      </c>
    </row>
  </sheetData>
  <phoneticPr fontId="2" type="noConversion"/>
  <pageMargins left="0.7" right="0.7" top="0.75" bottom="0.75" header="0.3" footer="0.3"/>
  <pageSetup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o c a t i o n " > < C u s t o m C o n t e n t > < ! [ C D A T A [ < T a b l e W i d g e t G r i d S e r i a l i z a t i o n   x m l n s : x s d = " h t t p : / / w w w . w 3 . o r g / 2 0 0 1 / X M L S c h e m a "   x m l n s : x s i = " h t t p : / / w w w . w 3 . o r g / 2 0 0 1 / X M L S c h e m a - i n s t a n c e " > < C o l u m n S u g g e s t e d T y p e   / > < C o l u m n F o r m a t   / > < C o l u m n A c c u r a c y   / > < C o l u m n C u r r e n c y S y m b o l   / > < C o l u m n P o s i t i v e P a t t e r n   / > < C o l u m n N e g a t i v e P a t t e r n   / > < C o l u m n W i d t h s > < i t e m > < k e y > < s t r i n g > o i d < / s t r i n g > < / k e y > < v a l u e > < i n t > 5 6 < / i n t > < / v a l u e > < / i t e m > < i t e m > < k e y > < s t r i n g > e n t t _ o i d < / s t r i n g > < / k e y > < v a l u e > < i n t > 8 9 < / i n t > < / v a l u e > < / i t e m > < i t e m > < k e y > < s t r i n g > c o d e < / s t r i n g > < / k e y > < v a l u e > < i n t > 6 6 < / i n t > < / v a l u e > < / i t e m > < i t e m > < k e y > < s t r i n g > n a m e < / s t r i n g > < / k e y > < v a l u e > < i n t > 7 1 < / i n t > < / v a l u e > < / i t e m > < i t e m > < k e y > < s t r i n g > a d d r _ l i n e 1 < / s t r i n g > < / k e y > < v a l u e > < i n t > 1 0 2 < / i n t > < / v a l u e > < / i t e m > < i t e m > < k e y > < s t r i n g > a d d r _ l i n e 2 < / s t r i n g > < / k e y > < v a l u e > < i n t > 1 0 2 < / i n t > < / v a l u e > < / i t e m > < i t e m > < k e y > < s t r i n g > a d d r _ l i n e 3 < / s t r i n g > < / k e y > < v a l u e > < i n t > 1 0 2 < / i n t > < / v a l u e > < / i t e m > < i t e m > < k e y > < s t r i n g > a d d r _ l i n e 4 < / s t r i n g > < / k e y > < v a l u e > < i n t > 1 0 2 < / i n t > < / v a l u e > < / i t e m > < i t e m > < k e y > < s t r i n g > c i t y < / s t r i n g > < / k e y > < v a l u e > < i n t > 5 8 < / i n t > < / v a l u e > < / i t e m > < i t e m > < k e y > < s t r i n g > s t a t e < / s t r i n g > < / k e y > < v a l u e > < i n t > 6 7 < / i n t > < / v a l u e > < / i t e m > < i t e m > < k e y > < s t r i n g > p o s t a l _ c o d e < / s t r i n g > < / k e y > < v a l u e > < i n t > 1 1 1 < / i n t > < / v a l u e > < / i t e m > < i t e m > < k e y > < s t r i n g > c o u n t y < / s t r i n g > < / k e y > < v a l u e > < i n t > 7 8 < / i n t > < / v a l u e > < / i t e m > < i t e m > < k e y > < s t r i n g > c o u n t r y < / s t r i n g > < / k e y > < v a l u e > < i n t > 8 3 < / i n t > < / v a l u e > < / i t e m > < i t e m > < k e y > < s t r i n g > v a l i d a t i o n _ c o d e < / s t r i n g > < / k e y > < v a l u e > < i n t > 1 3 4 < / i n t > < / v a l u e > < / i t e m > < i t e m > < k e y > < s t r i n g > h o u s e _ n a m e < / s t r i n g > < / k e y > < v a l u e > < i n t > 1 1 6 < / i n t > < / v a l u e > < / i t e m > < i t e m > < k e y > < s t r i n g > s t r e e t _ n u m < / s t r i n g > < / k e y > < v a l u e > < i n t > 1 0 8 < / i n t > < / v a l u e > < / i t e m > < i t e m > < k e y > < s t r i n g > s t r e e t _ d i r < / s t r i n g > < / k e y > < v a l u e > < i n t > 9 7 < / i n t > < / v a l u e > < / i t e m > < i t e m > < k e y > < s t r i n g > s t r e e t _ n a m e < / s t r i n g > < / k e y > < v a l u e > < i n t > 1 1 5 < / i n t > < / v a l u e > < / i t e m > < i t e m > < k e y > < s t r i n g > s t r e e t _ t y p e < / s t r i n g > < / k e y > < v a l u e > < i n t > 1 0 8 < / i n t > < / v a l u e > < / i t e m > < i t e m > < k e y > < s t r i n g > s u i t e _ a p t < / s t r i n g > < / k e y > < v a l u e > < i n t > 9 4 < / i n t > < / v a l u e > < / i t e m > < i t e m > < k e y > < s t r i n g > d i s t r i c t < / s t r i n g > < / k e y > < v a l u e > < i n t > 7 9 < / i n t > < / v a l u e > < / i t e m > < i t e m > < k e y > < s t r i n g > c e n s u s _ g e o _ s t a t e < / s t r i n g > < / k e y > < v a l u e > < i n t > 1 4 6 < / i n t > < / v a l u e > < / i t e m > < i t e m > < k e y > < s t r i n g > c e n s u s _ g e o _ c o u n t y < / s t r i n g > < / k e y > < v a l u e > < i n t > 1 5 7 < / i n t > < / v a l u e > < / i t e m > < i t e m > < k e y > < s t r i n g > c e n s u s _ m s a _ m d < / s t r i n g > < / k e y > < v a l u e > < i n t > 1 3 7 < / i n t > < / v a l u e > < / i t e m > < i t e m > < k e y > < s t r i n g > c e n s u s _ t r a c t < / s t r i n g > < / k e y > < v a l u e > < i n t > 1 1 3 < / i n t > < / v a l u e > < / i t e m > < i t e m > < k e y > < s t r i n g > g e o _ c o d e < / s t r i n g > < / k e y > < v a l u e > < i n t > 9 6 < / i n t > < / v a l u e > < / i t e m > < i t e m > < k e y > < s t r i n g > p e r s _ p r o p _ t a x _ c o d e < / s t r i n g > < / k e y > < v a l u e > < i n t > 1 6 2 < / i n t > < / v a l u e > < / i t e m > < i t e m > < k e y > < s t r i n g > I s T a x E x e m p t < / s t r i n g > < / k e y > < v a l u e > < i n t > 1 1 3 < / i n t > < / v a l u e > < / i t e m > < i t e m > < k e y > < s t r i n g > T a x E x e m p t E x p i r a t i o n D a t e < / s t r i n g > < / k e y > < v a l u e > < i n t > 1 9 4 < / i n t > < / v a l u e > < / i t e m > < i t e m > < k e y > < s t r i n g > T a x E x e m p t N u m b e r < / s t r i n g > < / k e y > < v a l u e > < i n t > 1 5 4 < / i n t > < / v a l u e > < / i t e m > < i t e m > < k e y > < s t r i n g > T a x E x e m p t R e a s o n < / s t r i n g > < / k e y > < v a l u e > < i n t > 1 4 8 < / i n t > < / v a l u e > < / i t e m > < i t e m > < k e y > < s t r i n g > a c t i v e < / s t r i n g > < / k e y > < v a l u e > < i n t > 7 2 < / i n t > < / v a l u e > < / i t e m > < i t e m > < k e y > < s t r i n g > i n a c t i v e _ d a t e < / s t r i n g > < / k e y > < v a l u e > < i n t > 1 1 9 < / i n t > < / v a l u e > < / i t e m > < i t e m > < k e y > < s t r i n g > a t t n _ n a m e < / s t r i n g > < / k e y > < v a l u e > < i n t > 1 0 3 < / i n t > < / v a l u e > < / i t e m > < i t e m > < k e y > < s t r i n g > U p d a t e C o u n t < / s t r i n g > < / k e y > < v a l u e > < i n t > 1 1 8 < / i n t > < / v a l u e > < / i t e m > < i t e m > < k e y > < s t r i n g > L a s t C h a n g e O p e r a t o r < / s t r i n g > < / k e y > < v a l u e > < i n t > 1 6 2 < / i n t > < / v a l u e > < / i t e m > < i t e m > < k e y > < s t r i n g > L a s t C h a n g e D a t e T i m e < / s t r i n g > < / k e y > < v a l u e > < i n t > 1 6 6 < / i n t > < / v a l u e > < / i t e m > < i t e m > < k e y > < s t r i n g > I s R e m i t T o < / s t r i n g > < / k e y > < v a l u e > < i n t > 9 7 < / i n t > < / v a l u e > < / i t e m > < i t e m > < k e y > < s t r i n g > G s t T a x C o d e O i d < / s t r i n g > < / k e y > < v a l u e > < i n t > 1 3 0 < / i n t > < / v a l u e > < / i t e m > < i t e m > < k e y > < s t r i n g > S t a t e T a x C o d e O i d < / s t r i n g > < / k e y > < v a l u e > < i n t > 1 4 2 < / i n t > < / v a l u e > < / i t e m > < i t e m > < k e y > < s t r i n g > C o u n t y T a x C o d e O i d < / s t r i n g > < / k e y > < v a l u e > < i n t > 1 5 4 < / i n t > < / v a l u e > < / i t e m > < i t e m > < k e y > < s t r i n g > C i t y T a x C o d e O i d < / s t r i n g > < / k e y > < v a l u e > < i n t > 1 3 4 < / i n t > < / v a l u e > < / i t e m > < i t e m > < k e y > < s t r i n g > L o c a l O n e T a x C o d e O i d < / s t r i n g > < / k e y > < v a l u e > < i n t > 1 6 7 < / i n t > < / v a l u e > < / i t e m > < i t e m > < k e y > < s t r i n g > L o c a l T w o T a x C o d e O i d < / s t r i n g > < / k e y > < v a l u e > < i n t > 1 6 6 < / i n t > < / v a l u e > < / i t e m > < i t e m > < k e y > < s t r i n g > I n t e g r a t i o n I d < / s t r i n g > < / k e y > < v a l u e > < i n t > 1 1 6 < / i n t > < / v a l u e > < / i t e m > < i t e m > < k e y > < s t r i n g > L o c a t i o n C l i e n t S i d e K e y < / s t r i n g > < / k e y > < v a l u e > < i n t > 1 7 4 < / i n t > < / v a l u e > < / i t e m > < i t e m > < k e y > < s t r i n g > P r o p e r t y T a x O i d < / s t r i n g > < / k e y > < v a l u e > < i n t > 1 3 2 < / i n t > < / v a l u e > < / i t e m > < i t e m > < k e y > < s t r i n g > I s I n v o i c e G r o u p < / s t r i n g > < / k e y > < v a l u e > < i n t > 1 2 9 < / i n t > < / v a l u e > < / i t e m > < i t e m > < k e y > < s t r i n g > I n v o i c e C o d e O i d < / s t r i n g > < / k e y > < v a l u e > < i n t > 1 3 5 < / i n t > < / v a l u e > < / i t e m > < i t e m > < k e y > < s t r i n g > I n v o i c e G r o u p D e s c r i p t i o n < / s t r i n g > < / k e y > < v a l u e > < i n t > 1 8 9 < / i n t > < / v a l u e > < / i t e m > < i t e m > < k e y > < s t r i n g > S p e c i a l H a n d l i n g < / s t r i n g > < / k e y > < v a l u e > < i n t > 1 3 5 < / i n t > < / v a l u e > < / i t e m > < i t e m > < k e y > < s t r i n g > E m a i l A d d r e s s < / s t r i n g > < / k e y > < v a l u e > < i n t > 1 2 0 < / i n t > < / v a l u e > < / i t e m > < i t e m > < k e y > < s t r i n g > T a x A f t e r E x e m p t E x p i r a t i o n D a t e < / s t r i n g > < / k e y > < v a l u e > < i n t > 2 2 5 < / i n t > < / v a l u e > < / i t e m > < i t e m > < k e y > < s t r i n g > T a x E x e m p t R e a s o n I d e n t i f i e r < / s t r i n g > < / k e y > < v a l u e > < i n t > 2 0 5 < / i n t > < / v a l u e > < / i t e m > < i t e m > < k e y > < s t r i n g > V e r t e x T a x A r e a I d < / s t r i n g > < / k e y > < v a l u e > < i n t > 1 3 8 < / i n t > < / v a l u e > < / i t e m > < i t e m > < k e y > < s t r i n g > V e r t e x T a x A r e a I d O v e r r i d e < / s t r i n g > < / k e y > < v a l u e > < i n t > 1 9 3 < / i n t > < / v a l u e > < / i t e m > < i t e m > < k e y > < s t r i n g > V e r t e x L a s t V a l i d a t e d O n < / s t r i n g > < / k e y > < v a l u e > < i n t > 1 7 8 < / i n t > < / v a l u e > < / i t e m > < i t e m > < k e y > < s t r i n g > R e c o r d I d < / s t r i n g > < / k e y > < v a l u e > < i n t > 9 1 < / i n t > < / v a l u e > < / i t e m > < i t e m > < k e y > < s t r i n g > U n i q u e I d e n t i f i e r < / s t r i n g > < / k e y > < v a l u e > < i n t > 1 3 8 < / i n t > < / v a l u e > < / i t e m > < i t e m > < k e y > < s t r i n g > O v e r r i d e T a x C o d e s < / s t r i n g > < / k e y > < v a l u e > < i n t > 1 4 9 < / i n t > < / v a l u e > < / i t e m > < / C o l u m n W i d t h s > < C o l u m n D i s p l a y I n d e x > < i t e m > < k e y > < s t r i n g > o i d < / s t r i n g > < / k e y > < v a l u e > < i n t > 0 < / i n t > < / v a l u e > < / i t e m > < i t e m > < k e y > < s t r i n g > e n t t _ o i d < / s t r i n g > < / k e y > < v a l u e > < i n t > 1 < / i n t > < / v a l u e > < / i t e m > < i t e m > < k e y > < s t r i n g > c o d e < / s t r i n g > < / k e y > < v a l u e > < i n t > 2 < / i n t > < / v a l u e > < / i t e m > < i t e m > < k e y > < s t r i n g > n a m e < / s t r i n g > < / k e y > < v a l u e > < i n t > 3 < / i n t > < / v a l u e > < / i t e m > < i t e m > < k e y > < s t r i n g > a d d r _ l i n e 1 < / s t r i n g > < / k e y > < v a l u e > < i n t > 4 < / i n t > < / v a l u e > < / i t e m > < i t e m > < k e y > < s t r i n g > a d d r _ l i n e 2 < / s t r i n g > < / k e y > < v a l u e > < i n t > 5 < / i n t > < / v a l u e > < / i t e m > < i t e m > < k e y > < s t r i n g > a d d r _ l i n e 3 < / s t r i n g > < / k e y > < v a l u e > < i n t > 6 < / i n t > < / v a l u e > < / i t e m > < i t e m > < k e y > < s t r i n g > a d d r _ l i n e 4 < / s t r i n g > < / k e y > < v a l u e > < i n t > 7 < / i n t > < / v a l u e > < / i t e m > < i t e m > < k e y > < s t r i n g > c i t y < / s t r i n g > < / k e y > < v a l u e > < i n t > 8 < / i n t > < / v a l u e > < / i t e m > < i t e m > < k e y > < s t r i n g > s t a t e < / s t r i n g > < / k e y > < v a l u e > < i n t > 9 < / i n t > < / v a l u e > < / i t e m > < i t e m > < k e y > < s t r i n g > p o s t a l _ c o d e < / s t r i n g > < / k e y > < v a l u e > < i n t > 1 0 < / i n t > < / v a l u e > < / i t e m > < i t e m > < k e y > < s t r i n g > c o u n t y < / s t r i n g > < / k e y > < v a l u e > < i n t > 1 1 < / i n t > < / v a l u e > < / i t e m > < i t e m > < k e y > < s t r i n g > c o u n t r y < / s t r i n g > < / k e y > < v a l u e > < i n t > 1 2 < / i n t > < / v a l u e > < / i t e m > < i t e m > < k e y > < s t r i n g > v a l i d a t i o n _ c o d e < / s t r i n g > < / k e y > < v a l u e > < i n t > 1 3 < / i n t > < / v a l u e > < / i t e m > < i t e m > < k e y > < s t r i n g > h o u s e _ n a m e < / s t r i n g > < / k e y > < v a l u e > < i n t > 1 4 < / i n t > < / v a l u e > < / i t e m > < i t e m > < k e y > < s t r i n g > s t r e e t _ n u m < / s t r i n g > < / k e y > < v a l u e > < i n t > 1 5 < / i n t > < / v a l u e > < / i t e m > < i t e m > < k e y > < s t r i n g > s t r e e t _ d i r < / s t r i n g > < / k e y > < v a l u e > < i n t > 1 6 < / i n t > < / v a l u e > < / i t e m > < i t e m > < k e y > < s t r i n g > s t r e e t _ n a m e < / s t r i n g > < / k e y > < v a l u e > < i n t > 1 7 < / i n t > < / v a l u e > < / i t e m > < i t e m > < k e y > < s t r i n g > s t r e e t _ t y p e < / s t r i n g > < / k e y > < v a l u e > < i n t > 1 8 < / i n t > < / v a l u e > < / i t e m > < i t e m > < k e y > < s t r i n g > s u i t e _ a p t < / s t r i n g > < / k e y > < v a l u e > < i n t > 1 9 < / i n t > < / v a l u e > < / i t e m > < i t e m > < k e y > < s t r i n g > d i s t r i c t < / s t r i n g > < / k e y > < v a l u e > < i n t > 2 0 < / i n t > < / v a l u e > < / i t e m > < i t e m > < k e y > < s t r i n g > c e n s u s _ g e o _ s t a t e < / s t r i n g > < / k e y > < v a l u e > < i n t > 2 1 < / i n t > < / v a l u e > < / i t e m > < i t e m > < k e y > < s t r i n g > c e n s u s _ g e o _ c o u n t y < / s t r i n g > < / k e y > < v a l u e > < i n t > 2 2 < / i n t > < / v a l u e > < / i t e m > < i t e m > < k e y > < s t r i n g > c e n s u s _ m s a _ m d < / s t r i n g > < / k e y > < v a l u e > < i n t > 2 3 < / i n t > < / v a l u e > < / i t e m > < i t e m > < k e y > < s t r i n g > c e n s u s _ t r a c t < / s t r i n g > < / k e y > < v a l u e > < i n t > 2 4 < / i n t > < / v a l u e > < / i t e m > < i t e m > < k e y > < s t r i n g > g e o _ c o d e < / s t r i n g > < / k e y > < v a l u e > < i n t > 2 5 < / i n t > < / v a l u e > < / i t e m > < i t e m > < k e y > < s t r i n g > p e r s _ p r o p _ t a x _ c o d e < / s t r i n g > < / k e y > < v a l u e > < i n t > 2 6 < / i n t > < / v a l u e > < / i t e m > < i t e m > < k e y > < s t r i n g > I s T a x E x e m p t < / s t r i n g > < / k e y > < v a l u e > < i n t > 2 7 < / i n t > < / v a l u e > < / i t e m > < i t e m > < k e y > < s t r i n g > T a x E x e m p t E x p i r a t i o n D a t e < / s t r i n g > < / k e y > < v a l u e > < i n t > 2 8 < / i n t > < / v a l u e > < / i t e m > < i t e m > < k e y > < s t r i n g > T a x E x e m p t N u m b e r < / s t r i n g > < / k e y > < v a l u e > < i n t > 2 9 < / i n t > < / v a l u e > < / i t e m > < i t e m > < k e y > < s t r i n g > T a x E x e m p t R e a s o n < / s t r i n g > < / k e y > < v a l u e > < i n t > 3 0 < / i n t > < / v a l u e > < / i t e m > < i t e m > < k e y > < s t r i n g > a c t i v e < / s t r i n g > < / k e y > < v a l u e > < i n t > 3 1 < / i n t > < / v a l u e > < / i t e m > < i t e m > < k e y > < s t r i n g > i n a c t i v e _ d a t e < / s t r i n g > < / k e y > < v a l u e > < i n t > 3 2 < / i n t > < / v a l u e > < / i t e m > < i t e m > < k e y > < s t r i n g > a t t n _ n a m e < / s t r i n g > < / k e y > < v a l u e > < i n t > 3 3 < / i n t > < / v a l u e > < / i t e m > < i t e m > < k e y > < s t r i n g > U p d a t e C o u n t < / s t r i n g > < / k e y > < v a l u e > < i n t > 3 4 < / i n t > < / v a l u e > < / i t e m > < i t e m > < k e y > < s t r i n g > L a s t C h a n g e O p e r a t o r < / s t r i n g > < / k e y > < v a l u e > < i n t > 3 5 < / i n t > < / v a l u e > < / i t e m > < i t e m > < k e y > < s t r i n g > L a s t C h a n g e D a t e T i m e < / s t r i n g > < / k e y > < v a l u e > < i n t > 3 6 < / i n t > < / v a l u e > < / i t e m > < i t e m > < k e y > < s t r i n g > I s R e m i t T o < / s t r i n g > < / k e y > < v a l u e > < i n t > 3 7 < / i n t > < / v a l u e > < / i t e m > < i t e m > < k e y > < s t r i n g > G s t T a x C o d e O i d < / s t r i n g > < / k e y > < v a l u e > < i n t > 3 8 < / i n t > < / v a l u e > < / i t e m > < i t e m > < k e y > < s t r i n g > S t a t e T a x C o d e O i d < / s t r i n g > < / k e y > < v a l u e > < i n t > 3 9 < / i n t > < / v a l u e > < / i t e m > < i t e m > < k e y > < s t r i n g > C o u n t y T a x C o d e O i d < / s t r i n g > < / k e y > < v a l u e > < i n t > 4 0 < / i n t > < / v a l u e > < / i t e m > < i t e m > < k e y > < s t r i n g > C i t y T a x C o d e O i d < / s t r i n g > < / k e y > < v a l u e > < i n t > 4 1 < / i n t > < / v a l u e > < / i t e m > < i t e m > < k e y > < s t r i n g > L o c a l O n e T a x C o d e O i d < / s t r i n g > < / k e y > < v a l u e > < i n t > 4 2 < / i n t > < / v a l u e > < / i t e m > < i t e m > < k e y > < s t r i n g > L o c a l T w o T a x C o d e O i d < / s t r i n g > < / k e y > < v a l u e > < i n t > 4 3 < / i n t > < / v a l u e > < / i t e m > < i t e m > < k e y > < s t r i n g > I n t e g r a t i o n I d < / s t r i n g > < / k e y > < v a l u e > < i n t > 4 4 < / i n t > < / v a l u e > < / i t e m > < i t e m > < k e y > < s t r i n g > L o c a t i o n C l i e n t S i d e K e y < / s t r i n g > < / k e y > < v a l u e > < i n t > 4 5 < / i n t > < / v a l u e > < / i t e m > < i t e m > < k e y > < s t r i n g > P r o p e r t y T a x O i d < / s t r i n g > < / k e y > < v a l u e > < i n t > 4 6 < / i n t > < / v a l u e > < / i t e m > < i t e m > < k e y > < s t r i n g > I s I n v o i c e G r o u p < / s t r i n g > < / k e y > < v a l u e > < i n t > 4 7 < / i n t > < / v a l u e > < / i t e m > < i t e m > < k e y > < s t r i n g > I n v o i c e C o d e O i d < / s t r i n g > < / k e y > < v a l u e > < i n t > 4 8 < / i n t > < / v a l u e > < / i t e m > < i t e m > < k e y > < s t r i n g > I n v o i c e G r o u p D e s c r i p t i o n < / s t r i n g > < / k e y > < v a l u e > < i n t > 4 9 < / i n t > < / v a l u e > < / i t e m > < i t e m > < k e y > < s t r i n g > S p e c i a l H a n d l i n g < / s t r i n g > < / k e y > < v a l u e > < i n t > 5 0 < / i n t > < / v a l u e > < / i t e m > < i t e m > < k e y > < s t r i n g > E m a i l A d d r e s s < / s t r i n g > < / k e y > < v a l u e > < i n t > 5 1 < / i n t > < / v a l u e > < / i t e m > < i t e m > < k e y > < s t r i n g > T a x A f t e r E x e m p t E x p i r a t i o n D a t e < / s t r i n g > < / k e y > < v a l u e > < i n t > 5 2 < / i n t > < / v a l u e > < / i t e m > < i t e m > < k e y > < s t r i n g > T a x E x e m p t R e a s o n I d e n t i f i e r < / s t r i n g > < / k e y > < v a l u e > < i n t > 5 3 < / i n t > < / v a l u e > < / i t e m > < i t e m > < k e y > < s t r i n g > V e r t e x T a x A r e a I d < / s t r i n g > < / k e y > < v a l u e > < i n t > 5 4 < / i n t > < / v a l u e > < / i t e m > < i t e m > < k e y > < s t r i n g > V e r t e x T a x A r e a I d O v e r r i d e < / s t r i n g > < / k e y > < v a l u e > < i n t > 5 5 < / i n t > < / v a l u e > < / i t e m > < i t e m > < k e y > < s t r i n g > V e r t e x L a s t V a l i d a t e d O n < / s t r i n g > < / k e y > < v a l u e > < i n t > 5 6 < / i n t > < / v a l u e > < / i t e m > < i t e m > < k e y > < s t r i n g > R e c o r d I d < / s t r i n g > < / k e y > < v a l u e > < i n t > 5 7 < / i n t > < / v a l u e > < / i t e m > < i t e m > < k e y > < s t r i n g > U n i q u e I d e n t i f i e r < / s t r i n g > < / k e y > < v a l u e > < i n t > 5 8 < / i n t > < / v a l u e > < / i t e m > < i t e m > < k e y > < s t r i n g > O v e r r i d e T a x C o d e s < / s t r i n g > < / k e y > < v a l u e > < i n t > 5 9 < / i n t > < / v a l u e > < / i t e m > < / C o l u m n D i s p l a y I n d e x > < C o l u m n F r o z e n   / > < C o l u m n C h e c k e d   / > < C o l u m n F i l t e r   / > < S e l e c t i o n F i l t e r   / > < F i l t e r P a r a m e t e r s   / > < I s S o r t D e s c e n d i n g > f a l s e < / I s S o r t D e s c e n d i n g > < / T a b l e W i d g e t G r i d S e r i a l i z a t i o n > ] ] > < / C u s t o m C o n t e n t > < / G e m i n i > 
</file>

<file path=customXml/item10.xml>��< ? x m l   v e r s i o n = " 1 . 0 "   e n c o d i n g = " u t f - 1 6 " ? > < D a t a M a s h u p   s q m i d = " 8 f b 9 5 5 7 6 - e 4 e 0 - 4 6 a b - a 3 7 5 - a f a 5 2 5 3 e 9 5 7 3 "   x m l n s = " h t t p : / / s c h e m a s . m i c r o s o f t . c o m / D a t a M a s h u p " > A A A A A B o G A A B Q S w M E F A A C A A g A N 4 A f 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A 3 g B 9 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4 A f V R / 0 U V E V A w A A O A o A A B M A H A B G b 3 J t d W x h c y 9 T Z W N 0 a W 9 u M S 5 t I K I Y A C i g F A A A A A A A A A A A A A A A A A A A A A A A A A A A A M 1 W U W / a M B B + j 5 T / Y L k S h C q N N m l v K J M K p N 0 k N l a I V k 0 I I Z M c J a u J O 9 u 0 R Y j / v o u d B F C 3 l j 5 s a l + S 3 H 1 3 / u 6 7 O 1 w F i c 5 E T k b 2 + b 7 t O q 6 j F k x C S u b 5 J e h v T L I l a J A k J B y 0 Q / B v J F Y y A T R 4 t f c r P g h T R M O j b p H w o 1 N g j b c G R 4 8 J 8 K C 7 k h J y f S 3 k 7 U y I W 6 + 1 G R e x I Y 3 Z j M M H O t m O u y L X C J n 4 N s F Q P G C 0 c Q c j 4 E g U L c r b S + 4 T Y M m C e O O a z g Q j D r i 1 W r 7 z n f E V h E 4 2 L 5 N 9 V t H y T q + 9 6 p R W q O U K H L 2 A n O Q r z h 3 g C s g Q E i H T 4 C I D n t b Q z b u t T 0 0 + 2 n K y 3 K Y u X n b y 7 C t Z U 1 F W R f d Q x t c r Y x O c 0 O 6 C 5 T d 4 Q L y + A 1 q r F E u W q 7 m Q y 6 7 g q 2 V e O J V X S r X Z 0 J o N 9 Y l G n 2 n a d t t y s Y A / J t 4 v p S t S q I p w n R H I e z M a M a Y I L q R Y e o d T 4 1 E L o d g A 1 + k x z W Z M w b M B F c i G D G Y / s e P P B l i I h R / o O u D Q m w V F P m v y 6 J 0 U 9 1 k K M h x d 9 Q f 9 q N c J 3 r d T 9 B N l A C F p 0 o Y l 3 K D N d p Z n O m O c J I j g 4 s Z 4 K 3 b o R / n G V y u Q 6 9 C e S 1 G P q B 9 1 Y 5 L C 3 M Q K 1 P N i O P h C 1 F o F 6 h e f L k W 6 4 q B c 5 / p T N I y I M M y n W Y p k 6 3 e v S U n D 1 t Q g t N l C 9 e l k r z l P x + u E j n J c E t N 8 R a v u / P v e H I q d z p L A y O H R V O X h T k h K / E K b A q 3 M / p J T Y j / n e A b Z 1 z T I 8 m J u W S H d V C U L W L J A m 7 K I L m P O z h 4 W I H F o r W N q J h h b 0 z k f R S Q + 7 / S j Z o n E t c X 6 Z + s a m m M Z b X q M l H Z x 3 q K W t Z T l q J W 1 6 u C 0 H D V S m V 7 S t a z R C H u E q L i K w 1 4 0 J J 0 f R X o d m G m b F r 9 Q f v F p s 1 m J y / O P E b q i + B a l r s d W L Z B p W j E 9 b o J G R u Q 3 X d b e Q p a / c K Z 9 x T V e F e v v g K Y e A 3 h i F A 8 5 y J 0 1 k c A 0 p D s D Z 0 p P G U f O k L q O X X r y w n T a h 2 a u U 6 / x H o X j e t D r 9 f + j / r b j z w a Y V 4 u O 7 Y b 9 H W t u X g M 1 R s T W n P B a C F D A c s b I q 3 t f N v 0 y i q c o E d 4 3 j e I w v N H 8 4 o Y z x 5 m P G P 8 d M t f P U 7 F / A 1 B L A Q I t A B Q A A g A I A D e A H 1 V q e / U 6 o w A A A P Y A A A A S A A A A A A A A A A A A A A A A A A A A A A B D b 2 5 m a W c v U G F j a 2 F n Z S 5 4 b W x Q S w E C L Q A U A A I A C A A 3 g B 9 V D 8 r p q 6 Q A A A D p A A A A E w A A A A A A A A A A A A A A A A D v A A A A W 0 N v b n R l b n R f V H l w Z X N d L n h t b F B L A Q I t A B Q A A g A I A D e A H 1 U f 9 F F R F Q M A A D g K A A A T A A A A A A A A A A A A A A A A A O A B A A B G b 3 J t d W x h c y 9 T Z W N 0 a W 9 u M S 5 t U E s F B g A A A A A D A A M A w g A A A E I F 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7 h b g A A A A A A A L 9 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k d l d F B h c m F t Z X 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E x h c 3 R V c G R h d G V k I i B W Y W x 1 Z T 0 i Z D I w M j A t M D k t M T l U M T k 6 M D Y 6 M T k u N T M y M D E 1 M V o i I C 8 + P E V u d H J 5 I F R 5 c G U 9 I k Z p b G x T d G F 0 d X M i I F Z h b H V l P S J z Q 2 9 t c G x l d G U i I C 8 + P C 9 T d G F i b G V F b n R y a W V z P j w v S X R l b T 4 8 S X R l b T 4 8 S X R l b U x v Y 2 F 0 a W 9 u P j x J d G V t V H l w Z T 5 G b 3 J t d W x h P C 9 J d G V t V H l w Z T 4 8 S X R l b V B h d G g + U 2 V j d G l v b j E v Z m 5 H Z X R Q Y X J h b W V 0 Z X I v U 2 9 1 c m N l P C 9 J d G V t U G F 0 a D 4 8 L 0 l 0 Z W 1 M b 2 N h d G l v b j 4 8 U 3 R h Y m x l R W 5 0 c m l l c y A v P j w v S X R l b T 4 8 S X R l b T 4 8 S X R l b U x v Y 2 F 0 a W 9 u P j x J d G V t V H l w Z T 5 G b 3 J t d W x h P C 9 J d G V t V H l w Z T 4 8 S X R l b V B h d G g + U 2 V j d G l v b j E v U G F y Y W 1 l d 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C I g L z 4 8 R W 5 0 c n k g V H l w Z T 0 i U m V s Y X R p b 2 5 z a G l w S W 5 m b 0 N v b n R h a W 5 l c i I g V m F s d W U 9 I n N 7 J n F 1 b 3 Q 7 Y 2 9 s d W 1 u Q 2 9 1 b n Q m c X V v d D s 6 M y w m c X V v d D t r Z X l D b 2 x 1 b W 5 O Y W 1 l c y Z x d W 9 0 O z p b X S w m c X V v d D t x d W V y e V J l b G F 0 a W 9 u c 2 h p c H M m c X V v d D s 6 W 1 0 s J n F 1 b 3 Q 7 Y 2 9 s d W 1 u S W R l b n R p d G l l c y Z x d W 9 0 O z p b J n F 1 b 3 Q 7 U 2 V j d G l v b j E v U X V l c n k y L 0 N o Y W 5 n Z W Q g V H l w Z S 5 7 U G F y Y W 1 l d G V y L D B 9 J n F 1 b 3 Q 7 L C Z x d W 9 0 O 1 N l Y 3 R p b 2 4 x L 1 F 1 Z X J 5 M i 9 T b 3 V y Y 2 U u e 0 N v b H V t b j I s M X 0 m c X V v d D s s J n F 1 b 3 Q 7 U 2 V j d G l v b j E v U X V l c n k y L 1 N v d X J j Z S 5 7 Q 2 9 s d W 1 u M y w y f S Z x d W 9 0 O 1 0 s J n F 1 b 3 Q 7 Q 2 9 s d W 1 u Q 2 9 1 b n Q m c X V v d D s 6 M y w m c X V v d D t L Z X l D b 2 x 1 b W 5 O Y W 1 l c y Z x d W 9 0 O z p b X S w m c X V v d D t D b 2 x 1 b W 5 J Z G V u d G l 0 a W V z J n F 1 b 3 Q 7 O l s m c X V v d D t T Z W N 0 a W 9 u M S 9 R d W V y e T I v Q 2 h h b m d l Z C B U e X B l L n t Q Y X J h b W V 0 Z X I s M H 0 m c X V v d D s s J n F 1 b 3 Q 7 U 2 V j d G l v b j E v U X V l c n k y L 1 N v d X J j Z S 5 7 Q 2 9 s d W 1 u M i w x f S Z x d W 9 0 O y w m c X V v d D t T Z W N 0 a W 9 u M S 9 R d W V y e T I v U 2 9 1 c m N l L n t D b 2 x 1 b W 4 z L D J 9 J n F 1 b 3 Q 7 X S w m c X V v d D t S Z W x h d G l v b n N o a X B J b m Z v J n F 1 b 3 Q 7 O l t d f S I g L z 4 8 R W 5 0 c n k g V H l w Z T 0 i R m l s b F N 0 Y X R 1 c y I g V m F s d W U 9 I n N D b 2 1 w b G V 0 Z S I g L z 4 8 R W 5 0 c n k g V H l w Z T 0 i R m l s b E N v b H V t b k 5 h b W V z I i B W Y W x 1 Z T 0 i c 1 s m c X V v d D t Q Y X J h b W V 0 Z X I m c X V v d D s s J n F 1 b 3 Q 7 V m F s d W U m c X V v d D s s J n F 1 b 3 Q 7 U 2 9 y d C Z x d W 9 0 O 1 0 i I C 8 + P E V u d H J 5 I F R 5 c G U 9 I k Z p b G x D b 2 x 1 b W 5 U e X B l c y I g V m F s d W U 9 I n N C Z 0 F B I i A v P j x F b n R y e S B U e X B l P S J G a W x s T G F z d F V w Z G F 0 Z W Q i I F Z h b H V l P S J k M j A y M C 0 w O S 0 x O V Q x O D o z N z o x M S 4 4 N T E x N z Q w W i I g L z 4 8 R W 5 0 c n k g V H l w Z T 0 i R m l s b E V y c m 9 y Q 2 9 k Z S I g V m F s d W U 9 I n N V b m t u b 3 d u I i A v P j x F b n R y e S B U e X B l P S J G a W x s Z W R D b 2 1 w b G V 0 Z V J l c 3 V s d F R v V 2 9 y a 3 N o Z W V 0 I i B W Y W x 1 Z T 0 i b D A i I C 8 + P E V u d H J 5 I F R 5 c G U 9 I k F k Z G V k V G 9 E Y X R h T W 9 k Z W w i I F Z h b H V l P S J s M C I g L z 4 8 L 1 N 0 Y W J s Z U V u d H J p Z X M + P C 9 J d G V t P j x J d G V t P j x J d G V t T G 9 j Y X R p b 2 4 + P E l 0 Z W 1 U e X B l P k Z v c m 1 1 b G E 8 L 0 l 0 Z W 1 U e X B l P j x J d G V t U G F 0 a D 5 T Z W N 0 a W 9 u M S 9 Q Y X J h b W V 0 Z X J z L 1 N v d X J j Z T w v S X R l b V B h d G g + P C 9 J d G V t T G 9 j Y X R p b 2 4 + P F N 0 Y W J s Z U V u d H J p Z X M g L z 4 8 L 0 l 0 Z W 0 + P E l 0 Z W 0 + P E l 0 Z W 1 M b 2 N h d G l v b j 4 8 S X R l b V R 5 c G U + R m 9 y b X V s Y T w v S X R l b V R 5 c G U + P E l 0 Z W 1 Q Y X R o P l N l Y 3 R p b 2 4 x L 1 B h c m F t Z X R l c n M v Q 2 h h b m d l Z C U y M F R 5 c G U 8 L 0 l 0 Z W 1 Q Y X R o P j w v S X R l b U x v Y 2 F 0 a W 9 u P j x T d G F i b G V F b n R y a W V z I C 8 + P C 9 J d G V t P j x J d G V t P j x J d G V t T G 9 j Y X R p b 2 4 + P E l 0 Z W 1 U e X B l P k Z v c m 1 1 b G E 8 L 0 l 0 Z W 1 U e X B l P j x J d G V t U G F 0 a D 5 T Z W N 0 a W 9 u M S 9 D b 2 R l P C 9 J d G V t U G F 0 a D 4 8 L 0 l 0 Z W 1 M b 2 N h d G l v b j 4 8 U 3 R h Y m x l R W 5 0 c m l l c z 4 8 R W 5 0 c n k g V H l w Z T 0 i R m l s b G V k Q 2 9 t c G x l d G V S Z X N 1 b H R U b 1 d v c m t z a G V l d C I g V m F s d W U 9 I m w x I i A v P j x F b n R y e S B U e X B l P S J G a W x s R W 5 h Y m x l Z C I g V m F s d W U 9 I m w w I i A v P j x F b n R y e S B U e X B l P S J J c 1 B y a X Z h d G U i I F Z h b H V l P S J s M C I g L z 4 8 R W 5 0 c n k g V H l w Z T 0 i U m V z d W x 0 V H l w Z S I g V m F s d W U 9 I n N F e G N l c H R p b 2 4 i I C 8 + P E V u d H J 5 I F R 5 c G U 9 I k 5 h b W V V c G R h d G V k Q W Z 0 Z X J G a W x s I i B W Y W x 1 Z T 0 i b D A i I C 8 + P E V u d H J 5 I F R 5 c G U 9 I k 5 h d m l n Y X R p b 2 5 T d G V w T m F t Z S I g V m F s d W U 9 I n N O Y X Z p Z 2 F 0 a W 9 u I i A v P j x F b n R y e S B U e X B l P S J C d W Z m Z X J O Z X h 0 U m V m c m V z a C I g V m F s d W U 9 I m w w I i A v P j x F b n R y e S B U e X B l P S J G a W x s V G 9 E Y X R h T W 9 k Z W x F b m F i b G V k I i B W Y W x 1 Z T 0 i b D A i I C 8 + P E V u d H J 5 I F R 5 c G U 9 I k Z p b G x P Y m p l Y 3 R U e X B l I i B W Y W x 1 Z T 0 i c 0 N v b m 5 l Y 3 R p b 2 5 P b m x 5 I i A v P j x F b n R y e S B U e X B l P S J M b 2 F k Z W R U b 0 F u Y W x 5 c 2 l z U 2 V y d m l j Z X M i I F Z h b H V l P S J s M C I g L z 4 8 R W 5 0 c n k g V H l w Z T 0 i U X V l c n l J R C I g V m F s d W U 9 I n M x N m U 3 M m M 1 O S 0 y M W I x L T R i N m E t O D V k N C 0 4 Z m F j Z j Y z Y T g 1 O W M i I C 8 + P E V u d H J 5 I F R 5 c G U 9 I k Z p b G x M Y X N 0 V X B k Y X R l Z C I g V m F s d W U 9 I m Q y M D I y L T A 0 L T M w V D E 3 O j A 3 O j Q 5 L j Q 5 M D Y z N T l a I i A v P j x F b n R y e S B U e X B l P S J G a W x s Q 2 9 s d W 1 u V H l w Z X M i I F Z h b H V l P S J z Q m c 9 P S I g L z 4 8 R W 5 0 c n k g V H l w Z T 0 i R m l s b E V y c m 9 y Q 2 9 1 b n Q i I F Z h b H V l P S J s M C I g L z 4 8 R W 5 0 c n k g V H l w Z T 0 i R m l s b E N v b H V t b k 5 h b W V z I i B W Y W x 1 Z T 0 i c 1 s m c X V v d D t k Z W Z p b m l 0 a W 9 u J n F 1 b 3 Q 7 X S I g L z 4 8 R W 5 0 c n k g V H l w Z T 0 i R m l s b E V y c m 9 y Q 2 9 k Z S I g V m F s d W U 9 I n N V b m t u b 3 d u I i A v P j x F b n R y e S B U e X B l P S J G a W x s Q 2 9 1 b n Q i I F Z h b H V l P S J s M S I g L z 4 8 R W 5 0 c n k g V H l w Z T 0 i R m l s b F N 0 Y X R 1 c y I g V m F s d W U 9 I n N D b 2 1 w b G V 0 Z S 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D b 2 R l L 0 F 1 d G 9 S Z W 1 v d m V k Q 2 9 s d W 1 u c z E u e 2 R l Z m l u a X R p b 2 4 s M H 0 m c X V v d D t d L C Z x d W 9 0 O 0 N v b H V t b k N v d W 5 0 J n F 1 b 3 Q 7 O j E s J n F 1 b 3 Q 7 S 2 V 5 Q 2 9 s d W 1 u T m F t Z X M m c X V v d D s 6 W 1 0 s J n F 1 b 3 Q 7 Q 2 9 s d W 1 u S W R l b n R p d G l l c y Z x d W 9 0 O z p b J n F 1 b 3 Q 7 U 2 V j d G l v b j E v Q 2 9 k Z S 9 B d X R v U m V t b 3 Z l Z E N v b H V t b n M x L n t k Z W Z p b m l 0 a W 9 u L D B 9 J n F 1 b 3 Q 7 X S w m c X V v d D t S Z W x h d G l v b n N o a X B J b m Z v J n F 1 b 3 Q 7 O l t d f S I g L z 4 8 L 1 N 0 Y W J s Z U V u d H J p Z X M + P C 9 J d G V t P j x J d G V t P j x J d G V t T G 9 j Y X R p b 2 4 + P E l 0 Z W 1 U e X B l P k Z v c m 1 1 b G E 8 L 0 l 0 Z W 1 U e X B l P j x J d G V t U G F 0 a D 5 T Z W N 0 a W 9 u M S 9 D b 2 R l L 1 N l c n Z l c j w v S X R l b V B h d G g + P C 9 J d G V t T G 9 j Y X R p b 2 4 + P F N 0 Y W J s Z U V u d H J p Z X M g L z 4 8 L 0 l 0 Z W 0 + P E l 0 Z W 0 + P E l 0 Z W 1 M b 2 N h d G l v b j 4 8 S X R l b V R 5 c G U + R m 9 y b X V s Y T w v S X R l b V R 5 c G U + P E l 0 Z W 1 Q Y X R o P l N l Y 3 R p b 2 4 x L 0 N v Z G U v R G F 0 Y W J h c 2 U 8 L 0 l 0 Z W 1 Q Y X R o P j w v S X R l b U x v Y 2 F 0 a W 9 u P j x T d G F i b G V F b n R y a W V z I C 8 + P C 9 J d G V t P j x J d G V t P j x J d G V t T G 9 j Y X R p b 2 4 + P E l 0 Z W 1 U e X B l P k Z v c m 1 1 b G E 8 L 0 l 0 Z W 1 U e X B l P j x J d G V t U G F 0 a D 5 T Z W N 0 a W 9 u M S 9 D b 2 R l L 1 N v d X J j Z T w v S X R l b V B h d G g + P C 9 J d G V t T G 9 j Y X R p b 2 4 + P F N 0 Y W J s Z U V u d H J p Z X M g L z 4 8 L 0 l 0 Z W 0 + P E l 0 Z W 0 + P E l 0 Z W 1 M b 2 N h d G l v b j 4 8 S X R l b V R 5 c G U + R m 9 y b X V s Y T w v S X R l b V R 5 c G U + P E l 0 Z W 1 Q Y X R o P l N l Y 3 R p b 2 4 x L 0 N v Z G U v T 2 J q Z W N 0 P C 9 J d G V t U G F 0 a D 4 8 L 0 l 0 Z W 1 M b 2 N h d G l v b j 4 8 U 3 R h Y m x l R W 5 0 c m l l c y A v P j w v S X R l b T 4 8 S X R l b T 4 8 S X R l b U x v Y 2 F 0 a W 9 u P j x J d G V t V H l w Z T 5 G b 3 J t d W x h P C 9 J d G V t V H l w Z T 4 8 S X R l b V B h d G g + U 2 V j d G l v b j E v U 2 5 v d y U y M F R 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b m 9 3 X 1 R h Y m x l c y I g L z 4 8 R W 5 0 c n k g V H l w Z T 0 i R m l s b G V k Q 2 9 t c G x l d G V S Z X N 1 b H R U b 1 d v c m t z a G V l d C I g V m F s d W U 9 I m w x I i A v P j x F b n R y e S B U e X B l P S J G a W x s R X J y b 3 J D b 3 V u d C I g V m F s d W U 9 I m w w I i A v P j x F b n R y e S B U e X B l P S J R d W V y e U l E I i B W Y W x 1 Z T 0 i c z B l N j g y M z R j L W U z M j M t N G U 0 Y i 1 h N T g 3 L W R h N W N j M W Y 2 Y m Q 4 N y I g L z 4 8 R W 5 0 c n k g V H l w Z T 0 i R m l s b E x h c 3 R V c G R h d G V k I i B W Y W x 1 Z T 0 i Z D I w M j I t M D g t M z F U M T c 6 N T M 6 N T U u N T Q 0 M j g 3 N F o i I C 8 + P E V u d H J 5 I F R 5 c G U 9 I k Z p b G x D b 2 x 1 b W 5 U e X B l c y I g V m F s d W U 9 I n N C Z 1 l H Q m d Z R 0 J n U U V C Q V l H Q m d Z R 0 J n W U d C d 2 N H Q m c 9 P S I g L z 4 8 R W 5 0 c n k g V H l w Z T 0 i R m l s b E V y c m 9 y Q 2 9 k Z S I g V m F s d W U 9 I n N V b m t u b 3 d u I i A v P j x F b n R y e S B U e X B l P S J G a W x s Q 2 9 s d W 1 u T m F t Z X M i I F Z h b H V l P S J z W y Z x d W 9 0 O 1 R B Q k x F X 0 N B V E F M T 0 c m c X V v d D s s J n F 1 b 3 Q 7 V E F C T E V f U 0 N I R U 1 B J n F 1 b 3 Q 7 L C Z x d W 9 0 O 1 R B Q k x F X 0 5 B T U U m c X V v d D s s J n F 1 b 3 Q 7 V E F C T E V f T 1 d O R V I m c X V v d D s s J n F 1 b 3 Q 7 V E F C T E V f V F l Q R S Z x d W 9 0 O y w m c X V v d D t J U 1 9 U U k F O U 0 l F T l Q m c X V v d D s s J n F 1 b 3 Q 7 Q 0 x V U 1 R F U k l O R 1 9 L R V k m c X V v d D s s J n F 1 b 3 Q 7 U k 9 X X 0 N P V U 5 U J n F 1 b 3 Q 7 L C Z x d W 9 0 O 0 J Z V E V T J n F 1 b 3 Q 7 L C Z x d W 9 0 O 1 J F V E V O V E l P T l 9 U S U 1 F J n F 1 b 3 Q 7 L C Z x d W 9 0 O 1 N F T E Z f U k V G R V J F T k N J T k d f Q 0 9 M V U 1 O X 0 5 B T U U m c X V v d D s s J n F 1 b 3 Q 7 U k V G R V J F T k N F X 0 d F T k V S Q V R J T 0 4 m c X V v d D s s J n F 1 b 3 Q 7 V V N F U l 9 E R U Z J T k V E X 1 R Z U E V f Q 0 F U Q U x P R y Z x d W 9 0 O y w m c X V v d D t V U 0 V S X 0 R F R k l O R U R f V F l Q R V 9 T Q 0 h F T U E m c X V v d D s s J n F 1 b 3 Q 7 V V N F U l 9 E R U Z J T k V E X 1 R Z U E V f T k F N R S Z x d W 9 0 O y w m c X V v d D t J U 1 9 J T l N F U l R B Q k x F X 0 l O V E 8 m c X V v d D s s J n F 1 b 3 Q 7 S V N f V F l Q R U Q m c X V v d D s s J n F 1 b 3 Q 7 Q 0 9 N T U l U X 0 F D V E l P T i Z x d W 9 0 O y w m c X V v d D t D U k V B V E V E J n F 1 b 3 Q 7 L C Z x d W 9 0 O 0 x B U 1 R f Q U x U R V J F R C Z x d W 9 0 O y w m c X V v d D t B V V R P X 0 N M V V N U R V J J T k d f T 0 4 m c X V v d D s s J n F 1 b 3 Q 7 Q 0 9 N T U V O V C Z x d W 9 0 O 1 0 i I C 8 + P E V u d H J 5 I F R 5 c G U 9 I k Z p b G x D b 3 V u d C I g V m F s d W U 9 I m w x N z A i I C 8 + P E V u d H J 5 I F R 5 c G U 9 I k Z p b G x T d G F 0 d X M i I F Z h b H V l P S J z Q 2 9 t c G x l d G U i I C 8 + P E V u d H J 5 I F R 5 c G U 9 I k F k Z G V k V G 9 E Y X R h T W 9 k Z W w i I F Z h b H V l P S J s M C I g L z 4 8 R W 5 0 c n k g V H l w Z T 0 i U m V s Y X R p b 2 5 z a G l w S W 5 m b 0 N v b n R h a W 5 l c i I g V m F s d W U 9 I n N 7 J n F 1 b 3 Q 7 Y 2 9 s d W 1 u Q 2 9 1 b n Q m c X V v d D s 6 M j I s J n F 1 b 3 Q 7 a 2 V 5 Q 2 9 s d W 1 u T m F t Z X M m c X V v d D s 6 W 1 0 s J n F 1 b 3 Q 7 c X V l c n l S Z W x h d G l v b n N o a X B z J n F 1 b 3 Q 7 O l t d L C Z x d W 9 0 O 2 N v b H V t b k l k Z W 5 0 a X R p Z X M m c X V v d D s 6 W y Z x d W 9 0 O 1 N l Y 3 R p b 2 4 x L 1 N u b 3 c g V G F i b G V z L 0 F 1 d G 9 S Z W 1 v d m V k Q 2 9 s d W 1 u c z E u e 1 R B Q k x F X 0 N B V E F M T 0 c s M H 0 m c X V v d D s s J n F 1 b 3 Q 7 U 2 V j d G l v b j E v U 2 5 v d y B U Y W J s Z X M v Q X V 0 b 1 J l b W 9 2 Z W R D b 2 x 1 b W 5 z M S 5 7 V E F C T E V f U 0 N I R U 1 B L D F 9 J n F 1 b 3 Q 7 L C Z x d W 9 0 O 1 N l Y 3 R p b 2 4 x L 1 N u b 3 c g V G F i b G V z L 0 F 1 d G 9 S Z W 1 v d m V k Q 2 9 s d W 1 u c z E u e 1 R B Q k x F X 0 5 B T U U s M n 0 m c X V v d D s s J n F 1 b 3 Q 7 U 2 V j d G l v b j E v U 2 5 v d y B U Y W J s Z X M v Q X V 0 b 1 J l b W 9 2 Z W R D b 2 x 1 b W 5 z M S 5 7 V E F C T E V f T 1 d O R V I s M 3 0 m c X V v d D s s J n F 1 b 3 Q 7 U 2 V j d G l v b j E v U 2 5 v d y B U Y W J s Z X M v Q X V 0 b 1 J l b W 9 2 Z W R D b 2 x 1 b W 5 z M S 5 7 V E F C T E V f V F l Q R S w 0 f S Z x d W 9 0 O y w m c X V v d D t T Z W N 0 a W 9 u M S 9 T b m 9 3 I F R h Y m x l c y 9 B d X R v U m V t b 3 Z l Z E N v b H V t b n M x L n t J U 1 9 U U k F O U 0 l F T l Q s N X 0 m c X V v d D s s J n F 1 b 3 Q 7 U 2 V j d G l v b j E v U 2 5 v d y B U Y W J s Z X M v Q X V 0 b 1 J l b W 9 2 Z W R D b 2 x 1 b W 5 z M S 5 7 Q 0 x V U 1 R F U k l O R 1 9 L R V k s N n 0 m c X V v d D s s J n F 1 b 3 Q 7 U 2 V j d G l v b j E v U 2 5 v d y B U Y W J s Z X M v Q X V 0 b 1 J l b W 9 2 Z W R D b 2 x 1 b W 5 z M S 5 7 U k 9 X X 0 N P V U 5 U L D d 9 J n F 1 b 3 Q 7 L C Z x d W 9 0 O 1 N l Y 3 R p b 2 4 x L 1 N u b 3 c g V G F i b G V z L 0 F 1 d G 9 S Z W 1 v d m V k Q 2 9 s d W 1 u c z E u e 0 J Z V E V T L D h 9 J n F 1 b 3 Q 7 L C Z x d W 9 0 O 1 N l Y 3 R p b 2 4 x L 1 N u b 3 c g V G F i b G V z L 0 F 1 d G 9 S Z W 1 v d m V k Q 2 9 s d W 1 u c z E u e 1 J F V E V O V E l P T l 9 U S U 1 F L D l 9 J n F 1 b 3 Q 7 L C Z x d W 9 0 O 1 N l Y 3 R p b 2 4 x L 1 N u b 3 c g V G F i b G V z L 0 F 1 d G 9 S Z W 1 v d m V k Q 2 9 s d W 1 u c z E u e 1 N F T E Z f U k V G R V J F T k N J T k d f Q 0 9 M V U 1 O X 0 5 B T U U s M T B 9 J n F 1 b 3 Q 7 L C Z x d W 9 0 O 1 N l Y 3 R p b 2 4 x L 1 N u b 3 c g V G F i b G V z L 0 F 1 d G 9 S Z W 1 v d m V k Q 2 9 s d W 1 u c z E u e 1 J F R k V S R U 5 D R V 9 H R U 5 F U k F U S U 9 O L D E x f S Z x d W 9 0 O y w m c X V v d D t T Z W N 0 a W 9 u M S 9 T b m 9 3 I F R h Y m x l c y 9 B d X R v U m V t b 3 Z l Z E N v b H V t b n M x L n t V U 0 V S X 0 R F R k l O R U R f V F l Q R V 9 D Q V R B T E 9 H L D E y f S Z x d W 9 0 O y w m c X V v d D t T Z W N 0 a W 9 u M S 9 T b m 9 3 I F R h Y m x l c y 9 B d X R v U m V t b 3 Z l Z E N v b H V t b n M x L n t V U 0 V S X 0 R F R k l O R U R f V F l Q R V 9 T Q 0 h F T U E s M T N 9 J n F 1 b 3 Q 7 L C Z x d W 9 0 O 1 N l Y 3 R p b 2 4 x L 1 N u b 3 c g V G F i b G V z L 0 F 1 d G 9 S Z W 1 v d m V k Q 2 9 s d W 1 u c z E u e 1 V T R V J f R E V G S U 5 F R F 9 U W V B F X 0 5 B T U U s M T R 9 J n F 1 b 3 Q 7 L C Z x d W 9 0 O 1 N l Y 3 R p b 2 4 x L 1 N u b 3 c g V G F i b G V z L 0 F 1 d G 9 S Z W 1 v d m V k Q 2 9 s d W 1 u c z E u e 0 l T X 0 l O U 0 V S V E F C T E V f S U 5 U T y w x N X 0 m c X V v d D s s J n F 1 b 3 Q 7 U 2 V j d G l v b j E v U 2 5 v d y B U Y W J s Z X M v Q X V 0 b 1 J l b W 9 2 Z W R D b 2 x 1 b W 5 z M S 5 7 S V N f V F l Q R U Q s M T Z 9 J n F 1 b 3 Q 7 L C Z x d W 9 0 O 1 N l Y 3 R p b 2 4 x L 1 N u b 3 c g V G F i b G V z L 0 F 1 d G 9 S Z W 1 v d m V k Q 2 9 s d W 1 u c z E u e 0 N P T U 1 J V F 9 B Q 1 R J T 0 4 s M T d 9 J n F 1 b 3 Q 7 L C Z x d W 9 0 O 1 N l Y 3 R p b 2 4 x L 1 N u b 3 c g V G F i b G V z L 0 F 1 d G 9 S Z W 1 v d m V k Q 2 9 s d W 1 u c z E u e 0 N S R U F U R U Q s M T h 9 J n F 1 b 3 Q 7 L C Z x d W 9 0 O 1 N l Y 3 R p b 2 4 x L 1 N u b 3 c g V G F i b G V z L 0 F 1 d G 9 S Z W 1 v d m V k Q 2 9 s d W 1 u c z E u e 0 x B U 1 R f Q U x U R V J F R C w x O X 0 m c X V v d D s s J n F 1 b 3 Q 7 U 2 V j d G l v b j E v U 2 5 v d y B U Y W J s Z X M v Q X V 0 b 1 J l b W 9 2 Z W R D b 2 x 1 b W 5 z M S 5 7 Q V V U T 1 9 D T F V T V E V S S U 5 H X 0 9 O L D I w f S Z x d W 9 0 O y w m c X V v d D t T Z W N 0 a W 9 u M S 9 T b m 9 3 I F R h Y m x l c y 9 B d X R v U m V t b 3 Z l Z E N v b H V t b n M x L n t D T 0 1 N R U 5 U L D I x f S Z x d W 9 0 O 1 0 s J n F 1 b 3 Q 7 Q 2 9 s d W 1 u Q 2 9 1 b n Q m c X V v d D s 6 M j I s J n F 1 b 3 Q 7 S 2 V 5 Q 2 9 s d W 1 u T m F t Z X M m c X V v d D s 6 W 1 0 s J n F 1 b 3 Q 7 Q 2 9 s d W 1 u S W R l b n R p d G l l c y Z x d W 9 0 O z p b J n F 1 b 3 Q 7 U 2 V j d G l v b j E v U 2 5 v d y B U Y W J s Z X M v Q X V 0 b 1 J l b W 9 2 Z W R D b 2 x 1 b W 5 z M S 5 7 V E F C T E V f Q 0 F U Q U x P R y w w f S Z x d W 9 0 O y w m c X V v d D t T Z W N 0 a W 9 u M S 9 T b m 9 3 I F R h Y m x l c y 9 B d X R v U m V t b 3 Z l Z E N v b H V t b n M x L n t U Q U J M R V 9 T Q 0 h F T U E s M X 0 m c X V v d D s s J n F 1 b 3 Q 7 U 2 V j d G l v b j E v U 2 5 v d y B U Y W J s Z X M v Q X V 0 b 1 J l b W 9 2 Z W R D b 2 x 1 b W 5 z M S 5 7 V E F C T E V f T k F N R S w y f S Z x d W 9 0 O y w m c X V v d D t T Z W N 0 a W 9 u M S 9 T b m 9 3 I F R h Y m x l c y 9 B d X R v U m V t b 3 Z l Z E N v b H V t b n M x L n t U Q U J M R V 9 P V 0 5 F U i w z f S Z x d W 9 0 O y w m c X V v d D t T Z W N 0 a W 9 u M S 9 T b m 9 3 I F R h Y m x l c y 9 B d X R v U m V t b 3 Z l Z E N v b H V t b n M x L n t U Q U J M R V 9 U W V B F L D R 9 J n F 1 b 3 Q 7 L C Z x d W 9 0 O 1 N l Y 3 R p b 2 4 x L 1 N u b 3 c g V G F i b G V z L 0 F 1 d G 9 S Z W 1 v d m V k Q 2 9 s d W 1 u c z E u e 0 l T X 1 R S Q U 5 T S U V O V C w 1 f S Z x d W 9 0 O y w m c X V v d D t T Z W N 0 a W 9 u M S 9 T b m 9 3 I F R h Y m x l c y 9 B d X R v U m V t b 3 Z l Z E N v b H V t b n M x L n t D T F V T V E V S S U 5 H X 0 t F W S w 2 f S Z x d W 9 0 O y w m c X V v d D t T Z W N 0 a W 9 u M S 9 T b m 9 3 I F R h Y m x l c y 9 B d X R v U m V t b 3 Z l Z E N v b H V t b n M x L n t S T 1 d f Q 0 9 V T l Q s N 3 0 m c X V v d D s s J n F 1 b 3 Q 7 U 2 V j d G l v b j E v U 2 5 v d y B U Y W J s Z X M v Q X V 0 b 1 J l b W 9 2 Z W R D b 2 x 1 b W 5 z M S 5 7 Q l l U R V M s O H 0 m c X V v d D s s J n F 1 b 3 Q 7 U 2 V j d G l v b j E v U 2 5 v d y B U Y W J s Z X M v Q X V 0 b 1 J l b W 9 2 Z W R D b 2 x 1 b W 5 z M S 5 7 U k V U R U 5 U S U 9 O X 1 R J T U U s O X 0 m c X V v d D s s J n F 1 b 3 Q 7 U 2 V j d G l v b j E v U 2 5 v d y B U Y W J s Z X M v Q X V 0 b 1 J l b W 9 2 Z W R D b 2 x 1 b W 5 z M S 5 7 U 0 V M R l 9 S R U Z F U k V O Q 0 l O R 1 9 D T 0 x V T U 5 f T k F N R S w x M H 0 m c X V v d D s s J n F 1 b 3 Q 7 U 2 V j d G l v b j E v U 2 5 v d y B U Y W J s Z X M v Q X V 0 b 1 J l b W 9 2 Z W R D b 2 x 1 b W 5 z M S 5 7 U k V G R V J F T k N F X 0 d F T k V S Q V R J T 0 4 s M T F 9 J n F 1 b 3 Q 7 L C Z x d W 9 0 O 1 N l Y 3 R p b 2 4 x L 1 N u b 3 c g V G F i b G V z L 0 F 1 d G 9 S Z W 1 v d m V k Q 2 9 s d W 1 u c z E u e 1 V T R V J f R E V G S U 5 F R F 9 U W V B F X 0 N B V E F M T 0 c s M T J 9 J n F 1 b 3 Q 7 L C Z x d W 9 0 O 1 N l Y 3 R p b 2 4 x L 1 N u b 3 c g V G F i b G V z L 0 F 1 d G 9 S Z W 1 v d m V k Q 2 9 s d W 1 u c z E u e 1 V T R V J f R E V G S U 5 F R F 9 U W V B F X 1 N D S E V N Q S w x M 3 0 m c X V v d D s s J n F 1 b 3 Q 7 U 2 V j d G l v b j E v U 2 5 v d y B U Y W J s Z X M v Q X V 0 b 1 J l b W 9 2 Z W R D b 2 x 1 b W 5 z M S 5 7 V V N F U l 9 E R U Z J T k V E X 1 R Z U E V f T k F N R S w x N H 0 m c X V v d D s s J n F 1 b 3 Q 7 U 2 V j d G l v b j E v U 2 5 v d y B U Y W J s Z X M v Q X V 0 b 1 J l b W 9 2 Z W R D b 2 x 1 b W 5 z M S 5 7 S V N f S U 5 T R V J U Q U J M R V 9 J T l R P L D E 1 f S Z x d W 9 0 O y w m c X V v d D t T Z W N 0 a W 9 u M S 9 T b m 9 3 I F R h Y m x l c y 9 B d X R v U m V t b 3 Z l Z E N v b H V t b n M x L n t J U 1 9 U W V B F R C w x N n 0 m c X V v d D s s J n F 1 b 3 Q 7 U 2 V j d G l v b j E v U 2 5 v d y B U Y W J s Z X M v Q X V 0 b 1 J l b W 9 2 Z W R D b 2 x 1 b W 5 z M S 5 7 Q 0 9 N T U l U X 0 F D V E l P T i w x N 3 0 m c X V v d D s s J n F 1 b 3 Q 7 U 2 V j d G l v b j E v U 2 5 v d y B U Y W J s Z X M v Q X V 0 b 1 J l b W 9 2 Z W R D b 2 x 1 b W 5 z M S 5 7 Q 1 J F Q V R F R C w x O H 0 m c X V v d D s s J n F 1 b 3 Q 7 U 2 V j d G l v b j E v U 2 5 v d y B U Y W J s Z X M v Q X V 0 b 1 J l b W 9 2 Z W R D b 2 x 1 b W 5 z M S 5 7 T E F T V F 9 B T F R F U k V E L D E 5 f S Z x d W 9 0 O y w m c X V v d D t T Z W N 0 a W 9 u M S 9 T b m 9 3 I F R h Y m x l c y 9 B d X R v U m V t b 3 Z l Z E N v b H V t b n M x L n t B V V R P X 0 N M V V N U R V J J T k d f T 0 4 s M j B 9 J n F 1 b 3 Q 7 L C Z x d W 9 0 O 1 N l Y 3 R p b 2 4 x L 1 N u b 3 c g V G F i b G V z L 0 F 1 d G 9 S Z W 1 v d m V k Q 2 9 s d W 1 u c z E u e 0 N P T U 1 F T l Q s M j F 9 J n F 1 b 3 Q 7 X S w m c X V v d D t S Z W x h d G l v b n N o a X B J b m Z v J n F 1 b 3 Q 7 O l t d f S I g L z 4 8 L 1 N 0 Y W J s Z U V u d H J p Z X M + P C 9 J d G V t P j x J d G V t P j x J d G V t T G 9 j Y X R p b 2 4 + P E l 0 Z W 1 U e X B l P k Z v c m 1 1 b G E 8 L 0 l 0 Z W 1 U e X B l P j x J d G V t U G F 0 a D 5 T Z W N 0 a W 9 u M S 9 T b m 9 3 J T I w Q 2 9 s d W 1 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b m 9 3 X 0 N v b H V t b n M i I C 8 + P E V u d H J 5 I F R 5 c G U 9 I k Z p b G x l Z E N v b X B s Z X R l U m V z d W x 0 V G 9 X b 3 J r c 2 h l Z X Q i I F Z h b H V l P S J s M S I g L z 4 8 R W 5 0 c n k g V H l w Z T 0 i R m l s b E V y c m 9 y Q 2 9 k Z S I g V m F s d W U 9 I n N V b m t u b 3 d u I i A v P j x F b n R y e S B U e X B l P S J G a W x s Q 2 9 s d W 1 u V H l w Z X M i I F Z h b H V l P S J z Q m d Z R 0 J n U U d C Z 1 l F Q k F R R U J B U U d C Q V l H Q m d Z R 0 J n W U d C Z 1 l H Q m d Z R 0 J n W U d C Z 1 l H Q k F R R 0 J n W U c i I C 8 + P E V u d H J 5 I F R 5 c G U 9 I k Z p b G x F c n J v c k N v d W 5 0 I i B W Y W x 1 Z T 0 i b D A i I C 8 + P E V u d H J 5 I F R 5 c G U 9 I k Z p b G x M Y X N 0 V X B k Y X R l Z C I g V m F s d W U 9 I m Q y M D I y L T A 4 L T M x V D E 4 O j A 1 O j A 5 L j c 1 M D U x N T N a I i A v P j x F b n R y e S B U e X B l P S J G a W x s Q 2 9 s d W 1 u T m F t Z X M i I F Z h b H V l P S J z W y Z x d W 9 0 O 1 R B Q k x F X 0 N B V E F M T 0 c m c X V v d D s s J n F 1 b 3 Q 7 V E F C T E V f U 0 N I R U 1 B J n F 1 b 3 Q 7 L C Z x d W 9 0 O 1 R B Q k x F X 0 5 B T U U m c X V v d D s s J n F 1 b 3 Q 7 Q 0 9 M V U 1 O X 0 5 B T U U m c X V v d D s s J n F 1 b 3 Q 7 T 1 J E S U 5 B T F 9 Q T 1 N J V E l P T i Z x d W 9 0 O y w m c X V v d D t D T 0 x V T U 5 f R E V G Q V V M V C Z x d W 9 0 O y w m c X V v d D t J U 1 9 O V U x M Q U J M R S Z x d W 9 0 O y w m c X V v d D t E Q V R B X 1 R Z U E U m c X V v d D s s J n F 1 b 3 Q 7 Q 0 h B U k F D V E V S X 0 1 B W E l N V U 1 f T E V O R 1 R I J n F 1 b 3 Q 7 L C Z x d W 9 0 O 0 N I Q V J B Q 1 R F U l 9 P Q 1 R F V F 9 M R U 5 H V E g m c X V v d D s s J n F 1 b 3 Q 7 T l V N R V J J Q 1 9 Q U k V D S V N J T 0 4 m c X V v d D s s J n F 1 b 3 Q 7 T l V N R V J J Q 1 9 Q U k V D S V N J T 0 5 f U k F E S V g m c X V v d D s s J n F 1 b 3 Q 7 T l V N R V J J Q 1 9 T Q 0 F M R S Z x d W 9 0 O y w m c X V v d D t E Q V R F V E l N R V 9 Q U k V D S V N J T 0 4 m c X V v d D s s J n F 1 b 3 Q 7 S U 5 U R V J W Q U x f V F l Q R S Z x d W 9 0 O y w m c X V v d D t J T l R F U l Z B T F 9 Q U k V D S V N J T 0 4 m c X V v d D s s J n F 1 b 3 Q 7 Q 0 h B U k F D V E V S X 1 N F V F 9 D Q V R B T E 9 H J n F 1 b 3 Q 7 L C Z x d W 9 0 O 0 N I Q V J B Q 1 R F U l 9 T R V R f U 0 N I R U 1 B J n F 1 b 3 Q 7 L C Z x d W 9 0 O 0 N I Q V J B Q 1 R F U l 9 T R V R f T k F N R S Z x d W 9 0 O y w m c X V v d D t D T 0 x M Q V R J T 0 5 f Q 0 F U Q U x P R y Z x d W 9 0 O y w m c X V v d D t D T 0 x M Q V R J T 0 5 f U 0 N I R U 1 B J n F 1 b 3 Q 7 L C Z x d W 9 0 O 0 N P T E x B V E l P T l 9 O Q U 1 F J n F 1 b 3 Q 7 L C Z x d W 9 0 O 0 R P T U F J T l 9 D Q V R B T E 9 H J n F 1 b 3 Q 7 L C Z x d W 9 0 O 0 R P T U F J T l 9 T Q 0 h F T U E m c X V v d D s s J n F 1 b 3 Q 7 R E 9 N Q U l O X 0 5 B T U U m c X V v d D s s J n F 1 b 3 Q 7 V U R U X 0 N B V E F M T 0 c m c X V v d D s s J n F 1 b 3 Q 7 V U R U X 1 N D S E V N Q S Z x d W 9 0 O y w m c X V v d D t V R F R f T k F N R S Z x d W 9 0 O y w m c X V v d D t T Q 0 9 Q R V 9 D Q V R B T E 9 H J n F 1 b 3 Q 7 L C Z x d W 9 0 O 1 N D T 1 B F X 1 N D S E V N Q S Z x d W 9 0 O y w m c X V v d D t T Q 0 9 Q R V 9 O Q U 1 F J n F 1 b 3 Q 7 L C Z x d W 9 0 O 0 1 B W E l N V U 1 f Q 0 F S R E l O Q U x J V F k m c X V v d D s s J n F 1 b 3 Q 7 R F R E X 0 l E R U 5 U S U Z J R V I m c X V v d D s s J n F 1 b 3 Q 7 S V N f U 0 V M R l 9 S R U Z F U k V O Q 0 l O R y Z x d W 9 0 O y w m c X V v d D t J U 1 9 J R E V O V E l U W S Z x d W 9 0 O y w m c X V v d D t J R E V O V E l U W V 9 H R U 5 F U k F U S U 9 O J n F 1 b 3 Q 7 L C Z x d W 9 0 O 0 l E R U 5 U S V R Z X 1 N U Q V J U J n F 1 b 3 Q 7 L C Z x d W 9 0 O 0 l E R U 5 U S V R Z X 0 l O Q 1 J F T U V O V C Z x d W 9 0 O y w m c X V v d D t J R E V O V E l U W V 9 N Q V h J T V V N J n F 1 b 3 Q 7 L C Z x d W 9 0 O 0 l E R U 5 U S V R Z X 0 1 J T k l N V U 0 m c X V v d D s s J n F 1 b 3 Q 7 S U R F T l R J V F l f Q 1 l D T E U m c X V v d D s s J n F 1 b 3 Q 7 Q 0 9 N T U V O V C Z x d W 9 0 O 1 0 i I C 8 + P E V u d H J 5 I F R 5 c G U 9 I l F 1 Z X J 5 S U Q i I F Z h b H V l P S J z M m E 3 M W Z h M z I t N j d k Z i 0 0 O G U 4 L T k 1 M W Q t O W R m M m Q 5 M j Y z M m M z I i A v P j x F b n R y e S B U e X B l P S J M b 2 F k Z W R U b 0 F u Y W x 5 c 2 l z U 2 V y d m l j Z X M i I F Z h b H V l P S J s M C I g L z 4 8 R W 5 0 c n k g V H l w Z T 0 i R m l s b F N 0 Y X R 1 c y I g V m F s d W U 9 I n N D b 2 1 w b G V 0 Z S I g L z 4 8 R W 5 0 c n k g V H l w Z T 0 i R m l s b E N v d W 5 0 I i B W Y W x 1 Z T 0 i b D I w N D k i I C 8 + P E V u d H J 5 I F R 5 c G U 9 I k F k Z G V k V G 9 E Y X R h T W 9 k Z W w i I F Z h b H V l P S J s M C I g L z 4 8 R W 5 0 c n k g V H l w Z T 0 i U m V s Y X R p b 2 5 z a G l w S W 5 m b 0 N v b n R h a W 5 l c i I g V m F s d W U 9 I n N 7 J n F 1 b 3 Q 7 Y 2 9 s d W 1 u Q 2 9 1 b n Q m c X V v d D s 6 N D I s J n F 1 b 3 Q 7 a 2 V 5 Q 2 9 s d W 1 u T m F t Z X M m c X V v d D s 6 W 1 0 s J n F 1 b 3 Q 7 c X V l c n l S Z W x h d G l v b n N o a X B z J n F 1 b 3 Q 7 O l t d L C Z x d W 9 0 O 2 N v b H V t b k l k Z W 5 0 a X R p Z X M m c X V v d D s 6 W y Z x d W 9 0 O 1 N l Y 3 R p b 2 4 x L 1 N u b 3 c g Q 2 9 s d W 1 u c y 9 B d X R v U m V t b 3 Z l Z E N v b H V t b n M x L n t U Q U J M R V 9 D Q V R B T E 9 H L D B 9 J n F 1 b 3 Q 7 L C Z x d W 9 0 O 1 N l Y 3 R p b 2 4 x L 1 N u b 3 c g Q 2 9 s d W 1 u c y 9 B d X R v U m V t b 3 Z l Z E N v b H V t b n M x L n t U Q U J M R V 9 T Q 0 h F T U E s M X 0 m c X V v d D s s J n F 1 b 3 Q 7 U 2 V j d G l v b j E v U 2 5 v d y B D b 2 x 1 b W 5 z L 0 F 1 d G 9 S Z W 1 v d m V k Q 2 9 s d W 1 u c z E u e 1 R B Q k x F X 0 5 B T U U s M n 0 m c X V v d D s s J n F 1 b 3 Q 7 U 2 V j d G l v b j E v U 2 5 v d y B D b 2 x 1 b W 5 z L 0 F 1 d G 9 S Z W 1 v d m V k Q 2 9 s d W 1 u c z E u e 0 N P T F V N T l 9 O Q U 1 F L D N 9 J n F 1 b 3 Q 7 L C Z x d W 9 0 O 1 N l Y 3 R p b 2 4 x L 1 N u b 3 c g Q 2 9 s d W 1 u c y 9 B d X R v U m V t b 3 Z l Z E N v b H V t b n M x L n t P U k R J T k F M X 1 B P U 0 l U S U 9 O L D R 9 J n F 1 b 3 Q 7 L C Z x d W 9 0 O 1 N l Y 3 R p b 2 4 x L 1 N u b 3 c g Q 2 9 s d W 1 u c y 9 B d X R v U m V t b 3 Z l Z E N v b H V t b n M x L n t D T 0 x V T U 5 f R E V G Q V V M V C w 1 f S Z x d W 9 0 O y w m c X V v d D t T Z W N 0 a W 9 u M S 9 T b m 9 3 I E N v b H V t b n M v Q X V 0 b 1 J l b W 9 2 Z W R D b 2 x 1 b W 5 z M S 5 7 S V N f T l V M T E F C T E U s N n 0 m c X V v d D s s J n F 1 b 3 Q 7 U 2 V j d G l v b j E v U 2 5 v d y B D b 2 x 1 b W 5 z L 0 F 1 d G 9 S Z W 1 v d m V k Q 2 9 s d W 1 u c z E u e 0 R B V E F f V F l Q R S w 3 f S Z x d W 9 0 O y w m c X V v d D t T Z W N 0 a W 9 u M S 9 T b m 9 3 I E N v b H V t b n M v Q X V 0 b 1 J l b W 9 2 Z W R D b 2 x 1 b W 5 z M S 5 7 Q 0 h B U k F D V E V S X 0 1 B W E l N V U 1 f T E V O R 1 R I L D h 9 J n F 1 b 3 Q 7 L C Z x d W 9 0 O 1 N l Y 3 R p b 2 4 x L 1 N u b 3 c g Q 2 9 s d W 1 u c y 9 B d X R v U m V t b 3 Z l Z E N v b H V t b n M x L n t D S E F S Q U N U R V J f T 0 N U R V R f T E V O R 1 R I L D l 9 J n F 1 b 3 Q 7 L C Z x d W 9 0 O 1 N l Y 3 R p b 2 4 x L 1 N u b 3 c g Q 2 9 s d W 1 u c y 9 B d X R v U m V t b 3 Z l Z E N v b H V t b n M x L n t O V U 1 F U k l D X 1 B S R U N J U 0 l P T i w x M H 0 m c X V v d D s s J n F 1 b 3 Q 7 U 2 V j d G l v b j E v U 2 5 v d y B D b 2 x 1 b W 5 z L 0 F 1 d G 9 S Z W 1 v d m V k Q 2 9 s d W 1 u c z E u e 0 5 V T U V S S U N f U F J F Q 0 l T S U 9 O X 1 J B R E l Y L D E x f S Z x d W 9 0 O y w m c X V v d D t T Z W N 0 a W 9 u M S 9 T b m 9 3 I E N v b H V t b n M v Q X V 0 b 1 J l b W 9 2 Z W R D b 2 x 1 b W 5 z M S 5 7 T l V N R V J J Q 1 9 T Q 0 F M R S w x M n 0 m c X V v d D s s J n F 1 b 3 Q 7 U 2 V j d G l v b j E v U 2 5 v d y B D b 2 x 1 b W 5 z L 0 F 1 d G 9 S Z W 1 v d m V k Q 2 9 s d W 1 u c z E u e 0 R B V E V U S U 1 F X 1 B S R U N J U 0 l P T i w x M 3 0 m c X V v d D s s J n F 1 b 3 Q 7 U 2 V j d G l v b j E v U 2 5 v d y B D b 2 x 1 b W 5 z L 0 F 1 d G 9 S Z W 1 v d m V k Q 2 9 s d W 1 u c z E u e 0 l O V E V S V k F M X 1 R Z U E U s M T R 9 J n F 1 b 3 Q 7 L C Z x d W 9 0 O 1 N l Y 3 R p b 2 4 x L 1 N u b 3 c g Q 2 9 s d W 1 u c y 9 B d X R v U m V t b 3 Z l Z E N v b H V t b n M x L n t J T l R F U l Z B T F 9 Q U k V D S V N J T 0 4 s M T V 9 J n F 1 b 3 Q 7 L C Z x d W 9 0 O 1 N l Y 3 R p b 2 4 x L 1 N u b 3 c g Q 2 9 s d W 1 u c y 9 B d X R v U m V t b 3 Z l Z E N v b H V t b n M x L n t D S E F S Q U N U R V J f U 0 V U X 0 N B V E F M T 0 c s M T Z 9 J n F 1 b 3 Q 7 L C Z x d W 9 0 O 1 N l Y 3 R p b 2 4 x L 1 N u b 3 c g Q 2 9 s d W 1 u c y 9 B d X R v U m V t b 3 Z l Z E N v b H V t b n M x L n t D S E F S Q U N U R V J f U 0 V U X 1 N D S E V N Q S w x N 3 0 m c X V v d D s s J n F 1 b 3 Q 7 U 2 V j d G l v b j E v U 2 5 v d y B D b 2 x 1 b W 5 z L 0 F 1 d G 9 S Z W 1 v d m V k Q 2 9 s d W 1 u c z E u e 0 N I Q V J B Q 1 R F U l 9 T R V R f T k F N R S w x O H 0 m c X V v d D s s J n F 1 b 3 Q 7 U 2 V j d G l v b j E v U 2 5 v d y B D b 2 x 1 b W 5 z L 0 F 1 d G 9 S Z W 1 v d m V k Q 2 9 s d W 1 u c z E u e 0 N P T E x B V E l P T l 9 D Q V R B T E 9 H L D E 5 f S Z x d W 9 0 O y w m c X V v d D t T Z W N 0 a W 9 u M S 9 T b m 9 3 I E N v b H V t b n M v Q X V 0 b 1 J l b W 9 2 Z W R D b 2 x 1 b W 5 z M S 5 7 Q 0 9 M T E F U S U 9 O X 1 N D S E V N Q S w y M H 0 m c X V v d D s s J n F 1 b 3 Q 7 U 2 V j d G l v b j E v U 2 5 v d y B D b 2 x 1 b W 5 z L 0 F 1 d G 9 S Z W 1 v d m V k Q 2 9 s d W 1 u c z E u e 0 N P T E x B V E l P T l 9 O Q U 1 F L D I x f S Z x d W 9 0 O y w m c X V v d D t T Z W N 0 a W 9 u M S 9 T b m 9 3 I E N v b H V t b n M v Q X V 0 b 1 J l b W 9 2 Z W R D b 2 x 1 b W 5 z M S 5 7 R E 9 N Q U l O X 0 N B V E F M T 0 c s M j J 9 J n F 1 b 3 Q 7 L C Z x d W 9 0 O 1 N l Y 3 R p b 2 4 x L 1 N u b 3 c g Q 2 9 s d W 1 u c y 9 B d X R v U m V t b 3 Z l Z E N v b H V t b n M x L n t E T 0 1 B S U 5 f U 0 N I R U 1 B L D I z f S Z x d W 9 0 O y w m c X V v d D t T Z W N 0 a W 9 u M S 9 T b m 9 3 I E N v b H V t b n M v Q X V 0 b 1 J l b W 9 2 Z W R D b 2 x 1 b W 5 z M S 5 7 R E 9 N Q U l O X 0 5 B T U U s M j R 9 J n F 1 b 3 Q 7 L C Z x d W 9 0 O 1 N l Y 3 R p b 2 4 x L 1 N u b 3 c g Q 2 9 s d W 1 u c y 9 B d X R v U m V t b 3 Z l Z E N v b H V t b n M x L n t V R F R f Q 0 F U Q U x P R y w y N X 0 m c X V v d D s s J n F 1 b 3 Q 7 U 2 V j d G l v b j E v U 2 5 v d y B D b 2 x 1 b W 5 z L 0 F 1 d G 9 S Z W 1 v d m V k Q 2 9 s d W 1 u c z E u e 1 V E V F 9 T Q 0 h F T U E s M j Z 9 J n F 1 b 3 Q 7 L C Z x d W 9 0 O 1 N l Y 3 R p b 2 4 x L 1 N u b 3 c g Q 2 9 s d W 1 u c y 9 B d X R v U m V t b 3 Z l Z E N v b H V t b n M x L n t V R F R f T k F N R S w y N 3 0 m c X V v d D s s J n F 1 b 3 Q 7 U 2 V j d G l v b j E v U 2 5 v d y B D b 2 x 1 b W 5 z L 0 F 1 d G 9 S Z W 1 v d m V k Q 2 9 s d W 1 u c z E u e 1 N D T 1 B F X 0 N B V E F M T 0 c s M j h 9 J n F 1 b 3 Q 7 L C Z x d W 9 0 O 1 N l Y 3 R p b 2 4 x L 1 N u b 3 c g Q 2 9 s d W 1 u c y 9 B d X R v U m V t b 3 Z l Z E N v b H V t b n M x L n t T Q 0 9 Q R V 9 T Q 0 h F T U E s M j l 9 J n F 1 b 3 Q 7 L C Z x d W 9 0 O 1 N l Y 3 R p b 2 4 x L 1 N u b 3 c g Q 2 9 s d W 1 u c y 9 B d X R v U m V t b 3 Z l Z E N v b H V t b n M x L n t T Q 0 9 Q R V 9 O Q U 1 F L D M w f S Z x d W 9 0 O y w m c X V v d D t T Z W N 0 a W 9 u M S 9 T b m 9 3 I E N v b H V t b n M v Q X V 0 b 1 J l b W 9 2 Z W R D b 2 x 1 b W 5 z M S 5 7 T U F Y S U 1 V T V 9 D Q V J E S U 5 B T E l U W S w z M X 0 m c X V v d D s s J n F 1 b 3 Q 7 U 2 V j d G l v b j E v U 2 5 v d y B D b 2 x 1 b W 5 z L 0 F 1 d G 9 S Z W 1 v d m V k Q 2 9 s d W 1 u c z E u e 0 R U R F 9 J R E V O V E l G S U V S L D M y f S Z x d W 9 0 O y w m c X V v d D t T Z W N 0 a W 9 u M S 9 T b m 9 3 I E N v b H V t b n M v Q X V 0 b 1 J l b W 9 2 Z W R D b 2 x 1 b W 5 z M S 5 7 S V N f U 0 V M R l 9 S R U Z F U k V O Q 0 l O R y w z M 3 0 m c X V v d D s s J n F 1 b 3 Q 7 U 2 V j d G l v b j E v U 2 5 v d y B D b 2 x 1 b W 5 z L 0 F 1 d G 9 S Z W 1 v d m V k Q 2 9 s d W 1 u c z E u e 0 l T X 0 l E R U 5 U S V R Z L D M 0 f S Z x d W 9 0 O y w m c X V v d D t T Z W N 0 a W 9 u M S 9 T b m 9 3 I E N v b H V t b n M v Q X V 0 b 1 J l b W 9 2 Z W R D b 2 x 1 b W 5 z M S 5 7 S U R F T l R J V F l f R 0 V O R V J B V E l P T i w z N X 0 m c X V v d D s s J n F 1 b 3 Q 7 U 2 V j d G l v b j E v U 2 5 v d y B D b 2 x 1 b W 5 z L 0 F 1 d G 9 S Z W 1 v d m V k Q 2 9 s d W 1 u c z E u e 0 l E R U 5 U S V R Z X 1 N U Q V J U L D M 2 f S Z x d W 9 0 O y w m c X V v d D t T Z W N 0 a W 9 u M S 9 T b m 9 3 I E N v b H V t b n M v Q X V 0 b 1 J l b W 9 2 Z W R D b 2 x 1 b W 5 z M S 5 7 S U R F T l R J V F l f S U 5 D U k V N R U 5 U L D M 3 f S Z x d W 9 0 O y w m c X V v d D t T Z W N 0 a W 9 u M S 9 T b m 9 3 I E N v b H V t b n M v Q X V 0 b 1 J l b W 9 2 Z W R D b 2 x 1 b W 5 z M S 5 7 S U R F T l R J V F l f T U F Y S U 1 V T S w z O H 0 m c X V v d D s s J n F 1 b 3 Q 7 U 2 V j d G l v b j E v U 2 5 v d y B D b 2 x 1 b W 5 z L 0 F 1 d G 9 S Z W 1 v d m V k Q 2 9 s d W 1 u c z E u e 0 l E R U 5 U S V R Z X 0 1 J T k l N V U 0 s M z l 9 J n F 1 b 3 Q 7 L C Z x d W 9 0 O 1 N l Y 3 R p b 2 4 x L 1 N u b 3 c g Q 2 9 s d W 1 u c y 9 B d X R v U m V t b 3 Z l Z E N v b H V t b n M x L n t J R E V O V E l U W V 9 D W U N M R S w 0 M H 0 m c X V v d D s s J n F 1 b 3 Q 7 U 2 V j d G l v b j E v U 2 5 v d y B D b 2 x 1 b W 5 z L 0 F 1 d G 9 S Z W 1 v d m V k Q 2 9 s d W 1 u c z E u e 0 N P T U 1 F T l Q s N D F 9 J n F 1 b 3 Q 7 X S w m c X V v d D t D b 2 x 1 b W 5 D b 3 V u d C Z x d W 9 0 O z o 0 M i w m c X V v d D t L Z X l D b 2 x 1 b W 5 O Y W 1 l c y Z x d W 9 0 O z p b X S w m c X V v d D t D b 2 x 1 b W 5 J Z G V u d G l 0 a W V z J n F 1 b 3 Q 7 O l s m c X V v d D t T Z W N 0 a W 9 u M S 9 T b m 9 3 I E N v b H V t b n M v Q X V 0 b 1 J l b W 9 2 Z W R D b 2 x 1 b W 5 z M S 5 7 V E F C T E V f Q 0 F U Q U x P R y w w f S Z x d W 9 0 O y w m c X V v d D t T Z W N 0 a W 9 u M S 9 T b m 9 3 I E N v b H V t b n M v Q X V 0 b 1 J l b W 9 2 Z W R D b 2 x 1 b W 5 z M S 5 7 V E F C T E V f U 0 N I R U 1 B L D F 9 J n F 1 b 3 Q 7 L C Z x d W 9 0 O 1 N l Y 3 R p b 2 4 x L 1 N u b 3 c g Q 2 9 s d W 1 u c y 9 B d X R v U m V t b 3 Z l Z E N v b H V t b n M x L n t U Q U J M R V 9 O Q U 1 F L D J 9 J n F 1 b 3 Q 7 L C Z x d W 9 0 O 1 N l Y 3 R p b 2 4 x L 1 N u b 3 c g Q 2 9 s d W 1 u c y 9 B d X R v U m V t b 3 Z l Z E N v b H V t b n M x L n t D T 0 x V T U 5 f T k F N R S w z f S Z x d W 9 0 O y w m c X V v d D t T Z W N 0 a W 9 u M S 9 T b m 9 3 I E N v b H V t b n M v Q X V 0 b 1 J l b W 9 2 Z W R D b 2 x 1 b W 5 z M S 5 7 T 1 J E S U 5 B T F 9 Q T 1 N J V E l P T i w 0 f S Z x d W 9 0 O y w m c X V v d D t T Z W N 0 a W 9 u M S 9 T b m 9 3 I E N v b H V t b n M v Q X V 0 b 1 J l b W 9 2 Z W R D b 2 x 1 b W 5 z M S 5 7 Q 0 9 M V U 1 O X 0 R F R k F V T F Q s N X 0 m c X V v d D s s J n F 1 b 3 Q 7 U 2 V j d G l v b j E v U 2 5 v d y B D b 2 x 1 b W 5 z L 0 F 1 d G 9 S Z W 1 v d m V k Q 2 9 s d W 1 u c z E u e 0 l T X 0 5 V T E x B Q k x F L D Z 9 J n F 1 b 3 Q 7 L C Z x d W 9 0 O 1 N l Y 3 R p b 2 4 x L 1 N u b 3 c g Q 2 9 s d W 1 u c y 9 B d X R v U m V t b 3 Z l Z E N v b H V t b n M x L n t E Q V R B X 1 R Z U E U s N 3 0 m c X V v d D s s J n F 1 b 3 Q 7 U 2 V j d G l v b j E v U 2 5 v d y B D b 2 x 1 b W 5 z L 0 F 1 d G 9 S Z W 1 v d m V k Q 2 9 s d W 1 u c z E u e 0 N I Q V J B Q 1 R F U l 9 N Q V h J T V V N X 0 x F T k d U S C w 4 f S Z x d W 9 0 O y w m c X V v d D t T Z W N 0 a W 9 u M S 9 T b m 9 3 I E N v b H V t b n M v Q X V 0 b 1 J l b W 9 2 Z W R D b 2 x 1 b W 5 z M S 5 7 Q 0 h B U k F D V E V S X 0 9 D V E V U X 0 x F T k d U S C w 5 f S Z x d W 9 0 O y w m c X V v d D t T Z W N 0 a W 9 u M S 9 T b m 9 3 I E N v b H V t b n M v Q X V 0 b 1 J l b W 9 2 Z W R D b 2 x 1 b W 5 z M S 5 7 T l V N R V J J Q 1 9 Q U k V D S V N J T 0 4 s M T B 9 J n F 1 b 3 Q 7 L C Z x d W 9 0 O 1 N l Y 3 R p b 2 4 x L 1 N u b 3 c g Q 2 9 s d W 1 u c y 9 B d X R v U m V t b 3 Z l Z E N v b H V t b n M x L n t O V U 1 F U k l D X 1 B S R U N J U 0 l P T l 9 S Q U R J W C w x M X 0 m c X V v d D s s J n F 1 b 3 Q 7 U 2 V j d G l v b j E v U 2 5 v d y B D b 2 x 1 b W 5 z L 0 F 1 d G 9 S Z W 1 v d m V k Q 2 9 s d W 1 u c z E u e 0 5 V T U V S S U N f U 0 N B T E U s M T J 9 J n F 1 b 3 Q 7 L C Z x d W 9 0 O 1 N l Y 3 R p b 2 4 x L 1 N u b 3 c g Q 2 9 s d W 1 u c y 9 B d X R v U m V t b 3 Z l Z E N v b H V t b n M x L n t E Q V R F V E l N R V 9 Q U k V D S V N J T 0 4 s M T N 9 J n F 1 b 3 Q 7 L C Z x d W 9 0 O 1 N l Y 3 R p b 2 4 x L 1 N u b 3 c g Q 2 9 s d W 1 u c y 9 B d X R v U m V t b 3 Z l Z E N v b H V t b n M x L n t J T l R F U l Z B T F 9 U W V B F L D E 0 f S Z x d W 9 0 O y w m c X V v d D t T Z W N 0 a W 9 u M S 9 T b m 9 3 I E N v b H V t b n M v Q X V 0 b 1 J l b W 9 2 Z W R D b 2 x 1 b W 5 z M S 5 7 S U 5 U R V J W Q U x f U F J F Q 0 l T S U 9 O L D E 1 f S Z x d W 9 0 O y w m c X V v d D t T Z W N 0 a W 9 u M S 9 T b m 9 3 I E N v b H V t b n M v Q X V 0 b 1 J l b W 9 2 Z W R D b 2 x 1 b W 5 z M S 5 7 Q 0 h B U k F D V E V S X 1 N F V F 9 D Q V R B T E 9 H L D E 2 f S Z x d W 9 0 O y w m c X V v d D t T Z W N 0 a W 9 u M S 9 T b m 9 3 I E N v b H V t b n M v Q X V 0 b 1 J l b W 9 2 Z W R D b 2 x 1 b W 5 z M S 5 7 Q 0 h B U k F D V E V S X 1 N F V F 9 T Q 0 h F T U E s M T d 9 J n F 1 b 3 Q 7 L C Z x d W 9 0 O 1 N l Y 3 R p b 2 4 x L 1 N u b 3 c g Q 2 9 s d W 1 u c y 9 B d X R v U m V t b 3 Z l Z E N v b H V t b n M x L n t D S E F S Q U N U R V J f U 0 V U X 0 5 B T U U s M T h 9 J n F 1 b 3 Q 7 L C Z x d W 9 0 O 1 N l Y 3 R p b 2 4 x L 1 N u b 3 c g Q 2 9 s d W 1 u c y 9 B d X R v U m V t b 3 Z l Z E N v b H V t b n M x L n t D T 0 x M Q V R J T 0 5 f Q 0 F U Q U x P R y w x O X 0 m c X V v d D s s J n F 1 b 3 Q 7 U 2 V j d G l v b j E v U 2 5 v d y B D b 2 x 1 b W 5 z L 0 F 1 d G 9 S Z W 1 v d m V k Q 2 9 s d W 1 u c z E u e 0 N P T E x B V E l P T l 9 T Q 0 h F T U E s M j B 9 J n F 1 b 3 Q 7 L C Z x d W 9 0 O 1 N l Y 3 R p b 2 4 x L 1 N u b 3 c g Q 2 9 s d W 1 u c y 9 B d X R v U m V t b 3 Z l Z E N v b H V t b n M x L n t D T 0 x M Q V R J T 0 5 f T k F N R S w y M X 0 m c X V v d D s s J n F 1 b 3 Q 7 U 2 V j d G l v b j E v U 2 5 v d y B D b 2 x 1 b W 5 z L 0 F 1 d G 9 S Z W 1 v d m V k Q 2 9 s d W 1 u c z E u e 0 R P T U F J T l 9 D Q V R B T E 9 H L D I y f S Z x d W 9 0 O y w m c X V v d D t T Z W N 0 a W 9 u M S 9 T b m 9 3 I E N v b H V t b n M v Q X V 0 b 1 J l b W 9 2 Z W R D b 2 x 1 b W 5 z M S 5 7 R E 9 N Q U l O X 1 N D S E V N Q S w y M 3 0 m c X V v d D s s J n F 1 b 3 Q 7 U 2 V j d G l v b j E v U 2 5 v d y B D b 2 x 1 b W 5 z L 0 F 1 d G 9 S Z W 1 v d m V k Q 2 9 s d W 1 u c z E u e 0 R P T U F J T l 9 O Q U 1 F L D I 0 f S Z x d W 9 0 O y w m c X V v d D t T Z W N 0 a W 9 u M S 9 T b m 9 3 I E N v b H V t b n M v Q X V 0 b 1 J l b W 9 2 Z W R D b 2 x 1 b W 5 z M S 5 7 V U R U X 0 N B V E F M T 0 c s M j V 9 J n F 1 b 3 Q 7 L C Z x d W 9 0 O 1 N l Y 3 R p b 2 4 x L 1 N u b 3 c g Q 2 9 s d W 1 u c y 9 B d X R v U m V t b 3 Z l Z E N v b H V t b n M x L n t V R F R f U 0 N I R U 1 B L D I 2 f S Z x d W 9 0 O y w m c X V v d D t T Z W N 0 a W 9 u M S 9 T b m 9 3 I E N v b H V t b n M v Q X V 0 b 1 J l b W 9 2 Z W R D b 2 x 1 b W 5 z M S 5 7 V U R U X 0 5 B T U U s M j d 9 J n F 1 b 3 Q 7 L C Z x d W 9 0 O 1 N l Y 3 R p b 2 4 x L 1 N u b 3 c g Q 2 9 s d W 1 u c y 9 B d X R v U m V t b 3 Z l Z E N v b H V t b n M x L n t T Q 0 9 Q R V 9 D Q V R B T E 9 H L D I 4 f S Z x d W 9 0 O y w m c X V v d D t T Z W N 0 a W 9 u M S 9 T b m 9 3 I E N v b H V t b n M v Q X V 0 b 1 J l b W 9 2 Z W R D b 2 x 1 b W 5 z M S 5 7 U 0 N P U E V f U 0 N I R U 1 B L D I 5 f S Z x d W 9 0 O y w m c X V v d D t T Z W N 0 a W 9 u M S 9 T b m 9 3 I E N v b H V t b n M v Q X V 0 b 1 J l b W 9 2 Z W R D b 2 x 1 b W 5 z M S 5 7 U 0 N P U E V f T k F N R S w z M H 0 m c X V v d D s s J n F 1 b 3 Q 7 U 2 V j d G l v b j E v U 2 5 v d y B D b 2 x 1 b W 5 z L 0 F 1 d G 9 S Z W 1 v d m V k Q 2 9 s d W 1 u c z E u e 0 1 B W E l N V U 1 f Q 0 F S R E l O Q U x J V F k s M z F 9 J n F 1 b 3 Q 7 L C Z x d W 9 0 O 1 N l Y 3 R p b 2 4 x L 1 N u b 3 c g Q 2 9 s d W 1 u c y 9 B d X R v U m V t b 3 Z l Z E N v b H V t b n M x L n t E V E R f S U R F T l R J R k l F U i w z M n 0 m c X V v d D s s J n F 1 b 3 Q 7 U 2 V j d G l v b j E v U 2 5 v d y B D b 2 x 1 b W 5 z L 0 F 1 d G 9 S Z W 1 v d m V k Q 2 9 s d W 1 u c z E u e 0 l T X 1 N F T E Z f U k V G R V J F T k N J T k c s M z N 9 J n F 1 b 3 Q 7 L C Z x d W 9 0 O 1 N l Y 3 R p b 2 4 x L 1 N u b 3 c g Q 2 9 s d W 1 u c y 9 B d X R v U m V t b 3 Z l Z E N v b H V t b n M x L n t J U 1 9 J R E V O V E l U W S w z N H 0 m c X V v d D s s J n F 1 b 3 Q 7 U 2 V j d G l v b j E v U 2 5 v d y B D b 2 x 1 b W 5 z L 0 F 1 d G 9 S Z W 1 v d m V k Q 2 9 s d W 1 u c z E u e 0 l E R U 5 U S V R Z X 0 d F T k V S Q V R J T 0 4 s M z V 9 J n F 1 b 3 Q 7 L C Z x d W 9 0 O 1 N l Y 3 R p b 2 4 x L 1 N u b 3 c g Q 2 9 s d W 1 u c y 9 B d X R v U m V t b 3 Z l Z E N v b H V t b n M x L n t J R E V O V E l U W V 9 T V E F S V C w z N n 0 m c X V v d D s s J n F 1 b 3 Q 7 U 2 V j d G l v b j E v U 2 5 v d y B D b 2 x 1 b W 5 z L 0 F 1 d G 9 S Z W 1 v d m V k Q 2 9 s d W 1 u c z E u e 0 l E R U 5 U S V R Z X 0 l O Q 1 J F T U V O V C w z N 3 0 m c X V v d D s s J n F 1 b 3 Q 7 U 2 V j d G l v b j E v U 2 5 v d y B D b 2 x 1 b W 5 z L 0 F 1 d G 9 S Z W 1 v d m V k Q 2 9 s d W 1 u c z E u e 0 l E R U 5 U S V R Z X 0 1 B W E l N V U 0 s M z h 9 J n F 1 b 3 Q 7 L C Z x d W 9 0 O 1 N l Y 3 R p b 2 4 x L 1 N u b 3 c g Q 2 9 s d W 1 u c y 9 B d X R v U m V t b 3 Z l Z E N v b H V t b n M x L n t J R E V O V E l U W V 9 N S U 5 J T V V N L D M 5 f S Z x d W 9 0 O y w m c X V v d D t T Z W N 0 a W 9 u M S 9 T b m 9 3 I E N v b H V t b n M v Q X V 0 b 1 J l b W 9 2 Z W R D b 2 x 1 b W 5 z M S 5 7 S U R F T l R J V F l f Q 1 l D T E U s N D B 9 J n F 1 b 3 Q 7 L C Z x d W 9 0 O 1 N l Y 3 R p b 2 4 x L 1 N u b 3 c g Q 2 9 s d W 1 u c y 9 B d X R v U m V t b 3 Z l Z E N v b H V t b n M x L n t D T 0 1 N R U 5 U L D Q x f S Z x d W 9 0 O 1 0 s J n F 1 b 3 Q 7 U m V s Y X R p b 2 5 z a G l w S W 5 m b y Z x d W 9 0 O z p b X X 0 i I C 8 + P C 9 T d G F i b G V F b n R y a W V z P j w v S X R l b T 4 8 S X R l b T 4 8 S X R l b U x v Y 2 F 0 a W 9 u P j x J d G V t V H l w Z T 5 G b 3 J t d W x h P C 9 J d G V t V H l w Z T 4 8 S X R l b V B h d G g + U 2 V j d G l v b j E v U 2 5 v d y U y M E N v b H V t b n M v U 2 9 1 c m N l P C 9 J d G V t U G F 0 a D 4 8 L 0 l 0 Z W 1 M b 2 N h d G l v b j 4 8 U 3 R h Y m x l R W 5 0 c m l l c y A v P j w v S X R l b T 4 8 S X R l b T 4 8 S X R l b U x v Y 2 F 0 a W 9 u P j x J d G V t V H l w Z T 5 G b 3 J t d W x h P C 9 J d G V t V H l w Z T 4 8 S X R l b V B h d G g + U 2 V j d G l v b j E v U 2 5 v d y U y M E N v b H V t b n M v U 2 V y d m V y P C 9 J d G V t U G F 0 a D 4 8 L 0 l 0 Z W 1 M b 2 N h d G l v b j 4 8 U 3 R h Y m x l R W 5 0 c m l l c y A v P j w v S X R l b T 4 8 S X R l b T 4 8 S X R l b U x v Y 2 F 0 a W 9 u P j x J d G V t V H l w Z T 5 G b 3 J t d W x h P C 9 J d G V t V H l w Z T 4 8 S X R l b V B h d G g + U 2 V j d G l v b j E v U 2 5 v d y U y M E N v b H V t b n M v R G F 0 Y W J h c 2 U 8 L 0 l 0 Z W 1 Q Y X R o P j w v S X R l b U x v Y 2 F 0 a W 9 u P j x T d G F i b G V F b n R y a W V z I C 8 + P C 9 J d G V t P j x J d G V t P j x J d G V t T G 9 j Y X R p b 2 4 + P E l 0 Z W 1 U e X B l P k Z v c m 1 1 b G E 8 L 0 l 0 Z W 1 U e X B l P j x J d G V t U G F 0 a D 5 T Z W N 0 a W 9 u M S 9 T b m 9 3 J T I w V G F i b G V z L 1 N l c n Z l c j w v S X R l b V B h d G g + P C 9 J d G V t T G 9 j Y X R p b 2 4 + P F N 0 Y W J s Z U V u d H J p Z X M g L z 4 8 L 0 l 0 Z W 0 + P E l 0 Z W 0 + P E l 0 Z W 1 M b 2 N h d G l v b j 4 8 S X R l b V R 5 c G U + R m 9 y b X V s Y T w v S X R l b V R 5 c G U + P E l 0 Z W 1 Q Y X R o P l N l Y 3 R p b 2 4 x L 1 N u b 3 c l M j B U Y W J s Z X M v R G F 0 Y W J h c 2 U 8 L 0 l 0 Z W 1 Q Y X R o P j w v S X R l b U x v Y 2 F 0 a W 9 u P j x T d G F i b G V F b n R y a W V z I C 8 + P C 9 J d G V t P j x J d G V t P j x J d G V t T G 9 j Y X R p b 2 4 + P E l 0 Z W 1 U e X B l P k Z v c m 1 1 b G E 8 L 0 l 0 Z W 1 U e X B l P j x J d G V t U G F 0 a D 5 T Z W N 0 a W 9 u M S 9 T b m 9 3 J T I w V G F i b G V z L 1 N v d X J j Z T w v S X R l b V B h d G g + P C 9 J d G V t T G 9 j Y X R p b 2 4 + P F N 0 Y W J s Z U V u d H J p Z X M g L z 4 8 L 0 l 0 Z W 0 + P E l 0 Z W 0 + P E l 0 Z W 1 M b 2 N h d G l v b j 4 8 S X R l b V R 5 c G U + R m 9 y b X V s Y T w v S X R l b V R 5 c G U + P E l 0 Z W 1 Q Y X R o P l N l Y 3 R p b 2 4 x L 1 N u b 3 c l M j B E Y X R h Y m F z 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5 v d 1 9 E Y X R h Y m F z Z X M i I C 8 + P E V u d H J 5 I F R 5 c G U 9 I k Z p b G x l Z E N v b X B s Z X R l U m V z d W x 0 V G 9 X b 3 J r c 2 h l Z X Q i I F Z h b H V l P S J s M S I g L z 4 8 R W 5 0 c n k g V H l w Z T 0 i R m l s b E x h c 3 R V c G R h d G V k I i B W Y W x 1 Z T 0 i Z D I w M j I t M D g t M j R U M j M 6 M j Q 6 N T I u O D Y 0 O T I y N V o i I C 8 + P E V u d H J 5 I F R 5 c G U 9 I k Z p b G x F c n J v c k N v d W 5 0 I i B W Y W x 1 Z T 0 i b D A i I C 8 + P E V u d H J 5 I F R 5 c G U 9 I l F 1 Z X J 5 S U Q i I F Z h b H V l P S J z Y W R k M j M 1 N m U t Y z F h Y i 0 0 Y W F m L T l h M m E t Y j Y 3 O G U z Y W E 2 Z D U 3 I i A v P j x F b n R y e S B U e X B l P S J G a W x s Q 2 9 s d W 1 u V H l w Z X M i I F Z h b H V l P S J z Q n d Z R 0 J n W U d C Z 1 l H I i A v P j x F b n R y e S B U e X B l P S J G a W x s R X J y b 3 J D b 2 R l I i B W Y W x 1 Z T 0 i c 1 V u a 2 5 v d 2 4 i I C 8 + P E V u d H J 5 I F R 5 c G U 9 I k Z p b G x D b 3 V u d C I g V m F s d W U 9 I m w z M C I g L z 4 8 R W 5 0 c n k g V H l w Z T 0 i R m l s b E N v b H V t b k 5 h b W V z I i B W Y W x 1 Z T 0 i c 1 s m c X V v d D t j c m V h d G V k X 2 9 u J n F 1 b 3 Q 7 L C Z x d W 9 0 O 2 5 h b W U m c X V v d D s s J n F 1 b 3 Q 7 a X N f Z G V m Y X V s d C Z x d W 9 0 O y w m c X V v d D t p c 1 9 j d X J y Z W 5 0 J n F 1 b 3 Q 7 L C Z x d W 9 0 O 2 9 y a W d p b i Z x d W 9 0 O y w m c X V v d D t v d 2 5 l c i Z x d W 9 0 O y w m c X V v d D t j b 2 1 t Z W 5 0 J n F 1 b 3 Q 7 L C Z x d W 9 0 O 2 9 w d G l v b n M m c X V v d D s s J n F 1 b 3 Q 7 c m V 0 Z W 5 0 a W 9 u X 3 R p b W U m c X V v d D t d 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T b m 9 3 I E R h d G F i Y X N l c y 9 B d X R v U m V t b 3 Z l Z E N v b H V t b n M x L n t j c m V h d G V k X 2 9 u L D B 9 J n F 1 b 3 Q 7 L C Z x d W 9 0 O 1 N l Y 3 R p b 2 4 x L 1 N u b 3 c g R G F 0 Y W J h c 2 V z L 0 F 1 d G 9 S Z W 1 v d m V k Q 2 9 s d W 1 u c z E u e 2 5 h b W U s M X 0 m c X V v d D s s J n F 1 b 3 Q 7 U 2 V j d G l v b j E v U 2 5 v d y B E Y X R h Y m F z Z X M v Q X V 0 b 1 J l b W 9 2 Z W R D b 2 x 1 b W 5 z M S 5 7 a X N f Z G V m Y X V s d C w y f S Z x d W 9 0 O y w m c X V v d D t T Z W N 0 a W 9 u M S 9 T b m 9 3 I E R h d G F i Y X N l c y 9 B d X R v U m V t b 3 Z l Z E N v b H V t b n M x L n t p c 1 9 j d X J y Z W 5 0 L D N 9 J n F 1 b 3 Q 7 L C Z x d W 9 0 O 1 N l Y 3 R p b 2 4 x L 1 N u b 3 c g R G F 0 Y W J h c 2 V z L 0 F 1 d G 9 S Z W 1 v d m V k Q 2 9 s d W 1 u c z E u e 2 9 y a W d p b i w 0 f S Z x d W 9 0 O y w m c X V v d D t T Z W N 0 a W 9 u M S 9 T b m 9 3 I E R h d G F i Y X N l c y 9 B d X R v U m V t b 3 Z l Z E N v b H V t b n M x L n t v d 2 5 l c i w 1 f S Z x d W 9 0 O y w m c X V v d D t T Z W N 0 a W 9 u M S 9 T b m 9 3 I E R h d G F i Y X N l c y 9 B d X R v U m V t b 3 Z l Z E N v b H V t b n M x L n t j b 2 1 t Z W 5 0 L D Z 9 J n F 1 b 3 Q 7 L C Z x d W 9 0 O 1 N l Y 3 R p b 2 4 x L 1 N u b 3 c g R G F 0 Y W J h c 2 V z L 0 F 1 d G 9 S Z W 1 v d m V k Q 2 9 s d W 1 u c z E u e 2 9 w d G l v b n M s N 3 0 m c X V v d D s s J n F 1 b 3 Q 7 U 2 V j d G l v b j E v U 2 5 v d y B E Y X R h Y m F z Z X M v Q X V 0 b 1 J l b W 9 2 Z W R D b 2 x 1 b W 5 z M S 5 7 c m V 0 Z W 5 0 a W 9 u X 3 R p b W U s O H 0 m c X V v d D t d L C Z x d W 9 0 O 0 N v b H V t b k N v d W 5 0 J n F 1 b 3 Q 7 O j k s J n F 1 b 3 Q 7 S 2 V 5 Q 2 9 s d W 1 u T m F t Z X M m c X V v d D s 6 W 1 0 s J n F 1 b 3 Q 7 Q 2 9 s d W 1 u S W R l b n R p d G l l c y Z x d W 9 0 O z p b J n F 1 b 3 Q 7 U 2 V j d G l v b j E v U 2 5 v d y B E Y X R h Y m F z Z X M v Q X V 0 b 1 J l b W 9 2 Z W R D b 2 x 1 b W 5 z M S 5 7 Y 3 J l Y X R l Z F 9 v b i w w f S Z x d W 9 0 O y w m c X V v d D t T Z W N 0 a W 9 u M S 9 T b m 9 3 I E R h d G F i Y X N l c y 9 B d X R v U m V t b 3 Z l Z E N v b H V t b n M x L n t u Y W 1 l L D F 9 J n F 1 b 3 Q 7 L C Z x d W 9 0 O 1 N l Y 3 R p b 2 4 x L 1 N u b 3 c g R G F 0 Y W J h c 2 V z L 0 F 1 d G 9 S Z W 1 v d m V k Q 2 9 s d W 1 u c z E u e 2 l z X 2 R l Z m F 1 b H Q s M n 0 m c X V v d D s s J n F 1 b 3 Q 7 U 2 V j d G l v b j E v U 2 5 v d y B E Y X R h Y m F z Z X M v Q X V 0 b 1 J l b W 9 2 Z W R D b 2 x 1 b W 5 z M S 5 7 a X N f Y 3 V y c m V u d C w z f S Z x d W 9 0 O y w m c X V v d D t T Z W N 0 a W 9 u M S 9 T b m 9 3 I E R h d G F i Y X N l c y 9 B d X R v U m V t b 3 Z l Z E N v b H V t b n M x L n t v c m l n a W 4 s N H 0 m c X V v d D s s J n F 1 b 3 Q 7 U 2 V j d G l v b j E v U 2 5 v d y B E Y X R h Y m F z Z X M v Q X V 0 b 1 J l b W 9 2 Z W R D b 2 x 1 b W 5 z M S 5 7 b 3 d u Z X I s N X 0 m c X V v d D s s J n F 1 b 3 Q 7 U 2 V j d G l v b j E v U 2 5 v d y B E Y X R h Y m F z Z X M v Q X V 0 b 1 J l b W 9 2 Z W R D b 2 x 1 b W 5 z M S 5 7 Y 2 9 t b W V u d C w 2 f S Z x d W 9 0 O y w m c X V v d D t T Z W N 0 a W 9 u M S 9 T b m 9 3 I E R h d G F i Y X N l c y 9 B d X R v U m V t b 3 Z l Z E N v b H V t b n M x L n t v c H R p b 2 5 z L D d 9 J n F 1 b 3 Q 7 L C Z x d W 9 0 O 1 N l Y 3 R p b 2 4 x L 1 N u b 3 c g R G F 0 Y W J h c 2 V z L 0 F 1 d G 9 S Z W 1 v d m V k Q 2 9 s d W 1 u c z E u e 3 J l d G V u d G l v b l 9 0 a W 1 l L D h 9 J n F 1 b 3 Q 7 X S w m c X V v d D t S Z W x h d G l v b n N o a X B J b m Z v J n F 1 b 3 Q 7 O l t d f S I g L z 4 8 L 1 N 0 Y W J s Z U V u d H J p Z X M + P C 9 J d G V t P j x J d G V t P j x J d G V t T G 9 j Y X R p b 2 4 + P E l 0 Z W 1 U e X B l P k Z v c m 1 1 b G E 8 L 0 l 0 Z W 1 U e X B l P j x J d G V t U G F 0 a D 5 T Z W N 0 a W 9 u M S 9 T b m 9 3 J T I w R G F 0 Y W J h c 2 V z L 1 N l c n Z l c j w v S X R l b V B h d G g + P C 9 J d G V t T G 9 j Y X R p b 2 4 + P F N 0 Y W J s Z U V u d H J p Z X M g L z 4 8 L 0 l 0 Z W 0 + P E l 0 Z W 0 + P E l 0 Z W 1 M b 2 N h d G l v b j 4 8 S X R l b V R 5 c G U + R m 9 y b X V s Y T w v S X R l b V R 5 c G U + P E l 0 Z W 1 Q Y X R o P l N l Y 3 R p b 2 4 x L 1 N u b 3 c l M j B E Y X R h Y m F z Z X M v R G F 0 Y W J h c 2 U 8 L 0 l 0 Z W 1 Q Y X R o P j w v S X R l b U x v Y 2 F 0 a W 9 u P j x T d G F i b G V F b n R y a W V z I C 8 + P C 9 J d G V t P j x J d G V t P j x J d G V t T G 9 j Y X R p b 2 4 + P E l 0 Z W 1 U e X B l P k Z v c m 1 1 b G E 8 L 0 l 0 Z W 1 U e X B l P j x J d G V t U G F 0 a D 5 T Z W N 0 a W 9 u M S 9 T b m 9 3 J T I w R G F 0 Y W J h c 2 V z L 1 N v d X J j Z T w v S X R l b V B h d G g + P C 9 J d G V t T G 9 j Y X R p b 2 4 + P F N 0 Y W J s Z U V u d H J p Z X M g L z 4 8 L 0 l 0 Z W 0 + P E l 0 Z W 0 + P E l 0 Z W 1 M b 2 N h d G l v b j 4 8 S X R l b V R 5 c G U + R m 9 y b X V s Y T w v S X R l b V R 5 c G U + P E l 0 Z W 1 Q Y X R o P l N l Y 3 R p b 2 4 x L 1 N u b 3 c l M j B T Y 2 h l b W F 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u b 3 d f U 2 N o Z W 1 h c y I g L z 4 8 R W 5 0 c n k g V H l w Z T 0 i R m l s b G V k Q 2 9 t c G x l d G V S Z X N 1 b H R U b 1 d v c m t z a G V l d C I g V m F s d W U 9 I m w x I i A v P j x F b n R y e S B U e X B l P S J G a W x s T G F z d F V w Z G F 0 Z W Q i I F Z h b H V l P S J k M j A y M i 0 w O C 0 z M V Q y M j o 0 N z o 0 N y 4 1 M z U 4 M D Y 4 W i I g L z 4 8 R W 5 0 c n k g V H l w Z T 0 i R m l s b E V y c m 9 y Q 2 9 1 b n Q i I F Z h b H V l P S J s M C I g L z 4 8 R W 5 0 c n k g V H l w Z T 0 i U X V l c n l J R C I g V m F s d W U 9 I n N k M j c 0 N z Q 4 M y 1 l N z k z L T R k N 2 M t O W I x N C 0 1 N G I x N 2 Q 0 Y W Y z N T k i I C 8 + P E V u d H J 5 I F R 5 c G U 9 I k Z p b G x D b 2 x 1 b W 5 U e X B l c y I g V m F s d W U 9 I n N C Z 1 l H Q n d j P S I g L z 4 8 R W 5 0 c n k g V H l w Z T 0 i R m l s b E N v b H V t b k 5 h b W V z I i B W Y W x 1 Z T 0 i c 1 s m c X V v d D t E Q V R B Q k F T R S Z x d W 9 0 O y w m c X V v d D t T Q 0 h F T U F f T k F N R S Z x d W 9 0 O y w m c X V v d D t T Q 0 h F T U F f T 1 d O R V I m c X V v d D s s J n F 1 b 3 Q 7 Q 1 J F Q V R F R C Z x d W 9 0 O y w m c X V v d D t M Q V N U X 0 F M V E V S R U Q m c X V v d D t d I i A v P j x F b n R y e S B U e X B l P S J G a W x s R X J y b 3 J D b 2 R l I i B W Y W x 1 Z T 0 i c 1 V u a 2 5 v d 2 4 i I C 8 + P E V u d H J 5 I F R 5 c G U 9 I k Z p b G x T d G F 0 d X M i I F Z h b H V l P S J z Q 2 9 t c G x l d G U i I C 8 + P E V u d H J 5 I F R 5 c G U 9 I k x v Y W R l Z F R v Q W 5 h b H l z a X N T Z X J 2 a W N l c y I g V m F s d W U 9 I m w w I i A v P j x F b n R y e S B U e X B l P S J G a W x s Q 2 9 1 b n Q i I F Z h b H V l P S J s N 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T b m 9 3 I F N j a G V t Y X M v Q X V 0 b 1 J l b W 9 2 Z W R D b 2 x 1 b W 5 z M S 5 7 R E F U Q U J B U 0 U s M H 0 m c X V v d D s s J n F 1 b 3 Q 7 U 2 V j d G l v b j E v U 2 5 v d y B T Y 2 h l b W F z L 0 F 1 d G 9 S Z W 1 v d m V k Q 2 9 s d W 1 u c z E u e 1 N D S E V N Q V 9 O Q U 1 F L D F 9 J n F 1 b 3 Q 7 L C Z x d W 9 0 O 1 N l Y 3 R p b 2 4 x L 1 N u b 3 c g U 2 N o Z W 1 h c y 9 B d X R v U m V t b 3 Z l Z E N v b H V t b n M x L n t T Q 0 h F T U F f T 1 d O R V I s M n 0 m c X V v d D s s J n F 1 b 3 Q 7 U 2 V j d G l v b j E v U 2 5 v d y B T Y 2 h l b W F z L 0 F 1 d G 9 S Z W 1 v d m V k Q 2 9 s d W 1 u c z E u e 0 N S R U F U R U Q s M 3 0 m c X V v d D s s J n F 1 b 3 Q 7 U 2 V j d G l v b j E v U 2 5 v d y B T Y 2 h l b W F z L 0 F 1 d G 9 S Z W 1 v d m V k Q 2 9 s d W 1 u c z E u e 0 x B U 1 R f Q U x U R V J F R C w 0 f S Z x d W 9 0 O 1 0 s J n F 1 b 3 Q 7 Q 2 9 s d W 1 u Q 2 9 1 b n Q m c X V v d D s 6 N S w m c X V v d D t L Z X l D b 2 x 1 b W 5 O Y W 1 l c y Z x d W 9 0 O z p b X S w m c X V v d D t D b 2 x 1 b W 5 J Z G V u d G l 0 a W V z J n F 1 b 3 Q 7 O l s m c X V v d D t T Z W N 0 a W 9 u M S 9 T b m 9 3 I F N j a G V t Y X M v Q X V 0 b 1 J l b W 9 2 Z W R D b 2 x 1 b W 5 z M S 5 7 R E F U Q U J B U 0 U s M H 0 m c X V v d D s s J n F 1 b 3 Q 7 U 2 V j d G l v b j E v U 2 5 v d y B T Y 2 h l b W F z L 0 F 1 d G 9 S Z W 1 v d m V k Q 2 9 s d W 1 u c z E u e 1 N D S E V N Q V 9 O Q U 1 F L D F 9 J n F 1 b 3 Q 7 L C Z x d W 9 0 O 1 N l Y 3 R p b 2 4 x L 1 N u b 3 c g U 2 N o Z W 1 h c y 9 B d X R v U m V t b 3 Z l Z E N v b H V t b n M x L n t T Q 0 h F T U F f T 1 d O R V I s M n 0 m c X V v d D s s J n F 1 b 3 Q 7 U 2 V j d G l v b j E v U 2 5 v d y B T Y 2 h l b W F z L 0 F 1 d G 9 S Z W 1 v d m V k Q 2 9 s d W 1 u c z E u e 0 N S R U F U R U Q s M 3 0 m c X V v d D s s J n F 1 b 3 Q 7 U 2 V j d G l v b j E v U 2 5 v d y B T Y 2 h l b W F z L 0 F 1 d G 9 S Z W 1 v d m V k Q 2 9 s d W 1 u c z E u e 0 x B U 1 R f Q U x U R V J F R C w 0 f S Z x d W 9 0 O 1 0 s J n F 1 b 3 Q 7 U m V s Y X R p b 2 5 z a G l w S W 5 m b y Z x d W 9 0 O z p b X X 0 i I C 8 + P C 9 T d G F i b G V F b n R y a W V z P j w v S X R l b T 4 8 S X R l b T 4 8 S X R l b U x v Y 2 F 0 a W 9 u P j x J d G V t V H l w Z T 5 G b 3 J t d W x h P C 9 J d G V t V H l w Z T 4 8 S X R l b V B h d G g + U 2 V j d G l v b j E v U 2 5 v d y U y M F N j a G V t Y X M v U 2 V y d m V y P C 9 J d G V t U G F 0 a D 4 8 L 0 l 0 Z W 1 M b 2 N h d G l v b j 4 8 U 3 R h Y m x l R W 5 0 c m l l c y A v P j w v S X R l b T 4 8 S X R l b T 4 8 S X R l b U x v Y 2 F 0 a W 9 u P j x J d G V t V H l w Z T 5 G b 3 J t d W x h P C 9 J d G V t V H l w Z T 4 8 S X R l b V B h d G g + U 2 V j d G l v b j E v U 2 5 v d y U y M F N j a G V t Y X M v R G F 0 Y W J h c 2 U 8 L 0 l 0 Z W 1 Q Y X R o P j w v S X R l b U x v Y 2 F 0 a W 9 u P j x T d G F i b G V F b n R y a W V z I C 8 + P C 9 J d G V t P j x J d G V t P j x J d G V t T G 9 j Y X R p b 2 4 + P E l 0 Z W 1 U e X B l P k Z v c m 1 1 b G E 8 L 0 l 0 Z W 1 U e X B l P j x J d G V t U G F 0 a D 5 T Z W N 0 a W 9 u M S 9 T b m 9 3 J T I w U 2 N o Z W 1 h c y 9 T b 3 V y Y 2 U 8 L 0 l 0 Z W 1 Q Y X R o P j w v S X R l b U x v Y 2 F 0 a W 9 u P j x T d G F i b G V F b n R y a W V z I C 8 + P C 9 J d G V t P j x J d G V t P j x J d G V t T G 9 j Y X R p b 2 4 + P E l 0 Z W 1 U e X B l P k Z v c m 1 1 b G E 8 L 0 l 0 Z W 1 U e X B l P j x J d G V t U G F 0 a D 5 T Z W N 0 a W 9 u M S 9 T b m 9 3 J T I w R E R 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u b 3 d f R E R M I i A v P j x F b n R y e S B U e X B l P S J G a W x s Z W R D b 2 1 w b G V 0 Z V J l c 3 V s d F R v V 2 9 y a 3 N o Z W V 0 I i B W Y W x 1 Z T 0 i b D E i I C 8 + P E V u d H J 5 I F R 5 c G U 9 I k Z p b G x F c n J v c k N v d W 5 0 I i B W Y W x 1 Z T 0 i b D A i I C 8 + P E V u d H J 5 I F R 5 c G U 9 I k Z p b G x F c n J v c k N v Z G U i I F Z h b H V l P S J z V W 5 r b m 9 3 b i I g L z 4 8 R W 5 0 c n k g V H l w Z T 0 i U X V l c n l J R C I g V m F s d W U 9 I n N l Z T g 4 N D A 0 Z C 0 y O W U w L T Q 3 N T Y t O T I 3 Z i 1 m N j A 5 M T A 2 Z W U 2 M G U i I C 8 + P E V u d H J 5 I F R 5 c G U 9 I k Z p b G x M Y X N 0 V X B k Y X R l Z C I g V m F s d W U 9 I m Q y M D I y L T A 4 L T M x V D I z O j A x O j Q 3 L j g 4 O T A y N T h a I i A v P j x F b n R y e S B U e X B l P S J G a W x s Q 2 9 s d W 1 u V H l w Z X M i I F Z h b H V l P S J z Q m c 9 P S I g L z 4 8 R W 5 0 c n k g V H l w Z T 0 i R m l s b E N v d W 5 0 I i B W Y W x 1 Z T 0 i b D E i I C 8 + P E V u d H J 5 I F R 5 c G U 9 I k Z p b G x D b 2 x 1 b W 5 O Y W 1 l c y I g V m F s d W U 9 I n N b J n F 1 b 3 Q 7 R 0 V U X 0 R E T C h c d T A w M j d T Q 0 h F T U F c d T A w M j c s I F x 1 M D A y N 1 R P T 0 x T L k x P T 0 t V U F N c d T A w M j c s I F R S V U U p J n F 1 b 3 Q 7 X S I g L z 4 8 R W 5 0 c n k g V H l w Z T 0 i T G 9 h Z G V k V G 9 B b m F s e X N p c 1 N l c n Z p Y 2 V z I i B W Y W x 1 Z T 0 i b D A i I C 8 + P E V u d H J 5 I F R 5 c G U 9 I k Z p b G x T d G F 0 d X M i I F Z h b H V l P S J z Q 2 9 t c G x l d G U 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U 2 5 v d y B E R E w v Q X V 0 b 1 J l b W 9 2 Z W R D b 2 x 1 b W 5 z M S 5 7 R 0 V U X 0 R E T C h c d T A w M j d T Q 0 h F T U F c d T A w M j c s I F x 1 M D A y N 1 R P T 0 x T L k x P T 0 t V U F N c d T A w M j c s I F R S V U U p L D B 9 J n F 1 b 3 Q 7 X S w m c X V v d D t D b 2 x 1 b W 5 D b 3 V u d C Z x d W 9 0 O z o x L C Z x d W 9 0 O 0 t l e U N v b H V t b k 5 h b W V z J n F 1 b 3 Q 7 O l t d L C Z x d W 9 0 O 0 N v b H V t b k l k Z W 5 0 a X R p Z X M m c X V v d D s 6 W y Z x d W 9 0 O 1 N l Y 3 R p b 2 4 x L 1 N u b 3 c g R E R M L 0 F 1 d G 9 S Z W 1 v d m V k Q 2 9 s d W 1 u c z E u e 0 d F V F 9 E R E w o X H U w M D I 3 U 0 N I R U 1 B X H U w M D I 3 L C B c d T A w M j d U T 0 9 M U y 5 M T 0 9 L V V B T X H U w M D I 3 L C B U U l V F K S w w f S Z x d W 9 0 O 1 0 s J n F 1 b 3 Q 7 U m V s Y X R p b 2 5 z a G l w S W 5 m b y Z x d W 9 0 O z p b X X 0 i I C 8 + P C 9 T d G F i b G V F b n R y a W V z P j w v S X R l b T 4 8 S X R l b T 4 8 S X R l b U x v Y 2 F 0 a W 9 u P j x J d G V t V H l w Z T 5 G b 3 J t d W x h P C 9 J d G V t V H l w Z T 4 8 S X R l b V B h d G g + U 2 V j d G l v b j E v U 2 5 v d y U y M E R E T C 9 T Z X J 2 Z X I 8 L 0 l 0 Z W 1 Q Y X R o P j w v S X R l b U x v Y 2 F 0 a W 9 u P j x T d G F i b G V F b n R y a W V z I C 8 + P C 9 J d G V t P j x J d G V t P j x J d G V t T G 9 j Y X R p b 2 4 + P E l 0 Z W 1 U e X B l P k Z v c m 1 1 b G E 8 L 0 l 0 Z W 1 U e X B l P j x J d G V t U G F 0 a D 5 T Z W N 0 a W 9 u M S 9 T b m 9 3 J T I w R E R M L 0 R h d G F i Y X N l P C 9 J d G V t U G F 0 a D 4 8 L 0 l 0 Z W 1 M b 2 N h d G l v b j 4 8 U 3 R h Y m x l R W 5 0 c m l l c y A v P j w v S X R l b T 4 8 S X R l b T 4 8 S X R l b U x v Y 2 F 0 a W 9 u P j x J d G V t V H l w Z T 5 G b 3 J t d W x h P C 9 J d G V t V H l w Z T 4 8 S X R l b V B h d G g + U 2 V j d G l v b j E v U 2 5 v d y U y M E R E T C 9 T b 3 V y Y 2 U 8 L 0 l 0 Z W 1 Q Y X R o P j w v S X R l b U x v Y 2 F 0 a W 9 u P j x T d G F i b G V F b n R y a W V z I C 8 + P C 9 J d G V t P j x J d G V t P j x J d G V t T G 9 j Y X R p b 2 4 + P E l 0 Z W 1 U e X B l P k Z v c m 1 1 b G E 8 L 0 l 0 Z W 1 U e X B l P j x J d G V t U G F 0 a D 5 T Z W N 0 a W 9 u M S 9 T b m 9 3 J T I w R E R M L 1 N j a G V t Y T w v S X R l b V B h d G g + P C 9 J d G V t T G 9 j Y X R p b 2 4 + P F N 0 Y W J s Z U V u d H J p Z X M g L z 4 8 L 0 l 0 Z W 0 + P E l 0 Z W 0 + P E l 0 Z W 1 M b 2 N h d G l v b j 4 8 S X R l b V R 5 c G U + R m 9 y b X V s Y T w v S X R l b V R 5 c G U + P E l 0 Z W 1 Q Y X R o P l N l Y 3 R p b 2 4 x L 1 N u b 3 c l M j B E R E w v V H l w Z T w v S X R l b V B h d G g + P C 9 J d G V t T G 9 j Y X R p b 2 4 + P F N 0 Y W J s Z U V u d H J p Z X M g L z 4 8 L 0 l 0 Z W 0 + P E l 0 Z W 0 + P E l 0 Z W 1 M b 2 N h d G l v b j 4 8 S X R l b V R 5 c G U + R m 9 y b X V s Y T w v S X R l b V R 5 c G U + P E l 0 Z W 1 Q Y X R o P l N l Y 3 R p b 2 4 x L 1 N u b 3 c l M j B E R E w v U G F y Y W 0 8 L 0 l 0 Z W 1 Q Y X R o P j w v S X R l b U x v Y 2 F 0 a W 9 u P j x T d G F i b G V F b n R y a W V z I C 8 + P C 9 J d G V t P j w v S X R l b X M + P C 9 M b 2 N h b F B h Y 2 t h Z 2 V N Z X R h Z G F 0 Y U Z p b G U + F g A A A F B L B Q Y A A A A A A A A A A A A A A A A A A A A A A A A m A Q A A A Q A A A N C M n d 8 B F d E R j H o A w E / C l + s B A A A A 7 B l 2 4 j q a V k y T b P u K t W F H S w A A A A A C A A A A A A A Q Z g A A A A E A A C A A A A C 0 W R D s B D H z 3 1 z q x q i / N f L 1 N l V T V F L K 7 E t 2 3 4 7 9 1 M s U L Q A A A A A O g A A A A A I A A C A A A A D 1 R 4 G v Z W l E Y V p n I M 5 T 9 K e P H R X w 0 c g k f u M l Z 6 P 9 Z Q 7 5 1 V A A A A A + q g C k P X F 4 r y D F W s L r n v J F i a A T W Q c q a e v S 3 t X R q z + i Q G c c s g F G t w g s l l Q Q y / g E 3 G S y t n h E b L 5 z s 4 I b f n l C k u 4 X p d f k k e H A e i U Y L c k b 4 z q 0 p k A A A A A I X S O g r k V L O C 8 B g F I J B Y q 3 L m h 8 2 Y P x b g D O P 3 Q N 3 Z F s J z C n f l b b H / a h J k R e k n u 0 z m z i R L O v C R 9 3 G C V D u + C j d u b K < / D a t a M a s h u p > 
</file>

<file path=customXml/item2.xml><?xml version="1.0" encoding="utf-8"?>
<ct:contentTypeSchema xmlns:ct="http://schemas.microsoft.com/office/2006/metadata/contentType" xmlns:ma="http://schemas.microsoft.com/office/2006/metadata/properties/metaAttributes" ct:_="" ma:_="" ma:contentTypeName="Document" ma:contentTypeID="0x010100588067AAFAC790448A9E438874BC4CC1" ma:contentTypeVersion="12" ma:contentTypeDescription="Create a new document." ma:contentTypeScope="" ma:versionID="d3801972fef6c280035ed45a0347c036">
  <xsd:schema xmlns:xsd="http://www.w3.org/2001/XMLSchema" xmlns:xs="http://www.w3.org/2001/XMLSchema" xmlns:p="http://schemas.microsoft.com/office/2006/metadata/properties" xmlns:ns3="6f7c5ac2-7f9f-488d-ac07-64c4280bd1dc" xmlns:ns4="be1d86e9-05cd-466d-8f5b-8e18d0fb9dcc" targetNamespace="http://schemas.microsoft.com/office/2006/metadata/properties" ma:root="true" ma:fieldsID="776a42a7d3d84f7baec9262f85cc9e24" ns3:_="" ns4:_="">
    <xsd:import namespace="6f7c5ac2-7f9f-488d-ac07-64c4280bd1dc"/>
    <xsd:import namespace="be1d86e9-05cd-466d-8f5b-8e18d0fb9dcc"/>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7c5ac2-7f9f-488d-ac07-64c4280bd1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1d86e9-05cd-466d-8f5b-8e18d0fb9dc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6 8 0 a 6 e 6 d - 3 4 9 5 - 4 2 b 6 - a b 2 5 - 1 7 2 0 2 e 0 a 6 6 2 c " > < C u s t o m C o n t e n t > < ! [ C D A T A [ < ? x m l   v e r s i o n = " 1 . 0 "   e n c o d i n g = " u t f - 1 6 " ? > < S e t t i n g s > < C a l c u l a t e d F i e l d s > < i t e m > < M e a s u r e N a m e > S u m   o f   A u t o P o s t U n a p p l i e d C a s h < / M e a s u r e N a m e > < D i s p l a y N a m e > S u m   o f   A u t o P o s t U n a p p l i e d C a s h < / D i s p l a y N a m e > < V i s i b l e > F a l s e < / V i s i b l e > < / i t e m > < / C a l c u l a t e d F i e l d s > < S A H o s t H a s h > 0 < / S A H o s t H a s h > < G e m i n i F i e l d L i s t V i s i b l e > T r u e < / G e m i n i F i e l d L i s t V i s i b l e > < / S e t t i n g s > ] ] > < / C u s t o m C o n t e n t > < / G e m i n i > 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1 6 " ? > < G e m i n i   x m l n s = " h t t p : / / g e m i n i / p i v o t c u s t o m i z a t i o n / T a b l e X M L _ C o n t r a c t " > < C u s t o m C o n t e n t > < ! [ C D A T A [ < T a b l e W i d g e t G r i d S e r i a l i z a t i o n   x m l n s : x s d = " h t t p : / / w w w . w 3 . o r g / 2 0 0 1 / X M L S c h e m a "   x m l n s : x s i = " h t t p : / / w w w . w 3 . o r g / 2 0 0 1 / X M L S c h e m a - i n s t a n c e " > < C o l u m n S u g g e s t e d T y p e > < i t e m > < k e y > < s t r i n g > E s t i m a t e d A m o u n t F i n a n c e d < / s t r i n g > < / k e y > < v a l u e > < s t r i n g > E m p t y < / s t r i n g > < / v a l u e > < / i t e m > < i t e m > < k e y > < s t r i n g > M a x i m u m R e n t A m o u n t < / s t r i n g > < / k e y > < v a l u e > < s t r i n g > E m p t y < / s t r i n g > < / v a l u e > < / i t e m > < i t e m > < k e y > < s t r i n g > D e f e r r e d I n c o m e L e a s e < / s t r i n g > < / k e y > < v a l u e > < s t r i n g > E m p t y < / s t r i n g > < / v a l u e > < / i t e m > < / C o l u m n S u g g e s t e d T y p e > < C o l u m n F o r m a t   / > < C o l u m n A c c u r a c y   / > < C o l u m n C u r r e n c y S y m b o l   / > < C o l u m n P o s i t i v e P a t t e r n   / > < C o l u m n N e g a t i v e P a t t e r n   / > < C o l u m n W i d t h s > < i t e m > < k e y > < s t r i n g > C o n t r a c t O i d < / s t r i n g > < / k e y > < v a l u e > < i n t > 1 1 0 < / i n t > < / v a l u e > < / i t e m > < i t e m > < k e y > < s t r i n g > C o n t r a c t I d < / s t r i n g > < / k e y > < v a l u e > < i n t > 1 0 0 < / i n t > < / v a l u e > < / i t e m > < i t e m > < k e y > < s t r i n g > E n t i t y O i d < / s t r i n g > < / k e y > < v a l u e > < i n t > 9 3 < / i n t > < / v a l u e > < / i t e m > < i t e m > < k e y > < s t r i n g > A c c o u n t D i s t r i b u t i o n C o d e O i d < / s t r i n g > < / k e y > < v a l u e > < i n t > 2 1 3 < / i n t > < / v a l u e > < / i t e m > < i t e m > < k e y > < s t r i n g > C o n t r a c t C a t e g o r y O i d < / s t r i n g > < / k e y > < v a l u e > < i n t > 1 6 5 < / i n t > < / v a l u e > < / i t e m > < i t e m > < k e y > < s t r i n g > P r o g r a m O i d < / s t r i n g > < / k e y > < v a l u e > < i n t > 1 1 0 < / i n t > < / v a l u e > < / i t e m > < i t e m > < k e y > < s t r i n g > T r a n s a c t i o n C o d e O i d < / s t r i n g > < / k e y > < v a l u e > < i n t > 1 5 9 < / i n t > < / v a l u e > < / i t e m > < i t e m > < k e y > < s t r i n g > I n v o i c e C o d e O i d < / s t r i n g > < / k e y > < v a l u e > < i n t > 1 3 5 < / i n t > < / v a l u e > < / i t e m > < i t e m > < k e y > < s t r i n g > I n v o i c e G r o u p O i d < / s t r i n g > < / k e y > < v a l u e > < i n t > 1 4 1 < / i n t > < / v a l u e > < / i t e m > < i t e m > < k e y > < s t r i n g > D e l i n q u e n c y C o d e O i d < / s t r i n g > < / k e y > < v a l u e > < i n t > 1 6 8 < / i n t > < / v a l u e > < / i t e m > < i t e m > < k e y > < s t r i n g > I s S u s p e n d I n v o i c e < / s t r i n g > < / k e y > < v a l u e > < i n t > 1 4 4 < / i n t > < / v a l u e > < / i t e m > < i t e m > < k e y > < s t r i n g > S t a t u s O i d < / s t r i n g > < / k e y > < v a l u e > < i n t > 9 6 < / i n t > < / v a l u e > < / i t e m > < i t e m > < k e y > < s t r i n g > S t a t u s D a t e < / s t r i n g > < / k e y > < v a l u e > < i n t > 1 0 3 < / i n t > < / v a l u e > < / i t e m > < i t e m > < k e y > < s t r i n g > S t a t u s E x p i r e D a t e < / s t r i n g > < / k e y > < v a l u e > < i n t > 1 4 2 < / i n t > < / v a l u e > < / i t e m > < i t e m > < k e y > < s t r i n g > S i g n D a t e < / s t r i n g > < / k e y > < v a l u e > < i n t > 9 1 < / i n t > < / v a l u e > < / i t e m > < i t e m > < k e y > < s t r i n g > P u r c h a s e O p t i o n A m o u n t < / s t r i n g > < / k e y > < v a l u e > < i n t > 1 8 4 < / i n t > < / v a l u e > < / i t e m > < i t e m > < k e y > < s t r i n g > P u r c h a s e O p t i o n T y p e O i d < / s t r i n g > < / k e y > < v a l u e > < i n t > 1 8 5 < / i n t > < / v a l u e > < / i t e m > < i t e m > < k e y > < s t r i n g > D e s c r i p t i o n < / s t r i n g > < / k e y > < v a l u e > < i n t > 1 0 6 < / i n t > < / v a l u e > < / i t e m > < i t e m > < k e y > < s t r i n g > U p d a t e C o u n t < / s t r i n g > < / k e y > < v a l u e > < i n t > 1 1 8 < / i n t > < / v a l u e > < / i t e m > < i t e m > < k e y > < s t r i n g > L a s t C h a n g e O p e r a t o r < / s t r i n g > < / k e y > < v a l u e > < i n t > 1 6 2 < / i n t > < / v a l u e > < / i t e m > < i t e m > < k e y > < s t r i n g > L a s t C h a n g e D a t e T i m e < / s t r i n g > < / k e y > < v a l u e > < i n t > 1 6 6 < / i n t > < / v a l u e > < / i t e m > < i t e m > < k e y > < s t r i n g > R e m i t T o O i d < / s t r i n g > < / k e y > < v a l u e > < i n t > 1 0 9 < / i n t > < / v a l u e > < / i t e m > < i t e m > < k e y > < s t r i n g > P r i v a t e L a b e l O i d < / s t r i n g > < / k e y > < v a l u e > < i n t > 1 3 5 < / i n t > < / v a l u e > < / i t e m > < i t e m > < k e y > < s t r i n g > I s B o o k e d < / s t r i n g > < / k e y > < v a l u e > < i n t > 9 3 < / i n t > < / v a l u e > < / i t e m > < i t e m > < k e y > < s t r i n g > I m p l i c i t R a t e < / s t r i n g > < / k e y > < v a l u e > < i n t > 1 1 1 < / i n t > < / v a l u e > < / i t e m > < i t e m > < k e y > < s t r i n g > D e f e r r e d I n c o m e L e a s e < / s t r i n g > < / k e y > < v a l u e > < i n t > 1 7 3 < / i n t > < / v a l u e > < / i t e m > < i t e m > < k e y > < s t r i n g > D e f e r r e d I n c o m e R e s i d u a l < / s t r i n g > < / k e y > < v a l u e > < i n t > 1 9 1 < / i n t > < / v a l u e > < / i t e m > < i t e m > < k e y > < s t r i n g > C o m p a n y O i d < / s t r i n g > < / k e y > < v a l u e > < i n t > 1 1 6 < / i n t > < / v a l u e > < / i t e m > < i t e m > < k e y > < s t r i n g > I n v o i c e L e a d D a y s O i d < / s t r i n g > < / k e y > < v a l u e > < i n t > 1 6 1 < / i n t > < / v a l u e > < / i t e m > < i t e m > < k e y > < s t r i n g > R e s i d u a l I n c o m e R e c o g n i t i o n M e t h o d O i d < / s t r i n g > < / k e y > < v a l u e > < i n t > 2 7 9 < / i n t > < / v a l u e > < / i t e m > < i t e m > < k e y > < s t r i n g > D e l i n q u e n c y S t a t u s O i d < / s t r i n g > < / k e y > < v a l u e > < i n t > 1 7 4 < / i n t > < / v a l u e > < / i t e m > < i t e m > < k e y > < s t r i n g > L p v 3 C o m p a n y N u m b e r < / s t r i n g > < / k e y > < v a l u e > < i n t > 1 7 3 < / i n t > < / v a l u e > < / i t e m > < i t e m > < k e y > < s t r i n g > I n t e g r a t i o n I d < / s t r i n g > < / k e y > < v a l u e > < i n t > 1 1 6 < / i n t > < / v a l u e > < / i t e m > < i t e m > < k e y > < s t r i n g > C r e d i t S c o r e < / s t r i n g > < / k e y > < v a l u e > < i n t > 1 0 8 < / i n t > < / v a l u e > < / i t e m > < i t e m > < k e y > < s t r i n g > C r e d i t D e c i s i o n O i d < / s t r i n g > < / k e y > < v a l u e > < i n t > 1 4 9 < / i n t > < / v a l u e > < / i t e m > < i t e m > < k e y > < s t r i n g > C r e d i t D e c i s i o n D a t e < / s t r i n g > < / k e y > < v a l u e > < i n t > 1 5 6 < / i n t > < / v a l u e > < / i t e m > < i t e m > < k e y > < s t r i n g > C r e d i t D e c i s i o n E x p i r a t i o n D a t e < / s t r i n g > < / k e y > < v a l u e > < i n t > 2 1 8 < / i n t > < / v a l u e > < / i t e m > < i t e m > < k e y > < s t r i n g > P u r p o s e O f F i n a n c e O i d < / s t r i n g > < / k e y > < v a l u e > < i n t > 1 7 2 < / i n t > < / v a l u e > < / i t e m > < i t e m > < k e y > < s t r i n g > P u r p o s e O f F i n a n c e A m o u n t < / s t r i n g > < / k e y > < v a l u e > < i n t > 2 0 0 < / i n t > < / v a l u e > < / i t e m > < i t e m > < k e y > < s t r i n g > P u r p o s e O f F i n a n c e D e s c r i p t i o n < / s t r i n g > < / k e y > < v a l u e > < i n t > 2 2 0 < / i n t > < / v a l u e > < / i t e m > < i t e m > < k e y > < s t r i n g > P u r p o s e O f F i n a n c e P a r e n t O i d < / s t r i n g > < / k e y > < v a l u e > < i n t > 2 1 3 < / i n t > < / v a l u e > < / i t e m > < i t e m > < k e y > < s t r i n g > M a x i m u m A m o u n t F i n a n c e d < / s t r i n g > < / k e y > < v a l u e > < i n t > 2 0 4 < / i n t > < / v a l u e > < / i t e m > < i t e m > < k e y > < s t r i n g > M i n i m u m Y i e l d < / s t r i n g > < / k e y > < v a l u e > < i n t > 1 2 7 < / i n t > < / v a l u e > < / i t e m > < i t e m > < k e y > < s t r i n g > M a x i m u m T e r m < / s t r i n g > < / k e y > < v a l u e > < i n t > 1 2 9 < / i n t > < / v a l u e > < / i t e m > < i t e m > < k e y > < s t r i n g > P r o g r a m G r o u p O i d < / s t r i n g > < / k e y > < v a l u e > < i n t > 1 4 8 < / i n t > < / v a l u e > < / i t e m > < i t e m > < k e y > < s t r i n g > P a y m e n t S t r e a m P r e s e n t V a l u e < / s t r i n g > < / k e y > < v a l u e > < i n t > 2 1 8 < / i n t > < / v a l u e > < / i t e m > < i t e m > < k e y > < s t r i n g > B i l l T o L o c a t i o n O i d < / s t r i n g > < / k e y > < v a l u e > < i n t > 1 4 3 < / i n t > < / v a l u e > < / i t e m > < i t e m > < k e y > < s t r i n g > E q u i p m e n t L o c a t i o n O i d < / s t r i n g > < / k e y > < v a l u e > < i n t > 1 7 7 < / i n t > < / v a l u e > < / i t e m > < i t e m > < k e y > < s t r i n g > C o n t r a c t T y p e 2 O i d < / s t r i n g > < / k e y > < v a l u e > < i n t > 1 4 6 < / i n t > < / v a l u e > < / i t e m > < i t e m > < k e y > < s t r i n g > P u r c h a s e O r d e r N u m b e r < / s t r i n g > < / k e y > < v a l u e > < i n t > 1 7 9 < / i n t > < / v a l u e > < / i t e m > < i t e m > < k e y > < s t r i n g > C o m p o u n d i n g P e r i o d < / s t r i n g > < / k e y > < v a l u e > < i n t > 1 6 4 < / i n t > < / v a l u e > < / i t e m > < i t e m > < k e y > < s t r i n g > C o m p u t e M e t h o d < / s t r i n g > < / k e y > < v a l u e > < i n t > 1 4 2 < / i n t > < / v a l u e > < / i t e m > < i t e m > < k e y > < s t r i n g > Y e a r L e n g t h < / s t r i n g > < / k e y > < v a l u e > < i n t > 1 0 4 < / i n t > < / v a l u e > < / i t e m > < i t e m > < k e y > < s t r i n g > A c c r e t e R e s i d u a l I n c o m e < / s t r i n g > < / k e y > < v a l u e > < i n t > 1 8 2 < / i n t > < / v a l u e > < / i t e m > < i t e m > < k e y > < s t r i n g > C o m p u t e M e t h o d O v e r r i d d e n < / s t r i n g > < / k e y > < v a l u e > < i n t > 2 1 3 < / i n t > < / v a l u e > < / i t e m > < i t e m > < k e y > < s t r i n g > D e a l O w n e r O i d < / s t r i n g > < / k e y > < v a l u e > < i n t > 1 2 8 < / i n t > < / v a l u e > < / i t e m > < i t e m > < k e y > < s t r i n g > C o m p o u n d i n g P e r i o d O v e r r i d d e n < / s t r i n g > < / k e y > < v a l u e > < i n t > 2 3 5 < / i n t > < / v a l u e > < / i t e m > < i t e m > < k e y > < s t r i n g > Y e a r L e n g t h O v e r r i d d e n < / s t r i n g > < / k e y > < v a l u e > < i n t > 1 7 5 < / i n t > < / v a l u e > < / i t e m > < i t e m > < k e y > < s t r i n g > D a t e C o u n t i n g M e t h o d < / s t r i n g > < / k e y > < v a l u e > < i n t > 1 6 9 < / i n t > < / v a l u e > < / i t e m > < i t e m > < k e y > < s t r i n g > V e n d o r P r o g r a m s O i d < / s t r i n g > < / k e y > < v a l u e > < i n t > 1 6 1 < / i n t > < / v a l u e > < / i t e m > < i t e m > < k e y > < s t r i n g > M i n i m u m C o l l a t e r a l A m o u n t < / s t r i n g > < / k e y > < v a l u e > < i n t > 2 0 6 < / i n t > < / v a l u e > < / i t e m > < i t e m > < k e y > < s t r i n g > C o l l a t e r a l R e l e a s e C r i t e r i a < / s t r i n g > < / k e y > < v a l u e > < i n t > 1 9 1 < / i n t > < / v a l u e > < / i t e m > < i t e m > < k e y > < s t r i n g > B o o k T r e a t m e n t < / s t r i n g > < / k e y > < v a l u e > < i n t > 1 3 1 < / i n t > < / v a l u e > < / i t e m > < i t e m > < k e y > < s t r i n g > B o o k T r e a t m e n t O v e r r i d d e n < / s t r i n g > < / k e y > < v a l u e > < i n t > 2 0 2 < / i n t > < / v a l u e > < / i t e m > < i t e m > < k e y > < s t r i n g > T a x T r e a t m e n t < / s t r i n g > < / k e y > < v a l u e > < i n t > 1 2 0 < / i n t > < / v a l u e > < / i t e m > < i t e m > < k e y > < s t r i n g > T a x T r e a t m e n t O v e r r i d d e n < / s t r i n g > < / k e y > < v a l u e > < i n t > 1 9 1 < / i n t > < / v a l u e > < / i t e m > < i t e m > < k e y > < s t r i n g > E a r n i n g P e r i o d < / s t r i n g > < / k e y > < v a l u e > < i n t > 1 2 3 < / i n t > < / v a l u e > < / i t e m > < i t e m > < k e y > < s t r i n g > E a r n i n g P e r i o d O v e r r i d d e n < / s t r i n g > < / k e y > < v a l u e > < i n t > 1 9 4 < / i n t > < / v a l u e > < / i t e m > < i t e m > < k e y > < s t r i n g > C a s h A p p l i c a t i o n C o d e O i d < / s t r i n g > < / k e y > < v a l u e > < i n t > 1 8 9 < / i n t > < / v a l u e > < / i t e m > < i t e m > < k e y > < s t r i n g > T a x L o c a t i o n O i d < / s t r i n g > < / k e y > < v a l u e > < i n t > 1 2 9 < / i n t > < / v a l u e > < / i t e m > < i t e m > < k e y > < s t r i n g > P a y o f f P e n a l t y C o d e O i d < / s t r i n g > < / k e y > < v a l u e > < i n t > 1 7 6 < / i n t > < / v a l u e > < / i t e m > < i t e m > < k e y > < s t r i n g > P a y o f f C o d e O i d < / s t r i n g > < / k e y > < v a l u e > < i n t > 1 2 9 < / i n t > < / v a l u e > < / i t e m > < i t e m > < k e y > < s t r i n g > I s T a x F i n a n c e d < / s t r i n g > < / k e y > < v a l u e > < i n t > 1 2 2 < / i n t > < / v a l u e > < / i t e m > < i t e m > < k e y > < s t r i n g > I s N o n A c c r u a l < / s t r i n g > < / k e y > < v a l u e > < i n t > 1 1 7 < / i n t > < / v a l u e > < / i t e m > < i t e m > < k e y > < s t r i n g > N o n A c c r u a l E f f e c t i v e D a t e < / s t r i n g > < / k e y > < v a l u e > < i n t > 1 8 9 < / i n t > < / v a l u e > < / i t e m > < i t e m > < k e y > < s t r i n g > N o n A c c r u a l S t a t u s C h a n g e d < / s t r i n g > < / k e y > < v a l u e > < i n t > 1 9 9 < / i n t > < / v a l u e > < / i t e m > < i t e m > < k e y > < s t r i n g > N o t i f i c a t i o n D a t e < / s t r i n g > < / k e y > < v a l u e > < i n t > 1 3 6 < / i n t > < / v a l u e > < / i t e m > < i t e m > < k e y > < s t r i n g > N o t i f i c a t i o n S e n t D a t e < / s t r i n g > < / k e y > < v a l u e > < i n t > 1 6 4 < / i n t > < / v a l u e > < / i t e m > < i t e m > < k e y > < s t r i n g > N o t i f i c a t i o n R e c e i v e d D a t e < / s t r i n g > < / k e y > < v a l u e > < i n t > 1 9 3 < / i n t > < / v a l u e > < / i t e m > < i t e m > < k e y > < s t r i n g > I s N o t i f i c a t i o n V a l i d < / s t r i n g > < / k e y > < v a l u e > < i n t > 1 4 8 < / i n t > < / v a l u e > < / i t e m > < i t e m > < k e y > < s t r i n g > O r i g i n a l I m p l i c i t R a t e < / s t r i n g > < / k e y > < v a l u e > < i n t > 1 6 0 < / i n t > < / v a l u e > < / i t e m > < i t e m > < k e y > < s t r i n g > I n t e r e s t C a l c u l a t i o n < / s t r i n g > < / k e y > < v a l u e > < i n t > 1 5 3 < / i n t > < / v a l u e > < / i t e m > < i t e m > < k e y > < s t r i n g > I s I n t e r e s t C a l c u l a t i o n O v e r r i d d e n < / s t r i n g > < / k e y > < v a l u e > < i n t > 2 3 4 < / i n t > < / v a l u e > < / i t e m > < i t e m > < k e y > < s t r i n g > I s T e r m i n a t e d < / s t r i n g > < / k e y > < v a l u e > < i n t > 1 1 7 < / i n t > < / v a l u e > < / i t e m > < i t e m > < k e y > < s t r i n g > T e r m i n a t i o n D a t e < / s t r i n g > < / k e y > < v a l u e > < i n t > 1 3 9 < / i n t > < / v a l u e > < / i t e m > < i t e m > < k e y > < s t r i n g > O r i g i n a l R e s i d u a l P r e s e n t V a l u e < / s t r i n g > < / k e y > < v a l u e > < i n t > 2 2 1 < / i n t > < / v a l u e > < / i t e m > < i t e m > < k e y > < s t r i n g > O r i g i n a l C o n t r a c t I d < / s t r i n g > < / k e y > < v a l u e > < i n t > 1 4 9 < / i n t > < / v a l u e > < / i t e m > < i t e m > < k e y > < s t r i n g > F i n a n c e d T a x P a y m e n t Y i e l d < / s t r i n g > < / k e y > < v a l u e > < i n t > 1 9 8 < / i n t > < / v a l u e > < / i t e m > < i t e m > < k e y > < s t r i n g > I s T a x E x e m p t < / s t r i n g > < / k e y > < v a l u e > < i n t > 1 1 3 < / i n t > < / v a l u e > < / i t e m > < i t e m > < k e y > < s t r i n g > A u t o P o s t U n a p p l i e d C a s h < / s t r i n g > < / k e y > < v a l u e > < i n t > 1 8 6 < / i n t > < / v a l u e > < / i t e m > < i t e m > < k e y > < s t r i n g > A u t o P o s t U n a p p l i e d C a s h O v e r r i d d e n < / s t r i n g > < / k e y > < v a l u e > < i n t > 2 5 7 < / i n t > < / v a l u e > < / i t e m > < i t e m > < k e y > < s t r i n g > N o n A c c r u a l P o s t C a s h T o P r i n c i p a l O n l y < / s t r i n g > < / k e y > < v a l u e > < i n t > 2 6 0 < / i n t > < / v a l u e > < / i t e m > < i t e m > < k e y > < s t r i n g > I s C h a r g e O f f < / s t r i n g > < / k e y > < v a l u e > < i n t > 1 0 8 < / i n t > < / v a l u e > < / i t e m > < i t e m > < k e y > < s t r i n g > C h a r g e O f f E f f e c t i v e D a t e < / s t r i n g > < / k e y > < v a l u e > < i n t > 1 8 0 < / i n t > < / v a l u e > < / i t e m > < i t e m > < k e y > < s t r i n g > I s S a m e A s C a s h < / s t r i n g > < / k e y > < v a l u e > < i n t > 1 2 4 < / i n t > < / v a l u e > < / i t e m > < i t e m > < k e y > < s t r i n g > S a m e A s C a s h D u r a t i o n < / s t r i n g > < / k e y > < v a l u e > < i n t > 1 6 7 < / i n t > < / v a l u e > < / i t e m > < i t e m > < k e y > < s t r i n g > S a m e A s C a s h I n t e r v a l < / s t r i n g > < / k e y > < v a l u e > < i n t > 1 6 2 < / i n t > < / v a l u e > < / i t e m > < i t e m > < k e y > < s t r i n g > E s t i m a t e d A m o u n t F i n a n c e d < / s t r i n g > < / k e y > < v a l u e > < i n t > 2 0 3 < / i n t > < / v a l u e > < / i t e m > < i t e m > < k e y > < s t r i n g > R e c o r d I d < / s t r i n g > < / k e y > < v a l u e > < i n t > 9 1 < / i n t > < / v a l u e > < / i t e m > < i t e m > < k e y > < s t r i n g > O r i g i n a l B o o k i n g D a t e < / s t r i n g > < / k e y > < v a l u e > < i n t > 1 6 4 < / i n t > < / v a l u e > < / i t e m > < i t e m > < k e y > < s t r i n g > C r e d i t R a t i n g O i d < / s t r i n g > < / k e y > < v a l u e > < i n t > 1 3 4 < / i n t > < / v a l u e > < / i t e m > < i t e m > < k e y > < s t r i n g > A d j u s t m e n t M e t h o d < / s t r i n g > < / k e y > < v a l u e > < i n t > 1 5 8 < / i n t > < / v a l u e > < / i t e m > < i t e m > < k e y > < s t r i n g > A d j u s t m e n t M e t h o d O v e r r i d d e n < / s t r i n g > < / k e y > < v a l u e > < i n t > 2 2 9 < / i n t > < / v a l u e > < / i t e m > < i t e m > < k e y > < s t r i n g > C u r r e n c y C o d e O i d < / s t r i n g > < / k e y > < v a l u e > < i n t > 1 4 5 < / i n t > < / v a l u e > < / i t e m > < i t e m > < k e y > < s t r i n g > P o o l I d < / s t r i n g > < / k e y > < v a l u e > < i n t > 7 6 < / i n t > < / v a l u e > < / i t e m > < i t e m > < k e y > < s t r i n g > C r e a t e d O n < / s t r i n g > < / k e y > < v a l u e > < i n t > 1 0 3 < / i n t > < / v a l u e > < / i t e m > < i t e m > < k e y > < s t r i n g > U n i q u e I d e n t i f i e r < / s t r i n g > < / k e y > < v a l u e > < i n t > 1 3 8 < / i n t > < / v a l u e > < / i t e m > < i t e m > < k e y > < s t r i n g > I s C o n t r a c t L e v e l C a l c u l a t i o n < / s t r i n g > < / k e y > < v a l u e > < i n t > 1 9 9 < / i n t > < / v a l u e > < / i t e m > < i t e m > < k e y > < s t r i n g > U n k n o w n V a l u e H a n d l i n g < / s t r i n g > < / k e y > < v a l u e > < i n t > 1 8 5 < / i n t > < / v a l u e > < / i t e m > < i t e m > < k e y > < s t r i n g > M a x i m u m R e n t A m o u n t < / s t r i n g > < / k e y > < v a l u e > < i n t > 1 7 7 < / i n t > < / v a l u e > < / i t e m > < i t e m > < k e y > < s t r i n g > A g g r e g a t e S c o r e c a r d S c o r e < / s t r i n g > < / k e y > < v a l u e > < i n t > 1 9 3 < / i n t > < / v a l u e > < / i t e m > < i t e m > < k e y > < s t r i n g > C o m p o u n d D a t e < / s t r i n g > < / k e y > < v a l u e > < i n t > 1 3 3 < / i n t > < / v a l u e > < / i t e m > < i t e m > < k e y > < s t r i n g > I s C o m p o u n d e d < / s t r i n g > < / k e y > < v a l u e > < i n t > 1 3 0 < / i n t > < / v a l u e > < / i t e m > < i t e m > < k e y > < s t r i n g > C a s h H o l d < / s t r i n g > < / k e y > < v a l u e > < i n t > 9 4 < / i n t > < / v a l u e > < / i t e m > < i t e m > < k e y > < s t r i n g > L o a n E a r n i n g s M e t h o d O i d < / s t r i n g > < / k e y > < v a l u e > < i n t > 1 8 8 < / i n t > < / v a l u e > < / i t e m > < i t e m > < k e y > < s t r i n g > A d j u s t m e n t I t e m E a r n i n g s M e t h o d O i d < / s t r i n g > < / k e y > < v a l u e > < i n t > 2 6 1 < / i n t > < / v a l u e > < / i t e m > < i t e m > < k e y > < s t r i n g > E f f e c t i v e E a r n i n g s H a v e B e e n R e c a l c u l a t e d < / s t r i n g > < / k e y > < v a l u e > < i n t > 2 8 3 < / i n t > < / v a l u e > < / i t e m > < i t e m > < k e y > < s t r i n g > P r e v e n t A s s e t D i s p o s a l < / s t r i n g > < / k e y > < v a l u e > < i n t > 1 7 1 < / i n t > < / v a l u e > < / i t e m > < i t e m > < k e y > < s t r i n g > I s F u l l C h a r g e O f f < / s t r i n g > < / k e y > < v a l u e > < i n t > 1 3 1 < / i n t > < / v a l u e > < / i t e m > < i t e m > < k e y > < s t r i n g > A l l o w S a m e D a y E a r n i n g s < / s t r i n g > < / k e y > < v a l u e > < i n t > 1 8 1 < / i n t > < / v a l u e > < / i t e m > < / C o l u m n W i d t h s > < C o l u m n D i s p l a y I n d e x > < i t e m > < k e y > < s t r i n g > C o n t r a c t O i d < / s t r i n g > < / k e y > < v a l u e > < i n t > 0 < / i n t > < / v a l u e > < / i t e m > < i t e m > < k e y > < s t r i n g > C o n t r a c t I d < / s t r i n g > < / k e y > < v a l u e > < i n t > 1 < / i n t > < / v a l u e > < / i t e m > < i t e m > < k e y > < s t r i n g > E n t i t y O i d < / s t r i n g > < / k e y > < v a l u e > < i n t > 2 < / i n t > < / v a l u e > < / i t e m > < i t e m > < k e y > < s t r i n g > A c c o u n t D i s t r i b u t i o n C o d e O i d < / s t r i n g > < / k e y > < v a l u e > < i n t > 3 < / i n t > < / v a l u e > < / i t e m > < i t e m > < k e y > < s t r i n g > C o n t r a c t C a t e g o r y O i d < / s t r i n g > < / k e y > < v a l u e > < i n t > 4 < / i n t > < / v a l u e > < / i t e m > < i t e m > < k e y > < s t r i n g > P r o g r a m O i d < / s t r i n g > < / k e y > < v a l u e > < i n t > 5 < / i n t > < / v a l u e > < / i t e m > < i t e m > < k e y > < s t r i n g > T r a n s a c t i o n C o d e O i d < / s t r i n g > < / k e y > < v a l u e > < i n t > 6 < / i n t > < / v a l u e > < / i t e m > < i t e m > < k e y > < s t r i n g > I n v o i c e C o d e O i d < / s t r i n g > < / k e y > < v a l u e > < i n t > 7 < / i n t > < / v a l u e > < / i t e m > < i t e m > < k e y > < s t r i n g > I n v o i c e G r o u p O i d < / s t r i n g > < / k e y > < v a l u e > < i n t > 8 < / i n t > < / v a l u e > < / i t e m > < i t e m > < k e y > < s t r i n g > D e l i n q u e n c y C o d e O i d < / s t r i n g > < / k e y > < v a l u e > < i n t > 9 < / i n t > < / v a l u e > < / i t e m > < i t e m > < k e y > < s t r i n g > I s S u s p e n d I n v o i c e < / s t r i n g > < / k e y > < v a l u e > < i n t > 1 0 < / i n t > < / v a l u e > < / i t e m > < i t e m > < k e y > < s t r i n g > S t a t u s O i d < / s t r i n g > < / k e y > < v a l u e > < i n t > 1 1 < / i n t > < / v a l u e > < / i t e m > < i t e m > < k e y > < s t r i n g > S t a t u s D a t e < / s t r i n g > < / k e y > < v a l u e > < i n t > 1 2 < / i n t > < / v a l u e > < / i t e m > < i t e m > < k e y > < s t r i n g > S t a t u s E x p i r e D a t e < / s t r i n g > < / k e y > < v a l u e > < i n t > 1 3 < / i n t > < / v a l u e > < / i t e m > < i t e m > < k e y > < s t r i n g > S i g n D a t e < / s t r i n g > < / k e y > < v a l u e > < i n t > 1 4 < / i n t > < / v a l u e > < / i t e m > < i t e m > < k e y > < s t r i n g > P u r c h a s e O p t i o n A m o u n t < / s t r i n g > < / k e y > < v a l u e > < i n t > 1 5 < / i n t > < / v a l u e > < / i t e m > < i t e m > < k e y > < s t r i n g > P u r c h a s e O p t i o n T y p e O i d < / s t r i n g > < / k e y > < v a l u e > < i n t > 1 6 < / i n t > < / v a l u e > < / i t e m > < i t e m > < k e y > < s t r i n g > D e s c r i p t i o n < / s t r i n g > < / k e y > < v a l u e > < i n t > 1 7 < / i n t > < / v a l u e > < / i t e m > < i t e m > < k e y > < s t r i n g > U p d a t e C o u n t < / s t r i n g > < / k e y > < v a l u e > < i n t > 1 8 < / i n t > < / v a l u e > < / i t e m > < i t e m > < k e y > < s t r i n g > L a s t C h a n g e O p e r a t o r < / s t r i n g > < / k e y > < v a l u e > < i n t > 1 9 < / i n t > < / v a l u e > < / i t e m > < i t e m > < k e y > < s t r i n g > L a s t C h a n g e D a t e T i m e < / s t r i n g > < / k e y > < v a l u e > < i n t > 2 0 < / i n t > < / v a l u e > < / i t e m > < i t e m > < k e y > < s t r i n g > R e m i t T o O i d < / s t r i n g > < / k e y > < v a l u e > < i n t > 2 1 < / i n t > < / v a l u e > < / i t e m > < i t e m > < k e y > < s t r i n g > P r i v a t e L a b e l O i d < / s t r i n g > < / k e y > < v a l u e > < i n t > 2 2 < / i n t > < / v a l u e > < / i t e m > < i t e m > < k e y > < s t r i n g > I s B o o k e d < / s t r i n g > < / k e y > < v a l u e > < i n t > 2 3 < / i n t > < / v a l u e > < / i t e m > < i t e m > < k e y > < s t r i n g > I m p l i c i t R a t e < / s t r i n g > < / k e y > < v a l u e > < i n t > 2 4 < / i n t > < / v a l u e > < / i t e m > < i t e m > < k e y > < s t r i n g > D e f e r r e d I n c o m e L e a s e < / s t r i n g > < / k e y > < v a l u e > < i n t > 2 5 < / i n t > < / v a l u e > < / i t e m > < i t e m > < k e y > < s t r i n g > D e f e r r e d I n c o m e R e s i d u a l < / s t r i n g > < / k e y > < v a l u e > < i n t > 2 6 < / i n t > < / v a l u e > < / i t e m > < i t e m > < k e y > < s t r i n g > C o m p a n y O i d < / s t r i n g > < / k e y > < v a l u e > < i n t > 2 7 < / i n t > < / v a l u e > < / i t e m > < i t e m > < k e y > < s t r i n g > I n v o i c e L e a d D a y s O i d < / s t r i n g > < / k e y > < v a l u e > < i n t > 2 8 < / i n t > < / v a l u e > < / i t e m > < i t e m > < k e y > < s t r i n g > R e s i d u a l I n c o m e R e c o g n i t i o n M e t h o d O i d < / s t r i n g > < / k e y > < v a l u e > < i n t > 2 9 < / i n t > < / v a l u e > < / i t e m > < i t e m > < k e y > < s t r i n g > D e l i n q u e n c y S t a t u s O i d < / s t r i n g > < / k e y > < v a l u e > < i n t > 3 0 < / i n t > < / v a l u e > < / i t e m > < i t e m > < k e y > < s t r i n g > L p v 3 C o m p a n y N u m b e r < / s t r i n g > < / k e y > < v a l u e > < i n t > 3 1 < / i n t > < / v a l u e > < / i t e m > < i t e m > < k e y > < s t r i n g > I n t e g r a t i o n I d < / s t r i n g > < / k e y > < v a l u e > < i n t > 3 2 < / i n t > < / v a l u e > < / i t e m > < i t e m > < k e y > < s t r i n g > C r e d i t S c o r e < / s t r i n g > < / k e y > < v a l u e > < i n t > 3 3 < / i n t > < / v a l u e > < / i t e m > < i t e m > < k e y > < s t r i n g > C r e d i t D e c i s i o n O i d < / s t r i n g > < / k e y > < v a l u e > < i n t > 3 4 < / i n t > < / v a l u e > < / i t e m > < i t e m > < k e y > < s t r i n g > C r e d i t D e c i s i o n D a t e < / s t r i n g > < / k e y > < v a l u e > < i n t > 3 5 < / i n t > < / v a l u e > < / i t e m > < i t e m > < k e y > < s t r i n g > C r e d i t D e c i s i o n E x p i r a t i o n D a t e < / s t r i n g > < / k e y > < v a l u e > < i n t > 3 6 < / i n t > < / v a l u e > < / i t e m > < i t e m > < k e y > < s t r i n g > P u r p o s e O f F i n a n c e O i d < / s t r i n g > < / k e y > < v a l u e > < i n t > 3 7 < / i n t > < / v a l u e > < / i t e m > < i t e m > < k e y > < s t r i n g > P u r p o s e O f F i n a n c e A m o u n t < / s t r i n g > < / k e y > < v a l u e > < i n t > 3 8 < / i n t > < / v a l u e > < / i t e m > < i t e m > < k e y > < s t r i n g > P u r p o s e O f F i n a n c e D e s c r i p t i o n < / s t r i n g > < / k e y > < v a l u e > < i n t > 3 9 < / i n t > < / v a l u e > < / i t e m > < i t e m > < k e y > < s t r i n g > P u r p o s e O f F i n a n c e P a r e n t O i d < / s t r i n g > < / k e y > < v a l u e > < i n t > 4 0 < / i n t > < / v a l u e > < / i t e m > < i t e m > < k e y > < s t r i n g > M a x i m u m A m o u n t F i n a n c e d < / s t r i n g > < / k e y > < v a l u e > < i n t > 4 1 < / i n t > < / v a l u e > < / i t e m > < i t e m > < k e y > < s t r i n g > M i n i m u m Y i e l d < / s t r i n g > < / k e y > < v a l u e > < i n t > 4 2 < / i n t > < / v a l u e > < / i t e m > < i t e m > < k e y > < s t r i n g > M a x i m u m T e r m < / s t r i n g > < / k e y > < v a l u e > < i n t > 4 3 < / i n t > < / v a l u e > < / i t e m > < i t e m > < k e y > < s t r i n g > P r o g r a m G r o u p O i d < / s t r i n g > < / k e y > < v a l u e > < i n t > 4 4 < / i n t > < / v a l u e > < / i t e m > < i t e m > < k e y > < s t r i n g > P a y m e n t S t r e a m P r e s e n t V a l u e < / s t r i n g > < / k e y > < v a l u e > < i n t > 4 5 < / i n t > < / v a l u e > < / i t e m > < i t e m > < k e y > < s t r i n g > B i l l T o L o c a t i o n O i d < / s t r i n g > < / k e y > < v a l u e > < i n t > 4 6 < / i n t > < / v a l u e > < / i t e m > < i t e m > < k e y > < s t r i n g > E q u i p m e n t L o c a t i o n O i d < / s t r i n g > < / k e y > < v a l u e > < i n t > 4 7 < / i n t > < / v a l u e > < / i t e m > < i t e m > < k e y > < s t r i n g > C o n t r a c t T y p e 2 O i d < / s t r i n g > < / k e y > < v a l u e > < i n t > 4 8 < / i n t > < / v a l u e > < / i t e m > < i t e m > < k e y > < s t r i n g > P u r c h a s e O r d e r N u m b e r < / s t r i n g > < / k e y > < v a l u e > < i n t > 4 9 < / i n t > < / v a l u e > < / i t e m > < i t e m > < k e y > < s t r i n g > C o m p o u n d i n g P e r i o d < / s t r i n g > < / k e y > < v a l u e > < i n t > 5 0 < / i n t > < / v a l u e > < / i t e m > < i t e m > < k e y > < s t r i n g > C o m p u t e M e t h o d < / s t r i n g > < / k e y > < v a l u e > < i n t > 5 1 < / i n t > < / v a l u e > < / i t e m > < i t e m > < k e y > < s t r i n g > Y e a r L e n g t h < / s t r i n g > < / k e y > < v a l u e > < i n t > 5 2 < / i n t > < / v a l u e > < / i t e m > < i t e m > < k e y > < s t r i n g > A c c r e t e R e s i d u a l I n c o m e < / s t r i n g > < / k e y > < v a l u e > < i n t > 5 3 < / i n t > < / v a l u e > < / i t e m > < i t e m > < k e y > < s t r i n g > C o m p u t e M e t h o d O v e r r i d d e n < / s t r i n g > < / k e y > < v a l u e > < i n t > 5 4 < / i n t > < / v a l u e > < / i t e m > < i t e m > < k e y > < s t r i n g > D e a l O w n e r O i d < / s t r i n g > < / k e y > < v a l u e > < i n t > 5 5 < / i n t > < / v a l u e > < / i t e m > < i t e m > < k e y > < s t r i n g > C o m p o u n d i n g P e r i o d O v e r r i d d e n < / s t r i n g > < / k e y > < v a l u e > < i n t > 5 6 < / i n t > < / v a l u e > < / i t e m > < i t e m > < k e y > < s t r i n g > Y e a r L e n g t h O v e r r i d d e n < / s t r i n g > < / k e y > < v a l u e > < i n t > 5 7 < / i n t > < / v a l u e > < / i t e m > < i t e m > < k e y > < s t r i n g > D a t e C o u n t i n g M e t h o d < / s t r i n g > < / k e y > < v a l u e > < i n t > 5 8 < / i n t > < / v a l u e > < / i t e m > < i t e m > < k e y > < s t r i n g > V e n d o r P r o g r a m s O i d < / s t r i n g > < / k e y > < v a l u e > < i n t > 5 9 < / i n t > < / v a l u e > < / i t e m > < i t e m > < k e y > < s t r i n g > M i n i m u m C o l l a t e r a l A m o u n t < / s t r i n g > < / k e y > < v a l u e > < i n t > 6 0 < / i n t > < / v a l u e > < / i t e m > < i t e m > < k e y > < s t r i n g > C o l l a t e r a l R e l e a s e C r i t e r i a < / s t r i n g > < / k e y > < v a l u e > < i n t > 6 1 < / i n t > < / v a l u e > < / i t e m > < i t e m > < k e y > < s t r i n g > B o o k T r e a t m e n t < / s t r i n g > < / k e y > < v a l u e > < i n t > 6 2 < / i n t > < / v a l u e > < / i t e m > < i t e m > < k e y > < s t r i n g > B o o k T r e a t m e n t O v e r r i d d e n < / s t r i n g > < / k e y > < v a l u e > < i n t > 6 3 < / i n t > < / v a l u e > < / i t e m > < i t e m > < k e y > < s t r i n g > T a x T r e a t m e n t < / s t r i n g > < / k e y > < v a l u e > < i n t > 6 4 < / i n t > < / v a l u e > < / i t e m > < i t e m > < k e y > < s t r i n g > T a x T r e a t m e n t O v e r r i d d e n < / s t r i n g > < / k e y > < v a l u e > < i n t > 6 5 < / i n t > < / v a l u e > < / i t e m > < i t e m > < k e y > < s t r i n g > E a r n i n g P e r i o d < / s t r i n g > < / k e y > < v a l u e > < i n t > 6 6 < / i n t > < / v a l u e > < / i t e m > < i t e m > < k e y > < s t r i n g > E a r n i n g P e r i o d O v e r r i d d e n < / s t r i n g > < / k e y > < v a l u e > < i n t > 6 7 < / i n t > < / v a l u e > < / i t e m > < i t e m > < k e y > < s t r i n g > C a s h A p p l i c a t i o n C o d e O i d < / s t r i n g > < / k e y > < v a l u e > < i n t > 6 8 < / i n t > < / v a l u e > < / i t e m > < i t e m > < k e y > < s t r i n g > T a x L o c a t i o n O i d < / s t r i n g > < / k e y > < v a l u e > < i n t > 6 9 < / i n t > < / v a l u e > < / i t e m > < i t e m > < k e y > < s t r i n g > P a y o f f P e n a l t y C o d e O i d < / s t r i n g > < / k e y > < v a l u e > < i n t > 7 0 < / i n t > < / v a l u e > < / i t e m > < i t e m > < k e y > < s t r i n g > P a y o f f C o d e O i d < / s t r i n g > < / k e y > < v a l u e > < i n t > 7 1 < / i n t > < / v a l u e > < / i t e m > < i t e m > < k e y > < s t r i n g > I s T a x F i n a n c e d < / s t r i n g > < / k e y > < v a l u e > < i n t > 7 2 < / i n t > < / v a l u e > < / i t e m > < i t e m > < k e y > < s t r i n g > I s N o n A c c r u a l < / s t r i n g > < / k e y > < v a l u e > < i n t > 7 3 < / i n t > < / v a l u e > < / i t e m > < i t e m > < k e y > < s t r i n g > N o n A c c r u a l E f f e c t i v e D a t e < / s t r i n g > < / k e y > < v a l u e > < i n t > 7 4 < / i n t > < / v a l u e > < / i t e m > < i t e m > < k e y > < s t r i n g > N o n A c c r u a l S t a t u s C h a n g e d < / s t r i n g > < / k e y > < v a l u e > < i n t > 7 5 < / i n t > < / v a l u e > < / i t e m > < i t e m > < k e y > < s t r i n g > N o t i f i c a t i o n D a t e < / s t r i n g > < / k e y > < v a l u e > < i n t > 7 6 < / i n t > < / v a l u e > < / i t e m > < i t e m > < k e y > < s t r i n g > N o t i f i c a t i o n S e n t D a t e < / s t r i n g > < / k e y > < v a l u e > < i n t > 7 7 < / i n t > < / v a l u e > < / i t e m > < i t e m > < k e y > < s t r i n g > N o t i f i c a t i o n R e c e i v e d D a t e < / s t r i n g > < / k e y > < v a l u e > < i n t > 7 8 < / i n t > < / v a l u e > < / i t e m > < i t e m > < k e y > < s t r i n g > I s N o t i f i c a t i o n V a l i d < / s t r i n g > < / k e y > < v a l u e > < i n t > 7 9 < / i n t > < / v a l u e > < / i t e m > < i t e m > < k e y > < s t r i n g > O r i g i n a l I m p l i c i t R a t e < / s t r i n g > < / k e y > < v a l u e > < i n t > 8 0 < / i n t > < / v a l u e > < / i t e m > < i t e m > < k e y > < s t r i n g > I n t e r e s t C a l c u l a t i o n < / s t r i n g > < / k e y > < v a l u e > < i n t > 8 1 < / i n t > < / v a l u e > < / i t e m > < i t e m > < k e y > < s t r i n g > I s I n t e r e s t C a l c u l a t i o n O v e r r i d d e n < / s t r i n g > < / k e y > < v a l u e > < i n t > 8 2 < / i n t > < / v a l u e > < / i t e m > < i t e m > < k e y > < s t r i n g > I s T e r m i n a t e d < / s t r i n g > < / k e y > < v a l u e > < i n t > 8 3 < / i n t > < / v a l u e > < / i t e m > < i t e m > < k e y > < s t r i n g > T e r m i n a t i o n D a t e < / s t r i n g > < / k e y > < v a l u e > < i n t > 8 4 < / i n t > < / v a l u e > < / i t e m > < i t e m > < k e y > < s t r i n g > O r i g i n a l R e s i d u a l P r e s e n t V a l u e < / s t r i n g > < / k e y > < v a l u e > < i n t > 8 5 < / i n t > < / v a l u e > < / i t e m > < i t e m > < k e y > < s t r i n g > O r i g i n a l C o n t r a c t I d < / s t r i n g > < / k e y > < v a l u e > < i n t > 8 6 < / i n t > < / v a l u e > < / i t e m > < i t e m > < k e y > < s t r i n g > F i n a n c e d T a x P a y m e n t Y i e l d < / s t r i n g > < / k e y > < v a l u e > < i n t > 8 7 < / i n t > < / v a l u e > < / i t e m > < i t e m > < k e y > < s t r i n g > I s T a x E x e m p t < / s t r i n g > < / k e y > < v a l u e > < i n t > 8 8 < / i n t > < / v a l u e > < / i t e m > < i t e m > < k e y > < s t r i n g > A u t o P o s t U n a p p l i e d C a s h < / s t r i n g > < / k e y > < v a l u e > < i n t > 8 9 < / i n t > < / v a l u e > < / i t e m > < i t e m > < k e y > < s t r i n g > A u t o P o s t U n a p p l i e d C a s h O v e r r i d d e n < / s t r i n g > < / k e y > < v a l u e > < i n t > 9 0 < / i n t > < / v a l u e > < / i t e m > < i t e m > < k e y > < s t r i n g > N o n A c c r u a l P o s t C a s h T o P r i n c i p a l O n l y < / s t r i n g > < / k e y > < v a l u e > < i n t > 9 1 < / i n t > < / v a l u e > < / i t e m > < i t e m > < k e y > < s t r i n g > I s C h a r g e O f f < / s t r i n g > < / k e y > < v a l u e > < i n t > 9 2 < / i n t > < / v a l u e > < / i t e m > < i t e m > < k e y > < s t r i n g > C h a r g e O f f E f f e c t i v e D a t e < / s t r i n g > < / k e y > < v a l u e > < i n t > 9 3 < / i n t > < / v a l u e > < / i t e m > < i t e m > < k e y > < s t r i n g > I s S a m e A s C a s h < / s t r i n g > < / k e y > < v a l u e > < i n t > 9 4 < / i n t > < / v a l u e > < / i t e m > < i t e m > < k e y > < s t r i n g > S a m e A s C a s h D u r a t i o n < / s t r i n g > < / k e y > < v a l u e > < i n t > 9 5 < / i n t > < / v a l u e > < / i t e m > < i t e m > < k e y > < s t r i n g > S a m e A s C a s h I n t e r v a l < / s t r i n g > < / k e y > < v a l u e > < i n t > 9 6 < / i n t > < / v a l u e > < / i t e m > < i t e m > < k e y > < s t r i n g > E s t i m a t e d A m o u n t F i n a n c e d < / s t r i n g > < / k e y > < v a l u e > < i n t > 9 7 < / i n t > < / v a l u e > < / i t e m > < i t e m > < k e y > < s t r i n g > R e c o r d I d < / s t r i n g > < / k e y > < v a l u e > < i n t > 9 8 < / i n t > < / v a l u e > < / i t e m > < i t e m > < k e y > < s t r i n g > O r i g i n a l B o o k i n g D a t e < / s t r i n g > < / k e y > < v a l u e > < i n t > 9 9 < / i n t > < / v a l u e > < / i t e m > < i t e m > < k e y > < s t r i n g > C r e d i t R a t i n g O i d < / s t r i n g > < / k e y > < v a l u e > < i n t > 1 0 0 < / i n t > < / v a l u e > < / i t e m > < i t e m > < k e y > < s t r i n g > A d j u s t m e n t M e t h o d < / s t r i n g > < / k e y > < v a l u e > < i n t > 1 0 1 < / i n t > < / v a l u e > < / i t e m > < i t e m > < k e y > < s t r i n g > A d j u s t m e n t M e t h o d O v e r r i d d e n < / s t r i n g > < / k e y > < v a l u e > < i n t > 1 0 2 < / i n t > < / v a l u e > < / i t e m > < i t e m > < k e y > < s t r i n g > C u r r e n c y C o d e O i d < / s t r i n g > < / k e y > < v a l u e > < i n t > 1 0 3 < / i n t > < / v a l u e > < / i t e m > < i t e m > < k e y > < s t r i n g > P o o l I d < / s t r i n g > < / k e y > < v a l u e > < i n t > 1 0 4 < / i n t > < / v a l u e > < / i t e m > < i t e m > < k e y > < s t r i n g > C r e a t e d O n < / s t r i n g > < / k e y > < v a l u e > < i n t > 1 0 5 < / i n t > < / v a l u e > < / i t e m > < i t e m > < k e y > < s t r i n g > U n i q u e I d e n t i f i e r < / s t r i n g > < / k e y > < v a l u e > < i n t > 1 0 6 < / i n t > < / v a l u e > < / i t e m > < i t e m > < k e y > < s t r i n g > I s C o n t r a c t L e v e l C a l c u l a t i o n < / s t r i n g > < / k e y > < v a l u e > < i n t > 1 0 7 < / i n t > < / v a l u e > < / i t e m > < i t e m > < k e y > < s t r i n g > U n k n o w n V a l u e H a n d l i n g < / s t r i n g > < / k e y > < v a l u e > < i n t > 1 0 8 < / i n t > < / v a l u e > < / i t e m > < i t e m > < k e y > < s t r i n g > M a x i m u m R e n t A m o u n t < / s t r i n g > < / k e y > < v a l u e > < i n t > 1 0 9 < / i n t > < / v a l u e > < / i t e m > < i t e m > < k e y > < s t r i n g > A g g r e g a t e S c o r e c a r d S c o r e < / s t r i n g > < / k e y > < v a l u e > < i n t > 1 1 0 < / i n t > < / v a l u e > < / i t e m > < i t e m > < k e y > < s t r i n g > C o m p o u n d D a t e < / s t r i n g > < / k e y > < v a l u e > < i n t > 1 1 1 < / i n t > < / v a l u e > < / i t e m > < i t e m > < k e y > < s t r i n g > I s C o m p o u n d e d < / s t r i n g > < / k e y > < v a l u e > < i n t > 1 1 2 < / i n t > < / v a l u e > < / i t e m > < i t e m > < k e y > < s t r i n g > C a s h H o l d < / s t r i n g > < / k e y > < v a l u e > < i n t > 1 1 3 < / i n t > < / v a l u e > < / i t e m > < i t e m > < k e y > < s t r i n g > L o a n E a r n i n g s M e t h o d O i d < / s t r i n g > < / k e y > < v a l u e > < i n t > 1 1 4 < / i n t > < / v a l u e > < / i t e m > < i t e m > < k e y > < s t r i n g > A d j u s t m e n t I t e m E a r n i n g s M e t h o d O i d < / s t r i n g > < / k e y > < v a l u e > < i n t > 1 1 5 < / i n t > < / v a l u e > < / i t e m > < i t e m > < k e y > < s t r i n g > E f f e c t i v e E a r n i n g s H a v e B e e n R e c a l c u l a t e d < / s t r i n g > < / k e y > < v a l u e > < i n t > 1 1 6 < / i n t > < / v a l u e > < / i t e m > < i t e m > < k e y > < s t r i n g > P r e v e n t A s s e t D i s p o s a l < / s t r i n g > < / k e y > < v a l u e > < i n t > 1 1 7 < / i n t > < / v a l u e > < / i t e m > < i t e m > < k e y > < s t r i n g > I s F u l l C h a r g e O f f < / s t r i n g > < / k e y > < v a l u e > < i n t > 1 1 8 < / i n t > < / v a l u e > < / i t e m > < i t e m > < k e y > < s t r i n g > A l l o w S a m e D a y E a r n i n g s < / s t r i n g > < / k e y > < v a l u e > < i n t > 1 1 9 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 C o l u m n s \ o i d < / K e y > < / a : K e y > < a : V a l u e   i : t y p e = " T a b l e W i d g e t B a s e V i e w S t a t e " / > < / a : K e y V a l u e O f D i a g r a m O b j e c t K e y a n y T y p e z b w N T n L X > < a : K e y V a l u e O f D i a g r a m O b j e c t K e y a n y T y p e z b w N T n L X > < a : K e y > < K e y > C o l u m n s \ e n t t _ o i d < / 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 C o l u m n s \ a d d r _ l i n e 1 < / K e y > < / a : K e y > < a : V a l u e   i : t y p e = " T a b l e W i d g e t B a s e V i e w S t a t e " / > < / a : K e y V a l u e O f D i a g r a m O b j e c t K e y a n y T y p e z b w N T n L X > < a : K e y V a l u e O f D i a g r a m O b j e c t K e y a n y T y p e z b w N T n L X > < a : K e y > < K e y > C o l u m n s \ a d d r _ l i n e 2 < / K e y > < / a : K e y > < a : V a l u e   i : t y p e = " T a b l e W i d g e t B a s e V i e w S t a t e " / > < / a : K e y V a l u e O f D i a g r a m O b j e c t K e y a n y T y p e z b w N T n L X > < a : K e y V a l u e O f D i a g r a m O b j e c t K e y a n y T y p e z b w N T n L X > < a : K e y > < K e y > C o l u m n s \ a d d r _ l i n e 3 < / K e y > < / a : K e y > < a : V a l u e   i : t y p e = " T a b l e W i d g e t B a s e V i e w S t a t e " / > < / a : K e y V a l u e O f D i a g r a m O b j e c t K e y a n y T y p e z b w N T n L X > < a : K e y V a l u e O f D i a g r a m O b j e c t K e y a n y T y p e z b w N T n L X > < a : K e y > < K e y > C o l u m n s \ a d d r _ l i n e 4 < / 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 C o l u m n s \ v a l i d a t i o n _ c o d e < / K e y > < / a : K e y > < a : V a l u e   i : t y p e = " T a b l e W i d g e t B a s e V i e w S t a t e " / > < / a : K e y V a l u e O f D i a g r a m O b j e c t K e y a n y T y p e z b w N T n L X > < a : K e y V a l u e O f D i a g r a m O b j e c t K e y a n y T y p e z b w N T n L X > < a : K e y > < K e y > C o l u m n s \ h o u s e _ n a m e < / K e y > < / a : K e y > < a : V a l u e   i : t y p e = " T a b l e W i d g e t B a s e V i e w S t a t e " / > < / a : K e y V a l u e O f D i a g r a m O b j e c t K e y a n y T y p e z b w N T n L X > < a : K e y V a l u e O f D i a g r a m O b j e c t K e y a n y T y p e z b w N T n L X > < a : K e y > < K e y > C o l u m n s \ s t r e e t _ n u m < / K e y > < / a : K e y > < a : V a l u e   i : t y p e = " T a b l e W i d g e t B a s e V i e w S t a t e " / > < / a : K e y V a l u e O f D i a g r a m O b j e c t K e y a n y T y p e z b w N T n L X > < a : K e y V a l u e O f D i a g r a m O b j e c t K e y a n y T y p e z b w N T n L X > < a : K e y > < K e y > C o l u m n s \ s t r e e t _ d i r < / K e y > < / a : K e y > < a : V a l u e   i : t y p e = " T a b l e W i d g e t B a s e V i e w S t a t e " / > < / a : K e y V a l u e O f D i a g r a m O b j e c t K e y a n y T y p e z b w N T n L X > < a : K e y V a l u e O f D i a g r a m O b j e c t K e y a n y T y p e z b w N T n L X > < a : K e y > < K e y > C o l u m n s \ s t r e e t _ n a m e < / K e y > < / a : K e y > < a : V a l u e   i : t y p e = " T a b l e W i d g e t B a s e V i e w S t a t e " / > < / a : K e y V a l u e O f D i a g r a m O b j e c t K e y a n y T y p e z b w N T n L X > < a : K e y V a l u e O f D i a g r a m O b j e c t K e y a n y T y p e z b w N T n L X > < a : K e y > < K e y > C o l u m n s \ s t r e e t _ t y p e < / K e y > < / a : K e y > < a : V a l u e   i : t y p e = " T a b l e W i d g e t B a s e V i e w S t a t e " / > < / a : K e y V a l u e O f D i a g r a m O b j e c t K e y a n y T y p e z b w N T n L X > < a : K e y V a l u e O f D i a g r a m O b j e c t K e y a n y T y p e z b w N T n L X > < a : K e y > < K e y > C o l u m n s \ s u i t e _ a p t < / 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 C o l u m n s \ c e n s u s _ g e o _ s t a t e < / K e y > < / a : K e y > < a : V a l u e   i : t y p e = " T a b l e W i d g e t B a s e V i e w S t a t e " / > < / a : K e y V a l u e O f D i a g r a m O b j e c t K e y a n y T y p e z b w N T n L X > < a : K e y V a l u e O f D i a g r a m O b j e c t K e y a n y T y p e z b w N T n L X > < a : K e y > < K e y > C o l u m n s \ c e n s u s _ g e o _ c o u n t y < / K e y > < / a : K e y > < a : V a l u e   i : t y p e = " T a b l e W i d g e t B a s e V i e w S t a t e " / > < / a : K e y V a l u e O f D i a g r a m O b j e c t K e y a n y T y p e z b w N T n L X > < a : K e y V a l u e O f D i a g r a m O b j e c t K e y a n y T y p e z b w N T n L X > < a : K e y > < K e y > C o l u m n s \ c e n s u s _ m s a _ m d < / K e y > < / a : K e y > < a : V a l u e   i : t y p e = " T a b l e W i d g e t B a s e V i e w S t a t e " / > < / a : K e y V a l u e O f D i a g r a m O b j e c t K e y a n y T y p e z b w N T n L X > < a : K e y V a l u e O f D i a g r a m O b j e c t K e y a n y T y p e z b w N T n L X > < a : K e y > < K e y > C o l u m n s \ c e n s u s _ t r a c t < / K e y > < / a : K e y > < a : V a l u e   i : t y p e = " T a b l e W i d g e t B a s e V i e w S t a t e " / > < / a : K e y V a l u e O f D i a g r a m O b j e c t K e y a n y T y p e z b w N T n L X > < a : K e y V a l u e O f D i a g r a m O b j e c t K e y a n y T y p e z b w N T n L X > < a : K e y > < K e y > C o l u m n s \ g e o _ c o d e < / K e y > < / a : K e y > < a : V a l u e   i : t y p e = " T a b l e W i d g e t B a s e V i e w S t a t e " / > < / a : K e y V a l u e O f D i a g r a m O b j e c t K e y a n y T y p e z b w N T n L X > < a : K e y V a l u e O f D i a g r a m O b j e c t K e y a n y T y p e z b w N T n L X > < a : K e y > < K e y > C o l u m n s \ p e r s _ p r o p _ t a x _ c o d e < / K e y > < / a : K e y > < a : V a l u e   i : t y p e = " T a b l e W i d g e t B a s e V i e w S t a t e " / > < / a : K e y V a l u e O f D i a g r a m O b j e c t K e y a n y T y p e z b w N T n L X > < a : K e y V a l u e O f D i a g r a m O b j e c t K e y a n y T y p e z b w N T n L X > < a : K e y > < K e y > C o l u m n s \ I s T a x E x e m p t < / K e y > < / a : K e y > < a : V a l u e   i : t y p e = " T a b l e W i d g e t B a s e V i e w S t a t e " / > < / a : K e y V a l u e O f D i a g r a m O b j e c t K e y a n y T y p e z b w N T n L X > < a : K e y V a l u e O f D i a g r a m O b j e c t K e y a n y T y p e z b w N T n L X > < a : K e y > < K e y > C o l u m n s \ T a x E x e m p t E x p i r a t i o n D a t e < / K e y > < / a : K e y > < a : V a l u e   i : t y p e = " T a b l e W i d g e t B a s e V i e w S t a t e " / > < / a : K e y V a l u e O f D i a g r a m O b j e c t K e y a n y T y p e z b w N T n L X > < a : K e y V a l u e O f D i a g r a m O b j e c t K e y a n y T y p e z b w N T n L X > < a : K e y > < K e y > C o l u m n s \ T a x E x e m p t N u m b e r < / K e y > < / a : K e y > < a : V a l u e   i : t y p e = " T a b l e W i d g e t B a s e V i e w S t a t e " / > < / a : K e y V a l u e O f D i a g r a m O b j e c t K e y a n y T y p e z b w N T n L X > < a : K e y V a l u e O f D i a g r a m O b j e c t K e y a n y T y p e z b w N T n L X > < a : K e y > < K e y > C o l u m n s \ T a x E x e m p t R e a s o n < / K e y > < / a : K e y > < a : V a l u e   i : t y p e = " T a b l e W i d g e t B a s e V i e w S t a t e " / > < / a : K e y V a l u e O f D i a g r a m O b j e c t K e y a n y T y p e z b w N T n L X > < a : K e y V a l u e O f D i a g r a m O b j e c t K e y a n y T y p e z b w N T n L X > < a : K e y > < K e y > C o l u m n s \ a c t i v e < / K e y > < / a : K e y > < a : V a l u e   i : t y p e = " T a b l e W i d g e t B a s e V i e w S t a t e " / > < / a : K e y V a l u e O f D i a g r a m O b j e c t K e y a n y T y p e z b w N T n L X > < a : K e y V a l u e O f D i a g r a m O b j e c t K e y a n y T y p e z b w N T n L X > < a : K e y > < K e y > C o l u m n s \ i n a c t i v e _ d a t e < / K e y > < / a : K e y > < a : V a l u e   i : t y p e = " T a b l e W i d g e t B a s e V i e w S t a t e " / > < / a : K e y V a l u e O f D i a g r a m O b j e c t K e y a n y T y p e z b w N T n L X > < a : K e y V a l u e O f D i a g r a m O b j e c t K e y a n y T y p e z b w N T n L X > < a : K e y > < K e y > C o l u m n s \ a t t n _ n a m e < / K e y > < / a : K e y > < a : V a l u e   i : t y p e = " T a b l e W i d g e t B a s e V i e w S t a t e " / > < / a : K e y V a l u e O f D i a g r a m O b j e c t K e y a n y T y p e z b w N T n L X > < a : K e y V a l u e O f D i a g r a m O b j e c t K e y a n y T y p e z b w N T n L X > < a : K e y > < K e y > C o l u m n s \ U p d a t e C o u n t < / K e y > < / a : K e y > < a : V a l u e   i : t y p e = " T a b l e W i d g e t B a s e V i e w S t a t e " / > < / a : K e y V a l u e O f D i a g r a m O b j e c t K e y a n y T y p e z b w N T n L X > < a : K e y V a l u e O f D i a g r a m O b j e c t K e y a n y T y p e z b w N T n L X > < a : K e y > < K e y > C o l u m n s \ L a s t C h a n g e O p e r a t o r < / K e y > < / a : K e y > < a : V a l u e   i : t y p e = " T a b l e W i d g e t B a s e V i e w S t a t e " / > < / a : K e y V a l u e O f D i a g r a m O b j e c t K e y a n y T y p e z b w N T n L X > < a : K e y V a l u e O f D i a g r a m O b j e c t K e y a n y T y p e z b w N T n L X > < a : K e y > < K e y > C o l u m n s \ L a s t C h a n g e D a t e T i m e < / K e y > < / a : K e y > < a : V a l u e   i : t y p e = " T a b l e W i d g e t B a s e V i e w S t a t e " / > < / a : K e y V a l u e O f D i a g r a m O b j e c t K e y a n y T y p e z b w N T n L X > < a : K e y V a l u e O f D i a g r a m O b j e c t K e y a n y T y p e z b w N T n L X > < a : K e y > < K e y > C o l u m n s \ I s R e m i t T o < / K e y > < / a : K e y > < a : V a l u e   i : t y p e = " T a b l e W i d g e t B a s e V i e w S t a t e " / > < / a : K e y V a l u e O f D i a g r a m O b j e c t K e y a n y T y p e z b w N T n L X > < a : K e y V a l u e O f D i a g r a m O b j e c t K e y a n y T y p e z b w N T n L X > < a : K e y > < K e y > C o l u m n s \ G s t T a x C o d e O i d < / K e y > < / a : K e y > < a : V a l u e   i : t y p e = " T a b l e W i d g e t B a s e V i e w S t a t e " / > < / a : K e y V a l u e O f D i a g r a m O b j e c t K e y a n y T y p e z b w N T n L X > < a : K e y V a l u e O f D i a g r a m O b j e c t K e y a n y T y p e z b w N T n L X > < a : K e y > < K e y > C o l u m n s \ S t a t e T a x C o d e O i d < / K e y > < / a : K e y > < a : V a l u e   i : t y p e = " T a b l e W i d g e t B a s e V i e w S t a t e " / > < / a : K e y V a l u e O f D i a g r a m O b j e c t K e y a n y T y p e z b w N T n L X > < a : K e y V a l u e O f D i a g r a m O b j e c t K e y a n y T y p e z b w N T n L X > < a : K e y > < K e y > C o l u m n s \ C o u n t y T a x C o d e O i d < / K e y > < / a : K e y > < a : V a l u e   i : t y p e = " T a b l e W i d g e t B a s e V i e w S t a t e " / > < / a : K e y V a l u e O f D i a g r a m O b j e c t K e y a n y T y p e z b w N T n L X > < a : K e y V a l u e O f D i a g r a m O b j e c t K e y a n y T y p e z b w N T n L X > < a : K e y > < K e y > C o l u m n s \ C i t y T a x C o d e O i d < / K e y > < / a : K e y > < a : V a l u e   i : t y p e = " T a b l e W i d g e t B a s e V i e w S t a t e " / > < / a : K e y V a l u e O f D i a g r a m O b j e c t K e y a n y T y p e z b w N T n L X > < a : K e y V a l u e O f D i a g r a m O b j e c t K e y a n y T y p e z b w N T n L X > < a : K e y > < K e y > C o l u m n s \ L o c a l O n e T a x C o d e O i d < / K e y > < / a : K e y > < a : V a l u e   i : t y p e = " T a b l e W i d g e t B a s e V i e w S t a t e " / > < / a : K e y V a l u e O f D i a g r a m O b j e c t K e y a n y T y p e z b w N T n L X > < a : K e y V a l u e O f D i a g r a m O b j e c t K e y a n y T y p e z b w N T n L X > < a : K e y > < K e y > C o l u m n s \ L o c a l T w o T a x C o d e O i d < / K e y > < / a : K e y > < a : V a l u e   i : t y p e = " T a b l e W i d g e t B a s e V i e w S t a t e " / > < / a : K e y V a l u e O f D i a g r a m O b j e c t K e y a n y T y p e z b w N T n L X > < a : K e y V a l u e O f D i a g r a m O b j e c t K e y a n y T y p e z b w N T n L X > < a : K e y > < K e y > C o l u m n s \ I n t e g r a t i o n I d < / K e y > < / a : K e y > < a : V a l u e   i : t y p e = " T a b l e W i d g e t B a s e V i e w S t a t e " / > < / a : K e y V a l u e O f D i a g r a m O b j e c t K e y a n y T y p e z b w N T n L X > < a : K e y V a l u e O f D i a g r a m O b j e c t K e y a n y T y p e z b w N T n L X > < a : K e y > < K e y > C o l u m n s \ L o c a t i o n C l i e n t S i d e K e y < / K e y > < / a : K e y > < a : V a l u e   i : t y p e = " T a b l e W i d g e t B a s e V i e w S t a t e " / > < / a : K e y V a l u e O f D i a g r a m O b j e c t K e y a n y T y p e z b w N T n L X > < a : K e y V a l u e O f D i a g r a m O b j e c t K e y a n y T y p e z b w N T n L X > < a : K e y > < K e y > C o l u m n s \ P r o p e r t y T a x O i d < / K e y > < / a : K e y > < a : V a l u e   i : t y p e = " T a b l e W i d g e t B a s e V i e w S t a t e " / > < / a : K e y V a l u e O f D i a g r a m O b j e c t K e y a n y T y p e z b w N T n L X > < a : K e y V a l u e O f D i a g r a m O b j e c t K e y a n y T y p e z b w N T n L X > < a : K e y > < K e y > C o l u m n s \ I s I n v o i c e G r o u p < / K e y > < / a : K e y > < a : V a l u e   i : t y p e = " T a b l e W i d g e t B a s e V i e w S t a t e " / > < / a : K e y V a l u e O f D i a g r a m O b j e c t K e y a n y T y p e z b w N T n L X > < a : K e y V a l u e O f D i a g r a m O b j e c t K e y a n y T y p e z b w N T n L X > < a : K e y > < K e y > C o l u m n s \ I n v o i c e C o d e O i d < / K e y > < / a : K e y > < a : V a l u e   i : t y p e = " T a b l e W i d g e t B a s e V i e w S t a t e " / > < / a : K e y V a l u e O f D i a g r a m O b j e c t K e y a n y T y p e z b w N T n L X > < a : K e y V a l u e O f D i a g r a m O b j e c t K e y a n y T y p e z b w N T n L X > < a : K e y > < K e y > C o l u m n s \ I n v o i c e G r o u p D e s c r i p t i o n < / K e y > < / a : K e y > < a : V a l u e   i : t y p e = " T a b l e W i d g e t B a s e V i e w S t a t e " / > < / a : K e y V a l u e O f D i a g r a m O b j e c t K e y a n y T y p e z b w N T n L X > < a : K e y V a l u e O f D i a g r a m O b j e c t K e y a n y T y p e z b w N T n L X > < a : K e y > < K e y > C o l u m n s \ S p e c i a l H a n d l i n g < / K e y > < / a : K e y > < a : V a l u e   i : t y p e = " T a b l e W i d g e t B a s e V i e w S t a t e " / > < / a : K e y V a l u e O f D i a g r a m O b j e c t K e y a n y T y p e z b w N T n L X > < a : K e y V a l u e O f D i a g r a m O b j e c t K e y a n y T y p e z b w N T n L X > < a : K e y > < K e y > C o l u m n s \ E m a i l A d d r e s s < / K e y > < / a : K e y > < a : V a l u e   i : t y p e = " T a b l e W i d g e t B a s e V i e w S t a t e " / > < / a : K e y V a l u e O f D i a g r a m O b j e c t K e y a n y T y p e z b w N T n L X > < a : K e y V a l u e O f D i a g r a m O b j e c t K e y a n y T y p e z b w N T n L X > < a : K e y > < K e y > C o l u m n s \ T a x A f t e r E x e m p t E x p i r a t i o n D a t e < / K e y > < / a : K e y > < a : V a l u e   i : t y p e = " T a b l e W i d g e t B a s e V i e w S t a t e " / > < / a : K e y V a l u e O f D i a g r a m O b j e c t K e y a n y T y p e z b w N T n L X > < a : K e y V a l u e O f D i a g r a m O b j e c t K e y a n y T y p e z b w N T n L X > < a : K e y > < K e y > C o l u m n s \ T a x E x e m p t R e a s o n I d e n t i f i e r < / K e y > < / a : K e y > < a : V a l u e   i : t y p e = " T a b l e W i d g e t B a s e V i e w S t a t e " / > < / a : K e y V a l u e O f D i a g r a m O b j e c t K e y a n y T y p e z b w N T n L X > < a : K e y V a l u e O f D i a g r a m O b j e c t K e y a n y T y p e z b w N T n L X > < a : K e y > < K e y > C o l u m n s \ V e r t e x T a x A r e a I d < / K e y > < / a : K e y > < a : V a l u e   i : t y p e = " T a b l e W i d g e t B a s e V i e w S t a t e " / > < / a : K e y V a l u e O f D i a g r a m O b j e c t K e y a n y T y p e z b w N T n L X > < a : K e y V a l u e O f D i a g r a m O b j e c t K e y a n y T y p e z b w N T n L X > < a : K e y > < K e y > C o l u m n s \ V e r t e x T a x A r e a I d O v e r r i d e < / K e y > < / a : K e y > < a : V a l u e   i : t y p e = " T a b l e W i d g e t B a s e V i e w S t a t e " / > < / a : K e y V a l u e O f D i a g r a m O b j e c t K e y a n y T y p e z b w N T n L X > < a : K e y V a l u e O f D i a g r a m O b j e c t K e y a n y T y p e z b w N T n L X > < a : K e y > < K e y > C o l u m n s \ V e r t e x L a s t V a l i d a t e d O n < / K e y > < / a : K e y > < a : V a l u e   i : t y p e = " T a b l e W i d g e t B a s e V i e w S t a t e " / > < / a : K e y V a l u e O f D i a g r a m O b j e c t K e y a n y T y p e z b w N T n L X > < a : K e y V a l u e O f D i a g r a m O b j e c t K e y a n y T y p e z b w N T n L X > < a : K e y > < K e y > C o l u m n s \ R e c o r d I d < / K e y > < / a : K e y > < a : V a l u e   i : t y p e = " T a b l e W i d g e t B a s e V i e w S t a t e " / > < / a : K e y V a l u e O f D i a g r a m O b j e c t K e y a n y T y p e z b w N T n L X > < a : K e y V a l u e O f D i a g r a m O b j e c t K e y a n y T y p e z b w N T n L X > < a : K e y > < K e y > C o l u m n s \ U n i q u e I d e n t i f i e r < / K e y > < / a : K e y > < a : V a l u e   i : t y p e = " T a b l e W i d g e t B a s e V i e w S t a t e " / > < / a : K e y V a l u e O f D i a g r a m O b j e c t K e y a n y T y p e z b w N T n L X > < a : K e y V a l u e O f D i a g r a m O b j e c t K e y a n y T y p e z b w N T n L X > < a : K e y > < K e y > C o l u m n s \ O v e r r i d e T a x C o d e s 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 E n t i t i e s _ 2 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 E n t i t i e s _ 2 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 C o l u m n s \ o i d < / K e y > < / a : K e y > < a : V a l u e   i : t y p e = " T a b l e W i d g e t B a s e V i e w S t a t e " / > < / a : K e y V a l u e O f D i a g r a m O b j e c t K e y a n y T y p e z b w N T n L X > < a : K e y V a l u e O f D i a g r a m O b j e c t K e y a n y T y p e z b w N T n L X > < a : K e y > < K e y > C o l u m n s \ e n t t _ i d < / K e y > < / a : K e y > < a : V a l u e   i : t y p e = " T a b l e W i d g e t B a s e V i e w S t a t e " / > < / a : K e y V a l u e O f D i a g r a m O b j e c t K e y a n y T y p e z b w N T n L X > < a : K e y V a l u e O f D i a g r a m O b j e c t K e y a n y T y p e z b w N T n L X > < a : K e y > < K e y > C o l u m n s \ P a r e n t N a m e 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 C o l u m n s \ R o l e _ t y p e < / K e y > < / a : K e y > < a : V a l u e   i : t y p e = " T a b l e W i d g e t B a s e V i e w S t a t e " / > < / a : K e y V a l u e O f D i a g r a m O b j e c t K e y a n y T y p e z b w N T n L X > < a : K e y V a l u e O f D i a g r a m O b j e c t K e y a n y T y p e z b w N T n L X > < a : K e y > < K e y > C o l u m n s \ d e s c r < / K e y > < / a : K e y > < a : V a l u e   i : t y p e = " T a b l e W i d g e t B a s e V i e w S t a t e " / > < / a : K e y V a l u e O f D i a g r a m O b j e c t K e y a n y T y p e z b w N T n L X > < a : K e y V a l u e O f D i a g r a m O b j e c t K e y a n y T y p e z b w N T n L X > < a : K e y > < K e y > C o l u m n s \ a c t i v e < / K e y > < / a : K e y > < a : V a l u e   i : t y p e = " T a b l e W i d g e t B a s e V i e w S t a t e " / > < / a : K e y V a l u e O f D i a g r a m O b j e c t K e y a n y T y p e z b w N T n L X > < a : K e y V a l u e O f D i a g r a m O b j e c t K e y a n y T y p e z b w N T n L X > < a : K e y > < K e y > C o l u m n s \ R o l e _ i n a c t i v e _ d a t e < / K e y > < / a : K e y > < a : V a l u e   i : t y p e = " T a b l e W i d g e t B a s e V i e w S t a t e " / > < / a : K e y V a l u e O f D i a g r a m O b j e c t K e y a n y T y p e z b w N T n L X > < a : K e y V a l u e O f D i a g r a m O b j e c t K e y a n y T y p e z b w N T n L X > < a : K e y > < K e y > C o l u m n s \ U p d a t e C o u n t < / K e y > < / a : K e y > < a : V a l u e   i : t y p e = " T a b l e W i d g e t B a s e V i e w S t a t e " / > < / a : K e y V a l u e O f D i a g r a m O b j e c t K e y a n y T y p e z b w N T n L X > < a : K e y V a l u e O f D i a g r a m O b j e c t K e y a n y T y p e z b w N T n L X > < a : K e y > < K e y > C o l u m n s \ l e g a l _ n a m e < / K e y > < / a : K e y > < a : V a l u e   i : t y p e = " T a b l e W i d g e t B a s e V i e w S t a t e " / > < / a : K e y V a l u e O f D i a g r a m O b j e c t K e y a n y T y p e z b w N T n L X > < a : K e y V a l u e O f D i a g r a m O b j e c t K e y a n y T y p e z b w N T n L X > < a : K e y > < K e y > C o l u m n s \ d b a < / K e y > < / a : K e y > < a : V a l u e   i : t y p e = " T a b l e W i d g e t B a s e V i e w S t a t e " / > < / a : K e y V a l u e O f D i a g r a m O b j e c t K e y a n y T y p e z b w N T n L X > < a : K e y V a l u e O f D i a g r a m O b j e c t K e y a n y T y p e z b w N T n L X > < a : K e y > < K e y > C o l u m n s \ a l t _ n a m e < / K e y > < / a : K e y > < a : V a l u e   i : t y p e = " T a b l e W i d g e t B a s e V i e w S t a t e " / > < / a : K e y V a l u e O f D i a g r a m O b j e c t K e y a n y T y p e z b w N T n L X > < a : K e y V a l u e O f D i a g r a m O b j e c t K e y a n y T y p e z b w N T n L X > < a : K e y > < K e y > C o l u m n s \ s a l u t a t i o n < / K e y > < / a : K e y > < a : V a l u e   i : t y p e = " T a b l e W i d g e t B a s e V i e w S t a t e " / > < / a : K e y V a l u e O f D i a g r a m O b j e c t K e y a n y T y p e z b w N T n L X > < a : K e y V a l u e O f D i a g r a m O b j e c t K e y a n y T y p e z b w N T n L X > < a : K e y > < K e y > C o l u m n s \ f n a m e < / K e y > < / a : K e y > < a : V a l u e   i : t y p e = " T a b l e W i d g e t B a s e V i e w S t a t e " / > < / a : K e y V a l u e O f D i a g r a m O b j e c t K e y a n y T y p e z b w N T n L X > < a : K e y V a l u e O f D i a g r a m O b j e c t K e y a n y T y p e z b w N T n L X > < a : K e y > < K e y > C o l u m n s \ m n a m e < / K e y > < / a : K e y > < a : V a l u e   i : t y p e = " T a b l e W i d g e t B a s e V i e w S t a t e " / > < / a : K e y V a l u e O f D i a g r a m O b j e c t K e y a n y T y p e z b w N T n L X > < a : K e y V a l u e O f D i a g r a m O b j e c t K e y a n y T y p e z b w N T n L X > < a : K e y > < K e y > C o l u m n s \ l n a m e < / K e y > < / a : K e y > < a : V a l u e   i : t y p e = " T a b l e W i d g e t B a s e V i e w S t a t e " / > < / a : K e y V a l u e O f D i a g r a m O b j e c t K e y a n y T y p e z b w N T n L X > < a : K e y V a l u e O f D i a g r a m O b j e c t K e y a n y T y p e z b w N T n L X > < a : K e y > < K e y > C o l u m n s \ s u f f i x < / K e y > < / a : K e y > < a : V a l u e   i : t y p e = " T a b l e W i d g e t B a s e V i e w S t a t e " / > < / a : K e y V a l u e O f D i a g r a m O b j e c t K e y a n y T y p e z b w N T n L X > < a : K e y V a l u e O f D i a g r a m O b j e c t K e y a n y T y p e z b w N T n L X > < a : K e y > < K e y > C o l u m n s \ b u s _ o r _ i n d < / K e y > < / a : K e y > < a : V a l u e   i : t y p e = " T a b l e W i d g e t B a s e V i e w S t a t e " / > < / a : K e y V a l u e O f D i a g r a m O b j e c t K e y a n y T y p e z b w N T n L X > < a : K e y V a l u e O f D i a g r a m O b j e c t K e y a n y T y p e z b w N T n L X > < a : K e y > < K e y > C o l u m n s \ e m a i l _ a d d r < / K e y > < / a : K e y > < a : V a l u e   i : t y p e = " T a b l e W i d g e t B a s e V i e w S t a t e " / > < / a : K e y V a l u e O f D i a g r a m O b j e c t K e y a n y T y p e z b w N T n L X > < a : K e y V a l u e O f D i a g r a m O b j e c t K e y a n y T y p e z b w N T n L X > < a : K e y > < K e y > C o l u m n s \ S I C C o d e < / K e y > < / a : K e y > < a : V a l u e   i : t y p e = " T a b l e W i d g e t B a s e V i e w S t a t e " / > < / a : K e y V a l u e O f D i a g r a m O b j e c t K e y a n y T y p e z b w N T n L X > < a : K e y V a l u e O f D i a g r a m O b j e c t K e y a n y T y p e z b w N T n L X > < a : K e y > < K e y > C o l u m n s \ n a t u r e _ o f _ b u s < / K e y > < / a : K e y > < a : V a l u e   i : t y p e = " T a b l e W i d g e t B a s e V i e w S t a t e " / > < / a : K e y V a l u e O f D i a g r a m O b j e c t K e y a n y T y p e z b w N T n L X > < a : K e y V a l u e O f D i a g r a m O b j e c t K e y a n y T y p e z b w N T n L X > < a : K e y > < K e y > C o l u m n s \ s t a t e _ o f _ i n c o r p o r a t i o n < / K e y > < / a : K e y > < a : V a l u e   i : t y p e = " T a b l e W i d g e t B a s e V i e w S t a t e " / > < / a : K e y V a l u e O f D i a g r a m O b j e c t K e y a n y T y p e z b w N T n L X > < a : K e y V a l u e O f D i a g r a m O b j e c t K e y a n y T y p e z b w N T n L X > < a : K e y > < K e y > C o l u m n s \ d a t e _ b u s _ e s t a b l i s h e d < / K e y > < / a : K e y > < a : V a l u e   i : t y p e = " T a b l e W i d g e t B a s e V i e w S t a t e " / > < / a : K e y V a l u e O f D i a g r a m O b j e c t K e y a n y T y p e z b w N T n L X > < a : K e y V a l u e O f D i a g r a m O b j e c t K e y a n y T y p e z b w N T n L X > < a : K e y > < K e y > C o l u m n s \ d a t e _ c u r r e n t _ o w n e r s h i p < / K e y > < / a : K e y > < a : V a l u e   i : t y p e = " T a b l e W i d g e t B a s e V i e w S t a t e " / > < / a : K e y V a l u e O f D i a g r a m O b j e c t K e y a n y T y p e z b w N T n L X > < a : K e y V a l u e O f D i a g r a m O b j e c t K e y a n y T y p e z b w N T n L X > < a : K e y > < K e y > C o l u m n s \ d a t e _ o f _ b i r t h < / 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 C o l u m n s \ s p o u s e 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 C o l u m n s \ c o n t a c t _ f u n c t i o n < / K e y > < / a : K e y > < a : V a l u e   i : t y p e = " T a b l e W i d g e t B a s e V i e w S t a t e " / > < / a : K e y V a l u e O f D i a g r a m O b j e c t K e y a n y T y p e z b w N T n L X > < a : K e y V a l u e O f D i a g r a m O b j e c t K e y a n y T y p e z b w N T n L X > < a : K e y > < K e y > C o l u m n s \ s s n < / K e y > < / a : K e y > < a : V a l u e   i : t y p e = " T a b l e W i d g e t B a s e V i e w S t a t e " / > < / a : K e y V a l u e O f D i a g r a m O b j e c t K e y a n y T y p e z b w N T n L X > < a : K e y V a l u e O f D i a g r a m O b j e c t K e y a n y T y p e z b w N T n L X > < a : K e y > < K e y > C o l u m n s \ p e r c e n t _ o w n e r s h i p < / K e y > < / a : K e y > < a : V a l u e   i : t y p e = " T a b l e W i d g e t B a s e V i e w S t a t e " / > < / a : K e y V a l u e O f D i a g r a m O b j e c t K e y a n y T y p e z b w N T n L X > < a : K e y V a l u e O f D i a g r a m O b j e c t K e y a n y T y p e z b w N T n L X > < a : K e y > < K e y > C o l u m n s \ S t a t e I d N u m b e r < / K e y > < / a : K e y > < a : V a l u e   i : t y p e = " T a b l e W i d g e t B a s e V i e w S t a t e " / > < / a : K e y V a l u e O f D i a g r a m O b j e c t K e y a n y T y p e z b w N T n L X > < a : K e y V a l u e O f D i a g r a m O b j e c t K e y a n y T y p e z b w N T n L X > < a : K e y > < K e y > C o l u m n s \ I n t e g r a t i o n I d < / K e y > < / a : K e y > < a : V a l u e   i : t y p e = " T a b l e W i d g e t B a s e V i e w S t a t e " / > < / a : K e y V a l u e O f D i a g r a m O b j e c t K e y a n y T y p e z b w N T n L X > < a : K e y V a l u e O f D i a g r a m O b j e c t K e y a n y T y p e z b w N T n L X > < a : K e y > < K e y > C o l u m n s \ S a l e s R e p r e s e n t a t i v e O i d 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 C o l u m n s \ P a y n e t I d < / K e y > < / a : K e y > < a : V a l u e   i : t y p e = " T a b l e W i d g e t B a s e V i e w S t a t e " / > < / a : K e y V a l u e O f D i a g r a m O b j e c t K e y a n y T y p e z b w N T n L X > < a : K e y V a l u e O f D i a g r a m O b j e c t K e y a n y T y p e z b w N T n L X > < a : K e y > < K e y > C o l u m n s \ E q u i f a x I d < / K e y > < / a : K e y > < a : V a l u e   i : t y p e = " T a b l e W i d g e t B a s e V i e w S t a t e " / > < / a : K e y V a l u e O f D i a g r a m O b j e c t K e y a n y T y p e z b w N T n L X > < a : K e y V a l u e O f D i a g r a m O b j e c t K e y a n y T y p e z b w N T n L X > < a : K e y > < K e y > C o l u m n s \ F u n d i n g D a y s F o r F u n d i n g A p p r o v a l < / K e y > < / a : K e y > < a : V a l u e   i : t y p e = " T a b l e W i d g e t B a s e V i e w S t a t e " / > < / a : K e y V a l u e O f D i a g r a m O b j e c t K e y a n y T y p e z b w N T n L X > < a : K e y V a l u e O f D i a g r a m O b j e c t K e y a n y T y p e z b w N T n L X > < a : K e y > < K e y > C o l u m n s \ F u n d i n g R e s e r v e P e r c e n t a g e < / K e y > < / a : K e y > < a : V a l u e   i : t y p e = " T a b l e W i d g e t B a s e V i e w S t a t e " / > < / a : K e y V a l u e O f D i a g r a m O b j e c t K e y a n y T y p e z b w N T n L X > < a : K e y V a l u e O f D i a g r a m O b j e c t K e y a n y T y p e z b w N T n L X > < a : K e y > < K e y > C o l u m n s \ F u n d i n g R e s e r v e T y p e O i d < / K e y > < / a : K e y > < a : V a l u e   i : t y p e = " T a b l e W i d g e t B a s e V i e w S t a t e " / > < / a : K e y V a l u e O f D i a g r a m O b j e c t K e y a n y T y p e z b w N T n L X > < a : K e y V a l u e O f D i a g r a m O b j e c t K e y a n y T y p e z b w N T n L X > < a : K e y > < K e y > C o l u m n s \ F u n d i n g B a n k F e e < / K e y > < / a : K e y > < a : V a l u e   i : t y p e = " T a b l e W i d g e t B a s e V i e w S t a t e " / > < / a : K e y V a l u e O f D i a g r a m O b j e c t K e y a n y T y p e z b w N T n L X > < a : K e y V a l u e O f D i a g r a m O b j e c t K e y a n y T y p e z b w N T n L X > < a : K e y > < K e y > C o l u m n s \ L i c e n s e < / K e y > < / a : K e y > < a : V a l u e   i : t y p e = " T a b l e W i d g e t B a s e V i e w S t a t e " / > < / a : K e y V a l u e O f D i a g r a m O b j e c t K e y a n y T y p e z b w N T n L X > < a : K e y V a l u e O f D i a g r a m O b j e c t K e y a n y T y p e z b w N T n L X > < a : K e y > < K e y > C o l u m n s \ C o m p a n y S t a t u s < / K e y > < / a : K e y > < a : V a l u e   i : t y p e = " T a b l e W i d g e t B a s e V i e w S t a t e " / > < / a : K e y V a l u e O f D i a g r a m O b j e c t K e y a n y T y p e z b w N T n L X > < a : K e y V a l u e O f D i a g r a m O b j e c t K e y a n y T y p e z b w N T n L X > < a : K e y > < K e y > C o l u m n s \ C o m p a n y T y p e < / K e y > < / a : K e y > < a : V a l u e   i : t y p e = " T a b l e W i d g e t B a s e V i e w S t a t e " / > < / a : K e y V a l u e O f D i a g r a m O b j e c t K e y a n y T y p e z b w N T n L X > < a : K e y V a l u e O f D i a g r a m O b j e c t K e y a n y T y p e z b w N T n L X > < a : K e y > < K e y > C o l u m n s \ C o m p a n y I d < / K e y > < / a : K e y > < a : V a l u e   i : t y p e = " T a b l e W i d g e t B a s e V i e w S t a t e " / > < / a : K e y V a l u e O f D i a g r a m O b j e c t K e y a n y T y p e z b w N T n L X > < a : K e y V a l u e O f D i a g r a m O b j e c t K e y a n y T y p e z b w N T n L X > < a : K e y > < K e y > C o l u m n s \ B u s i n e s s T y p e < / K e y > < / a : K e y > < a : V a l u e   i : t y p e = " T a b l e W i d g e t B a s e V i e w S t a t e " / > < / a : K e y V a l u e O f D i a g r a m O b j e c t K e y a n y T y p e z b w N T n L X > < a : K e y V a l u e O f D i a g r a m O b j e c t K e y a n y T y p e z b w N T n L X > < a : K e y > < K e y > C o l u m n s \ C o r p o r a t i o n N a m e < / K e y > < / a : K e y > < a : V a l u e   i : t y p e = " T a b l e W i d g e t B a s e V i e w S t a t e " / > < / a : K e y V a l u e O f D i a g r a m O b j e c t K e y a n y T y p e z b w N T n L X > < a : K e y V a l u e O f D i a g r a m O b j e c t K e y a n y T y p e z b w N T n L X > < a : K e y > < K e y > C o l u m n s \ D o m e s t i c F o r e i g n I n d i c a t o r < / K e y > < / a : K e y > < a : V a l u e   i : t y p e = " T a b l e W i d g e t B a s e V i e w S t a t e " / > < / a : K e y V a l u e O f D i a g r a m O b j e c t K e y a n y T y p e z b w N T n L X > < a : K e y V a l u e O f D i a g r a m O b j e c t K e y a n y T y p e z b w N T n L X > < a : K e y > < K e y > C o l u m n s \ U c c D e t a i l L a s t C h a n g e O p e r a t o r < / K e y > < / a : K e y > < a : V a l u e   i : t y p e = " T a b l e W i d g e t B a s e V i e w S t a t e " / > < / a : K e y V a l u e O f D i a g r a m O b j e c t K e y a n y T y p e z b w N T n L X > < a : K e y V a l u e O f D i a g r a m O b j e c t K e y a n y T y p e z b w N T n L X > < a : K e y > < K e y > C o l u m n s \ U c c D e t a i l L a s t C h a n g e D a t e T i m e < / K e y > < / a : K e y > < a : V a l u e   i : t y p e = " T a b l e W i d g e t B a s e V i e w S t a t e " / > < / a : K e y V a l u e O f D i a g r a m O b j e c t K e y a n y T y p e z b w N T n L X > < a : K e y V a l u e O f D i a g r a m O b j e c t K e y a n y T y p e z b w N T n L X > < a : K e y > < K e y > C o l u m n s \ C a s h H o l d < / K e y > < / a : K e y > < a : V a l u e   i : t y p e = " T a b l e W i d g e t B a s e V i e w S t a t e " / > < / a : K e y V a l u e O f D i a g r a m O b j e c t K e y a n y T y p e z b w N T n L X > < a : K e y V a l u e O f D i a g r a m O b j e c t K e y a n y T y p e z b w N T n L X > < a : K e y > < K e y > C o l u m n s \ D e f a u l t I n v o i c e G r o u p D u e D a y < / K e y > < / a : K e y > < a : V a l u e   i : t y p e = " T a b l e W i d g e t B a s e V i e w S t a t e " / > < / a : K e y V a l u e O f D i a g r a m O b j e c t K e y a n y T y p e z b w N T n L X > < a : K e y V a l u e O f D i a g r a m O b j e c t K e y a n y T y p e z b w N T n L X > < a : K e y > < K e y > C o l u m n s \ C o m p a n y R e g i s t r a t i o n N u m b e r < / K e y > < / a : K e y > < a : V a l u e   i : t y p e = " T a b l e W i d g e t B a s e V i e w S t a t e " / > < / a : K e y V a l u e O f D i a g r a m O b j e c t K e y a n y T y p e z b w N T n L X > < a : K e y V a l u e O f D i a g r a m O b j e c t K e y a n y T y p e z b w N T n L X > < a : K e y > < K e y > C o l u m n s \ V a t N u m b e r 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 C o n t r a c t 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 C o l u m n s \ C o n t r a c t O i d < / K e y > < / a : K e y > < a : V a l u e   i : t y p e = " T a b l e W i d g e t B a s e V i e w S t a t e " / > < / a : K e y V a l u e O f D i a g r a m O b j e c t K e y a n y T y p e z b w N T n L X > < a : K e y V a l u e O f D i a g r a m O b j e c t K e y a n y T y p e z b w N T n L X > < a : K e y > < K e y > C o l u m n s \ C o n t r a c t I d < / K e y > < / a : K e y > < a : V a l u e   i : t y p e = " T a b l e W i d g e t B a s e V i e w S t a t e " / > < / a : K e y V a l u e O f D i a g r a m O b j e c t K e y a n y T y p e z b w N T n L X > < a : K e y V a l u e O f D i a g r a m O b j e c t K e y a n y T y p e z b w N T n L X > < a : K e y > < K e y > C o l u m n s \ E n t i t y O i d < / K e y > < / a : K e y > < a : V a l u e   i : t y p e = " T a b l e W i d g e t B a s e V i e w S t a t e " / > < / a : K e y V a l u e O f D i a g r a m O b j e c t K e y a n y T y p e z b w N T n L X > < a : K e y V a l u e O f D i a g r a m O b j e c t K e y a n y T y p e z b w N T n L X > < a : K e y > < K e y > C o l u m n s \ A c c o u n t D i s t r i b u t i o n C o d e O i d < / K e y > < / a : K e y > < a : V a l u e   i : t y p e = " T a b l e W i d g e t B a s e V i e w S t a t e " / > < / a : K e y V a l u e O f D i a g r a m O b j e c t K e y a n y T y p e z b w N T n L X > < a : K e y V a l u e O f D i a g r a m O b j e c t K e y a n y T y p e z b w N T n L X > < a : K e y > < K e y > C o l u m n s \ C o n t r a c t C a t e g o r y O i d < / K e y > < / a : K e y > < a : V a l u e   i : t y p e = " T a b l e W i d g e t B a s e V i e w S t a t e " / > < / a : K e y V a l u e O f D i a g r a m O b j e c t K e y a n y T y p e z b w N T n L X > < a : K e y V a l u e O f D i a g r a m O b j e c t K e y a n y T y p e z b w N T n L X > < a : K e y > < K e y > C o l u m n s \ P r o g r a m O i d < / K e y > < / a : K e y > < a : V a l u e   i : t y p e = " T a b l e W i d g e t B a s e V i e w S t a t e " / > < / a : K e y V a l u e O f D i a g r a m O b j e c t K e y a n y T y p e z b w N T n L X > < a : K e y V a l u e O f D i a g r a m O b j e c t K e y a n y T y p e z b w N T n L X > < a : K e y > < K e y > C o l u m n s \ T r a n s a c t i o n C o d e O i d < / K e y > < / a : K e y > < a : V a l u e   i : t y p e = " T a b l e W i d g e t B a s e V i e w S t a t e " / > < / a : K e y V a l u e O f D i a g r a m O b j e c t K e y a n y T y p e z b w N T n L X > < a : K e y V a l u e O f D i a g r a m O b j e c t K e y a n y T y p e z b w N T n L X > < a : K e y > < K e y > C o l u m n s \ I n v o i c e C o d e O i d < / K e y > < / a : K e y > < a : V a l u e   i : t y p e = " T a b l e W i d g e t B a s e V i e w S t a t e " / > < / a : K e y V a l u e O f D i a g r a m O b j e c t K e y a n y T y p e z b w N T n L X > < a : K e y V a l u e O f D i a g r a m O b j e c t K e y a n y T y p e z b w N T n L X > < a : K e y > < K e y > C o l u m n s \ I n v o i c e G r o u p O i d < / K e y > < / a : K e y > < a : V a l u e   i : t y p e = " T a b l e W i d g e t B a s e V i e w S t a t e " / > < / a : K e y V a l u e O f D i a g r a m O b j e c t K e y a n y T y p e z b w N T n L X > < a : K e y V a l u e O f D i a g r a m O b j e c t K e y a n y T y p e z b w N T n L X > < a : K e y > < K e y > C o l u m n s \ D e l i n q u e n c y C o d e O i d < / K e y > < / a : K e y > < a : V a l u e   i : t y p e = " T a b l e W i d g e t B a s e V i e w S t a t e " / > < / a : K e y V a l u e O f D i a g r a m O b j e c t K e y a n y T y p e z b w N T n L X > < a : K e y V a l u e O f D i a g r a m O b j e c t K e y a n y T y p e z b w N T n L X > < a : K e y > < K e y > C o l u m n s \ I s S u s p e n d I n v o i c e < / K e y > < / a : K e y > < a : V a l u e   i : t y p e = " T a b l e W i d g e t B a s e V i e w S t a t e " / > < / a : K e y V a l u e O f D i a g r a m O b j e c t K e y a n y T y p e z b w N T n L X > < a : K e y V a l u e O f D i a g r a m O b j e c t K e y a n y T y p e z b w N T n L X > < a : K e y > < K e y > C o l u m n s \ S t a t u s O i d < / K e y > < / a : K e y > < a : V a l u e   i : t y p e = " T a b l e W i d g e t B a s e V i e w S t a t e " / > < / a : K e y V a l u e O f D i a g r a m O b j e c t K e y a n y T y p e z b w N T n L X > < a : K e y V a l u e O f D i a g r a m O b j e c t K e y a n y T y p e z b w N T n L X > < a : K e y > < K e y > C o l u m n s \ S t a t u s D a t e < / K e y > < / a : K e y > < a : V a l u e   i : t y p e = " T a b l e W i d g e t B a s e V i e w S t a t e " / > < / a : K e y V a l u e O f D i a g r a m O b j e c t K e y a n y T y p e z b w N T n L X > < a : K e y V a l u e O f D i a g r a m O b j e c t K e y a n y T y p e z b w N T n L X > < a : K e y > < K e y > C o l u m n s \ S t a t u s E x p i r e D a t e < / K e y > < / a : K e y > < a : V a l u e   i : t y p e = " T a b l e W i d g e t B a s e V i e w S t a t e " / > < / a : K e y V a l u e O f D i a g r a m O b j e c t K e y a n y T y p e z b w N T n L X > < a : K e y V a l u e O f D i a g r a m O b j e c t K e y a n y T y p e z b w N T n L X > < a : K e y > < K e y > C o l u m n s \ S i g n D a t e < / K e y > < / a : K e y > < a : V a l u e   i : t y p e = " T a b l e W i d g e t B a s e V i e w S t a t e " / > < / a : K e y V a l u e O f D i a g r a m O b j e c t K e y a n y T y p e z b w N T n L X > < a : K e y V a l u e O f D i a g r a m O b j e c t K e y a n y T y p e z b w N T n L X > < a : K e y > < K e y > C o l u m n s \ P u r c h a s e O p t i o n A m o u n t < / K e y > < / a : K e y > < a : V a l u e   i : t y p e = " T a b l e W i d g e t B a s e V i e w S t a t e " / > < / a : K e y V a l u e O f D i a g r a m O b j e c t K e y a n y T y p e z b w N T n L X > < a : K e y V a l u e O f D i a g r a m O b j e c t K e y a n y T y p e z b w N T n L X > < a : K e y > < K e y > C o l u m n s \ P u r c h a s e O p t i o n T y p e O i d < / 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 C o l u m n s \ U p d a t e C o u n t < / K e y > < / a : K e y > < a : V a l u e   i : t y p e = " T a b l e W i d g e t B a s e V i e w S t a t e " / > < / a : K e y V a l u e O f D i a g r a m O b j e c t K e y a n y T y p e z b w N T n L X > < a : K e y V a l u e O f D i a g r a m O b j e c t K e y a n y T y p e z b w N T n L X > < a : K e y > < K e y > C o l u m n s \ L a s t C h a n g e O p e r a t o r < / K e y > < / a : K e y > < a : V a l u e   i : t y p e = " T a b l e W i d g e t B a s e V i e w S t a t e " / > < / a : K e y V a l u e O f D i a g r a m O b j e c t K e y a n y T y p e z b w N T n L X > < a : K e y V a l u e O f D i a g r a m O b j e c t K e y a n y T y p e z b w N T n L X > < a : K e y > < K e y > C o l u m n s \ L a s t C h a n g e D a t e T i m e < / K e y > < / a : K e y > < a : V a l u e   i : t y p e = " T a b l e W i d g e t B a s e V i e w S t a t e " / > < / a : K e y V a l u e O f D i a g r a m O b j e c t K e y a n y T y p e z b w N T n L X > < a : K e y V a l u e O f D i a g r a m O b j e c t K e y a n y T y p e z b w N T n L X > < a : K e y > < K e y > C o l u m n s \ R e m i t T o O i d < / K e y > < / a : K e y > < a : V a l u e   i : t y p e = " T a b l e W i d g e t B a s e V i e w S t a t e " / > < / a : K e y V a l u e O f D i a g r a m O b j e c t K e y a n y T y p e z b w N T n L X > < a : K e y V a l u e O f D i a g r a m O b j e c t K e y a n y T y p e z b w N T n L X > < a : K e y > < K e y > C o l u m n s \ P r i v a t e L a b e l O i d < / K e y > < / a : K e y > < a : V a l u e   i : t y p e = " T a b l e W i d g e t B a s e V i e w S t a t e " / > < / a : K e y V a l u e O f D i a g r a m O b j e c t K e y a n y T y p e z b w N T n L X > < a : K e y V a l u e O f D i a g r a m O b j e c t K e y a n y T y p e z b w N T n L X > < a : K e y > < K e y > C o l u m n s \ I s B o o k e d < / K e y > < / a : K e y > < a : V a l u e   i : t y p e = " T a b l e W i d g e t B a s e V i e w S t a t e " / > < / a : K e y V a l u e O f D i a g r a m O b j e c t K e y a n y T y p e z b w N T n L X > < a : K e y V a l u e O f D i a g r a m O b j e c t K e y a n y T y p e z b w N T n L X > < a : K e y > < K e y > C o l u m n s \ I m p l i c i t R a t e < / K e y > < / a : K e y > < a : V a l u e   i : t y p e = " T a b l e W i d g e t B a s e V i e w S t a t e " / > < / a : K e y V a l u e O f D i a g r a m O b j e c t K e y a n y T y p e z b w N T n L X > < a : K e y V a l u e O f D i a g r a m O b j e c t K e y a n y T y p e z b w N T n L X > < a : K e y > < K e y > C o l u m n s \ D e f e r r e d I n c o m e L e a s e < / K e y > < / a : K e y > < a : V a l u e   i : t y p e = " T a b l e W i d g e t B a s e V i e w S t a t e " / > < / a : K e y V a l u e O f D i a g r a m O b j e c t K e y a n y T y p e z b w N T n L X > < a : K e y V a l u e O f D i a g r a m O b j e c t K e y a n y T y p e z b w N T n L X > < a : K e y > < K e y > C o l u m n s \ D e f e r r e d I n c o m e R e s i d u a l < / K e y > < / a : K e y > < a : V a l u e   i : t y p e = " T a b l e W i d g e t B a s e V i e w S t a t e " / > < / a : K e y V a l u e O f D i a g r a m O b j e c t K e y a n y T y p e z b w N T n L X > < a : K e y V a l u e O f D i a g r a m O b j e c t K e y a n y T y p e z b w N T n L X > < a : K e y > < K e y > C o l u m n s \ C o m p a n y O i d < / K e y > < / a : K e y > < a : V a l u e   i : t y p e = " T a b l e W i d g e t B a s e V i e w S t a t e " / > < / a : K e y V a l u e O f D i a g r a m O b j e c t K e y a n y T y p e z b w N T n L X > < a : K e y V a l u e O f D i a g r a m O b j e c t K e y a n y T y p e z b w N T n L X > < a : K e y > < K e y > C o l u m n s \ I n v o i c e L e a d D a y s O i d < / K e y > < / a : K e y > < a : V a l u e   i : t y p e = " T a b l e W i d g e t B a s e V i e w S t a t e " / > < / a : K e y V a l u e O f D i a g r a m O b j e c t K e y a n y T y p e z b w N T n L X > < a : K e y V a l u e O f D i a g r a m O b j e c t K e y a n y T y p e z b w N T n L X > < a : K e y > < K e y > C o l u m n s \ R e s i d u a l I n c o m e R e c o g n i t i o n M e t h o d O i d < / K e y > < / a : K e y > < a : V a l u e   i : t y p e = " T a b l e W i d g e t B a s e V i e w S t a t e " / > < / a : K e y V a l u e O f D i a g r a m O b j e c t K e y a n y T y p e z b w N T n L X > < a : K e y V a l u e O f D i a g r a m O b j e c t K e y a n y T y p e z b w N T n L X > < a : K e y > < K e y > C o l u m n s \ D e l i n q u e n c y S t a t u s O i d < / K e y > < / a : K e y > < a : V a l u e   i : t y p e = " T a b l e W i d g e t B a s e V i e w S t a t e " / > < / a : K e y V a l u e O f D i a g r a m O b j e c t K e y a n y T y p e z b w N T n L X > < a : K e y V a l u e O f D i a g r a m O b j e c t K e y a n y T y p e z b w N T n L X > < a : K e y > < K e y > C o l u m n s \ L p v 3 C o m p a n y N u m b e r < / K e y > < / a : K e y > < a : V a l u e   i : t y p e = " T a b l e W i d g e t B a s e V i e w S t a t e " / > < / a : K e y V a l u e O f D i a g r a m O b j e c t K e y a n y T y p e z b w N T n L X > < a : K e y V a l u e O f D i a g r a m O b j e c t K e y a n y T y p e z b w N T n L X > < a : K e y > < K e y > C o l u m n s \ I n t e g r a t i o n I d < / K e y > < / a : K e y > < a : V a l u e   i : t y p e = " T a b l e W i d g e t B a s e V i e w S t a t e " / > < / a : K e y V a l u e O f D i a g r a m O b j e c t K e y a n y T y p e z b w N T n L X > < a : K e y V a l u e O f D i a g r a m O b j e c t K e y a n y T y p e z b w N T n L X > < a : K e y > < K e y > C o l u m n s \ C r e d i t S c o r e < / K e y > < / a : K e y > < a : V a l u e   i : t y p e = " T a b l e W i d g e t B a s e V i e w S t a t e " / > < / a : K e y V a l u e O f D i a g r a m O b j e c t K e y a n y T y p e z b w N T n L X > < a : K e y V a l u e O f D i a g r a m O b j e c t K e y a n y T y p e z b w N T n L X > < a : K e y > < K e y > C o l u m n s \ C r e d i t D e c i s i o n O i d < / K e y > < / a : K e y > < a : V a l u e   i : t y p e = " T a b l e W i d g e t B a s e V i e w S t a t e " / > < / a : K e y V a l u e O f D i a g r a m O b j e c t K e y a n y T y p e z b w N T n L X > < a : K e y V a l u e O f D i a g r a m O b j e c t K e y a n y T y p e z b w N T n L X > < a : K e y > < K e y > C o l u m n s \ C r e d i t D e c i s i o n D a t e < / K e y > < / a : K e y > < a : V a l u e   i : t y p e = " T a b l e W i d g e t B a s e V i e w S t a t e " / > < / a : K e y V a l u e O f D i a g r a m O b j e c t K e y a n y T y p e z b w N T n L X > < a : K e y V a l u e O f D i a g r a m O b j e c t K e y a n y T y p e z b w N T n L X > < a : K e y > < K e y > C o l u m n s \ C r e d i t D e c i s i o n E x p i r a t i o n D a t e < / K e y > < / a : K e y > < a : V a l u e   i : t y p e = " T a b l e W i d g e t B a s e V i e w S t a t e " / > < / a : K e y V a l u e O f D i a g r a m O b j e c t K e y a n y T y p e z b w N T n L X > < a : K e y V a l u e O f D i a g r a m O b j e c t K e y a n y T y p e z b w N T n L X > < a : K e y > < K e y > C o l u m n s \ P u r p o s e O f F i n a n c e O i d < / K e y > < / a : K e y > < a : V a l u e   i : t y p e = " T a b l e W i d g e t B a s e V i e w S t a t e " / > < / a : K e y V a l u e O f D i a g r a m O b j e c t K e y a n y T y p e z b w N T n L X > < a : K e y V a l u e O f D i a g r a m O b j e c t K e y a n y T y p e z b w N T n L X > < a : K e y > < K e y > C o l u m n s \ P u r p o s e O f F i n a n c e A m o u n t < / K e y > < / a : K e y > < a : V a l u e   i : t y p e = " T a b l e W i d g e t B a s e V i e w S t a t e " / > < / a : K e y V a l u e O f D i a g r a m O b j e c t K e y a n y T y p e z b w N T n L X > < a : K e y V a l u e O f D i a g r a m O b j e c t K e y a n y T y p e z b w N T n L X > < a : K e y > < K e y > C o l u m n s \ P u r p o s e O f F i n a n c e D e s c r i p t i o n < / K e y > < / a : K e y > < a : V a l u e   i : t y p e = " T a b l e W i d g e t B a s e V i e w S t a t e " / > < / a : K e y V a l u e O f D i a g r a m O b j e c t K e y a n y T y p e z b w N T n L X > < a : K e y V a l u e O f D i a g r a m O b j e c t K e y a n y T y p e z b w N T n L X > < a : K e y > < K e y > C o l u m n s \ P u r p o s e O f F i n a n c e P a r e n t O i d < / K e y > < / a : K e y > < a : V a l u e   i : t y p e = " T a b l e W i d g e t B a s e V i e w S t a t e " / > < / a : K e y V a l u e O f D i a g r a m O b j e c t K e y a n y T y p e z b w N T n L X > < a : K e y V a l u e O f D i a g r a m O b j e c t K e y a n y T y p e z b w N T n L X > < a : K e y > < K e y > C o l u m n s \ M a x i m u m A m o u n t F i n a n c e d < / K e y > < / a : K e y > < a : V a l u e   i : t y p e = " T a b l e W i d g e t B a s e V i e w S t a t e " / > < / a : K e y V a l u e O f D i a g r a m O b j e c t K e y a n y T y p e z b w N T n L X > < a : K e y V a l u e O f D i a g r a m O b j e c t K e y a n y T y p e z b w N T n L X > < a : K e y > < K e y > C o l u m n s \ M i n i m u m Y i e l d < / K e y > < / a : K e y > < a : V a l u e   i : t y p e = " T a b l e W i d g e t B a s e V i e w S t a t e " / > < / a : K e y V a l u e O f D i a g r a m O b j e c t K e y a n y T y p e z b w N T n L X > < a : K e y V a l u e O f D i a g r a m O b j e c t K e y a n y T y p e z b w N T n L X > < a : K e y > < K e y > C o l u m n s \ M a x i m u m T e r m < / K e y > < / a : K e y > < a : V a l u e   i : t y p e = " T a b l e W i d g e t B a s e V i e w S t a t e " / > < / a : K e y V a l u e O f D i a g r a m O b j e c t K e y a n y T y p e z b w N T n L X > < a : K e y V a l u e O f D i a g r a m O b j e c t K e y a n y T y p e z b w N T n L X > < a : K e y > < K e y > C o l u m n s \ P r o g r a m G r o u p O i d < / K e y > < / a : K e y > < a : V a l u e   i : t y p e = " T a b l e W i d g e t B a s e V i e w S t a t e " / > < / a : K e y V a l u e O f D i a g r a m O b j e c t K e y a n y T y p e z b w N T n L X > < a : K e y V a l u e O f D i a g r a m O b j e c t K e y a n y T y p e z b w N T n L X > < a : K e y > < K e y > C o l u m n s \ P a y m e n t S t r e a m P r e s e n t V a l u e < / K e y > < / a : K e y > < a : V a l u e   i : t y p e = " T a b l e W i d g e t B a s e V i e w S t a t e " / > < / a : K e y V a l u e O f D i a g r a m O b j e c t K e y a n y T y p e z b w N T n L X > < a : K e y V a l u e O f D i a g r a m O b j e c t K e y a n y T y p e z b w N T n L X > < a : K e y > < K e y > C o l u m n s \ B i l l T o L o c a t i o n O i d < / K e y > < / a : K e y > < a : V a l u e   i : t y p e = " T a b l e W i d g e t B a s e V i e w S t a t e " / > < / a : K e y V a l u e O f D i a g r a m O b j e c t K e y a n y T y p e z b w N T n L X > < a : K e y V a l u e O f D i a g r a m O b j e c t K e y a n y T y p e z b w N T n L X > < a : K e y > < K e y > C o l u m n s \ E q u i p m e n t L o c a t i o n O i d < / K e y > < / a : K e y > < a : V a l u e   i : t y p e = " T a b l e W i d g e t B a s e V i e w S t a t e " / > < / a : K e y V a l u e O f D i a g r a m O b j e c t K e y a n y T y p e z b w N T n L X > < a : K e y V a l u e O f D i a g r a m O b j e c t K e y a n y T y p e z b w N T n L X > < a : K e y > < K e y > C o l u m n s \ C o n t r a c t T y p e 2 O i d < / K e y > < / a : K e y > < a : V a l u e   i : t y p e = " T a b l e W i d g e t B a s e V i e w S t a t e " / > < / a : K e y V a l u e O f D i a g r a m O b j e c t K e y a n y T y p e z b w N T n L X > < a : K e y V a l u e O f D i a g r a m O b j e c t K e y a n y T y p e z b w N T n L X > < a : K e y > < K e y > C o l u m n s \ P u r c h a s e O r d e r N u m b e r < / K e y > < / a : K e y > < a : V a l u e   i : t y p e = " T a b l e W i d g e t B a s e V i e w S t a t e " / > < / a : K e y V a l u e O f D i a g r a m O b j e c t K e y a n y T y p e z b w N T n L X > < a : K e y V a l u e O f D i a g r a m O b j e c t K e y a n y T y p e z b w N T n L X > < a : K e y > < K e y > C o l u m n s \ C o m p o u n d i n g P e r i o d < / K e y > < / a : K e y > < a : V a l u e   i : t y p e = " T a b l e W i d g e t B a s e V i e w S t a t e " / > < / a : K e y V a l u e O f D i a g r a m O b j e c t K e y a n y T y p e z b w N T n L X > < a : K e y V a l u e O f D i a g r a m O b j e c t K e y a n y T y p e z b w N T n L X > < a : K e y > < K e y > C o l u m n s \ C o m p u t e M e t h o d < / K e y > < / a : K e y > < a : V a l u e   i : t y p e = " T a b l e W i d g e t B a s e V i e w S t a t e " / > < / a : K e y V a l u e O f D i a g r a m O b j e c t K e y a n y T y p e z b w N T n L X > < a : K e y V a l u e O f D i a g r a m O b j e c t K e y a n y T y p e z b w N T n L X > < a : K e y > < K e y > C o l u m n s \ Y e a r L e n g t h < / K e y > < / a : K e y > < a : V a l u e   i : t y p e = " T a b l e W i d g e t B a s e V i e w S t a t e " / > < / a : K e y V a l u e O f D i a g r a m O b j e c t K e y a n y T y p e z b w N T n L X > < a : K e y V a l u e O f D i a g r a m O b j e c t K e y a n y T y p e z b w N T n L X > < a : K e y > < K e y > C o l u m n s \ A c c r e t e R e s i d u a l I n c o m e < / K e y > < / a : K e y > < a : V a l u e   i : t y p e = " T a b l e W i d g e t B a s e V i e w S t a t e " / > < / a : K e y V a l u e O f D i a g r a m O b j e c t K e y a n y T y p e z b w N T n L X > < a : K e y V a l u e O f D i a g r a m O b j e c t K e y a n y T y p e z b w N T n L X > < a : K e y > < K e y > C o l u m n s \ C o m p u t e M e t h o d O v e r r i d d e n < / K e y > < / a : K e y > < a : V a l u e   i : t y p e = " T a b l e W i d g e t B a s e V i e w S t a t e " / > < / a : K e y V a l u e O f D i a g r a m O b j e c t K e y a n y T y p e z b w N T n L X > < a : K e y V a l u e O f D i a g r a m O b j e c t K e y a n y T y p e z b w N T n L X > < a : K e y > < K e y > C o l u m n s \ D e a l O w n e r O i d < / K e y > < / a : K e y > < a : V a l u e   i : t y p e = " T a b l e W i d g e t B a s e V i e w S t a t e " / > < / a : K e y V a l u e O f D i a g r a m O b j e c t K e y a n y T y p e z b w N T n L X > < a : K e y V a l u e O f D i a g r a m O b j e c t K e y a n y T y p e z b w N T n L X > < a : K e y > < K e y > C o l u m n s \ C o m p o u n d i n g P e r i o d O v e r r i d d e n < / K e y > < / a : K e y > < a : V a l u e   i : t y p e = " T a b l e W i d g e t B a s e V i e w S t a t e " / > < / a : K e y V a l u e O f D i a g r a m O b j e c t K e y a n y T y p e z b w N T n L X > < a : K e y V a l u e O f D i a g r a m O b j e c t K e y a n y T y p e z b w N T n L X > < a : K e y > < K e y > C o l u m n s \ Y e a r L e n g t h O v e r r i d d e n < / K e y > < / a : K e y > < a : V a l u e   i : t y p e = " T a b l e W i d g e t B a s e V i e w S t a t e " / > < / a : K e y V a l u e O f D i a g r a m O b j e c t K e y a n y T y p e z b w N T n L X > < a : K e y V a l u e O f D i a g r a m O b j e c t K e y a n y T y p e z b w N T n L X > < a : K e y > < K e y > C o l u m n s \ D a t e C o u n t i n g M e t h o d < / K e y > < / a : K e y > < a : V a l u e   i : t y p e = " T a b l e W i d g e t B a s e V i e w S t a t e " / > < / a : K e y V a l u e O f D i a g r a m O b j e c t K e y a n y T y p e z b w N T n L X > < a : K e y V a l u e O f D i a g r a m O b j e c t K e y a n y T y p e z b w N T n L X > < a : K e y > < K e y > C o l u m n s \ V e n d o r P r o g r a m s O i d < / K e y > < / a : K e y > < a : V a l u e   i : t y p e = " T a b l e W i d g e t B a s e V i e w S t a t e " / > < / a : K e y V a l u e O f D i a g r a m O b j e c t K e y a n y T y p e z b w N T n L X > < a : K e y V a l u e O f D i a g r a m O b j e c t K e y a n y T y p e z b w N T n L X > < a : K e y > < K e y > C o l u m n s \ M i n i m u m C o l l a t e r a l A m o u n t < / K e y > < / a : K e y > < a : V a l u e   i : t y p e = " T a b l e W i d g e t B a s e V i e w S t a t e " / > < / a : K e y V a l u e O f D i a g r a m O b j e c t K e y a n y T y p e z b w N T n L X > < a : K e y V a l u e O f D i a g r a m O b j e c t K e y a n y T y p e z b w N T n L X > < a : K e y > < K e y > C o l u m n s \ C o l l a t e r a l R e l e a s e C r i t e r i a < / K e y > < / a : K e y > < a : V a l u e   i : t y p e = " T a b l e W i d g e t B a s e V i e w S t a t e " / > < / a : K e y V a l u e O f D i a g r a m O b j e c t K e y a n y T y p e z b w N T n L X > < a : K e y V a l u e O f D i a g r a m O b j e c t K e y a n y T y p e z b w N T n L X > < a : K e y > < K e y > C o l u m n s \ B o o k T r e a t m e n t < / K e y > < / a : K e y > < a : V a l u e   i : t y p e = " T a b l e W i d g e t B a s e V i e w S t a t e " / > < / a : K e y V a l u e O f D i a g r a m O b j e c t K e y a n y T y p e z b w N T n L X > < a : K e y V a l u e O f D i a g r a m O b j e c t K e y a n y T y p e z b w N T n L X > < a : K e y > < K e y > C o l u m n s \ B o o k T r e a t m e n t O v e r r i d d e n < / K e y > < / a : K e y > < a : V a l u e   i : t y p e = " T a b l e W i d g e t B a s e V i e w S t a t e " / > < / a : K e y V a l u e O f D i a g r a m O b j e c t K e y a n y T y p e z b w N T n L X > < a : K e y V a l u e O f D i a g r a m O b j e c t K e y a n y T y p e z b w N T n L X > < a : K e y > < K e y > C o l u m n s \ T a x T r e a t m e n t < / K e y > < / a : K e y > < a : V a l u e   i : t y p e = " T a b l e W i d g e t B a s e V i e w S t a t e " / > < / a : K e y V a l u e O f D i a g r a m O b j e c t K e y a n y T y p e z b w N T n L X > < a : K e y V a l u e O f D i a g r a m O b j e c t K e y a n y T y p e z b w N T n L X > < a : K e y > < K e y > C o l u m n s \ T a x T r e a t m e n t O v e r r i d d e n < / K e y > < / a : K e y > < a : V a l u e   i : t y p e = " T a b l e W i d g e t B a s e V i e w S t a t e " / > < / a : K e y V a l u e O f D i a g r a m O b j e c t K e y a n y T y p e z b w N T n L X > < a : K e y V a l u e O f D i a g r a m O b j e c t K e y a n y T y p e z b w N T n L X > < a : K e y > < K e y > C o l u m n s \ E a r n i n g P e r i o d < / K e y > < / a : K e y > < a : V a l u e   i : t y p e = " T a b l e W i d g e t B a s e V i e w S t a t e " / > < / a : K e y V a l u e O f D i a g r a m O b j e c t K e y a n y T y p e z b w N T n L X > < a : K e y V a l u e O f D i a g r a m O b j e c t K e y a n y T y p e z b w N T n L X > < a : K e y > < K e y > C o l u m n s \ E a r n i n g P e r i o d O v e r r i d d e n < / K e y > < / a : K e y > < a : V a l u e   i : t y p e = " T a b l e W i d g e t B a s e V i e w S t a t e " / > < / a : K e y V a l u e O f D i a g r a m O b j e c t K e y a n y T y p e z b w N T n L X > < a : K e y V a l u e O f D i a g r a m O b j e c t K e y a n y T y p e z b w N T n L X > < a : K e y > < K e y > C o l u m n s \ C a s h A p p l i c a t i o n C o d e O i d < / K e y > < / a : K e y > < a : V a l u e   i : t y p e = " T a b l e W i d g e t B a s e V i e w S t a t e " / > < / a : K e y V a l u e O f D i a g r a m O b j e c t K e y a n y T y p e z b w N T n L X > < a : K e y V a l u e O f D i a g r a m O b j e c t K e y a n y T y p e z b w N T n L X > < a : K e y > < K e y > C o l u m n s \ T a x L o c a t i o n O i d < / K e y > < / a : K e y > < a : V a l u e   i : t y p e = " T a b l e W i d g e t B a s e V i e w S t a t e " / > < / a : K e y V a l u e O f D i a g r a m O b j e c t K e y a n y T y p e z b w N T n L X > < a : K e y V a l u e O f D i a g r a m O b j e c t K e y a n y T y p e z b w N T n L X > < a : K e y > < K e y > C o l u m n s \ P a y o f f P e n a l t y C o d e O i d < / K e y > < / a : K e y > < a : V a l u e   i : t y p e = " T a b l e W i d g e t B a s e V i e w S t a t e " / > < / a : K e y V a l u e O f D i a g r a m O b j e c t K e y a n y T y p e z b w N T n L X > < a : K e y V a l u e O f D i a g r a m O b j e c t K e y a n y T y p e z b w N T n L X > < a : K e y > < K e y > C o l u m n s \ P a y o f f C o d e O i d < / K e y > < / a : K e y > < a : V a l u e   i : t y p e = " T a b l e W i d g e t B a s e V i e w S t a t e " / > < / a : K e y V a l u e O f D i a g r a m O b j e c t K e y a n y T y p e z b w N T n L X > < a : K e y V a l u e O f D i a g r a m O b j e c t K e y a n y T y p e z b w N T n L X > < a : K e y > < K e y > C o l u m n s \ I s T a x F i n a n c e d < / K e y > < / a : K e y > < a : V a l u e   i : t y p e = " T a b l e W i d g e t B a s e V i e w S t a t e " / > < / a : K e y V a l u e O f D i a g r a m O b j e c t K e y a n y T y p e z b w N T n L X > < a : K e y V a l u e O f D i a g r a m O b j e c t K e y a n y T y p e z b w N T n L X > < a : K e y > < K e y > C o l u m n s \ I s N o n A c c r u a l < / K e y > < / a : K e y > < a : V a l u e   i : t y p e = " T a b l e W i d g e t B a s e V i e w S t a t e " / > < / a : K e y V a l u e O f D i a g r a m O b j e c t K e y a n y T y p e z b w N T n L X > < a : K e y V a l u e O f D i a g r a m O b j e c t K e y a n y T y p e z b w N T n L X > < a : K e y > < K e y > C o l u m n s \ N o n A c c r u a l E f f e c t i v e D a t e < / K e y > < / a : K e y > < a : V a l u e   i : t y p e = " T a b l e W i d g e t B a s e V i e w S t a t e " / > < / a : K e y V a l u e O f D i a g r a m O b j e c t K e y a n y T y p e z b w N T n L X > < a : K e y V a l u e O f D i a g r a m O b j e c t K e y a n y T y p e z b w N T n L X > < a : K e y > < K e y > C o l u m n s \ N o n A c c r u a l S t a t u s C h a n g e d < / K e y > < / a : K e y > < a : V a l u e   i : t y p e = " T a b l e W i d g e t B a s e V i e w S t a t e " / > < / a : K e y V a l u e O f D i a g r a m O b j e c t K e y a n y T y p e z b w N T n L X > < a : K e y V a l u e O f D i a g r a m O b j e c t K e y a n y T y p e z b w N T n L X > < a : K e y > < K e y > C o l u m n s \ N o t i f i c a t i o n D a t e < / K e y > < / a : K e y > < a : V a l u e   i : t y p e = " T a b l e W i d g e t B a s e V i e w S t a t e " / > < / a : K e y V a l u e O f D i a g r a m O b j e c t K e y a n y T y p e z b w N T n L X > < a : K e y V a l u e O f D i a g r a m O b j e c t K e y a n y T y p e z b w N T n L X > < a : K e y > < K e y > C o l u m n s \ N o t i f i c a t i o n S e n t D a t e < / K e y > < / a : K e y > < a : V a l u e   i : t y p e = " T a b l e W i d g e t B a s e V i e w S t a t e " / > < / a : K e y V a l u e O f D i a g r a m O b j e c t K e y a n y T y p e z b w N T n L X > < a : K e y V a l u e O f D i a g r a m O b j e c t K e y a n y T y p e z b w N T n L X > < a : K e y > < K e y > C o l u m n s \ N o t i f i c a t i o n R e c e i v e d D a t e < / K e y > < / a : K e y > < a : V a l u e   i : t y p e = " T a b l e W i d g e t B a s e V i e w S t a t e " / > < / a : K e y V a l u e O f D i a g r a m O b j e c t K e y a n y T y p e z b w N T n L X > < a : K e y V a l u e O f D i a g r a m O b j e c t K e y a n y T y p e z b w N T n L X > < a : K e y > < K e y > C o l u m n s \ I s N o t i f i c a t i o n V a l i d < / K e y > < / a : K e y > < a : V a l u e   i : t y p e = " T a b l e W i d g e t B a s e V i e w S t a t e " / > < / a : K e y V a l u e O f D i a g r a m O b j e c t K e y a n y T y p e z b w N T n L X > < a : K e y V a l u e O f D i a g r a m O b j e c t K e y a n y T y p e z b w N T n L X > < a : K e y > < K e y > C o l u m n s \ O r i g i n a l I m p l i c i t R a t e < / K e y > < / a : K e y > < a : V a l u e   i : t y p e = " T a b l e W i d g e t B a s e V i e w S t a t e " / > < / a : K e y V a l u e O f D i a g r a m O b j e c t K e y a n y T y p e z b w N T n L X > < a : K e y V a l u e O f D i a g r a m O b j e c t K e y a n y T y p e z b w N T n L X > < a : K e y > < K e y > C o l u m n s \ I n t e r e s t C a l c u l a t i o n < / K e y > < / a : K e y > < a : V a l u e   i : t y p e = " T a b l e W i d g e t B a s e V i e w S t a t e " / > < / a : K e y V a l u e O f D i a g r a m O b j e c t K e y a n y T y p e z b w N T n L X > < a : K e y V a l u e O f D i a g r a m O b j e c t K e y a n y T y p e z b w N T n L X > < a : K e y > < K e y > C o l u m n s \ I s I n t e r e s t C a l c u l a t i o n O v e r r i d d e n < / K e y > < / a : K e y > < a : V a l u e   i : t y p e = " T a b l e W i d g e t B a s e V i e w S t a t e " / > < / a : K e y V a l u e O f D i a g r a m O b j e c t K e y a n y T y p e z b w N T n L X > < a : K e y V a l u e O f D i a g r a m O b j e c t K e y a n y T y p e z b w N T n L X > < a : K e y > < K e y > C o l u m n s \ I s T e r m i n a t e d < / K e y > < / a : K e y > < a : V a l u e   i : t y p e = " T a b l e W i d g e t B a s e V i e w S t a t e " / > < / a : K e y V a l u e O f D i a g r a m O b j e c t K e y a n y T y p e z b w N T n L X > < a : K e y V a l u e O f D i a g r a m O b j e c t K e y a n y T y p e z b w N T n L X > < a : K e y > < K e y > C o l u m n s \ T e r m i n a t i o n D a t e < / K e y > < / a : K e y > < a : V a l u e   i : t y p e = " T a b l e W i d g e t B a s e V i e w S t a t e " / > < / a : K e y V a l u e O f D i a g r a m O b j e c t K e y a n y T y p e z b w N T n L X > < a : K e y V a l u e O f D i a g r a m O b j e c t K e y a n y T y p e z b w N T n L X > < a : K e y > < K e y > C o l u m n s \ O r i g i n a l R e s i d u a l P r e s e n t V a l u e < / K e y > < / a : K e y > < a : V a l u e   i : t y p e = " T a b l e W i d g e t B a s e V i e w S t a t e " / > < / a : K e y V a l u e O f D i a g r a m O b j e c t K e y a n y T y p e z b w N T n L X > < a : K e y V a l u e O f D i a g r a m O b j e c t K e y a n y T y p e z b w N T n L X > < a : K e y > < K e y > C o l u m n s \ O r i g i n a l C o n t r a c t I d < / K e y > < / a : K e y > < a : V a l u e   i : t y p e = " T a b l e W i d g e t B a s e V i e w S t a t e " / > < / a : K e y V a l u e O f D i a g r a m O b j e c t K e y a n y T y p e z b w N T n L X > < a : K e y V a l u e O f D i a g r a m O b j e c t K e y a n y T y p e z b w N T n L X > < a : K e y > < K e y > C o l u m n s \ F i n a n c e d T a x P a y m e n t Y i e l d < / K e y > < / a : K e y > < a : V a l u e   i : t y p e = " T a b l e W i d g e t B a s e V i e w S t a t e " / > < / a : K e y V a l u e O f D i a g r a m O b j e c t K e y a n y T y p e z b w N T n L X > < a : K e y V a l u e O f D i a g r a m O b j e c t K e y a n y T y p e z b w N T n L X > < a : K e y > < K e y > C o l u m n s \ I s T a x E x e m p t < / K e y > < / a : K e y > < a : V a l u e   i : t y p e = " T a b l e W i d g e t B a s e V i e w S t a t e " / > < / a : K e y V a l u e O f D i a g r a m O b j e c t K e y a n y T y p e z b w N T n L X > < a : K e y V a l u e O f D i a g r a m O b j e c t K e y a n y T y p e z b w N T n L X > < a : K e y > < K e y > C o l u m n s \ A u t o P o s t U n a p p l i e d C a s h < / K e y > < / a : K e y > < a : V a l u e   i : t y p e = " T a b l e W i d g e t B a s e V i e w S t a t e " / > < / a : K e y V a l u e O f D i a g r a m O b j e c t K e y a n y T y p e z b w N T n L X > < a : K e y V a l u e O f D i a g r a m O b j e c t K e y a n y T y p e z b w N T n L X > < a : K e y > < K e y > C o l u m n s \ A u t o P o s t U n a p p l i e d C a s h O v e r r i d d e n < / K e y > < / a : K e y > < a : V a l u e   i : t y p e = " T a b l e W i d g e t B a s e V i e w S t a t e " / > < / a : K e y V a l u e O f D i a g r a m O b j e c t K e y a n y T y p e z b w N T n L X > < a : K e y V a l u e O f D i a g r a m O b j e c t K e y a n y T y p e z b w N T n L X > < a : K e y > < K e y > C o l u m n s \ N o n A c c r u a l P o s t C a s h T o P r i n c i p a l O n l y < / K e y > < / a : K e y > < a : V a l u e   i : t y p e = " T a b l e W i d g e t B a s e V i e w S t a t e " / > < / a : K e y V a l u e O f D i a g r a m O b j e c t K e y a n y T y p e z b w N T n L X > < a : K e y V a l u e O f D i a g r a m O b j e c t K e y a n y T y p e z b w N T n L X > < a : K e y > < K e y > C o l u m n s \ I s C h a r g e O f f < / K e y > < / a : K e y > < a : V a l u e   i : t y p e = " T a b l e W i d g e t B a s e V i e w S t a t e " / > < / a : K e y V a l u e O f D i a g r a m O b j e c t K e y a n y T y p e z b w N T n L X > < a : K e y V a l u e O f D i a g r a m O b j e c t K e y a n y T y p e z b w N T n L X > < a : K e y > < K e y > C o l u m n s \ C h a r g e O f f E f f e c t i v e D a t e < / K e y > < / a : K e y > < a : V a l u e   i : t y p e = " T a b l e W i d g e t B a s e V i e w S t a t e " / > < / a : K e y V a l u e O f D i a g r a m O b j e c t K e y a n y T y p e z b w N T n L X > < a : K e y V a l u e O f D i a g r a m O b j e c t K e y a n y T y p e z b w N T n L X > < a : K e y > < K e y > C o l u m n s \ I s S a m e A s C a s h < / K e y > < / a : K e y > < a : V a l u e   i : t y p e = " T a b l e W i d g e t B a s e V i e w S t a t e " / > < / a : K e y V a l u e O f D i a g r a m O b j e c t K e y a n y T y p e z b w N T n L X > < a : K e y V a l u e O f D i a g r a m O b j e c t K e y a n y T y p e z b w N T n L X > < a : K e y > < K e y > C o l u m n s \ S a m e A s C a s h D u r a t i o n < / K e y > < / a : K e y > < a : V a l u e   i : t y p e = " T a b l e W i d g e t B a s e V i e w S t a t e " / > < / a : K e y V a l u e O f D i a g r a m O b j e c t K e y a n y T y p e z b w N T n L X > < a : K e y V a l u e O f D i a g r a m O b j e c t K e y a n y T y p e z b w N T n L X > < a : K e y > < K e y > C o l u m n s \ S a m e A s C a s h I n t e r v a l < / K e y > < / a : K e y > < a : V a l u e   i : t y p e = " T a b l e W i d g e t B a s e V i e w S t a t e " / > < / a : K e y V a l u e O f D i a g r a m O b j e c t K e y a n y T y p e z b w N T n L X > < a : K e y V a l u e O f D i a g r a m O b j e c t K e y a n y T y p e z b w N T n L X > < a : K e y > < K e y > C o l u m n s \ E s t i m a t e d A m o u n t F i n a n c e d < / K e y > < / a : K e y > < a : V a l u e   i : t y p e = " T a b l e W i d g e t B a s e V i e w S t a t e " / > < / a : K e y V a l u e O f D i a g r a m O b j e c t K e y a n y T y p e z b w N T n L X > < a : K e y V a l u e O f D i a g r a m O b j e c t K e y a n y T y p e z b w N T n L X > < a : K e y > < K e y > C o l u m n s \ R e c o r d I d < / K e y > < / a : K e y > < a : V a l u e   i : t y p e = " T a b l e W i d g e t B a s e V i e w S t a t e " / > < / a : K e y V a l u e O f D i a g r a m O b j e c t K e y a n y T y p e z b w N T n L X > < a : K e y V a l u e O f D i a g r a m O b j e c t K e y a n y T y p e z b w N T n L X > < a : K e y > < K e y > C o l u m n s \ O r i g i n a l B o o k i n g D a t e < / K e y > < / a : K e y > < a : V a l u e   i : t y p e = " T a b l e W i d g e t B a s e V i e w S t a t e " / > < / a : K e y V a l u e O f D i a g r a m O b j e c t K e y a n y T y p e z b w N T n L X > < a : K e y V a l u e O f D i a g r a m O b j e c t K e y a n y T y p e z b w N T n L X > < a : K e y > < K e y > C o l u m n s \ C r e d i t R a t i n g O i d < / K e y > < / a : K e y > < a : V a l u e   i : t y p e = " T a b l e W i d g e t B a s e V i e w S t a t e " / > < / a : K e y V a l u e O f D i a g r a m O b j e c t K e y a n y T y p e z b w N T n L X > < a : K e y V a l u e O f D i a g r a m O b j e c t K e y a n y T y p e z b w N T n L X > < a : K e y > < K e y > C o l u m n s \ A d j u s t m e n t M e t h o d < / K e y > < / a : K e y > < a : V a l u e   i : t y p e = " T a b l e W i d g e t B a s e V i e w S t a t e " / > < / a : K e y V a l u e O f D i a g r a m O b j e c t K e y a n y T y p e z b w N T n L X > < a : K e y V a l u e O f D i a g r a m O b j e c t K e y a n y T y p e z b w N T n L X > < a : K e y > < K e y > C o l u m n s \ A d j u s t m e n t M e t h o d O v e r r i d d e n < / K e y > < / a : K e y > < a : V a l u e   i : t y p e = " T a b l e W i d g e t B a s e V i e w S t a t e " / > < / a : K e y V a l u e O f D i a g r a m O b j e c t K e y a n y T y p e z b w N T n L X > < a : K e y V a l u e O f D i a g r a m O b j e c t K e y a n y T y p e z b w N T n L X > < a : K e y > < K e y > C o l u m n s \ C u r r e n c y C o d e O i d < / K e y > < / a : K e y > < a : V a l u e   i : t y p e = " T a b l e W i d g e t B a s e V i e w S t a t e " / > < / a : K e y V a l u e O f D i a g r a m O b j e c t K e y a n y T y p e z b w N T n L X > < a : K e y V a l u e O f D i a g r a m O b j e c t K e y a n y T y p e z b w N T n L X > < a : K e y > < K e y > C o l u m n s \ P o o l I d < / K e y > < / a : K e y > < a : V a l u e   i : t y p e = " T a b l e W i d g e t B a s e V i e w S t a t e " / > < / a : K e y V a l u e O f D i a g r a m O b j e c t K e y a n y T y p e z b w N T n L X > < a : K e y V a l u e O f D i a g r a m O b j e c t K e y a n y T y p e z b w N T n L X > < a : K e y > < K e y > C o l u m n s \ C r e a t e d O n < / K e y > < / a : K e y > < a : V a l u e   i : t y p e = " T a b l e W i d g e t B a s e V i e w S t a t e " / > < / a : K e y V a l u e O f D i a g r a m O b j e c t K e y a n y T y p e z b w N T n L X > < a : K e y V a l u e O f D i a g r a m O b j e c t K e y a n y T y p e z b w N T n L X > < a : K e y > < K e y > C o l u m n s \ U n i q u e I d e n t i f i e r < / K e y > < / a : K e y > < a : V a l u e   i : t y p e = " T a b l e W i d g e t B a s e V i e w S t a t e " / > < / a : K e y V a l u e O f D i a g r a m O b j e c t K e y a n y T y p e z b w N T n L X > < a : K e y V a l u e O f D i a g r a m O b j e c t K e y a n y T y p e z b w N T n L X > < a : K e y > < K e y > C o l u m n s \ I s C o n t r a c t L e v e l C a l c u l a t i o n < / K e y > < / a : K e y > < a : V a l u e   i : t y p e = " T a b l e W i d g e t B a s e V i e w S t a t e " / > < / a : K e y V a l u e O f D i a g r a m O b j e c t K e y a n y T y p e z b w N T n L X > < a : K e y V a l u e O f D i a g r a m O b j e c t K e y a n y T y p e z b w N T n L X > < a : K e y > < K e y > C o l u m n s \ U n k n o w n V a l u e H a n d l i n g < / K e y > < / a : K e y > < a : V a l u e   i : t y p e = " T a b l e W i d g e t B a s e V i e w S t a t e " / > < / a : K e y V a l u e O f D i a g r a m O b j e c t K e y a n y T y p e z b w N T n L X > < a : K e y V a l u e O f D i a g r a m O b j e c t K e y a n y T y p e z b w N T n L X > < a : K e y > < K e y > C o l u m n s \ M a x i m u m R e n t A m o u n t < / K e y > < / a : K e y > < a : V a l u e   i : t y p e = " T a b l e W i d g e t B a s e V i e w S t a t e " / > < / a : K e y V a l u e O f D i a g r a m O b j e c t K e y a n y T y p e z b w N T n L X > < a : K e y V a l u e O f D i a g r a m O b j e c t K e y a n y T y p e z b w N T n L X > < a : K e y > < K e y > C o l u m n s \ A g g r e g a t e S c o r e c a r d S c o r e < / K e y > < / a : K e y > < a : V a l u e   i : t y p e = " T a b l e W i d g e t B a s e V i e w S t a t e " / > < / a : K e y V a l u e O f D i a g r a m O b j e c t K e y a n y T y p e z b w N T n L X > < a : K e y V a l u e O f D i a g r a m O b j e c t K e y a n y T y p e z b w N T n L X > < a : K e y > < K e y > C o l u m n s \ C o m p o u n d D a t e < / K e y > < / a : K e y > < a : V a l u e   i : t y p e = " T a b l e W i d g e t B a s e V i e w S t a t e " / > < / a : K e y V a l u e O f D i a g r a m O b j e c t K e y a n y T y p e z b w N T n L X > < a : K e y V a l u e O f D i a g r a m O b j e c t K e y a n y T y p e z b w N T n L X > < a : K e y > < K e y > C o l u m n s \ I s C o m p o u n d e d < / K e y > < / a : K e y > < a : V a l u e   i : t y p e = " T a b l e W i d g e t B a s e V i e w S t a t e " / > < / a : K e y V a l u e O f D i a g r a m O b j e c t K e y a n y T y p e z b w N T n L X > < a : K e y V a l u e O f D i a g r a m O b j e c t K e y a n y T y p e z b w N T n L X > < a : K e y > < K e y > C o l u m n s \ C a s h H o l d < / K e y > < / a : K e y > < a : V a l u e   i : t y p e = " T a b l e W i d g e t B a s e V i e w S t a t e " / > < / a : K e y V a l u e O f D i a g r a m O b j e c t K e y a n y T y p e z b w N T n L X > < a : K e y V a l u e O f D i a g r a m O b j e c t K e y a n y T y p e z b w N T n L X > < a : K e y > < K e y > C o l u m n s \ L o a n E a r n i n g s M e t h o d O i d < / K e y > < / a : K e y > < a : V a l u e   i : t y p e = " T a b l e W i d g e t B a s e V i e w S t a t e " / > < / a : K e y V a l u e O f D i a g r a m O b j e c t K e y a n y T y p e z b w N T n L X > < a : K e y V a l u e O f D i a g r a m O b j e c t K e y a n y T y p e z b w N T n L X > < a : K e y > < K e y > C o l u m n s \ A d j u s t m e n t I t e m E a r n i n g s M e t h o d O i d < / K e y > < / a : K e y > < a : V a l u e   i : t y p e = " T a b l e W i d g e t B a s e V i e w S t a t e " / > < / a : K e y V a l u e O f D i a g r a m O b j e c t K e y a n y T y p e z b w N T n L X > < a : K e y V a l u e O f D i a g r a m O b j e c t K e y a n y T y p e z b w N T n L X > < a : K e y > < K e y > C o l u m n s \ E f f e c t i v e E a r n i n g s H a v e B e e n R e c a l c u l a t e d < / K e y > < / a : K e y > < a : V a l u e   i : t y p e = " T a b l e W i d g e t B a s e V i e w S t a t e " / > < / a : K e y V a l u e O f D i a g r a m O b j e c t K e y a n y T y p e z b w N T n L X > < a : K e y V a l u e O f D i a g r a m O b j e c t K e y a n y T y p e z b w N T n L X > < a : K e y > < K e y > C o l u m n s \ P r e v e n t A s s e t D i s p o s a l < / K e y > < / a : K e y > < a : V a l u e   i : t y p e = " T a b l e W i d g e t B a s e V i e w S t a t e " / > < / a : K e y V a l u e O f D i a g r a m O b j e c t K e y a n y T y p e z b w N T n L X > < a : K e y V a l u e O f D i a g r a m O b j e c t K e y a n y T y p e z b w N T n L X > < a : K e y > < K e y > C o l u m n s \ I s F u l l C h a r g e O f f < / K e y > < / a : K e y > < a : V a l u e   i : t y p e = " T a b l e W i d g e t B a s e V i e w S t a t e " / > < / a : K e y V a l u e O f D i a g r a m O b j e c t K e y a n y T y p e z b w N T n L X > < a : K e y V a l u e O f D i a g r a m O b j e c t K e y a n y T y p e z b w N T n L X > < a : K e y > < K e y > C o l u m n s \ A l l o w S a m e D a y E a r n i n g s 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E n t i t i e s _ 2 " > < C u s t o m C o n t e n t > < ! [ C D A T A [ < T a b l e W i d g e t G r i d S e r i a l i z a t i o n   x m l n s : x s d = " h t t p : / / w w w . w 3 . o r g / 2 0 0 1 / X M L S c h e m a "   x m l n s : x s i = " h t t p : / / w w w . w 3 . o r g / 2 0 0 1 / X M L S c h e m a - i n s t a n c e " > < C o l u m n S u g g e s t e d T y p e   / > < C o l u m n F o r m a t   / > < C o l u m n A c c u r a c y   / > < C o l u m n C u r r e n c y S y m b o l   / > < C o l u m n P o s i t i v e P a t t e r n   / > < C o l u m n N e g a t i v e P a t t e r n   / > < C o l u m n W i d t h s > < i t e m > < k e y > < s t r i n g > o i d < / s t r i n g > < / k e y > < v a l u e > < i n t > 5 6 < / i n t > < / v a l u e > < / i t e m > < i t e m > < k e y > < s t r i n g > e n t t _ i d < / s t r i n g > < / k e y > < v a l u e > < i n t > 8 1 < / i n t > < / v a l u e > < / i t e m > < i t e m > < k e y > < s t r i n g > P a r e n t N a m e < / s t r i n g > < / k e y > < v a l u e > < i n t > 1 1 4 < / i n t > < / v a l u e > < / i t e m > < i t e m > < k e y > < s t r i n g > n a m e < / s t r i n g > < / k e y > < v a l u e > < i n t > 7 1 < / i n t > < / v a l u e > < / i t e m > < i t e m > < k e y > < s t r i n g > R o l e _ t y p e < / s t r i n g > < / k e y > < v a l u e > < i n t > 9 9 < / i n t > < / v a l u e > < / i t e m > < i t e m > < k e y > < s t r i n g > d e s c r < / s t r i n g > < / k e y > < v a l u e > < i n t > 6 9 < / i n t > < / v a l u e > < / i t e m > < i t e m > < k e y > < s t r i n g > a c t i v e < / s t r i n g > < / k e y > < v a l u e > < i n t > 7 2 < / i n t > < / v a l u e > < / i t e m > < i t e m > < k e y > < s t r i n g > R o l e _ i n a c t i v e _ d a t e < / s t r i n g > < / k e y > < v a l u e > < i n t > 1 5 4 < / i n t > < / v a l u e > < / i t e m > < i t e m > < k e y > < s t r i n g > U p d a t e C o u n t < / s t r i n g > < / k e y > < v a l u e > < i n t > 1 1 8 < / i n t > < / v a l u e > < / i t e m > < i t e m > < k e y > < s t r i n g > l e g a l _ n a m e < / s t r i n g > < / k e y > < v a l u e > < i n t > 1 0 8 < / i n t > < / v a l u e > < / i t e m > < i t e m > < k e y > < s t r i n g > d b a < / s t r i n g > < / k e y > < v a l u e > < i n t > 5 9 < / i n t > < / v a l u e > < / i t e m > < i t e m > < k e y > < s t r i n g > a l t _ n a m e < / s t r i n g > < / k e y > < v a l u e > < i n t > 9 4 < / i n t > < / v a l u e > < / i t e m > < i t e m > < k e y > < s t r i n g > s a l u t a t i o n < / s t r i n g > < / k e y > < v a l u e > < i n t > 9 7 < / i n t > < / v a l u e > < / i t e m > < i t e m > < k e y > < s t r i n g > f n a m e < / s t r i n g > < / k e y > < v a l u e > < i n t > 7 6 < / i n t > < / v a l u e > < / i t e m > < i t e m > < k e y > < s t r i n g > m n a m e < / s t r i n g > < / k e y > < v a l u e > < i n t > 8 3 < / i n t > < / v a l u e > < / i t e m > < i t e m > < k e y > < s t r i n g > l n a m e < / s t r i n g > < / k e y > < v a l u e > < i n t > 7 5 < / i n t > < / v a l u e > < / i t e m > < i t e m > < k e y > < s t r i n g > s u f f i x < / s t r i n g > < / k e y > < v a l u e > < i n t > 6 9 < / i n t > < / v a l u e > < / i t e m > < i t e m > < k e y > < s t r i n g > b u s _ o r _ i n d < / s t r i n g > < / k e y > < v a l u e > < i n t > 1 0 5 < / i n t > < / v a l u e > < / i t e m > < i t e m > < k e y > < s t r i n g > e m a i l _ a d d r < / s t r i n g > < / k e y > < v a l u e > < i n t > 1 0 6 < / i n t > < / v a l u e > < / i t e m > < i t e m > < k e y > < s t r i n g > S I C C o d e < / s t r i n g > < / k e y > < v a l u e > < i n t > 8 7 < / i n t > < / v a l u e > < / i t e m > < i t e m > < k e y > < s t r i n g > n a t u r e _ o f _ b u s < / s t r i n g > < / k e y > < v a l u e > < i n t > 1 2 6 < / i n t > < / v a l u e > < / i t e m > < i t e m > < k e y > < s t r i n g > s t a t e _ o f _ i n c o r p o r a t i o n < / s t r i n g > < / k e y > < v a l u e > < i n t > 1 7 7 < / i n t > < / v a l u e > < / i t e m > < i t e m > < k e y > < s t r i n g > d a t e _ b u s _ e s t a b l i s h e d < / s t r i n g > < / k e y > < v a l u e > < i n t > 1 7 2 < / i n t > < / v a l u e > < / i t e m > < i t e m > < k e y > < s t r i n g > d a t e _ c u r r e n t _ o w n e r s h i p < / s t r i n g > < / k e y > < v a l u e > < i n t > 1 8 9 < / i n t > < / v a l u e > < / i t e m > < i t e m > < k e y > < s t r i n g > d a t e _ o f _ b i r t h < / s t r i n g > < / k e y > < v a l u e > < i n t > 1 2 1 < / i n t > < / v a l u e > < / i t e m > < i t e m > < k e y > < s t r i n g > g e n d e r < / s t r i n g > < / k e y > < v a l u e > < i n t > 8 0 < / i n t > < / v a l u e > < / i t e m > < i t e m > < k e y > < s t r i n g > s p o u s e < / s t r i n g > < / k e y > < v a l u e > < i n t > 8 0 < / i n t > < / v a l u e > < / i t e m > < i t e m > < k e y > < s t r i n g > d e p a r t m e n t < / s t r i n g > < / k e y > < v a l u e > < i n t > 1 1 0 < / i n t > < / v a l u e > < / i t e m > < i t e m > < k e y > < s t r i n g > t i t l e < / s t r i n g > < / k e y > < v a l u e > < i n t > 6 1 < / i n t > < / v a l u e > < / i t e m > < i t e m > < k e y > < s t r i n g > c o n t a c t _ f u n c t i o n < / s t r i n g > < / k e y > < v a l u e > < i n t > 1 3 9 < / i n t > < / v a l u e > < / i t e m > < i t e m > < k e y > < s t r i n g > s s n < / s t r i n g > < / k e y > < v a l u e > < i n t > 5 6 < / i n t > < / v a l u e > < / i t e m > < i t e m > < k e y > < s t r i n g > p e r c e n t _ o w n e r s h i p < / s t r i n g > < / k e y > < v a l u e > < i n t > 1 5 7 < / i n t > < / v a l u e > < / i t e m > < i t e m > < k e y > < s t r i n g > S t a t e I d N u m b e r < / s t r i n g > < / k e y > < v a l u e > < i n t > 1 3 1 < / i n t > < / v a l u e > < / i t e m > < i t e m > < k e y > < s t r i n g > I n t e g r a t i o n I d < / s t r i n g > < / k e y > < v a l u e > < i n t > 1 1 6 < / i n t > < / v a l u e > < / i t e m > < i t e m > < k e y > < s t r i n g > S a l e s R e p r e s e n t a t i v e O i d < / s t r i n g > < / k e y > < v a l u e > < i n t > 1 8 4 < / i n t > < / v a l u e > < / i t e m > < i t e m > < k e y > < s t r i n g > C o u n t r y < / s t r i n g > < / k e y > < v a l u e > < i n t > 8 5 < / i n t > < / v a l u e > < / i t e m > < i t e m > < k e y > < s t r i n g > P a y n e t I d < / s t r i n g > < / k e y > < v a l u e > < i n t > 9 1 < / i n t > < / v a l u e > < / i t e m > < i t e m > < k e y > < s t r i n g > E q u i f a x I d < / s t r i n g > < / k e y > < v a l u e > < i n t > 9 4 < / i n t > < / v a l u e > < / i t e m > < i t e m > < k e y > < s t r i n g > F u n d i n g D a y s F o r F u n d i n g A p p r o v a l < / s t r i n g > < / k e y > < v a l u e > < i n t > 2 4 1 < / i n t > < / v a l u e > < / i t e m > < i t e m > < k e y > < s t r i n g > F u n d i n g R e s e r v e P e r c e n t a g e < / s t r i n g > < / k e y > < v a l u e > < i n t > 2 0 6 < / i n t > < / v a l u e > < / i t e m > < i t e m > < k e y > < s t r i n g > F u n d i n g R e s e r v e T y p e O i d < / s t r i n g > < / k e y > < v a l u e > < i n t > 1 8 7 < / i n t > < / v a l u e > < / i t e m > < i t e m > < k e y > < s t r i n g > F u n d i n g B a n k F e e < / s t r i n g > < / k e y > < v a l u e > < i n t > 1 3 9 < / i n t > < / v a l u e > < / i t e m > < i t e m > < k e y > < s t r i n g > L i c e n s e < / s t r i n g > < / k e y > < v a l u e > < i n t > 8 2 < / i n t > < / v a l u e > < / i t e m > < i t e m > < k e y > < s t r i n g > C o m p a n y S t a t u s < / s t r i n g > < / k e y > < v a l u e > < i n t > 1 3 2 < / i n t > < / v a l u e > < / i t e m > < i t e m > < k e y > < s t r i n g > C o m p a n y T y p e < / s t r i n g > < / k e y > < v a l u e > < i n t > 1 2 3 < / i n t > < / v a l u e > < / i t e m > < i t e m > < k e y > < s t r i n g > C o m p a n y I d < / s t r i n g > < / k e y > < v a l u e > < i n t > 1 0 6 < / i n t > < / v a l u e > < / i t e m > < i t e m > < k e y > < s t r i n g > B u s i n e s s T y p e < / s t r i n g > < / k e y > < v a l u e > < i n t > 1 1 9 < / i n t > < / v a l u e > < / i t e m > < i t e m > < k e y > < s t r i n g > C o r p o r a t i o n N a m e < / s t r i n g > < / k e y > < v a l u e > < i n t > 1 4 6 < / i n t > < / v a l u e > < / i t e m > < i t e m > < k e y > < s t r i n g > D o m e s t i c F o r e i g n I n d i c a t o r < / s t r i n g > < / k e y > < v a l u e > < i n t > 1 9 5 < / i n t > < / v a l u e > < / i t e m > < i t e m > < k e y > < s t r i n g > U c c D e t a i l L a s t C h a n g e O p e r a t o r < / s t r i n g > < / k e y > < v a l u e > < i n t > 2 2 0 < / i n t > < / v a l u e > < / i t e m > < i t e m > < k e y > < s t r i n g > U c c D e t a i l L a s t C h a n g e D a t e T i m e < / s t r i n g > < / k e y > < v a l u e > < i n t > 2 2 4 < / i n t > < / v a l u e > < / i t e m > < i t e m > < k e y > < s t r i n g > C a s h H o l d < / s t r i n g > < / k e y > < v a l u e > < i n t > 9 4 < / i n t > < / v a l u e > < / i t e m > < i t e m > < k e y > < s t r i n g > D e f a u l t I n v o i c e G r o u p D u e D a y < / s t r i n g > < / k e y > < v a l u e > < i n t > 2 1 3 < / i n t > < / v a l u e > < / i t e m > < i t e m > < k e y > < s t r i n g > C o m p a n y R e g i s t r a t i o n N u m b e r < / s t r i n g > < / k e y > < v a l u e > < i n t > 2 1 9 < / i n t > < / v a l u e > < / i t e m > < i t e m > < k e y > < s t r i n g > V a t N u m b e r < / s t r i n g > < / k e y > < v a l u e > < i n t > 1 0 7 < / i n t > < / v a l u e > < / i t e m > < / C o l u m n W i d t h s > < C o l u m n D i s p l a y I n d e x > < i t e m > < k e y > < s t r i n g > o i d < / s t r i n g > < / k e y > < v a l u e > < i n t > 0 < / i n t > < / v a l u e > < / i t e m > < i t e m > < k e y > < s t r i n g > e n t t _ i d < / s t r i n g > < / k e y > < v a l u e > < i n t > 1 < / i n t > < / v a l u e > < / i t e m > < i t e m > < k e y > < s t r i n g > P a r e n t N a m e < / s t r i n g > < / k e y > < v a l u e > < i n t > 2 < / i n t > < / v a l u e > < / i t e m > < i t e m > < k e y > < s t r i n g > n a m e < / s t r i n g > < / k e y > < v a l u e > < i n t > 3 < / i n t > < / v a l u e > < / i t e m > < i t e m > < k e y > < s t r i n g > R o l e _ t y p e < / s t r i n g > < / k e y > < v a l u e > < i n t > 4 < / i n t > < / v a l u e > < / i t e m > < i t e m > < k e y > < s t r i n g > d e s c r < / s t r i n g > < / k e y > < v a l u e > < i n t > 5 < / i n t > < / v a l u e > < / i t e m > < i t e m > < k e y > < s t r i n g > a c t i v e < / s t r i n g > < / k e y > < v a l u e > < i n t > 6 < / i n t > < / v a l u e > < / i t e m > < i t e m > < k e y > < s t r i n g > R o l e _ i n a c t i v e _ d a t e < / s t r i n g > < / k e y > < v a l u e > < i n t > 7 < / i n t > < / v a l u e > < / i t e m > < i t e m > < k e y > < s t r i n g > U p d a t e C o u n t < / s t r i n g > < / k e y > < v a l u e > < i n t > 8 < / i n t > < / v a l u e > < / i t e m > < i t e m > < k e y > < s t r i n g > l e g a l _ n a m e < / s t r i n g > < / k e y > < v a l u e > < i n t > 9 < / i n t > < / v a l u e > < / i t e m > < i t e m > < k e y > < s t r i n g > d b a < / s t r i n g > < / k e y > < v a l u e > < i n t > 1 0 < / i n t > < / v a l u e > < / i t e m > < i t e m > < k e y > < s t r i n g > a l t _ n a m e < / s t r i n g > < / k e y > < v a l u e > < i n t > 1 1 < / i n t > < / v a l u e > < / i t e m > < i t e m > < k e y > < s t r i n g > s a l u t a t i o n < / s t r i n g > < / k e y > < v a l u e > < i n t > 1 2 < / i n t > < / v a l u e > < / i t e m > < i t e m > < k e y > < s t r i n g > f n a m e < / s t r i n g > < / k e y > < v a l u e > < i n t > 1 3 < / i n t > < / v a l u e > < / i t e m > < i t e m > < k e y > < s t r i n g > m n a m e < / s t r i n g > < / k e y > < v a l u e > < i n t > 1 4 < / i n t > < / v a l u e > < / i t e m > < i t e m > < k e y > < s t r i n g > l n a m e < / s t r i n g > < / k e y > < v a l u e > < i n t > 1 5 < / i n t > < / v a l u e > < / i t e m > < i t e m > < k e y > < s t r i n g > s u f f i x < / s t r i n g > < / k e y > < v a l u e > < i n t > 1 6 < / i n t > < / v a l u e > < / i t e m > < i t e m > < k e y > < s t r i n g > b u s _ o r _ i n d < / s t r i n g > < / k e y > < v a l u e > < i n t > 1 7 < / i n t > < / v a l u e > < / i t e m > < i t e m > < k e y > < s t r i n g > e m a i l _ a d d r < / s t r i n g > < / k e y > < v a l u e > < i n t > 1 8 < / i n t > < / v a l u e > < / i t e m > < i t e m > < k e y > < s t r i n g > S I C C o d e < / s t r i n g > < / k e y > < v a l u e > < i n t > 1 9 < / i n t > < / v a l u e > < / i t e m > < i t e m > < k e y > < s t r i n g > n a t u r e _ o f _ b u s < / s t r i n g > < / k e y > < v a l u e > < i n t > 2 0 < / i n t > < / v a l u e > < / i t e m > < i t e m > < k e y > < s t r i n g > s t a t e _ o f _ i n c o r p o r a t i o n < / s t r i n g > < / k e y > < v a l u e > < i n t > 2 1 < / i n t > < / v a l u e > < / i t e m > < i t e m > < k e y > < s t r i n g > d a t e _ b u s _ e s t a b l i s h e d < / s t r i n g > < / k e y > < v a l u e > < i n t > 2 2 < / i n t > < / v a l u e > < / i t e m > < i t e m > < k e y > < s t r i n g > d a t e _ c u r r e n t _ o w n e r s h i p < / s t r i n g > < / k e y > < v a l u e > < i n t > 2 3 < / i n t > < / v a l u e > < / i t e m > < i t e m > < k e y > < s t r i n g > d a t e _ o f _ b i r t h < / s t r i n g > < / k e y > < v a l u e > < i n t > 2 4 < / i n t > < / v a l u e > < / i t e m > < i t e m > < k e y > < s t r i n g > g e n d e r < / s t r i n g > < / k e y > < v a l u e > < i n t > 2 5 < / i n t > < / v a l u e > < / i t e m > < i t e m > < k e y > < s t r i n g > s p o u s e < / s t r i n g > < / k e y > < v a l u e > < i n t > 2 6 < / i n t > < / v a l u e > < / i t e m > < i t e m > < k e y > < s t r i n g > d e p a r t m e n t < / s t r i n g > < / k e y > < v a l u e > < i n t > 2 7 < / i n t > < / v a l u e > < / i t e m > < i t e m > < k e y > < s t r i n g > t i t l e < / s t r i n g > < / k e y > < v a l u e > < i n t > 2 8 < / i n t > < / v a l u e > < / i t e m > < i t e m > < k e y > < s t r i n g > c o n t a c t _ f u n c t i o n < / s t r i n g > < / k e y > < v a l u e > < i n t > 2 9 < / i n t > < / v a l u e > < / i t e m > < i t e m > < k e y > < s t r i n g > s s n < / s t r i n g > < / k e y > < v a l u e > < i n t > 3 0 < / i n t > < / v a l u e > < / i t e m > < i t e m > < k e y > < s t r i n g > p e r c e n t _ o w n e r s h i p < / s t r i n g > < / k e y > < v a l u e > < i n t > 3 1 < / i n t > < / v a l u e > < / i t e m > < i t e m > < k e y > < s t r i n g > S t a t e I d N u m b e r < / s t r i n g > < / k e y > < v a l u e > < i n t > 3 2 < / i n t > < / v a l u e > < / i t e m > < i t e m > < k e y > < s t r i n g > I n t e g r a t i o n I d < / s t r i n g > < / k e y > < v a l u e > < i n t > 3 3 < / i n t > < / v a l u e > < / i t e m > < i t e m > < k e y > < s t r i n g > S a l e s R e p r e s e n t a t i v e O i d < / s t r i n g > < / k e y > < v a l u e > < i n t > 3 4 < / i n t > < / v a l u e > < / i t e m > < i t e m > < k e y > < s t r i n g > C o u n t r y < / s t r i n g > < / k e y > < v a l u e > < i n t > 3 5 < / i n t > < / v a l u e > < / i t e m > < i t e m > < k e y > < s t r i n g > P a y n e t I d < / s t r i n g > < / k e y > < v a l u e > < i n t > 3 6 < / i n t > < / v a l u e > < / i t e m > < i t e m > < k e y > < s t r i n g > E q u i f a x I d < / s t r i n g > < / k e y > < v a l u e > < i n t > 3 7 < / i n t > < / v a l u e > < / i t e m > < i t e m > < k e y > < s t r i n g > F u n d i n g D a y s F o r F u n d i n g A p p r o v a l < / s t r i n g > < / k e y > < v a l u e > < i n t > 3 8 < / i n t > < / v a l u e > < / i t e m > < i t e m > < k e y > < s t r i n g > F u n d i n g R e s e r v e P e r c e n t a g e < / s t r i n g > < / k e y > < v a l u e > < i n t > 3 9 < / i n t > < / v a l u e > < / i t e m > < i t e m > < k e y > < s t r i n g > F u n d i n g R e s e r v e T y p e O i d < / s t r i n g > < / k e y > < v a l u e > < i n t > 4 0 < / i n t > < / v a l u e > < / i t e m > < i t e m > < k e y > < s t r i n g > F u n d i n g B a n k F e e < / s t r i n g > < / k e y > < v a l u e > < i n t > 4 1 < / i n t > < / v a l u e > < / i t e m > < i t e m > < k e y > < s t r i n g > L i c e n s e < / s t r i n g > < / k e y > < v a l u e > < i n t > 4 2 < / i n t > < / v a l u e > < / i t e m > < i t e m > < k e y > < s t r i n g > C o m p a n y S t a t u s < / s t r i n g > < / k e y > < v a l u e > < i n t > 4 3 < / i n t > < / v a l u e > < / i t e m > < i t e m > < k e y > < s t r i n g > C o m p a n y T y p e < / s t r i n g > < / k e y > < v a l u e > < i n t > 4 4 < / i n t > < / v a l u e > < / i t e m > < i t e m > < k e y > < s t r i n g > C o m p a n y I d < / s t r i n g > < / k e y > < v a l u e > < i n t > 4 5 < / i n t > < / v a l u e > < / i t e m > < i t e m > < k e y > < s t r i n g > B u s i n e s s T y p e < / s t r i n g > < / k e y > < v a l u e > < i n t > 4 6 < / i n t > < / v a l u e > < / i t e m > < i t e m > < k e y > < s t r i n g > C o r p o r a t i o n N a m e < / s t r i n g > < / k e y > < v a l u e > < i n t > 4 7 < / i n t > < / v a l u e > < / i t e m > < i t e m > < k e y > < s t r i n g > D o m e s t i c F o r e i g n I n d i c a t o r < / s t r i n g > < / k e y > < v a l u e > < i n t > 4 8 < / i n t > < / v a l u e > < / i t e m > < i t e m > < k e y > < s t r i n g > U c c D e t a i l L a s t C h a n g e O p e r a t o r < / s t r i n g > < / k e y > < v a l u e > < i n t > 4 9 < / i n t > < / v a l u e > < / i t e m > < i t e m > < k e y > < s t r i n g > U c c D e t a i l L a s t C h a n g e D a t e T i m e < / s t r i n g > < / k e y > < v a l u e > < i n t > 5 0 < / i n t > < / v a l u e > < / i t e m > < i t e m > < k e y > < s t r i n g > C a s h H o l d < / s t r i n g > < / k e y > < v a l u e > < i n t > 5 1 < / i n t > < / v a l u e > < / i t e m > < i t e m > < k e y > < s t r i n g > D e f a u l t I n v o i c e G r o u p D u e D a y < / s t r i n g > < / k e y > < v a l u e > < i n t > 5 2 < / i n t > < / v a l u e > < / i t e m > < i t e m > < k e y > < s t r i n g > C o m p a n y R e g i s t r a t i o n N u m b e r < / s t r i n g > < / k e y > < v a l u e > < i n t > 5 3 < / i n t > < / v a l u e > < / i t e m > < i t e m > < k e y > < s t r i n g > V a t N u m b e r < / s t r i n g > < / k e y > < v a l u e > < i n t > 5 4 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3CE866C-925A-466D-9CF5-9B86D38409F3}">
  <ds:schemaRefs/>
</ds:datastoreItem>
</file>

<file path=customXml/itemProps10.xml><?xml version="1.0" encoding="utf-8"?>
<ds:datastoreItem xmlns:ds="http://schemas.openxmlformats.org/officeDocument/2006/customXml" ds:itemID="{AE3A15E0-5152-4D20-AF75-1496F44DAEC0}">
  <ds:schemaRefs>
    <ds:schemaRef ds:uri="http://schemas.microsoft.com/DataMashup"/>
  </ds:schemaRefs>
</ds:datastoreItem>
</file>

<file path=customXml/itemProps2.xml><?xml version="1.0" encoding="utf-8"?>
<ds:datastoreItem xmlns:ds="http://schemas.openxmlformats.org/officeDocument/2006/customXml" ds:itemID="{51456B04-495B-42BC-BF2C-458C7D7311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7c5ac2-7f9f-488d-ac07-64c4280bd1dc"/>
    <ds:schemaRef ds:uri="be1d86e9-05cd-466d-8f5b-8e18d0fb9d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3A6068-E5CA-42F0-B6EE-038E8211661A}">
  <ds:schemaRefs/>
</ds:datastoreItem>
</file>

<file path=customXml/itemProps4.xml><?xml version="1.0" encoding="utf-8"?>
<ds:datastoreItem xmlns:ds="http://schemas.openxmlformats.org/officeDocument/2006/customXml" ds:itemID="{5A68A978-EE56-48EC-BF57-E593D807DE75}">
  <ds:schemaRefs>
    <ds:schemaRef ds:uri="http://schemas.microsoft.com/office/2006/metadata/properties"/>
    <ds:schemaRef ds:uri="http://schemas.microsoft.com/office/infopath/2007/PartnerControls"/>
  </ds:schemaRefs>
</ds:datastoreItem>
</file>

<file path=customXml/itemProps5.xml><?xml version="1.0" encoding="utf-8"?>
<ds:datastoreItem xmlns:ds="http://schemas.openxmlformats.org/officeDocument/2006/customXml" ds:itemID="{D97C06CF-E1ED-4665-A2FC-0DC8F3C1F2BF}">
  <ds:schemaRefs/>
</ds:datastoreItem>
</file>

<file path=customXml/itemProps6.xml><?xml version="1.0" encoding="utf-8"?>
<ds:datastoreItem xmlns:ds="http://schemas.openxmlformats.org/officeDocument/2006/customXml" ds:itemID="{E0BC1DB7-5D89-46BD-A5E6-CBB45B4131AF}">
  <ds:schemaRefs>
    <ds:schemaRef ds:uri="http://schemas.microsoft.com/sharepoint/v3/contenttype/forms"/>
  </ds:schemaRefs>
</ds:datastoreItem>
</file>

<file path=customXml/itemProps7.xml><?xml version="1.0" encoding="utf-8"?>
<ds:datastoreItem xmlns:ds="http://schemas.openxmlformats.org/officeDocument/2006/customXml" ds:itemID="{508E1393-8B60-4B8D-A3A1-88E9921964CD}">
  <ds:schemaRefs/>
</ds:datastoreItem>
</file>

<file path=customXml/itemProps8.xml><?xml version="1.0" encoding="utf-8"?>
<ds:datastoreItem xmlns:ds="http://schemas.openxmlformats.org/officeDocument/2006/customXml" ds:itemID="{BDDE78A9-4253-48D1-BC3E-E63000AE136E}">
  <ds:schemaRefs/>
</ds:datastoreItem>
</file>

<file path=customXml/itemProps9.xml><?xml version="1.0" encoding="utf-8"?>
<ds:datastoreItem xmlns:ds="http://schemas.openxmlformats.org/officeDocument/2006/customXml" ds:itemID="{CA464961-DF63-4470-8B24-880F66FB094D}">
  <ds:schemaRefs/>
</ds:datastoreItem>
</file>

<file path=docMetadata/LabelInfo.xml><?xml version="1.0" encoding="utf-8"?>
<clbl:labelList xmlns:clbl="http://schemas.microsoft.com/office/2020/mipLabelMetadata">
  <clbl:label id="{8242a0a9-c415-4206-be39-06637ad2817a}" enabled="0" method="" siteId="{8242a0a9-c415-4206-be39-06637ad281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Connection setting</vt:lpstr>
      <vt:lpstr>Snow Databases</vt:lpstr>
      <vt:lpstr>Snow Schemas</vt:lpstr>
      <vt:lpstr>Snow Tables</vt:lpstr>
      <vt:lpstr>Snow Columns</vt:lpstr>
      <vt:lpstr>Snow DDL</vt:lpstr>
      <vt:lpstr>Internal</vt:lpstr>
      <vt:lpstr>'Snow Databases'!Parameters</vt:lpstr>
      <vt:lpstr>'Snow Schemas'!Parameters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Philippe Addelia</dc:creator>
  <cp:lastModifiedBy>Philippe Addelia</cp:lastModifiedBy>
  <dcterms:created xsi:type="dcterms:W3CDTF">2020-08-28T23:28:03Z</dcterms:created>
  <dcterms:modified xsi:type="dcterms:W3CDTF">2022-08-31T23:03:19Z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0x010100588067AAFAC790448A9E438874BC4CC1</vt:lpwstr>
  </property>
</Properties>
</file>