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Notes" sheetId="3" r:id="rId1"/>
    <sheet name="2002" sheetId="1" r:id="rId2"/>
    <sheet name="2003" sheetId="2" r:id="rId3"/>
  </sheets>
  <calcPr calcId="145621"/>
</workbook>
</file>

<file path=xl/calcChain.xml><?xml version="1.0" encoding="utf-8"?>
<calcChain xmlns="http://schemas.openxmlformats.org/spreadsheetml/2006/main">
  <c r="AA29" i="2" l="1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</calcChain>
</file>

<file path=xl/sharedStrings.xml><?xml version="1.0" encoding="utf-8"?>
<sst xmlns="http://schemas.openxmlformats.org/spreadsheetml/2006/main" count="232" uniqueCount="42">
  <si>
    <t>Antrim</t>
  </si>
  <si>
    <t>Ards</t>
  </si>
  <si>
    <t>Armagh</t>
  </si>
  <si>
    <t>Ballymena</t>
  </si>
  <si>
    <t>Ballymoney</t>
  </si>
  <si>
    <t>Banbridge</t>
  </si>
  <si>
    <t>Belfast</t>
  </si>
  <si>
    <t>Carrickfergus</t>
  </si>
  <si>
    <t>Castlereagh</t>
  </si>
  <si>
    <t>Coleraine</t>
  </si>
  <si>
    <t>Cookstown</t>
  </si>
  <si>
    <t>Craigavon</t>
  </si>
  <si>
    <t>Derry</t>
  </si>
  <si>
    <t>Down</t>
  </si>
  <si>
    <t>Dungannon</t>
  </si>
  <si>
    <t>Fermanagh</t>
  </si>
  <si>
    <t>Larne</t>
  </si>
  <si>
    <t>Limavady</t>
  </si>
  <si>
    <t>Lisburn</t>
  </si>
  <si>
    <t>Magherafelt</t>
  </si>
  <si>
    <t>Moyle</t>
  </si>
  <si>
    <t>Newry &amp; Mourne</t>
  </si>
  <si>
    <t>Newtownabbey</t>
  </si>
  <si>
    <t>North Down</t>
  </si>
  <si>
    <t>Omagh</t>
  </si>
  <si>
    <t>Strabane</t>
  </si>
  <si>
    <t>O / D</t>
  </si>
  <si>
    <t>Total In</t>
  </si>
  <si>
    <t>Total Out</t>
  </si>
  <si>
    <t>2001 Census Origin/Destination Matrix</t>
  </si>
  <si>
    <t>Col Total</t>
  </si>
  <si>
    <t>Row Total</t>
  </si>
  <si>
    <t>Adjusted origin/destination table for 2002 in and out migration</t>
  </si>
  <si>
    <t>Adjusted origin/destination table for 2003 in and out migration</t>
  </si>
  <si>
    <t>Total in-migration (column) and out-migration (row) are derived from health card registration data obtained from the Norther Irish Statistics and Research Authority</t>
  </si>
  <si>
    <t xml:space="preserve">The input table is the 'seed' derived from the 2001 Census Special Migration Statistics obtained via WICID, the flow data provider run by the UK Data Service </t>
  </si>
  <si>
    <t>See https://wicid.ukdataservice.ac.uk/</t>
  </si>
  <si>
    <t>Data</t>
  </si>
  <si>
    <t>Comparison</t>
  </si>
  <si>
    <t>These migration tables were constructed from ward level moves (which 'nest' within LGDs)</t>
  </si>
  <si>
    <t>The first origin-destination matrix presented in each worksheet is the 2001 Census distribution for migration occurring between the 26 local government districts (LGDs) of Northern Ireland</t>
  </si>
  <si>
    <t>The second origin-destination matrix presented in each worksheet is the estimated distribution, calculated using the total in/out migration for that year and the distribution reported in the 2001 Census 'seed'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</si>
</sst>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41" applyFont="1"/>
    <xf numFmtId="0" fontId="1" fillId="0" borderId="0" xfId="4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3" sqref="B13"/>
    </sheetView>
  </sheetViews>
  <sheetFormatPr defaultRowHeight="14.25" customHeight="1" x14ac:dyDescent="0.25"/>
  <cols>
    <col min="1" max="1" width="192.85546875" customWidth="1"/>
  </cols>
  <sheetData>
    <row r="1" spans="1:1" s="3" customFormat="1" ht="14.25" customHeight="1" x14ac:dyDescent="0.25">
      <c r="A1" s="2" t="s">
        <v>37</v>
      </c>
    </row>
    <row r="2" spans="1:1" s="3" customFormat="1" ht="14.25" customHeight="1" x14ac:dyDescent="0.25">
      <c r="A2" s="3" t="s">
        <v>35</v>
      </c>
    </row>
    <row r="3" spans="1:1" s="3" customFormat="1" ht="14.25" customHeight="1" x14ac:dyDescent="0.25">
      <c r="A3" s="3" t="s">
        <v>36</v>
      </c>
    </row>
    <row r="4" spans="1:1" s="3" customFormat="1" ht="14.25" customHeight="1" x14ac:dyDescent="0.25">
      <c r="A4" s="3" t="s">
        <v>34</v>
      </c>
    </row>
    <row r="5" spans="1:1" s="3" customFormat="1" ht="14.25" customHeight="1" x14ac:dyDescent="0.25"/>
    <row r="6" spans="1:1" s="3" customFormat="1" ht="14.25" customHeight="1" x14ac:dyDescent="0.25">
      <c r="A6" s="2" t="s">
        <v>38</v>
      </c>
    </row>
    <row r="7" spans="1:1" s="3" customFormat="1" ht="14.25" customHeight="1" x14ac:dyDescent="0.25">
      <c r="A7" s="3" t="s">
        <v>40</v>
      </c>
    </row>
    <row r="8" spans="1:1" s="3" customFormat="1" ht="14.25" customHeight="1" x14ac:dyDescent="0.25">
      <c r="A8" s="3" t="s">
        <v>39</v>
      </c>
    </row>
    <row r="9" spans="1:1" s="3" customFormat="1" ht="14.25" customHeight="1" x14ac:dyDescent="0.25"/>
    <row r="10" spans="1:1" s="3" customFormat="1" ht="14.25" customHeight="1" x14ac:dyDescent="0.25">
      <c r="A10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zoomScale="85" zoomScaleNormal="85" workbookViewId="0">
      <selection activeCell="E43" sqref="E42:E43"/>
    </sheetView>
  </sheetViews>
  <sheetFormatPr defaultRowHeight="15" x14ac:dyDescent="0.25"/>
  <sheetData>
    <row r="1" spans="1:29" x14ac:dyDescent="0.25">
      <c r="A1" s="1" t="s">
        <v>29</v>
      </c>
    </row>
    <row r="2" spans="1:29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s="1" t="s">
        <v>28</v>
      </c>
    </row>
    <row r="3" spans="1:29" x14ac:dyDescent="0.25">
      <c r="A3" t="s">
        <v>0</v>
      </c>
      <c r="B3" s="7">
        <v>0</v>
      </c>
      <c r="C3" s="7">
        <v>40</v>
      </c>
      <c r="D3" s="7">
        <v>6</v>
      </c>
      <c r="E3" s="7">
        <v>273</v>
      </c>
      <c r="F3" s="7">
        <v>36</v>
      </c>
      <c r="G3" s="7">
        <v>9</v>
      </c>
      <c r="H3" s="7">
        <v>217</v>
      </c>
      <c r="I3" s="7">
        <v>57</v>
      </c>
      <c r="J3" s="7">
        <v>6</v>
      </c>
      <c r="K3" s="7">
        <v>56</v>
      </c>
      <c r="L3" s="7">
        <v>24</v>
      </c>
      <c r="M3" s="7">
        <v>21</v>
      </c>
      <c r="N3" s="7">
        <v>18</v>
      </c>
      <c r="O3" s="7">
        <v>36</v>
      </c>
      <c r="P3" s="7">
        <v>3</v>
      </c>
      <c r="Q3" s="7">
        <v>18</v>
      </c>
      <c r="R3" s="7">
        <v>38</v>
      </c>
      <c r="S3" s="7">
        <v>18</v>
      </c>
      <c r="T3" s="7">
        <v>163</v>
      </c>
      <c r="U3" s="7">
        <v>69</v>
      </c>
      <c r="V3" s="7">
        <v>21</v>
      </c>
      <c r="W3" s="7">
        <v>0</v>
      </c>
      <c r="X3" s="7">
        <v>133</v>
      </c>
      <c r="Y3" s="7">
        <v>3</v>
      </c>
      <c r="Z3" s="7">
        <v>3</v>
      </c>
      <c r="AA3" s="7">
        <v>3</v>
      </c>
      <c r="AB3" s="1">
        <f>SUM(B3:AA3)</f>
        <v>1271</v>
      </c>
      <c r="AC3" s="7"/>
    </row>
    <row r="4" spans="1:29" x14ac:dyDescent="0.25">
      <c r="A4" t="s">
        <v>1</v>
      </c>
      <c r="B4" s="7">
        <v>15</v>
      </c>
      <c r="C4" s="7">
        <v>0</v>
      </c>
      <c r="D4" s="7">
        <v>9</v>
      </c>
      <c r="E4" s="7">
        <v>18</v>
      </c>
      <c r="F4" s="7">
        <v>0</v>
      </c>
      <c r="G4" s="7">
        <v>30</v>
      </c>
      <c r="H4" s="7">
        <v>383</v>
      </c>
      <c r="I4" s="7">
        <v>25</v>
      </c>
      <c r="J4" s="7">
        <v>195</v>
      </c>
      <c r="K4" s="7">
        <v>54</v>
      </c>
      <c r="L4" s="7">
        <v>9</v>
      </c>
      <c r="M4" s="7">
        <v>18</v>
      </c>
      <c r="N4" s="7">
        <v>9</v>
      </c>
      <c r="O4" s="7">
        <v>127</v>
      </c>
      <c r="P4" s="7">
        <v>6</v>
      </c>
      <c r="Q4" s="7">
        <v>21</v>
      </c>
      <c r="R4" s="7">
        <v>6</v>
      </c>
      <c r="S4" s="7">
        <v>12</v>
      </c>
      <c r="T4" s="7">
        <v>69</v>
      </c>
      <c r="U4" s="7">
        <v>3</v>
      </c>
      <c r="V4" s="7">
        <v>0</v>
      </c>
      <c r="W4" s="7">
        <v>18</v>
      </c>
      <c r="X4" s="7">
        <v>42</v>
      </c>
      <c r="Y4" s="7">
        <v>519</v>
      </c>
      <c r="Z4" s="7">
        <v>0</v>
      </c>
      <c r="AA4" s="7">
        <v>0</v>
      </c>
      <c r="AB4" s="1">
        <f t="shared" ref="AB4:AB28" si="0">SUM(B4:AA4)</f>
        <v>1588</v>
      </c>
      <c r="AC4" s="7"/>
    </row>
    <row r="5" spans="1:29" x14ac:dyDescent="0.25">
      <c r="A5" t="s">
        <v>2</v>
      </c>
      <c r="B5" s="7">
        <v>13</v>
      </c>
      <c r="C5" s="7">
        <v>0</v>
      </c>
      <c r="D5" s="7">
        <v>0</v>
      </c>
      <c r="E5" s="7">
        <v>9</v>
      </c>
      <c r="F5" s="7">
        <v>3</v>
      </c>
      <c r="G5" s="7">
        <v>73</v>
      </c>
      <c r="H5" s="7">
        <v>314</v>
      </c>
      <c r="I5" s="7">
        <v>9</v>
      </c>
      <c r="J5" s="7">
        <v>34</v>
      </c>
      <c r="K5" s="7">
        <v>52</v>
      </c>
      <c r="L5" s="7">
        <v>12</v>
      </c>
      <c r="M5" s="7">
        <v>315</v>
      </c>
      <c r="N5" s="7">
        <v>27</v>
      </c>
      <c r="O5" s="7">
        <v>14</v>
      </c>
      <c r="P5" s="7">
        <v>84</v>
      </c>
      <c r="Q5" s="7">
        <v>12</v>
      </c>
      <c r="R5" s="7">
        <v>6</v>
      </c>
      <c r="S5" s="7">
        <v>9</v>
      </c>
      <c r="T5" s="7">
        <v>33</v>
      </c>
      <c r="U5" s="7">
        <v>6</v>
      </c>
      <c r="V5" s="7">
        <v>0</v>
      </c>
      <c r="W5" s="7">
        <v>136</v>
      </c>
      <c r="X5" s="7">
        <v>57</v>
      </c>
      <c r="Y5" s="7">
        <v>6</v>
      </c>
      <c r="Z5" s="7">
        <v>18</v>
      </c>
      <c r="AA5" s="7">
        <v>9</v>
      </c>
      <c r="AB5" s="1">
        <f t="shared" si="0"/>
        <v>1251</v>
      </c>
      <c r="AC5" s="7"/>
    </row>
    <row r="6" spans="1:29" x14ac:dyDescent="0.25">
      <c r="A6" t="s">
        <v>3</v>
      </c>
      <c r="B6" s="7">
        <v>141</v>
      </c>
      <c r="C6" s="7">
        <v>9</v>
      </c>
      <c r="D6" s="7">
        <v>15</v>
      </c>
      <c r="E6" s="7">
        <v>0</v>
      </c>
      <c r="F6" s="7">
        <v>177</v>
      </c>
      <c r="G6" s="7">
        <v>12</v>
      </c>
      <c r="H6" s="7">
        <v>209</v>
      </c>
      <c r="I6" s="7">
        <v>24</v>
      </c>
      <c r="J6" s="7">
        <v>15</v>
      </c>
      <c r="K6" s="7">
        <v>114</v>
      </c>
      <c r="L6" s="7">
        <v>18</v>
      </c>
      <c r="M6" s="7">
        <v>9</v>
      </c>
      <c r="N6" s="7">
        <v>27</v>
      </c>
      <c r="O6" s="7">
        <v>9</v>
      </c>
      <c r="P6" s="7">
        <v>15</v>
      </c>
      <c r="Q6" s="7">
        <v>6</v>
      </c>
      <c r="R6" s="7">
        <v>40</v>
      </c>
      <c r="S6" s="7">
        <v>30</v>
      </c>
      <c r="T6" s="7">
        <v>30</v>
      </c>
      <c r="U6" s="7">
        <v>54</v>
      </c>
      <c r="V6" s="7">
        <v>21</v>
      </c>
      <c r="W6" s="7">
        <v>0</v>
      </c>
      <c r="X6" s="7">
        <v>98</v>
      </c>
      <c r="Y6" s="7">
        <v>15</v>
      </c>
      <c r="Z6" s="7">
        <v>3</v>
      </c>
      <c r="AA6" s="7">
        <v>6</v>
      </c>
      <c r="AB6" s="1">
        <f t="shared" si="0"/>
        <v>1097</v>
      </c>
      <c r="AC6" s="7"/>
    </row>
    <row r="7" spans="1:29" x14ac:dyDescent="0.25">
      <c r="A7" t="s">
        <v>4</v>
      </c>
      <c r="B7" s="7">
        <v>9</v>
      </c>
      <c r="C7" s="7">
        <v>0</v>
      </c>
      <c r="D7" s="7">
        <v>3</v>
      </c>
      <c r="E7" s="7">
        <v>51</v>
      </c>
      <c r="F7" s="7">
        <v>0</v>
      </c>
      <c r="G7" s="7">
        <v>9</v>
      </c>
      <c r="H7" s="7">
        <v>84</v>
      </c>
      <c r="I7" s="7">
        <v>0</v>
      </c>
      <c r="J7" s="7">
        <v>9</v>
      </c>
      <c r="K7" s="7">
        <v>126</v>
      </c>
      <c r="L7" s="7">
        <v>6</v>
      </c>
      <c r="M7" s="7">
        <v>3</v>
      </c>
      <c r="N7" s="7">
        <v>15</v>
      </c>
      <c r="O7" s="7">
        <v>3</v>
      </c>
      <c r="P7" s="7">
        <v>6</v>
      </c>
      <c r="Q7" s="7">
        <v>0</v>
      </c>
      <c r="R7" s="7">
        <v>0</v>
      </c>
      <c r="S7" s="7">
        <v>21</v>
      </c>
      <c r="T7" s="7">
        <v>3</v>
      </c>
      <c r="U7" s="7">
        <v>30</v>
      </c>
      <c r="V7" s="7">
        <v>74</v>
      </c>
      <c r="W7" s="7">
        <v>3</v>
      </c>
      <c r="X7" s="7">
        <v>18</v>
      </c>
      <c r="Y7" s="7">
        <v>3</v>
      </c>
      <c r="Z7" s="7">
        <v>0</v>
      </c>
      <c r="AA7" s="7">
        <v>0</v>
      </c>
      <c r="AB7" s="1">
        <f t="shared" si="0"/>
        <v>476</v>
      </c>
      <c r="AC7" s="7"/>
    </row>
    <row r="8" spans="1:29" x14ac:dyDescent="0.25">
      <c r="A8" t="s">
        <v>5</v>
      </c>
      <c r="B8" s="7">
        <v>6</v>
      </c>
      <c r="C8" s="7">
        <v>18</v>
      </c>
      <c r="D8" s="7">
        <v>48</v>
      </c>
      <c r="E8" s="7">
        <v>12</v>
      </c>
      <c r="F8" s="7">
        <v>9</v>
      </c>
      <c r="G8" s="7">
        <v>0</v>
      </c>
      <c r="H8" s="7">
        <v>186</v>
      </c>
      <c r="I8" s="7">
        <v>18</v>
      </c>
      <c r="J8" s="7">
        <v>12</v>
      </c>
      <c r="K8" s="7">
        <v>34</v>
      </c>
      <c r="L8" s="7">
        <v>6</v>
      </c>
      <c r="M8" s="7">
        <v>204</v>
      </c>
      <c r="N8" s="7">
        <v>6</v>
      </c>
      <c r="O8" s="7">
        <v>96</v>
      </c>
      <c r="P8" s="7">
        <v>6</v>
      </c>
      <c r="Q8" s="7">
        <v>6</v>
      </c>
      <c r="R8" s="7">
        <v>3</v>
      </c>
      <c r="S8" s="7">
        <v>15</v>
      </c>
      <c r="T8" s="7">
        <v>168</v>
      </c>
      <c r="U8" s="7">
        <v>6</v>
      </c>
      <c r="V8" s="7">
        <v>3</v>
      </c>
      <c r="W8" s="7">
        <v>123</v>
      </c>
      <c r="X8" s="7">
        <v>39</v>
      </c>
      <c r="Y8" s="7">
        <v>12</v>
      </c>
      <c r="Z8" s="7">
        <v>9</v>
      </c>
      <c r="AA8" s="7">
        <v>0</v>
      </c>
      <c r="AB8" s="1">
        <f t="shared" si="0"/>
        <v>1045</v>
      </c>
      <c r="AC8" s="7"/>
    </row>
    <row r="9" spans="1:29" x14ac:dyDescent="0.25">
      <c r="A9" t="s">
        <v>6</v>
      </c>
      <c r="B9" s="7">
        <v>360</v>
      </c>
      <c r="C9" s="7">
        <v>610</v>
      </c>
      <c r="D9" s="7">
        <v>93</v>
      </c>
      <c r="E9" s="7">
        <v>189</v>
      </c>
      <c r="F9" s="7">
        <v>36</v>
      </c>
      <c r="G9" s="7">
        <v>93</v>
      </c>
      <c r="H9" s="7">
        <v>0</v>
      </c>
      <c r="I9" s="7">
        <v>297</v>
      </c>
      <c r="J9" s="7">
        <v>1421</v>
      </c>
      <c r="K9" s="7">
        <v>218</v>
      </c>
      <c r="L9" s="7">
        <v>48</v>
      </c>
      <c r="M9" s="7">
        <v>160</v>
      </c>
      <c r="N9" s="7">
        <v>158</v>
      </c>
      <c r="O9" s="7">
        <v>287</v>
      </c>
      <c r="P9" s="7">
        <v>72</v>
      </c>
      <c r="Q9" s="7">
        <v>102</v>
      </c>
      <c r="R9" s="7">
        <v>67</v>
      </c>
      <c r="S9" s="7">
        <v>72</v>
      </c>
      <c r="T9" s="7">
        <v>1218</v>
      </c>
      <c r="U9" s="7">
        <v>81</v>
      </c>
      <c r="V9" s="7">
        <v>91</v>
      </c>
      <c r="W9" s="7">
        <v>112</v>
      </c>
      <c r="X9" s="7">
        <v>1146</v>
      </c>
      <c r="Y9" s="7">
        <v>544</v>
      </c>
      <c r="Z9" s="7">
        <v>72</v>
      </c>
      <c r="AA9" s="7">
        <v>36</v>
      </c>
      <c r="AB9" s="1">
        <f t="shared" si="0"/>
        <v>7583</v>
      </c>
      <c r="AC9" s="7"/>
    </row>
    <row r="10" spans="1:29" x14ac:dyDescent="0.25">
      <c r="A10" t="s">
        <v>7</v>
      </c>
      <c r="B10" s="7">
        <v>36</v>
      </c>
      <c r="C10" s="7">
        <v>24</v>
      </c>
      <c r="D10" s="7">
        <v>3</v>
      </c>
      <c r="E10" s="7">
        <v>25</v>
      </c>
      <c r="F10" s="7">
        <v>30</v>
      </c>
      <c r="G10" s="7">
        <v>12</v>
      </c>
      <c r="H10" s="7">
        <v>174</v>
      </c>
      <c r="I10" s="7">
        <v>0</v>
      </c>
      <c r="J10" s="7">
        <v>12</v>
      </c>
      <c r="K10" s="7">
        <v>18</v>
      </c>
      <c r="L10" s="7">
        <v>0</v>
      </c>
      <c r="M10" s="7">
        <v>15</v>
      </c>
      <c r="N10" s="7">
        <v>9</v>
      </c>
      <c r="O10" s="7">
        <v>9</v>
      </c>
      <c r="P10" s="7">
        <v>0</v>
      </c>
      <c r="Q10" s="7">
        <v>0</v>
      </c>
      <c r="R10" s="7">
        <v>193</v>
      </c>
      <c r="S10" s="7">
        <v>15</v>
      </c>
      <c r="T10" s="7">
        <v>21</v>
      </c>
      <c r="U10" s="7">
        <v>9</v>
      </c>
      <c r="V10" s="7">
        <v>9</v>
      </c>
      <c r="W10" s="7">
        <v>0</v>
      </c>
      <c r="X10" s="7">
        <v>319</v>
      </c>
      <c r="Y10" s="7">
        <v>15</v>
      </c>
      <c r="Z10" s="7">
        <v>6</v>
      </c>
      <c r="AA10" s="7">
        <v>0</v>
      </c>
      <c r="AB10" s="1">
        <f t="shared" si="0"/>
        <v>954</v>
      </c>
      <c r="AC10" s="7"/>
    </row>
    <row r="11" spans="1:29" x14ac:dyDescent="0.25">
      <c r="A11" t="s">
        <v>8</v>
      </c>
      <c r="B11" s="7">
        <v>39</v>
      </c>
      <c r="C11" s="7">
        <v>484</v>
      </c>
      <c r="D11" s="7">
        <v>15</v>
      </c>
      <c r="E11" s="7">
        <v>51</v>
      </c>
      <c r="F11" s="7">
        <v>7</v>
      </c>
      <c r="G11" s="7">
        <v>21</v>
      </c>
      <c r="H11" s="7">
        <v>999</v>
      </c>
      <c r="I11" s="7">
        <v>30</v>
      </c>
      <c r="J11" s="7">
        <v>0</v>
      </c>
      <c r="K11" s="7">
        <v>30</v>
      </c>
      <c r="L11" s="7">
        <v>12</v>
      </c>
      <c r="M11" s="7">
        <v>27</v>
      </c>
      <c r="N11" s="7">
        <v>15</v>
      </c>
      <c r="O11" s="7">
        <v>202</v>
      </c>
      <c r="P11" s="7">
        <v>12</v>
      </c>
      <c r="Q11" s="7">
        <v>24</v>
      </c>
      <c r="R11" s="7">
        <v>6</v>
      </c>
      <c r="S11" s="7">
        <v>0</v>
      </c>
      <c r="T11" s="7">
        <v>165</v>
      </c>
      <c r="U11" s="7">
        <v>9</v>
      </c>
      <c r="V11" s="7">
        <v>12</v>
      </c>
      <c r="W11" s="7">
        <v>24</v>
      </c>
      <c r="X11" s="7">
        <v>157</v>
      </c>
      <c r="Y11" s="7">
        <v>216</v>
      </c>
      <c r="Z11" s="7">
        <v>0</v>
      </c>
      <c r="AA11" s="7">
        <v>15</v>
      </c>
      <c r="AB11" s="1">
        <f t="shared" si="0"/>
        <v>2572</v>
      </c>
      <c r="AC11" s="7"/>
    </row>
    <row r="12" spans="1:29" x14ac:dyDescent="0.25">
      <c r="A12" t="s">
        <v>9</v>
      </c>
      <c r="B12" s="7">
        <v>48</v>
      </c>
      <c r="C12" s="7">
        <v>27</v>
      </c>
      <c r="D12" s="7">
        <v>24</v>
      </c>
      <c r="E12" s="7">
        <v>66</v>
      </c>
      <c r="F12" s="7">
        <v>252</v>
      </c>
      <c r="G12" s="7">
        <v>6</v>
      </c>
      <c r="H12" s="7">
        <v>328</v>
      </c>
      <c r="I12" s="7">
        <v>15</v>
      </c>
      <c r="J12" s="7">
        <v>33</v>
      </c>
      <c r="K12" s="7">
        <v>0</v>
      </c>
      <c r="L12" s="7">
        <v>18</v>
      </c>
      <c r="M12" s="7">
        <v>24</v>
      </c>
      <c r="N12" s="7">
        <v>72</v>
      </c>
      <c r="O12" s="7">
        <v>0</v>
      </c>
      <c r="P12" s="7">
        <v>12</v>
      </c>
      <c r="Q12" s="7">
        <v>24</v>
      </c>
      <c r="R12" s="7">
        <v>9</v>
      </c>
      <c r="S12" s="7">
        <v>45</v>
      </c>
      <c r="T12" s="7">
        <v>54</v>
      </c>
      <c r="U12" s="7">
        <v>51</v>
      </c>
      <c r="V12" s="7">
        <v>51</v>
      </c>
      <c r="W12" s="7">
        <v>30</v>
      </c>
      <c r="X12" s="7">
        <v>42</v>
      </c>
      <c r="Y12" s="7">
        <v>18</v>
      </c>
      <c r="Z12" s="7">
        <v>6</v>
      </c>
      <c r="AA12" s="7">
        <v>18</v>
      </c>
      <c r="AB12" s="1">
        <f t="shared" si="0"/>
        <v>1273</v>
      </c>
      <c r="AC12" s="7"/>
    </row>
    <row r="13" spans="1:29" x14ac:dyDescent="0.25">
      <c r="A13" t="s">
        <v>10</v>
      </c>
      <c r="B13" s="7">
        <v>3</v>
      </c>
      <c r="C13" s="7">
        <v>18</v>
      </c>
      <c r="D13" s="7">
        <v>0</v>
      </c>
      <c r="E13" s="7">
        <v>3</v>
      </c>
      <c r="F13" s="7">
        <v>6</v>
      </c>
      <c r="G13" s="7">
        <v>12</v>
      </c>
      <c r="H13" s="7">
        <v>136</v>
      </c>
      <c r="I13" s="7">
        <v>6</v>
      </c>
      <c r="J13" s="7">
        <v>6</v>
      </c>
      <c r="K13" s="7">
        <v>12</v>
      </c>
      <c r="L13" s="7">
        <v>0</v>
      </c>
      <c r="M13" s="7">
        <v>21</v>
      </c>
      <c r="N13" s="7">
        <v>18</v>
      </c>
      <c r="O13" s="7">
        <v>3</v>
      </c>
      <c r="P13" s="7">
        <v>120</v>
      </c>
      <c r="Q13" s="7">
        <v>9</v>
      </c>
      <c r="R13" s="7">
        <v>0</v>
      </c>
      <c r="S13" s="7">
        <v>3</v>
      </c>
      <c r="T13" s="7">
        <v>12</v>
      </c>
      <c r="U13" s="7">
        <v>111</v>
      </c>
      <c r="V13" s="7">
        <v>6</v>
      </c>
      <c r="W13" s="7">
        <v>0</v>
      </c>
      <c r="X13" s="7">
        <v>12</v>
      </c>
      <c r="Y13" s="7">
        <v>3</v>
      </c>
      <c r="Z13" s="7">
        <v>15</v>
      </c>
      <c r="AA13" s="7">
        <v>3</v>
      </c>
      <c r="AB13" s="1">
        <f t="shared" si="0"/>
        <v>538</v>
      </c>
      <c r="AC13" s="7"/>
    </row>
    <row r="14" spans="1:29" x14ac:dyDescent="0.25">
      <c r="A14" t="s">
        <v>11</v>
      </c>
      <c r="B14" s="7">
        <v>15</v>
      </c>
      <c r="C14" s="7">
        <v>12</v>
      </c>
      <c r="D14" s="7">
        <v>343</v>
      </c>
      <c r="E14" s="7">
        <v>21</v>
      </c>
      <c r="F14" s="7">
        <v>6</v>
      </c>
      <c r="G14" s="7">
        <v>153</v>
      </c>
      <c r="H14" s="7">
        <v>337</v>
      </c>
      <c r="I14" s="7">
        <v>3</v>
      </c>
      <c r="J14" s="7">
        <v>15</v>
      </c>
      <c r="K14" s="7">
        <v>62</v>
      </c>
      <c r="L14" s="7">
        <v>9</v>
      </c>
      <c r="M14" s="7">
        <v>0</v>
      </c>
      <c r="N14" s="7">
        <v>30</v>
      </c>
      <c r="O14" s="7">
        <v>76</v>
      </c>
      <c r="P14" s="7">
        <v>69</v>
      </c>
      <c r="Q14" s="7">
        <v>18</v>
      </c>
      <c r="R14" s="7">
        <v>9</v>
      </c>
      <c r="S14" s="7">
        <v>6</v>
      </c>
      <c r="T14" s="7">
        <v>126</v>
      </c>
      <c r="U14" s="7">
        <v>3</v>
      </c>
      <c r="V14" s="7">
        <v>3</v>
      </c>
      <c r="W14" s="7">
        <v>56</v>
      </c>
      <c r="X14" s="7">
        <v>54</v>
      </c>
      <c r="Y14" s="7">
        <v>30</v>
      </c>
      <c r="Z14" s="7">
        <v>3</v>
      </c>
      <c r="AA14" s="7">
        <v>0</v>
      </c>
      <c r="AB14" s="1">
        <f t="shared" si="0"/>
        <v>1459</v>
      </c>
      <c r="AC14" s="7"/>
    </row>
    <row r="15" spans="1:29" x14ac:dyDescent="0.25">
      <c r="A15" t="s">
        <v>12</v>
      </c>
      <c r="B15" s="7">
        <v>12</v>
      </c>
      <c r="C15" s="7">
        <v>3</v>
      </c>
      <c r="D15" s="7">
        <v>22</v>
      </c>
      <c r="E15" s="7">
        <v>9</v>
      </c>
      <c r="F15" s="7">
        <v>12</v>
      </c>
      <c r="G15" s="7">
        <v>9</v>
      </c>
      <c r="H15" s="7">
        <v>386</v>
      </c>
      <c r="I15" s="7">
        <v>9</v>
      </c>
      <c r="J15" s="7">
        <v>36</v>
      </c>
      <c r="K15" s="7">
        <v>78</v>
      </c>
      <c r="L15" s="7">
        <v>6</v>
      </c>
      <c r="M15" s="7">
        <v>12</v>
      </c>
      <c r="N15" s="7">
        <v>0</v>
      </c>
      <c r="O15" s="7">
        <v>12</v>
      </c>
      <c r="P15" s="7">
        <v>18</v>
      </c>
      <c r="Q15" s="7">
        <v>15</v>
      </c>
      <c r="R15" s="7">
        <v>0</v>
      </c>
      <c r="S15" s="7">
        <v>242</v>
      </c>
      <c r="T15" s="7">
        <v>18</v>
      </c>
      <c r="U15" s="7">
        <v>27</v>
      </c>
      <c r="V15" s="7">
        <v>12</v>
      </c>
      <c r="W15" s="7">
        <v>33</v>
      </c>
      <c r="X15" s="7">
        <v>57</v>
      </c>
      <c r="Y15" s="7">
        <v>18</v>
      </c>
      <c r="Z15" s="7">
        <v>39</v>
      </c>
      <c r="AA15" s="7">
        <v>105</v>
      </c>
      <c r="AB15" s="1">
        <f t="shared" si="0"/>
        <v>1190</v>
      </c>
      <c r="AC15" s="7"/>
    </row>
    <row r="16" spans="1:29" x14ac:dyDescent="0.25">
      <c r="A16" t="s">
        <v>13</v>
      </c>
      <c r="B16" s="7">
        <v>18</v>
      </c>
      <c r="C16" s="7">
        <v>114</v>
      </c>
      <c r="D16" s="7">
        <v>12</v>
      </c>
      <c r="E16" s="7">
        <v>12</v>
      </c>
      <c r="F16" s="7">
        <v>0</v>
      </c>
      <c r="G16" s="7">
        <v>105</v>
      </c>
      <c r="H16" s="7">
        <v>417</v>
      </c>
      <c r="I16" s="7">
        <v>9</v>
      </c>
      <c r="J16" s="7">
        <v>81</v>
      </c>
      <c r="K16" s="7">
        <v>18</v>
      </c>
      <c r="L16" s="7">
        <v>3</v>
      </c>
      <c r="M16" s="7">
        <v>9</v>
      </c>
      <c r="N16" s="7">
        <v>18</v>
      </c>
      <c r="O16" s="7">
        <v>0</v>
      </c>
      <c r="P16" s="7">
        <v>6</v>
      </c>
      <c r="Q16" s="7">
        <v>3</v>
      </c>
      <c r="R16" s="7">
        <v>9</v>
      </c>
      <c r="S16" s="7">
        <v>9</v>
      </c>
      <c r="T16" s="7">
        <v>186</v>
      </c>
      <c r="U16" s="7">
        <v>9</v>
      </c>
      <c r="V16" s="7">
        <v>6</v>
      </c>
      <c r="W16" s="7">
        <v>73</v>
      </c>
      <c r="X16" s="7">
        <v>36</v>
      </c>
      <c r="Y16" s="7">
        <v>24</v>
      </c>
      <c r="Z16" s="7">
        <v>6</v>
      </c>
      <c r="AA16" s="7">
        <v>0</v>
      </c>
      <c r="AB16" s="1">
        <f t="shared" si="0"/>
        <v>1183</v>
      </c>
      <c r="AC16" s="7"/>
    </row>
    <row r="17" spans="1:29" x14ac:dyDescent="0.25">
      <c r="A17" t="s">
        <v>14</v>
      </c>
      <c r="B17" s="7">
        <v>9</v>
      </c>
      <c r="C17" s="7">
        <v>9</v>
      </c>
      <c r="D17" s="7">
        <v>124</v>
      </c>
      <c r="E17" s="7">
        <v>15</v>
      </c>
      <c r="F17" s="7">
        <v>3</v>
      </c>
      <c r="G17" s="7">
        <v>15</v>
      </c>
      <c r="H17" s="7">
        <v>440</v>
      </c>
      <c r="I17" s="7">
        <v>3</v>
      </c>
      <c r="J17" s="7">
        <v>21</v>
      </c>
      <c r="K17" s="7">
        <v>57</v>
      </c>
      <c r="L17" s="7">
        <v>129</v>
      </c>
      <c r="M17" s="7">
        <v>51</v>
      </c>
      <c r="N17" s="7">
        <v>27</v>
      </c>
      <c r="O17" s="7">
        <v>3</v>
      </c>
      <c r="P17" s="7">
        <v>0</v>
      </c>
      <c r="Q17" s="7">
        <v>45</v>
      </c>
      <c r="R17" s="7">
        <v>3</v>
      </c>
      <c r="S17" s="7">
        <v>0</v>
      </c>
      <c r="T17" s="7">
        <v>24</v>
      </c>
      <c r="U17" s="7">
        <v>12</v>
      </c>
      <c r="V17" s="7">
        <v>9</v>
      </c>
      <c r="W17" s="7">
        <v>3</v>
      </c>
      <c r="X17" s="7">
        <v>15</v>
      </c>
      <c r="Y17" s="7">
        <v>6</v>
      </c>
      <c r="Z17" s="7">
        <v>48</v>
      </c>
      <c r="AA17" s="7">
        <v>6</v>
      </c>
      <c r="AB17" s="1">
        <f t="shared" si="0"/>
        <v>1077</v>
      </c>
      <c r="AC17" s="7"/>
    </row>
    <row r="18" spans="1:29" x14ac:dyDescent="0.25">
      <c r="A18" t="s">
        <v>15</v>
      </c>
      <c r="B18" s="7">
        <v>15</v>
      </c>
      <c r="C18" s="7">
        <v>3</v>
      </c>
      <c r="D18" s="7">
        <v>18</v>
      </c>
      <c r="E18" s="7">
        <v>6</v>
      </c>
      <c r="F18" s="7">
        <v>6</v>
      </c>
      <c r="G18" s="7">
        <v>12</v>
      </c>
      <c r="H18" s="7">
        <v>334</v>
      </c>
      <c r="I18" s="7">
        <v>3</v>
      </c>
      <c r="J18" s="7">
        <v>12</v>
      </c>
      <c r="K18" s="7">
        <v>40</v>
      </c>
      <c r="L18" s="7">
        <v>12</v>
      </c>
      <c r="M18" s="7">
        <v>30</v>
      </c>
      <c r="N18" s="7">
        <v>29</v>
      </c>
      <c r="O18" s="7">
        <v>3</v>
      </c>
      <c r="P18" s="7">
        <v>91</v>
      </c>
      <c r="Q18" s="7">
        <v>0</v>
      </c>
      <c r="R18" s="7">
        <v>0</v>
      </c>
      <c r="S18" s="7">
        <v>24</v>
      </c>
      <c r="T18" s="7">
        <v>31</v>
      </c>
      <c r="U18" s="7">
        <v>3</v>
      </c>
      <c r="V18" s="7">
        <v>0</v>
      </c>
      <c r="W18" s="7">
        <v>0</v>
      </c>
      <c r="X18" s="7">
        <v>70</v>
      </c>
      <c r="Y18" s="7">
        <v>21</v>
      </c>
      <c r="Z18" s="7">
        <v>132</v>
      </c>
      <c r="AA18" s="7">
        <v>33</v>
      </c>
      <c r="AB18" s="1">
        <f t="shared" si="0"/>
        <v>928</v>
      </c>
      <c r="AC18" s="7"/>
    </row>
    <row r="19" spans="1:29" x14ac:dyDescent="0.25">
      <c r="A19" t="s">
        <v>16</v>
      </c>
      <c r="B19" s="7">
        <v>27</v>
      </c>
      <c r="C19" s="7">
        <v>0</v>
      </c>
      <c r="D19" s="7">
        <v>3</v>
      </c>
      <c r="E19" s="7">
        <v>45</v>
      </c>
      <c r="F19" s="7">
        <v>9</v>
      </c>
      <c r="G19" s="7">
        <v>3</v>
      </c>
      <c r="H19" s="7">
        <v>164</v>
      </c>
      <c r="I19" s="7">
        <v>144</v>
      </c>
      <c r="J19" s="7">
        <v>15</v>
      </c>
      <c r="K19" s="7">
        <v>18</v>
      </c>
      <c r="L19" s="7">
        <v>3</v>
      </c>
      <c r="M19" s="7">
        <v>6</v>
      </c>
      <c r="N19" s="7">
        <v>6</v>
      </c>
      <c r="O19" s="7">
        <v>3</v>
      </c>
      <c r="P19" s="7">
        <v>0</v>
      </c>
      <c r="Q19" s="7">
        <v>0</v>
      </c>
      <c r="R19" s="7">
        <v>0</v>
      </c>
      <c r="S19" s="7">
        <v>3</v>
      </c>
      <c r="T19" s="7">
        <v>12</v>
      </c>
      <c r="U19" s="7">
        <v>3</v>
      </c>
      <c r="V19" s="7">
        <v>36</v>
      </c>
      <c r="W19" s="7">
        <v>3</v>
      </c>
      <c r="X19" s="7">
        <v>133</v>
      </c>
      <c r="Y19" s="7">
        <v>0</v>
      </c>
      <c r="Z19" s="7">
        <v>3</v>
      </c>
      <c r="AA19" s="7">
        <v>0</v>
      </c>
      <c r="AB19" s="1">
        <f t="shared" si="0"/>
        <v>639</v>
      </c>
      <c r="AC19" s="7"/>
    </row>
    <row r="20" spans="1:29" x14ac:dyDescent="0.25">
      <c r="A20" t="s">
        <v>17</v>
      </c>
      <c r="B20" s="7">
        <v>0</v>
      </c>
      <c r="C20" s="7">
        <v>6</v>
      </c>
      <c r="D20" s="7">
        <v>6</v>
      </c>
      <c r="E20" s="7">
        <v>9</v>
      </c>
      <c r="F20" s="7">
        <v>15</v>
      </c>
      <c r="G20" s="7">
        <v>3</v>
      </c>
      <c r="H20" s="7">
        <v>147</v>
      </c>
      <c r="I20" s="7">
        <v>0</v>
      </c>
      <c r="J20" s="7">
        <v>15</v>
      </c>
      <c r="K20" s="7">
        <v>66</v>
      </c>
      <c r="L20" s="7">
        <v>6</v>
      </c>
      <c r="M20" s="7">
        <v>6</v>
      </c>
      <c r="N20" s="7">
        <v>117</v>
      </c>
      <c r="O20" s="7">
        <v>3</v>
      </c>
      <c r="P20" s="7">
        <v>3</v>
      </c>
      <c r="Q20" s="7">
        <v>12</v>
      </c>
      <c r="R20" s="7">
        <v>3</v>
      </c>
      <c r="S20" s="7">
        <v>0</v>
      </c>
      <c r="T20" s="7">
        <v>15</v>
      </c>
      <c r="U20" s="7">
        <v>3</v>
      </c>
      <c r="V20" s="7">
        <v>3</v>
      </c>
      <c r="W20" s="7">
        <v>0</v>
      </c>
      <c r="X20" s="7">
        <v>36</v>
      </c>
      <c r="Y20" s="7">
        <v>0</v>
      </c>
      <c r="Z20" s="7">
        <v>6</v>
      </c>
      <c r="AA20" s="7">
        <v>6</v>
      </c>
      <c r="AB20" s="1">
        <f t="shared" si="0"/>
        <v>486</v>
      </c>
      <c r="AC20" s="7"/>
    </row>
    <row r="21" spans="1:29" x14ac:dyDescent="0.25">
      <c r="A21" t="s">
        <v>18</v>
      </c>
      <c r="B21" s="7">
        <v>186</v>
      </c>
      <c r="C21" s="7">
        <v>75</v>
      </c>
      <c r="D21" s="7">
        <v>62</v>
      </c>
      <c r="E21" s="7">
        <v>36</v>
      </c>
      <c r="F21" s="7">
        <v>3</v>
      </c>
      <c r="G21" s="7">
        <v>342</v>
      </c>
      <c r="H21" s="7">
        <v>1011</v>
      </c>
      <c r="I21" s="7">
        <v>33</v>
      </c>
      <c r="J21" s="7">
        <v>147</v>
      </c>
      <c r="K21" s="7">
        <v>88</v>
      </c>
      <c r="L21" s="7">
        <v>3</v>
      </c>
      <c r="M21" s="7">
        <v>365</v>
      </c>
      <c r="N21" s="7">
        <v>45</v>
      </c>
      <c r="O21" s="7">
        <v>192</v>
      </c>
      <c r="P21" s="7">
        <v>36</v>
      </c>
      <c r="Q21" s="7">
        <v>39</v>
      </c>
      <c r="R21" s="7">
        <v>9</v>
      </c>
      <c r="S21" s="7">
        <v>62</v>
      </c>
      <c r="T21" s="7">
        <v>0</v>
      </c>
      <c r="U21" s="7">
        <v>9</v>
      </c>
      <c r="V21" s="7">
        <v>42</v>
      </c>
      <c r="W21" s="7">
        <v>27</v>
      </c>
      <c r="X21" s="7">
        <v>129</v>
      </c>
      <c r="Y21" s="7">
        <v>90</v>
      </c>
      <c r="Z21" s="7">
        <v>18</v>
      </c>
      <c r="AA21" s="7">
        <v>12</v>
      </c>
      <c r="AB21" s="1">
        <f t="shared" si="0"/>
        <v>3061</v>
      </c>
      <c r="AC21" s="7"/>
    </row>
    <row r="22" spans="1:29" x14ac:dyDescent="0.25">
      <c r="A22" t="s">
        <v>19</v>
      </c>
      <c r="B22" s="7">
        <v>42</v>
      </c>
      <c r="C22" s="7">
        <v>6</v>
      </c>
      <c r="D22" s="7">
        <v>3</v>
      </c>
      <c r="E22" s="7">
        <v>65</v>
      </c>
      <c r="F22" s="7">
        <v>12</v>
      </c>
      <c r="G22" s="7">
        <v>0</v>
      </c>
      <c r="H22" s="7">
        <v>186</v>
      </c>
      <c r="I22" s="7">
        <v>0</v>
      </c>
      <c r="J22" s="7">
        <v>6</v>
      </c>
      <c r="K22" s="7">
        <v>96</v>
      </c>
      <c r="L22" s="7">
        <v>176</v>
      </c>
      <c r="M22" s="7">
        <v>6</v>
      </c>
      <c r="N22" s="7">
        <v>45</v>
      </c>
      <c r="O22" s="7">
        <v>3</v>
      </c>
      <c r="P22" s="7">
        <v>15</v>
      </c>
      <c r="Q22" s="7">
        <v>6</v>
      </c>
      <c r="R22" s="7">
        <v>0</v>
      </c>
      <c r="S22" s="7">
        <v>33</v>
      </c>
      <c r="T22" s="7">
        <v>3</v>
      </c>
      <c r="U22" s="7">
        <v>0</v>
      </c>
      <c r="V22" s="7">
        <v>9</v>
      </c>
      <c r="W22" s="7">
        <v>9</v>
      </c>
      <c r="X22" s="7">
        <v>12</v>
      </c>
      <c r="Y22" s="7">
        <v>0</v>
      </c>
      <c r="Z22" s="7">
        <v>0</v>
      </c>
      <c r="AA22" s="7">
        <v>15</v>
      </c>
      <c r="AB22" s="1">
        <f t="shared" si="0"/>
        <v>748</v>
      </c>
      <c r="AC22" s="7"/>
    </row>
    <row r="23" spans="1:29" x14ac:dyDescent="0.25">
      <c r="A23" t="s">
        <v>20</v>
      </c>
      <c r="B23" s="7">
        <v>3</v>
      </c>
      <c r="C23" s="7">
        <v>0</v>
      </c>
      <c r="D23" s="7">
        <v>0</v>
      </c>
      <c r="E23" s="7">
        <v>46</v>
      </c>
      <c r="F23" s="7">
        <v>98</v>
      </c>
      <c r="G23" s="7">
        <v>0</v>
      </c>
      <c r="H23" s="7">
        <v>69</v>
      </c>
      <c r="I23" s="7">
        <v>0</v>
      </c>
      <c r="J23" s="7">
        <v>3</v>
      </c>
      <c r="K23" s="7">
        <v>117</v>
      </c>
      <c r="L23" s="7">
        <v>0</v>
      </c>
      <c r="M23" s="7">
        <v>3</v>
      </c>
      <c r="N23" s="7">
        <v>12</v>
      </c>
      <c r="O23" s="7">
        <v>6</v>
      </c>
      <c r="P23" s="7">
        <v>0</v>
      </c>
      <c r="Q23" s="7">
        <v>9</v>
      </c>
      <c r="R23" s="7">
        <v>6</v>
      </c>
      <c r="S23" s="7">
        <v>0</v>
      </c>
      <c r="T23" s="7">
        <v>3</v>
      </c>
      <c r="U23" s="7">
        <v>0</v>
      </c>
      <c r="V23" s="7">
        <v>0</v>
      </c>
      <c r="W23" s="7">
        <v>9</v>
      </c>
      <c r="X23" s="7">
        <v>3</v>
      </c>
      <c r="Y23" s="7">
        <v>0</v>
      </c>
      <c r="Z23" s="7">
        <v>0</v>
      </c>
      <c r="AA23" s="7">
        <v>3</v>
      </c>
      <c r="AB23" s="1">
        <f t="shared" si="0"/>
        <v>390</v>
      </c>
      <c r="AC23" s="7"/>
    </row>
    <row r="24" spans="1:29" x14ac:dyDescent="0.25">
      <c r="A24" t="s">
        <v>21</v>
      </c>
      <c r="B24" s="7">
        <v>6</v>
      </c>
      <c r="C24" s="7">
        <v>3</v>
      </c>
      <c r="D24" s="7">
        <v>99</v>
      </c>
      <c r="E24" s="7">
        <v>3</v>
      </c>
      <c r="F24" s="7">
        <v>3</v>
      </c>
      <c r="G24" s="7">
        <v>193</v>
      </c>
      <c r="H24" s="7">
        <v>403</v>
      </c>
      <c r="I24" s="7">
        <v>9</v>
      </c>
      <c r="J24" s="7">
        <v>24</v>
      </c>
      <c r="K24" s="7">
        <v>64</v>
      </c>
      <c r="L24" s="7">
        <v>3</v>
      </c>
      <c r="M24" s="7">
        <v>33</v>
      </c>
      <c r="N24" s="7">
        <v>35</v>
      </c>
      <c r="O24" s="7">
        <v>121</v>
      </c>
      <c r="P24" s="7">
        <v>27</v>
      </c>
      <c r="Q24" s="7">
        <v>21</v>
      </c>
      <c r="R24" s="7">
        <v>6</v>
      </c>
      <c r="S24" s="7">
        <v>9</v>
      </c>
      <c r="T24" s="7">
        <v>27</v>
      </c>
      <c r="U24" s="7">
        <v>12</v>
      </c>
      <c r="V24" s="7">
        <v>6</v>
      </c>
      <c r="W24" s="7">
        <v>0</v>
      </c>
      <c r="X24" s="7">
        <v>70</v>
      </c>
      <c r="Y24" s="7">
        <v>0</v>
      </c>
      <c r="Z24" s="7">
        <v>0</v>
      </c>
      <c r="AA24" s="7">
        <v>15</v>
      </c>
      <c r="AB24" s="1">
        <f t="shared" si="0"/>
        <v>1192</v>
      </c>
      <c r="AC24" s="7"/>
    </row>
    <row r="25" spans="1:29" x14ac:dyDescent="0.25">
      <c r="A25" t="s">
        <v>22</v>
      </c>
      <c r="B25" s="7">
        <v>225</v>
      </c>
      <c r="C25" s="7">
        <v>60</v>
      </c>
      <c r="D25" s="7">
        <v>12</v>
      </c>
      <c r="E25" s="7">
        <v>101</v>
      </c>
      <c r="F25" s="7">
        <v>6</v>
      </c>
      <c r="G25" s="7">
        <v>21</v>
      </c>
      <c r="H25" s="7">
        <v>771</v>
      </c>
      <c r="I25" s="7">
        <v>406</v>
      </c>
      <c r="J25" s="7">
        <v>105</v>
      </c>
      <c r="K25" s="7">
        <v>87</v>
      </c>
      <c r="L25" s="7">
        <v>9</v>
      </c>
      <c r="M25" s="7">
        <v>33</v>
      </c>
      <c r="N25" s="7">
        <v>27</v>
      </c>
      <c r="O25" s="7">
        <v>6</v>
      </c>
      <c r="P25" s="7">
        <v>6</v>
      </c>
      <c r="Q25" s="7">
        <v>9</v>
      </c>
      <c r="R25" s="7">
        <v>149</v>
      </c>
      <c r="S25" s="7">
        <v>15</v>
      </c>
      <c r="T25" s="7">
        <v>75</v>
      </c>
      <c r="U25" s="7">
        <v>15</v>
      </c>
      <c r="V25" s="7">
        <v>36</v>
      </c>
      <c r="W25" s="7">
        <v>6</v>
      </c>
      <c r="X25" s="7">
        <v>0</v>
      </c>
      <c r="Y25" s="7">
        <v>39</v>
      </c>
      <c r="Z25" s="7">
        <v>21</v>
      </c>
      <c r="AA25" s="7">
        <v>3</v>
      </c>
      <c r="AB25" s="1">
        <f t="shared" si="0"/>
        <v>2243</v>
      </c>
      <c r="AC25" s="7"/>
    </row>
    <row r="26" spans="1:29" x14ac:dyDescent="0.25">
      <c r="A26" t="s">
        <v>23</v>
      </c>
      <c r="B26" s="7">
        <v>33</v>
      </c>
      <c r="C26" s="7">
        <v>660</v>
      </c>
      <c r="D26" s="7">
        <v>18</v>
      </c>
      <c r="E26" s="7">
        <v>21</v>
      </c>
      <c r="F26" s="7">
        <v>9</v>
      </c>
      <c r="G26" s="7">
        <v>30</v>
      </c>
      <c r="H26" s="7">
        <v>468</v>
      </c>
      <c r="I26" s="7">
        <v>30</v>
      </c>
      <c r="J26" s="7">
        <v>101</v>
      </c>
      <c r="K26" s="7">
        <v>54</v>
      </c>
      <c r="L26" s="7">
        <v>0</v>
      </c>
      <c r="M26" s="7">
        <v>18</v>
      </c>
      <c r="N26" s="7">
        <v>18</v>
      </c>
      <c r="O26" s="7">
        <v>36</v>
      </c>
      <c r="P26" s="7">
        <v>6</v>
      </c>
      <c r="Q26" s="7">
        <v>9</v>
      </c>
      <c r="R26" s="7">
        <v>12</v>
      </c>
      <c r="S26" s="7">
        <v>12</v>
      </c>
      <c r="T26" s="7">
        <v>75</v>
      </c>
      <c r="U26" s="7">
        <v>0</v>
      </c>
      <c r="V26" s="7">
        <v>6</v>
      </c>
      <c r="W26" s="7">
        <v>6</v>
      </c>
      <c r="X26" s="7">
        <v>66</v>
      </c>
      <c r="Y26" s="7">
        <v>0</v>
      </c>
      <c r="Z26" s="7">
        <v>12</v>
      </c>
      <c r="AA26" s="7">
        <v>0</v>
      </c>
      <c r="AB26" s="1">
        <f t="shared" si="0"/>
        <v>1700</v>
      </c>
      <c r="AC26" s="7"/>
    </row>
    <row r="27" spans="1:29" x14ac:dyDescent="0.25">
      <c r="A27" t="s">
        <v>24</v>
      </c>
      <c r="B27" s="7">
        <v>9</v>
      </c>
      <c r="C27" s="7">
        <v>0</v>
      </c>
      <c r="D27" s="7">
        <v>21</v>
      </c>
      <c r="E27" s="7">
        <v>3</v>
      </c>
      <c r="F27" s="7">
        <v>3</v>
      </c>
      <c r="G27" s="7">
        <v>3</v>
      </c>
      <c r="H27" s="7">
        <v>250</v>
      </c>
      <c r="I27" s="7">
        <v>3</v>
      </c>
      <c r="J27" s="7">
        <v>33</v>
      </c>
      <c r="K27" s="7">
        <v>63</v>
      </c>
      <c r="L27" s="7">
        <v>27</v>
      </c>
      <c r="M27" s="7">
        <v>3</v>
      </c>
      <c r="N27" s="7">
        <v>63</v>
      </c>
      <c r="O27" s="7">
        <v>6</v>
      </c>
      <c r="P27" s="7">
        <v>102</v>
      </c>
      <c r="Q27" s="7">
        <v>87</v>
      </c>
      <c r="R27" s="7">
        <v>0</v>
      </c>
      <c r="S27" s="7">
        <v>15</v>
      </c>
      <c r="T27" s="7">
        <v>9</v>
      </c>
      <c r="U27" s="7">
        <v>15</v>
      </c>
      <c r="V27" s="7">
        <v>9</v>
      </c>
      <c r="W27" s="7">
        <v>9</v>
      </c>
      <c r="X27" s="7">
        <v>21</v>
      </c>
      <c r="Y27" s="7">
        <v>6</v>
      </c>
      <c r="Z27" s="7">
        <v>0</v>
      </c>
      <c r="AA27" s="7">
        <v>87</v>
      </c>
      <c r="AB27" s="1">
        <f t="shared" si="0"/>
        <v>847</v>
      </c>
      <c r="AC27" s="7"/>
    </row>
    <row r="28" spans="1:29" x14ac:dyDescent="0.25">
      <c r="A28" t="s">
        <v>25</v>
      </c>
      <c r="B28" s="7">
        <v>0</v>
      </c>
      <c r="C28" s="7">
        <v>3</v>
      </c>
      <c r="D28" s="7">
        <v>6</v>
      </c>
      <c r="E28" s="7">
        <v>3</v>
      </c>
      <c r="F28" s="7">
        <v>3</v>
      </c>
      <c r="G28" s="7">
        <v>3</v>
      </c>
      <c r="H28" s="7">
        <v>173</v>
      </c>
      <c r="I28" s="7">
        <v>9</v>
      </c>
      <c r="J28" s="7">
        <v>3</v>
      </c>
      <c r="K28" s="7">
        <v>42</v>
      </c>
      <c r="L28" s="7">
        <v>0</v>
      </c>
      <c r="M28" s="7">
        <v>3</v>
      </c>
      <c r="N28" s="7">
        <v>160</v>
      </c>
      <c r="O28" s="7">
        <v>3</v>
      </c>
      <c r="P28" s="7">
        <v>6</v>
      </c>
      <c r="Q28" s="7">
        <v>33</v>
      </c>
      <c r="R28" s="7">
        <v>3</v>
      </c>
      <c r="S28" s="7">
        <v>21</v>
      </c>
      <c r="T28" s="7">
        <v>0</v>
      </c>
      <c r="U28" s="7">
        <v>9</v>
      </c>
      <c r="V28" s="7">
        <v>0</v>
      </c>
      <c r="W28" s="7">
        <v>0</v>
      </c>
      <c r="X28" s="7">
        <v>21</v>
      </c>
      <c r="Y28" s="7">
        <v>3</v>
      </c>
      <c r="Z28" s="7">
        <v>139</v>
      </c>
      <c r="AA28" s="7">
        <v>0</v>
      </c>
      <c r="AB28" s="1">
        <f t="shared" si="0"/>
        <v>646</v>
      </c>
      <c r="AC28" s="7"/>
    </row>
    <row r="29" spans="1:29" s="1" customFormat="1" x14ac:dyDescent="0.25">
      <c r="A29" s="1" t="s">
        <v>27</v>
      </c>
      <c r="B29" s="4">
        <f>SUM(B3:B28)</f>
        <v>1270</v>
      </c>
      <c r="C29" s="4">
        <f>SUM(C3:C28)</f>
        <v>2184</v>
      </c>
      <c r="D29" s="4">
        <f>SUM(D3:D28)</f>
        <v>965</v>
      </c>
      <c r="E29" s="4">
        <f>SUM(E3:E28)</f>
        <v>1092</v>
      </c>
      <c r="F29" s="4">
        <f>SUM(F3:F28)</f>
        <v>744</v>
      </c>
      <c r="G29" s="4">
        <f>SUM(G3:G28)</f>
        <v>1169</v>
      </c>
      <c r="H29" s="4">
        <f>SUM(H3:H28)</f>
        <v>8586</v>
      </c>
      <c r="I29" s="4">
        <f>SUM(I3:I28)</f>
        <v>1142</v>
      </c>
      <c r="J29" s="4">
        <f>SUM(J3:J28)</f>
        <v>2360</v>
      </c>
      <c r="K29" s="4">
        <f>SUM(K3:K28)</f>
        <v>1664</v>
      </c>
      <c r="L29" s="4">
        <f>SUM(L3:L28)</f>
        <v>539</v>
      </c>
      <c r="M29" s="4">
        <f>SUM(M3:M28)</f>
        <v>1395</v>
      </c>
      <c r="N29" s="4">
        <f>SUM(N3:N28)</f>
        <v>1006</v>
      </c>
      <c r="O29" s="4">
        <f>SUM(O3:O28)</f>
        <v>1259</v>
      </c>
      <c r="P29" s="4">
        <f>SUM(P3:P28)</f>
        <v>721</v>
      </c>
      <c r="Q29" s="4">
        <f>SUM(Q3:Q28)</f>
        <v>528</v>
      </c>
      <c r="R29" s="4">
        <f>SUM(R3:R28)</f>
        <v>577</v>
      </c>
      <c r="S29" s="4">
        <f>SUM(S3:S28)</f>
        <v>691</v>
      </c>
      <c r="T29" s="4">
        <f>SUM(T3:T28)</f>
        <v>2540</v>
      </c>
      <c r="U29" s="4">
        <f>SUM(U3:U28)</f>
        <v>549</v>
      </c>
      <c r="V29" s="4">
        <f>SUM(V3:V28)</f>
        <v>465</v>
      </c>
      <c r="W29" s="4">
        <f>SUM(W3:W28)</f>
        <v>680</v>
      </c>
      <c r="X29" s="4">
        <f>SUM(X3:X28)</f>
        <v>2786</v>
      </c>
      <c r="Y29" s="4">
        <f>SUM(Y3:Y28)</f>
        <v>1591</v>
      </c>
      <c r="Z29" s="4">
        <f>SUM(Z3:Z28)</f>
        <v>559</v>
      </c>
      <c r="AA29" s="4">
        <f>SUM(AA3:AA28)</f>
        <v>375</v>
      </c>
    </row>
    <row r="30" spans="1:29" s="1" customForma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9" s="1" customFormat="1" x14ac:dyDescent="0.25">
      <c r="A31" s="1" t="s">
        <v>32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9" x14ac:dyDescent="0.25">
      <c r="A32" t="s">
        <v>26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s="1" t="s">
        <v>31</v>
      </c>
    </row>
    <row r="33" spans="1:28" x14ac:dyDescent="0.25">
      <c r="A33" t="s">
        <v>0</v>
      </c>
      <c r="B33">
        <v>9.6917793126071795E-4</v>
      </c>
      <c r="C33">
        <v>34.414768792123603</v>
      </c>
      <c r="D33">
        <v>8.5939723662033902</v>
      </c>
      <c r="E33">
        <v>273.79963487325801</v>
      </c>
      <c r="F33">
        <v>37.779264024696197</v>
      </c>
      <c r="G33">
        <v>10.0571686954616</v>
      </c>
      <c r="H33">
        <v>162.00996589815199</v>
      </c>
      <c r="I33">
        <v>55.732290781631399</v>
      </c>
      <c r="J33">
        <v>5.6147050847147302</v>
      </c>
      <c r="K33">
        <v>51.573830444326902</v>
      </c>
      <c r="L33">
        <v>31.0329246171889</v>
      </c>
      <c r="M33">
        <v>24.614476773914799</v>
      </c>
      <c r="N33">
        <v>21.898594098789999</v>
      </c>
      <c r="O33">
        <v>36.108496398768899</v>
      </c>
      <c r="P33">
        <v>4.25701652081937</v>
      </c>
      <c r="Q33">
        <v>36.305312134438402</v>
      </c>
      <c r="R33">
        <v>42.140062891032002</v>
      </c>
      <c r="S33">
        <v>17.085117647337999</v>
      </c>
      <c r="T33">
        <v>174.45143479423601</v>
      </c>
      <c r="U33">
        <v>86.081228208016398</v>
      </c>
      <c r="V33">
        <v>19.333115122179699</v>
      </c>
      <c r="W33">
        <v>1.8618941907009E-3</v>
      </c>
      <c r="X33">
        <v>106.403239303934</v>
      </c>
      <c r="Y33">
        <v>3.1769196587750601</v>
      </c>
      <c r="Z33">
        <v>5.0874959059976597</v>
      </c>
      <c r="AA33">
        <v>3.4461338918809199</v>
      </c>
      <c r="AB33" s="4">
        <v>1251</v>
      </c>
    </row>
    <row r="34" spans="1:28" x14ac:dyDescent="0.25">
      <c r="A34" t="s">
        <v>1</v>
      </c>
      <c r="B34">
        <v>14.136806588790201</v>
      </c>
      <c r="C34">
        <v>8.3664535774719201E-4</v>
      </c>
      <c r="D34">
        <v>12.535502641128801</v>
      </c>
      <c r="E34">
        <v>17.554936525283299</v>
      </c>
      <c r="F34">
        <v>1.0204871330512901E-3</v>
      </c>
      <c r="G34">
        <v>32.599506147930498</v>
      </c>
      <c r="H34">
        <v>278.05922726342402</v>
      </c>
      <c r="I34">
        <v>23.769967512065101</v>
      </c>
      <c r="J34">
        <v>177.44626048214499</v>
      </c>
      <c r="K34">
        <v>48.360597918388898</v>
      </c>
      <c r="L34">
        <v>11.3164579755502</v>
      </c>
      <c r="M34">
        <v>20.5163622968272</v>
      </c>
      <c r="N34">
        <v>10.6473806083717</v>
      </c>
      <c r="O34">
        <v>123.870293105101</v>
      </c>
      <c r="P34">
        <v>8.2792666869504306</v>
      </c>
      <c r="Q34">
        <v>41.1882656728366</v>
      </c>
      <c r="R34">
        <v>6.4702248599170096</v>
      </c>
      <c r="S34">
        <v>11.0760078636018</v>
      </c>
      <c r="T34">
        <v>71.811264282156102</v>
      </c>
      <c r="U34">
        <v>3.6394617521905501</v>
      </c>
      <c r="V34">
        <v>8.9523918477396201E-4</v>
      </c>
      <c r="W34">
        <v>32.589976160713803</v>
      </c>
      <c r="X34">
        <v>32.674506722984802</v>
      </c>
      <c r="Y34">
        <v>534.45220845427298</v>
      </c>
      <c r="Z34">
        <v>1.6490710167761601E-3</v>
      </c>
      <c r="AA34">
        <v>1.11703667698902E-3</v>
      </c>
      <c r="AB34" s="4">
        <v>1513</v>
      </c>
    </row>
    <row r="35" spans="1:28" x14ac:dyDescent="0.25">
      <c r="A35" t="s">
        <v>2</v>
      </c>
      <c r="B35">
        <v>9.8049999098704799</v>
      </c>
      <c r="C35">
        <v>6.6955397102931103E-4</v>
      </c>
      <c r="D35">
        <v>1.11466259528759E-3</v>
      </c>
      <c r="E35">
        <v>7.02446822469709</v>
      </c>
      <c r="F35">
        <v>2.45003885813207</v>
      </c>
      <c r="G35">
        <v>63.482907752820601</v>
      </c>
      <c r="H35">
        <v>182.43676812317801</v>
      </c>
      <c r="I35">
        <v>6.8481816781322404</v>
      </c>
      <c r="J35">
        <v>24.760268027844798</v>
      </c>
      <c r="K35">
        <v>37.268801774281897</v>
      </c>
      <c r="L35">
        <v>12.0751750712604</v>
      </c>
      <c r="M35">
        <v>287.331071755832</v>
      </c>
      <c r="N35">
        <v>25.562787989137298</v>
      </c>
      <c r="O35">
        <v>10.9278736362735</v>
      </c>
      <c r="P35">
        <v>92.760716002045299</v>
      </c>
      <c r="Q35">
        <v>18.835607899157001</v>
      </c>
      <c r="R35">
        <v>5.1780180315290103</v>
      </c>
      <c r="S35">
        <v>6.6479646778253203</v>
      </c>
      <c r="T35">
        <v>27.485371186602801</v>
      </c>
      <c r="U35">
        <v>5.8252066924748496</v>
      </c>
      <c r="V35">
        <v>7.1644567872875605E-4</v>
      </c>
      <c r="W35">
        <v>197.05825401976699</v>
      </c>
      <c r="X35">
        <v>35.487776526572297</v>
      </c>
      <c r="Y35">
        <v>4.9446659043910399</v>
      </c>
      <c r="Z35">
        <v>23.755055444003698</v>
      </c>
      <c r="AA35">
        <v>8.0455201519260999</v>
      </c>
      <c r="AB35" s="4">
        <v>1096</v>
      </c>
    </row>
    <row r="36" spans="1:28" x14ac:dyDescent="0.25">
      <c r="A36" t="s">
        <v>3</v>
      </c>
      <c r="B36">
        <v>136.07114932745301</v>
      </c>
      <c r="C36">
        <v>7.71029151274423</v>
      </c>
      <c r="D36">
        <v>21.393280501862002</v>
      </c>
      <c r="E36">
        <v>9.9865077087952689E-4</v>
      </c>
      <c r="F36">
        <v>184.95568413797301</v>
      </c>
      <c r="G36">
        <v>13.3523557698914</v>
      </c>
      <c r="H36">
        <v>155.37162460151299</v>
      </c>
      <c r="I36">
        <v>23.3661254684989</v>
      </c>
      <c r="J36">
        <v>13.976884692450801</v>
      </c>
      <c r="K36">
        <v>104.541718862373</v>
      </c>
      <c r="L36">
        <v>23.175408280558202</v>
      </c>
      <c r="M36">
        <v>10.504061290381401</v>
      </c>
      <c r="N36">
        <v>32.707768621238799</v>
      </c>
      <c r="O36">
        <v>8.9886161956627308</v>
      </c>
      <c r="P36">
        <v>21.194284703333899</v>
      </c>
      <c r="Q36">
        <v>12.050146980599299</v>
      </c>
      <c r="R36">
        <v>44.168738757765801</v>
      </c>
      <c r="S36">
        <v>28.3537265936301</v>
      </c>
      <c r="T36">
        <v>31.9706613315591</v>
      </c>
      <c r="U36">
        <v>67.080539679158306</v>
      </c>
      <c r="V36">
        <v>19.2506439238784</v>
      </c>
      <c r="W36">
        <v>1.85395172286543E-3</v>
      </c>
      <c r="X36">
        <v>78.067937970661504</v>
      </c>
      <c r="Y36">
        <v>15.816837777913401</v>
      </c>
      <c r="Z36">
        <v>5.0657936670636303</v>
      </c>
      <c r="AA36">
        <v>6.8628667493425102</v>
      </c>
      <c r="AB36" s="4">
        <v>1066</v>
      </c>
    </row>
    <row r="37" spans="1:28" x14ac:dyDescent="0.25">
      <c r="A37" t="s">
        <v>4</v>
      </c>
      <c r="B37">
        <v>11.308418729434299</v>
      </c>
      <c r="C37">
        <v>1.1154258889161999E-3</v>
      </c>
      <c r="D37">
        <v>5.5708288053863599</v>
      </c>
      <c r="E37">
        <v>66.312629449955196</v>
      </c>
      <c r="F37">
        <v>1.3605260065941099E-3</v>
      </c>
      <c r="G37">
        <v>13.0386188556151</v>
      </c>
      <c r="H37">
        <v>81.304978284040402</v>
      </c>
      <c r="I37">
        <v>1.2676165305236099E-3</v>
      </c>
      <c r="J37">
        <v>10.918778704485</v>
      </c>
      <c r="K37">
        <v>150.44153692878601</v>
      </c>
      <c r="L37">
        <v>10.0581607088174</v>
      </c>
      <c r="M37">
        <v>4.5587777904458902</v>
      </c>
      <c r="N37">
        <v>23.658698136450699</v>
      </c>
      <c r="O37">
        <v>3.90107242778108</v>
      </c>
      <c r="P37">
        <v>11.0380202535666</v>
      </c>
      <c r="Q37">
        <v>2.6148906079340802E-3</v>
      </c>
      <c r="R37">
        <v>1.4376972371531E-3</v>
      </c>
      <c r="S37">
        <v>25.841672525134101</v>
      </c>
      <c r="T37">
        <v>4.1625939756551098</v>
      </c>
      <c r="U37">
        <v>48.521752048498499</v>
      </c>
      <c r="V37">
        <v>88.322248623583405</v>
      </c>
      <c r="W37">
        <v>7.2415595592986399</v>
      </c>
      <c r="X37">
        <v>18.669451946514801</v>
      </c>
      <c r="Y37">
        <v>4.11871828145543</v>
      </c>
      <c r="Z37">
        <v>2.1985617773896799E-3</v>
      </c>
      <c r="AA37">
        <v>1.48924704696559E-3</v>
      </c>
      <c r="AB37" s="4">
        <v>589</v>
      </c>
    </row>
    <row r="38" spans="1:28" x14ac:dyDescent="0.25">
      <c r="A38" t="s">
        <v>5</v>
      </c>
      <c r="B38">
        <v>3.7880873627750602</v>
      </c>
      <c r="C38">
        <v>10.088406876796601</v>
      </c>
      <c r="D38">
        <v>44.786709872225501</v>
      </c>
      <c r="E38">
        <v>7.8400112015013699</v>
      </c>
      <c r="F38">
        <v>6.1526005704964399</v>
      </c>
      <c r="G38">
        <v>7.2794479488743995E-4</v>
      </c>
      <c r="H38">
        <v>90.460745083514894</v>
      </c>
      <c r="I38">
        <v>11.4648865969043</v>
      </c>
      <c r="J38">
        <v>7.3151319591198201</v>
      </c>
      <c r="K38">
        <v>20.397901848709701</v>
      </c>
      <c r="L38">
        <v>5.0539150148366296</v>
      </c>
      <c r="M38">
        <v>155.76385991609399</v>
      </c>
      <c r="N38">
        <v>4.7551059564389799</v>
      </c>
      <c r="O38">
        <v>62.725387951121</v>
      </c>
      <c r="P38">
        <v>5.5462641638512702</v>
      </c>
      <c r="Q38">
        <v>7.8834104692768099</v>
      </c>
      <c r="R38">
        <v>2.1671953344116401</v>
      </c>
      <c r="S38">
        <v>9.2747443425839293</v>
      </c>
      <c r="T38">
        <v>117.12819281602999</v>
      </c>
      <c r="U38">
        <v>4.8761362703045998</v>
      </c>
      <c r="V38">
        <v>1.79915680808302</v>
      </c>
      <c r="W38">
        <v>149.185058136431</v>
      </c>
      <c r="X38">
        <v>20.3251161114563</v>
      </c>
      <c r="Y38">
        <v>8.2781147635796994</v>
      </c>
      <c r="Z38">
        <v>9.9423843280307196</v>
      </c>
      <c r="AA38">
        <v>7.4830063163162897E-4</v>
      </c>
      <c r="AB38" s="4">
        <v>767</v>
      </c>
    </row>
    <row r="39" spans="1:28" x14ac:dyDescent="0.25">
      <c r="A39" t="s">
        <v>6</v>
      </c>
      <c r="B39">
        <v>435.50475526601599</v>
      </c>
      <c r="C39">
        <v>655.09092636954699</v>
      </c>
      <c r="D39">
        <v>166.269478740907</v>
      </c>
      <c r="E39">
        <v>236.602269446207</v>
      </c>
      <c r="F39">
        <v>47.156371172683698</v>
      </c>
      <c r="G39">
        <v>129.71884055076001</v>
      </c>
      <c r="H39">
        <v>9.3189907566217198E-4</v>
      </c>
      <c r="I39">
        <v>362.47275793209502</v>
      </c>
      <c r="J39">
        <v>1659.8034440754</v>
      </c>
      <c r="K39">
        <v>250.60211901537099</v>
      </c>
      <c r="L39">
        <v>77.471075713145297</v>
      </c>
      <c r="M39">
        <v>234.08747688394001</v>
      </c>
      <c r="N39">
        <v>239.931737961354</v>
      </c>
      <c r="O39">
        <v>359.315278612908</v>
      </c>
      <c r="P39">
        <v>127.52738709538301</v>
      </c>
      <c r="Q39">
        <v>256.79391344022002</v>
      </c>
      <c r="R39">
        <v>92.741319304614706</v>
      </c>
      <c r="S39">
        <v>85.303106887436996</v>
      </c>
      <c r="T39">
        <v>1627.1257341309099</v>
      </c>
      <c r="U39">
        <v>126.13373826325601</v>
      </c>
      <c r="V39">
        <v>104.570893496734</v>
      </c>
      <c r="W39">
        <v>260.29145062642698</v>
      </c>
      <c r="X39">
        <v>1144.3917296125601</v>
      </c>
      <c r="Y39">
        <v>719.06932304876</v>
      </c>
      <c r="Z39">
        <v>152.406046952682</v>
      </c>
      <c r="AA39">
        <v>51.617893501600697</v>
      </c>
      <c r="AB39" s="4">
        <v>9602</v>
      </c>
    </row>
    <row r="40" spans="1:28" x14ac:dyDescent="0.25">
      <c r="A40" t="s">
        <v>7</v>
      </c>
      <c r="B40">
        <v>37.015701791135697</v>
      </c>
      <c r="C40">
        <v>21.906655419523901</v>
      </c>
      <c r="D40">
        <v>4.55873059539522</v>
      </c>
      <c r="E40">
        <v>26.600524303222699</v>
      </c>
      <c r="F40">
        <v>33.400442279403002</v>
      </c>
      <c r="G40">
        <v>14.2263812143041</v>
      </c>
      <c r="H40">
        <v>137.819673123321</v>
      </c>
      <c r="I40">
        <v>1.0373182272877101E-3</v>
      </c>
      <c r="J40">
        <v>11.913432700560501</v>
      </c>
      <c r="K40">
        <v>17.587083952966498</v>
      </c>
      <c r="L40">
        <v>1.3718020112301801E-3</v>
      </c>
      <c r="M40">
        <v>18.652735990396799</v>
      </c>
      <c r="N40">
        <v>11.6162569136114</v>
      </c>
      <c r="O40">
        <v>9.5769977067953995</v>
      </c>
      <c r="P40">
        <v>1.5054420805354601E-3</v>
      </c>
      <c r="Q40">
        <v>2.1398219608678099E-3</v>
      </c>
      <c r="R40">
        <v>227.06430226117899</v>
      </c>
      <c r="S40">
        <v>15.1048597834963</v>
      </c>
      <c r="T40">
        <v>23.8443894493317</v>
      </c>
      <c r="U40">
        <v>11.9119220855502</v>
      </c>
      <c r="V40">
        <v>8.7903268200637701</v>
      </c>
      <c r="W40">
        <v>1.9753086584071802E-3</v>
      </c>
      <c r="X40">
        <v>270.75336462272901</v>
      </c>
      <c r="Y40">
        <v>16.852184566621499</v>
      </c>
      <c r="Z40">
        <v>10.7947860441471</v>
      </c>
      <c r="AA40">
        <v>1.21868330804561E-3</v>
      </c>
      <c r="AB40" s="4">
        <v>930</v>
      </c>
    </row>
    <row r="41" spans="1:28" x14ac:dyDescent="0.25">
      <c r="A41" t="s">
        <v>8</v>
      </c>
      <c r="B41">
        <v>43.760392065191802</v>
      </c>
      <c r="C41">
        <v>482.10685576691299</v>
      </c>
      <c r="D41">
        <v>24.874080896770501</v>
      </c>
      <c r="E41">
        <v>59.217964401308002</v>
      </c>
      <c r="F41">
        <v>8.5047609943506099</v>
      </c>
      <c r="G41">
        <v>27.168496235030599</v>
      </c>
      <c r="H41">
        <v>863.49646871847904</v>
      </c>
      <c r="I41">
        <v>33.959897775901197</v>
      </c>
      <c r="J41">
        <v>1.08339987251167E-3</v>
      </c>
      <c r="K41">
        <v>31.987161033107601</v>
      </c>
      <c r="L41">
        <v>17.9641135553791</v>
      </c>
      <c r="M41">
        <v>36.639383603488298</v>
      </c>
      <c r="N41">
        <v>21.12749796904</v>
      </c>
      <c r="O41">
        <v>234.569398290263</v>
      </c>
      <c r="P41">
        <v>19.714165939684801</v>
      </c>
      <c r="Q41">
        <v>56.043079655280302</v>
      </c>
      <c r="R41">
        <v>7.7032840817005601</v>
      </c>
      <c r="S41">
        <v>1.0989009515604399E-3</v>
      </c>
      <c r="T41">
        <v>204.44851780370101</v>
      </c>
      <c r="U41">
        <v>12.9991499779037</v>
      </c>
      <c r="V41">
        <v>12.7901862652835</v>
      </c>
      <c r="W41">
        <v>51.734388426401097</v>
      </c>
      <c r="X41">
        <v>145.41725488557401</v>
      </c>
      <c r="Y41">
        <v>264.82062694121498</v>
      </c>
      <c r="Z41">
        <v>1.9633417366716499E-3</v>
      </c>
      <c r="AA41">
        <v>19.948729075473501</v>
      </c>
      <c r="AB41" s="4">
        <v>2681</v>
      </c>
    </row>
    <row r="42" spans="1:28" x14ac:dyDescent="0.25">
      <c r="A42" t="s">
        <v>9</v>
      </c>
      <c r="B42">
        <v>56.931845506808799</v>
      </c>
      <c r="C42">
        <v>28.428839875946199</v>
      </c>
      <c r="D42">
        <v>42.069219288937802</v>
      </c>
      <c r="E42">
        <v>81.007394056211496</v>
      </c>
      <c r="F42">
        <v>323.63988752044099</v>
      </c>
      <c r="G42">
        <v>8.2053098234890705</v>
      </c>
      <c r="H42">
        <v>299.68592664614903</v>
      </c>
      <c r="I42">
        <v>17.948733368448099</v>
      </c>
      <c r="J42">
        <v>37.792023630790602</v>
      </c>
      <c r="K42">
        <v>1.12707254182663E-3</v>
      </c>
      <c r="L42">
        <v>28.483573761063901</v>
      </c>
      <c r="M42">
        <v>34.426515201898503</v>
      </c>
      <c r="N42">
        <v>107.198012514488</v>
      </c>
      <c r="O42">
        <v>1.2274884429200701E-3</v>
      </c>
      <c r="P42">
        <v>20.8389501268665</v>
      </c>
      <c r="Q42">
        <v>59.240596100565398</v>
      </c>
      <c r="R42">
        <v>12.214188006947101</v>
      </c>
      <c r="S42">
        <v>52.271924601316101</v>
      </c>
      <c r="T42">
        <v>70.727972623658403</v>
      </c>
      <c r="U42">
        <v>77.864598506974502</v>
      </c>
      <c r="V42">
        <v>57.459683137084497</v>
      </c>
      <c r="W42">
        <v>68.357592679809002</v>
      </c>
      <c r="X42">
        <v>41.120937503647902</v>
      </c>
      <c r="Y42">
        <v>23.3274888654412</v>
      </c>
      <c r="Z42">
        <v>12.452156684996501</v>
      </c>
      <c r="AA42">
        <v>25.304275407036201</v>
      </c>
      <c r="AB42" s="4">
        <v>1587</v>
      </c>
    </row>
    <row r="43" spans="1:28" x14ac:dyDescent="0.25">
      <c r="A43" t="s">
        <v>10</v>
      </c>
      <c r="B43">
        <v>2.85706460564501</v>
      </c>
      <c r="C43">
        <v>15.217827602543</v>
      </c>
      <c r="D43">
        <v>1.4074662589694501E-3</v>
      </c>
      <c r="E43">
        <v>2.9565604441684101</v>
      </c>
      <c r="F43">
        <v>6.1872481243442703</v>
      </c>
      <c r="G43">
        <v>13.176794149622699</v>
      </c>
      <c r="H43">
        <v>99.773726906876504</v>
      </c>
      <c r="I43">
        <v>5.7647247923647003</v>
      </c>
      <c r="J43">
        <v>5.5172446156873196</v>
      </c>
      <c r="K43">
        <v>10.8597017259439</v>
      </c>
      <c r="L43">
        <v>1.27059386668507E-3</v>
      </c>
      <c r="M43">
        <v>24.187216852858398</v>
      </c>
      <c r="N43">
        <v>21.518476671479501</v>
      </c>
      <c r="O43">
        <v>2.9568102024185898</v>
      </c>
      <c r="P43">
        <v>167.32491644002999</v>
      </c>
      <c r="Q43">
        <v>17.837560911247301</v>
      </c>
      <c r="R43">
        <v>1.0896998037078899E-3</v>
      </c>
      <c r="S43">
        <v>2.79809215046093</v>
      </c>
      <c r="T43">
        <v>12.620119788695099</v>
      </c>
      <c r="U43">
        <v>136.07477747804199</v>
      </c>
      <c r="V43">
        <v>5.4278655628613297</v>
      </c>
      <c r="W43">
        <v>1.82957529267024E-3</v>
      </c>
      <c r="X43">
        <v>9.4336496798338807</v>
      </c>
      <c r="Y43">
        <v>3.1217744507303</v>
      </c>
      <c r="Z43">
        <v>24.995933865797099</v>
      </c>
      <c r="AA43">
        <v>3.38631564312761</v>
      </c>
      <c r="AB43" s="4">
        <v>594</v>
      </c>
    </row>
    <row r="44" spans="1:28" x14ac:dyDescent="0.25">
      <c r="A44" t="s">
        <v>11</v>
      </c>
      <c r="B44">
        <v>12.5336161069072</v>
      </c>
      <c r="C44">
        <v>8.9011828795431605</v>
      </c>
      <c r="D44">
        <v>423.56340954301498</v>
      </c>
      <c r="E44">
        <v>18.1581301813059</v>
      </c>
      <c r="F44">
        <v>5.4285501696735601</v>
      </c>
      <c r="G44">
        <v>147.40298193301001</v>
      </c>
      <c r="H44">
        <v>216.91696065050701</v>
      </c>
      <c r="I44">
        <v>2.5289189249242598</v>
      </c>
      <c r="J44">
        <v>12.101760989985401</v>
      </c>
      <c r="K44">
        <v>49.228280174771498</v>
      </c>
      <c r="L44">
        <v>10.033110311346</v>
      </c>
      <c r="M44">
        <v>1.0105386457510801E-3</v>
      </c>
      <c r="N44">
        <v>31.466366478946998</v>
      </c>
      <c r="O44">
        <v>65.720689147660707</v>
      </c>
      <c r="P44">
        <v>84.414059212431994</v>
      </c>
      <c r="Q44">
        <v>31.300536964186001</v>
      </c>
      <c r="R44">
        <v>8.6046994429284904</v>
      </c>
      <c r="S44">
        <v>4.9099642726084296</v>
      </c>
      <c r="T44">
        <v>116.262350637273</v>
      </c>
      <c r="U44">
        <v>3.2267270653542899</v>
      </c>
      <c r="V44">
        <v>2.3811426283602399</v>
      </c>
      <c r="W44">
        <v>89.8927438641322</v>
      </c>
      <c r="X44">
        <v>37.245909317704601</v>
      </c>
      <c r="Y44">
        <v>27.3897359272149</v>
      </c>
      <c r="Z44">
        <v>4.3861722788983197</v>
      </c>
      <c r="AA44">
        <v>9.9035866401521E-4</v>
      </c>
      <c r="AB44" s="4">
        <v>1414</v>
      </c>
    </row>
    <row r="45" spans="1:28" x14ac:dyDescent="0.25">
      <c r="A45" t="s">
        <v>12</v>
      </c>
      <c r="B45">
        <v>14.0813367755441</v>
      </c>
      <c r="C45">
        <v>3.1251095244193001</v>
      </c>
      <c r="D45">
        <v>38.152632231287399</v>
      </c>
      <c r="E45">
        <v>10.928784187098101</v>
      </c>
      <c r="F45">
        <v>15.247244388629399</v>
      </c>
      <c r="G45">
        <v>12.176847240099899</v>
      </c>
      <c r="H45">
        <v>348.92205717753302</v>
      </c>
      <c r="I45">
        <v>10.6545146536802</v>
      </c>
      <c r="J45">
        <v>40.7884613563077</v>
      </c>
      <c r="K45">
        <v>86.975130032799299</v>
      </c>
      <c r="L45">
        <v>9.3933788404973804</v>
      </c>
      <c r="M45">
        <v>17.029883723279099</v>
      </c>
      <c r="N45">
        <v>1.4730003553156601E-3</v>
      </c>
      <c r="O45">
        <v>14.572943208689299</v>
      </c>
      <c r="P45">
        <v>30.925427290082901</v>
      </c>
      <c r="Q45">
        <v>36.630939022356202</v>
      </c>
      <c r="R45">
        <v>1.3426743912211101E-3</v>
      </c>
      <c r="S45">
        <v>278.11214678389302</v>
      </c>
      <c r="T45">
        <v>23.324834413247999</v>
      </c>
      <c r="U45">
        <v>40.783289407674701</v>
      </c>
      <c r="V45">
        <v>13.3758968579175</v>
      </c>
      <c r="W45">
        <v>74.392312606990103</v>
      </c>
      <c r="X45">
        <v>55.2124713975196</v>
      </c>
      <c r="Y45">
        <v>23.0789797111177</v>
      </c>
      <c r="Z45">
        <v>80.076770177773497</v>
      </c>
      <c r="AA45">
        <v>146.03579331681601</v>
      </c>
      <c r="AB45" s="4">
        <v>1424</v>
      </c>
    </row>
    <row r="46" spans="1:28" x14ac:dyDescent="0.25">
      <c r="A46" t="s">
        <v>13</v>
      </c>
      <c r="B46">
        <v>15.082341322446901</v>
      </c>
      <c r="C46">
        <v>84.797384993017204</v>
      </c>
      <c r="D46">
        <v>14.8599275463793</v>
      </c>
      <c r="E46">
        <v>10.4050508509767</v>
      </c>
      <c r="F46">
        <v>9.0728501041915195E-4</v>
      </c>
      <c r="G46">
        <v>101.441407843397</v>
      </c>
      <c r="H46">
        <v>269.16017071898</v>
      </c>
      <c r="I46">
        <v>7.6079437245336097</v>
      </c>
      <c r="J46">
        <v>65.532005874083296</v>
      </c>
      <c r="K46">
        <v>14.3319937329239</v>
      </c>
      <c r="L46">
        <v>3.3537096679032601</v>
      </c>
      <c r="M46">
        <v>9.1202462908978106</v>
      </c>
      <c r="N46">
        <v>18.932544102381499</v>
      </c>
      <c r="O46">
        <v>8.6716081896040596E-4</v>
      </c>
      <c r="P46">
        <v>7.3608518118916901</v>
      </c>
      <c r="Q46">
        <v>5.2313245927658496</v>
      </c>
      <c r="R46">
        <v>8.6287291225684708</v>
      </c>
      <c r="S46">
        <v>7.38551392599393</v>
      </c>
      <c r="T46">
        <v>172.104659680628</v>
      </c>
      <c r="U46">
        <v>9.7072142905412004</v>
      </c>
      <c r="V46">
        <v>4.7755845229914504</v>
      </c>
      <c r="W46">
        <v>117.508856577204</v>
      </c>
      <c r="X46">
        <v>24.8999487282376</v>
      </c>
      <c r="Y46">
        <v>21.972980102062401</v>
      </c>
      <c r="Z46">
        <v>8.7968424070025808</v>
      </c>
      <c r="AA46">
        <v>9.9312436217617508E-4</v>
      </c>
      <c r="AB46" s="4">
        <v>1003</v>
      </c>
    </row>
    <row r="47" spans="1:28" x14ac:dyDescent="0.25">
      <c r="A47" t="s">
        <v>14</v>
      </c>
      <c r="B47">
        <v>6.2785711042711698</v>
      </c>
      <c r="C47">
        <v>5.5736817236780896</v>
      </c>
      <c r="D47">
        <v>127.843655084131</v>
      </c>
      <c r="E47">
        <v>10.828698644120101</v>
      </c>
      <c r="F47">
        <v>2.2661415736340902</v>
      </c>
      <c r="G47">
        <v>12.0653319656722</v>
      </c>
      <c r="H47">
        <v>236.45552399897599</v>
      </c>
      <c r="I47">
        <v>2.1113881728997699</v>
      </c>
      <c r="J47">
        <v>14.145222562559001</v>
      </c>
      <c r="K47">
        <v>37.786007625132797</v>
      </c>
      <c r="L47">
        <v>120.064873085982</v>
      </c>
      <c r="M47">
        <v>43.028507366247297</v>
      </c>
      <c r="N47">
        <v>23.644072585993001</v>
      </c>
      <c r="O47">
        <v>2.16592268174354</v>
      </c>
      <c r="P47">
        <v>1.0214070990022201E-3</v>
      </c>
      <c r="Q47">
        <v>65.331852773387794</v>
      </c>
      <c r="R47">
        <v>2.3946807805369001</v>
      </c>
      <c r="S47">
        <v>6.8321951014808598E-4</v>
      </c>
      <c r="T47">
        <v>18.4889809121306</v>
      </c>
      <c r="U47">
        <v>10.775945872869301</v>
      </c>
      <c r="V47">
        <v>5.9640303221557698</v>
      </c>
      <c r="W47">
        <v>4.0206016143112304</v>
      </c>
      <c r="X47">
        <v>8.6379216175515694</v>
      </c>
      <c r="Y47">
        <v>4.5735245938974902</v>
      </c>
      <c r="Z47">
        <v>58.5920706761707</v>
      </c>
      <c r="AA47">
        <v>4.9610880353386397</v>
      </c>
      <c r="AB47" s="4">
        <v>828</v>
      </c>
    </row>
    <row r="48" spans="1:28" x14ac:dyDescent="0.25">
      <c r="A48" t="s">
        <v>15</v>
      </c>
      <c r="B48">
        <v>12.1541314590459</v>
      </c>
      <c r="C48">
        <v>2.1579196685175899</v>
      </c>
      <c r="D48">
        <v>21.554818062844401</v>
      </c>
      <c r="E48">
        <v>5.0309571906828303</v>
      </c>
      <c r="F48">
        <v>5.2641880708215796</v>
      </c>
      <c r="G48">
        <v>11.210981227856699</v>
      </c>
      <c r="H48">
        <v>208.47674488373201</v>
      </c>
      <c r="I48">
        <v>2.4523499683271401</v>
      </c>
      <c r="J48">
        <v>9.3882814155877696</v>
      </c>
      <c r="K48">
        <v>30.798566734627499</v>
      </c>
      <c r="L48">
        <v>12.972445794527999</v>
      </c>
      <c r="M48">
        <v>29.398266486244399</v>
      </c>
      <c r="N48">
        <v>29.496526760204201</v>
      </c>
      <c r="O48">
        <v>2.5156910927837002</v>
      </c>
      <c r="P48">
        <v>107.95794947249399</v>
      </c>
      <c r="Q48">
        <v>1.68626887420422E-3</v>
      </c>
      <c r="R48">
        <v>9.2713021882626599E-4</v>
      </c>
      <c r="S48">
        <v>19.045214316278301</v>
      </c>
      <c r="T48">
        <v>27.7381689454213</v>
      </c>
      <c r="U48">
        <v>3.12903032933683</v>
      </c>
      <c r="V48">
        <v>7.6968264867256395E-4</v>
      </c>
      <c r="W48">
        <v>1.5566255363914799E-3</v>
      </c>
      <c r="X48">
        <v>46.819891462798097</v>
      </c>
      <c r="Y48">
        <v>18.592313165960501</v>
      </c>
      <c r="Z48">
        <v>187.14830716862801</v>
      </c>
      <c r="AA48">
        <v>31.692316616001101</v>
      </c>
      <c r="AB48" s="4">
        <v>825</v>
      </c>
    </row>
    <row r="49" spans="1:28" x14ac:dyDescent="0.25">
      <c r="A49" t="s">
        <v>16</v>
      </c>
      <c r="B49">
        <v>31.001797614746199</v>
      </c>
      <c r="C49">
        <v>1.0193057193287E-3</v>
      </c>
      <c r="D49">
        <v>5.0907709056750798</v>
      </c>
      <c r="E49">
        <v>53.469032717924001</v>
      </c>
      <c r="F49">
        <v>11.189562285019599</v>
      </c>
      <c r="G49">
        <v>3.9716784126252498</v>
      </c>
      <c r="H49">
        <v>145.05925443799799</v>
      </c>
      <c r="I49">
        <v>166.80694440906501</v>
      </c>
      <c r="J49">
        <v>16.629781939733601</v>
      </c>
      <c r="K49">
        <v>19.639637269608201</v>
      </c>
      <c r="L49">
        <v>4.59570682297253</v>
      </c>
      <c r="M49">
        <v>8.3318637681346193</v>
      </c>
      <c r="N49">
        <v>8.6479779829342291</v>
      </c>
      <c r="O49">
        <v>3.5649033043480598</v>
      </c>
      <c r="P49">
        <v>1.6811392082502401E-3</v>
      </c>
      <c r="Q49">
        <v>2.3895562928666599E-3</v>
      </c>
      <c r="R49">
        <v>1.3138058126991501E-3</v>
      </c>
      <c r="S49">
        <v>3.3735435385366701</v>
      </c>
      <c r="T49">
        <v>15.2155544847577</v>
      </c>
      <c r="U49">
        <v>4.4340462119755504</v>
      </c>
      <c r="V49">
        <v>39.264912975693399</v>
      </c>
      <c r="W49">
        <v>6.6175289178777801</v>
      </c>
      <c r="X49">
        <v>126.05917073884</v>
      </c>
      <c r="Y49">
        <v>1.2545979499275601E-3</v>
      </c>
      <c r="Z49">
        <v>6.0273119431580504</v>
      </c>
      <c r="AA49">
        <v>1.3609133942017E-3</v>
      </c>
      <c r="AB49" s="4">
        <v>679</v>
      </c>
    </row>
    <row r="50" spans="1:28" x14ac:dyDescent="0.25">
      <c r="A50" t="s">
        <v>17</v>
      </c>
      <c r="B50">
        <v>1.09300002129595E-3</v>
      </c>
      <c r="C50">
        <v>5.8217395087230202</v>
      </c>
      <c r="D50">
        <v>9.6919375444902496</v>
      </c>
      <c r="E50">
        <v>10.179568777858901</v>
      </c>
      <c r="F50">
        <v>17.752474825848999</v>
      </c>
      <c r="G50">
        <v>3.7806905707594001</v>
      </c>
      <c r="H50">
        <v>123.770169435157</v>
      </c>
      <c r="I50">
        <v>1.10267795631409E-3</v>
      </c>
      <c r="J50">
        <v>15.8300983215249</v>
      </c>
      <c r="K50">
        <v>68.549130532607805</v>
      </c>
      <c r="L50">
        <v>8.7494221064601092</v>
      </c>
      <c r="M50">
        <v>7.9312057806354597</v>
      </c>
      <c r="N50">
        <v>160.52631801444301</v>
      </c>
      <c r="O50">
        <v>3.3934762355316201</v>
      </c>
      <c r="P50">
        <v>4.8008925893104397</v>
      </c>
      <c r="Q50">
        <v>27.2957838157946</v>
      </c>
      <c r="R50">
        <v>3.7518847689866299</v>
      </c>
      <c r="S50">
        <v>1.0704394902373601E-3</v>
      </c>
      <c r="T50">
        <v>18.104846803097299</v>
      </c>
      <c r="U50">
        <v>4.2208242869408599</v>
      </c>
      <c r="V50">
        <v>3.1147303236041002</v>
      </c>
      <c r="W50">
        <v>2.0997696340853298E-3</v>
      </c>
      <c r="X50">
        <v>32.480474374034301</v>
      </c>
      <c r="Y50">
        <v>1.19426754802384E-3</v>
      </c>
      <c r="Z50">
        <v>11.4749479001553</v>
      </c>
      <c r="AA50">
        <v>7.7728233293857398</v>
      </c>
      <c r="AB50" s="4">
        <v>549</v>
      </c>
    </row>
    <row r="51" spans="1:28" x14ac:dyDescent="0.25">
      <c r="A51" t="s">
        <v>18</v>
      </c>
      <c r="B51">
        <v>178.55666545164499</v>
      </c>
      <c r="C51">
        <v>63.915432859147202</v>
      </c>
      <c r="D51">
        <v>87.961777777352793</v>
      </c>
      <c r="E51">
        <v>35.762866753151599</v>
      </c>
      <c r="F51">
        <v>3.1184002269153699</v>
      </c>
      <c r="G51">
        <v>378.54624080098</v>
      </c>
      <c r="H51">
        <v>747.64039550730899</v>
      </c>
      <c r="I51">
        <v>31.9599127322406</v>
      </c>
      <c r="J51">
        <v>136.25506029034301</v>
      </c>
      <c r="K51">
        <v>80.275614641431602</v>
      </c>
      <c r="L51">
        <v>3.8423093328986999</v>
      </c>
      <c r="M51">
        <v>423.76373173625501</v>
      </c>
      <c r="N51">
        <v>54.227033720525398</v>
      </c>
      <c r="O51">
        <v>190.75140189477401</v>
      </c>
      <c r="P51">
        <v>50.599495631232898</v>
      </c>
      <c r="Q51">
        <v>77.915144975580205</v>
      </c>
      <c r="R51">
        <v>9.8858427597364802</v>
      </c>
      <c r="S51">
        <v>58.290363592709298</v>
      </c>
      <c r="T51">
        <v>1.06009929944789E-3</v>
      </c>
      <c r="U51">
        <v>11.121451693316301</v>
      </c>
      <c r="V51">
        <v>38.299353133767298</v>
      </c>
      <c r="W51">
        <v>49.7941550477289</v>
      </c>
      <c r="X51">
        <v>102.223918660942</v>
      </c>
      <c r="Y51">
        <v>94.403281975064104</v>
      </c>
      <c r="Z51">
        <v>30.235345060382301</v>
      </c>
      <c r="AA51">
        <v>13.653743645272501</v>
      </c>
      <c r="AB51" s="4">
        <v>2953</v>
      </c>
    </row>
    <row r="52" spans="1:28" x14ac:dyDescent="0.25">
      <c r="A52" t="s">
        <v>19</v>
      </c>
      <c r="B52">
        <v>31.911199174164199</v>
      </c>
      <c r="C52">
        <v>4.0469369011296701</v>
      </c>
      <c r="D52">
        <v>3.36863746939144</v>
      </c>
      <c r="E52">
        <v>51.1062355178207</v>
      </c>
      <c r="F52">
        <v>9.8723957472102803</v>
      </c>
      <c r="G52">
        <v>8.7603920670297397E-4</v>
      </c>
      <c r="H52">
        <v>108.864243438922</v>
      </c>
      <c r="I52">
        <v>7.6651799771930602E-4</v>
      </c>
      <c r="J52">
        <v>4.4016678485803302</v>
      </c>
      <c r="K52">
        <v>69.311119244336794</v>
      </c>
      <c r="L52">
        <v>178.40805162078101</v>
      </c>
      <c r="M52">
        <v>5.5133159592616297</v>
      </c>
      <c r="N52">
        <v>42.9187001451619</v>
      </c>
      <c r="O52">
        <v>2.3589485891806601</v>
      </c>
      <c r="P52">
        <v>16.686515558562</v>
      </c>
      <c r="Q52">
        <v>9.4872258200390895</v>
      </c>
      <c r="R52">
        <v>8.6936449708017798E-4</v>
      </c>
      <c r="S52">
        <v>24.555553406373701</v>
      </c>
      <c r="T52">
        <v>2.51708866420323</v>
      </c>
      <c r="U52">
        <v>9.7802438225501201E-4</v>
      </c>
      <c r="V52">
        <v>6.4955416150657896</v>
      </c>
      <c r="W52">
        <v>13.1367466424547</v>
      </c>
      <c r="X52">
        <v>7.5261829740934996</v>
      </c>
      <c r="Y52">
        <v>8.3018578943245798E-4</v>
      </c>
      <c r="Z52">
        <v>1.32945345132951E-3</v>
      </c>
      <c r="AA52">
        <v>13.508044077942801</v>
      </c>
      <c r="AB52" s="4">
        <v>606</v>
      </c>
    </row>
    <row r="53" spans="1:28" x14ac:dyDescent="0.25">
      <c r="A53" t="s">
        <v>20</v>
      </c>
      <c r="B53">
        <v>2.6851856765984299</v>
      </c>
      <c r="C53">
        <v>7.9457412001262499E-4</v>
      </c>
      <c r="D53">
        <v>1.3227941123253499E-3</v>
      </c>
      <c r="E53">
        <v>42.606670740039398</v>
      </c>
      <c r="F53">
        <v>94.978787015989397</v>
      </c>
      <c r="G53">
        <v>1.03200731630128E-3</v>
      </c>
      <c r="H53">
        <v>47.575201702154203</v>
      </c>
      <c r="I53">
        <v>9.0298719015111497E-4</v>
      </c>
      <c r="J53">
        <v>2.5926655958465501</v>
      </c>
      <c r="K53">
        <v>99.512302179990201</v>
      </c>
      <c r="L53">
        <v>1.1941558636285399E-3</v>
      </c>
      <c r="M53">
        <v>3.2474473536706401</v>
      </c>
      <c r="N53">
        <v>13.482627175297299</v>
      </c>
      <c r="O53">
        <v>5.5578613016082503</v>
      </c>
      <c r="P53">
        <v>1.3104897595334699E-3</v>
      </c>
      <c r="Q53">
        <v>16.7644662181239</v>
      </c>
      <c r="R53">
        <v>6.1448655356142403</v>
      </c>
      <c r="S53">
        <v>8.7658698714468105E-4</v>
      </c>
      <c r="T53">
        <v>2.9652256398582599</v>
      </c>
      <c r="U53">
        <v>1.1521497100647801E-3</v>
      </c>
      <c r="V53">
        <v>8.50221519614927E-4</v>
      </c>
      <c r="W53">
        <v>15.4755843616097</v>
      </c>
      <c r="X53">
        <v>2.2165320437878702</v>
      </c>
      <c r="Y53">
        <v>9.7799025663258691E-4</v>
      </c>
      <c r="Z53">
        <v>1.56614644408172E-3</v>
      </c>
      <c r="AA53">
        <v>3.1825973565321801</v>
      </c>
      <c r="AB53" s="4">
        <v>359</v>
      </c>
    </row>
    <row r="54" spans="1:28" x14ac:dyDescent="0.25">
      <c r="A54" t="s">
        <v>21</v>
      </c>
      <c r="B54">
        <v>4.9531669733475097</v>
      </c>
      <c r="C54">
        <v>2.1985397453643798</v>
      </c>
      <c r="D54">
        <v>120.78307964215701</v>
      </c>
      <c r="E54">
        <v>2.5628292615130599</v>
      </c>
      <c r="F54">
        <v>2.6816398380401298</v>
      </c>
      <c r="G54">
        <v>183.704052159545</v>
      </c>
      <c r="H54">
        <v>256.28031230030399</v>
      </c>
      <c r="I54">
        <v>7.4955369565922298</v>
      </c>
      <c r="J54">
        <v>19.1300076031233</v>
      </c>
      <c r="K54">
        <v>50.205296557939903</v>
      </c>
      <c r="L54">
        <v>3.3041588723095598</v>
      </c>
      <c r="M54">
        <v>32.946816363717801</v>
      </c>
      <c r="N54">
        <v>36.269366890259001</v>
      </c>
      <c r="O54">
        <v>103.376178944229</v>
      </c>
      <c r="P54">
        <v>32.634431133541199</v>
      </c>
      <c r="Q54">
        <v>36.078225294163801</v>
      </c>
      <c r="R54">
        <v>5.6674935539695204</v>
      </c>
      <c r="S54">
        <v>7.2763935407668603</v>
      </c>
      <c r="T54">
        <v>24.613813585188201</v>
      </c>
      <c r="U54">
        <v>12.751721287611099</v>
      </c>
      <c r="V54">
        <v>4.7050256386599001</v>
      </c>
      <c r="W54">
        <v>1.58592702051638E-3</v>
      </c>
      <c r="X54">
        <v>47.701216016683503</v>
      </c>
      <c r="Y54">
        <v>9.0201379398550604E-4</v>
      </c>
      <c r="Z54">
        <v>1.44447829248035E-3</v>
      </c>
      <c r="AA54">
        <v>14.6767654218682</v>
      </c>
      <c r="AB54" s="4">
        <v>1012</v>
      </c>
    </row>
    <row r="55" spans="1:28" x14ac:dyDescent="0.25">
      <c r="A55" t="s">
        <v>22</v>
      </c>
      <c r="B55">
        <v>234.683744508552</v>
      </c>
      <c r="C55">
        <v>55.556271255065901</v>
      </c>
      <c r="D55">
        <v>18.497835926945001</v>
      </c>
      <c r="E55">
        <v>109.015579024353</v>
      </c>
      <c r="F55">
        <v>6.7764028630675099</v>
      </c>
      <c r="G55">
        <v>25.255123386421602</v>
      </c>
      <c r="H55">
        <v>619.48864347453002</v>
      </c>
      <c r="I55">
        <v>427.223414510525</v>
      </c>
      <c r="J55">
        <v>105.7455189328</v>
      </c>
      <c r="K55">
        <v>86.229841573987301</v>
      </c>
      <c r="L55">
        <v>12.524227521943599</v>
      </c>
      <c r="M55">
        <v>41.6276819819373</v>
      </c>
      <c r="N55">
        <v>35.351224969885699</v>
      </c>
      <c r="O55">
        <v>6.4767200922106403</v>
      </c>
      <c r="P55">
        <v>9.1628864726264805</v>
      </c>
      <c r="Q55">
        <v>19.536067796202602</v>
      </c>
      <c r="R55">
        <v>177.82582231683401</v>
      </c>
      <c r="S55">
        <v>15.32264366844</v>
      </c>
      <c r="T55">
        <v>86.386360856337504</v>
      </c>
      <c r="U55">
        <v>20.1394496141491</v>
      </c>
      <c r="V55">
        <v>35.668267702857499</v>
      </c>
      <c r="W55">
        <v>12.0227335341546</v>
      </c>
      <c r="X55">
        <v>8.6099411530088398E-4</v>
      </c>
      <c r="Y55">
        <v>44.447420195271803</v>
      </c>
      <c r="Z55">
        <v>38.326493486740397</v>
      </c>
      <c r="AA55">
        <v>3.70876334004662</v>
      </c>
      <c r="AB55" s="4">
        <v>2247</v>
      </c>
    </row>
    <row r="56" spans="1:28" x14ac:dyDescent="0.25">
      <c r="A56" t="s">
        <v>23</v>
      </c>
      <c r="B56">
        <v>33.119733346084402</v>
      </c>
      <c r="C56">
        <v>588.02822928479497</v>
      </c>
      <c r="D56">
        <v>26.6983598790804</v>
      </c>
      <c r="E56">
        <v>21.810161805829001</v>
      </c>
      <c r="F56">
        <v>9.7805409799462399</v>
      </c>
      <c r="G56">
        <v>34.715534427878701</v>
      </c>
      <c r="H56">
        <v>361.82387881931498</v>
      </c>
      <c r="I56">
        <v>30.375446367933499</v>
      </c>
      <c r="J56">
        <v>97.873799529854907</v>
      </c>
      <c r="K56">
        <v>51.499675926691999</v>
      </c>
      <c r="L56">
        <v>1.33900081072512E-3</v>
      </c>
      <c r="M56">
        <v>21.8480758088279</v>
      </c>
      <c r="N56">
        <v>22.6770004673903</v>
      </c>
      <c r="O56">
        <v>37.392007268488904</v>
      </c>
      <c r="P56">
        <v>8.8166724490905395</v>
      </c>
      <c r="Q56">
        <v>18.797909503398301</v>
      </c>
      <c r="R56">
        <v>13.780412062765199</v>
      </c>
      <c r="S56">
        <v>11.794949609588899</v>
      </c>
      <c r="T56">
        <v>83.122305401754602</v>
      </c>
      <c r="U56">
        <v>1.29189952739145E-3</v>
      </c>
      <c r="V56">
        <v>5.7200940282672601</v>
      </c>
      <c r="W56">
        <v>11.568461950282501</v>
      </c>
      <c r="X56">
        <v>54.6784908642163</v>
      </c>
      <c r="Y56">
        <v>1.09661543052946E-3</v>
      </c>
      <c r="Z56">
        <v>21.073343159418599</v>
      </c>
      <c r="AA56">
        <v>1.18954333360897E-3</v>
      </c>
      <c r="AB56" s="4">
        <v>1567</v>
      </c>
    </row>
    <row r="57" spans="1:28" x14ac:dyDescent="0.25">
      <c r="A57" t="s">
        <v>24</v>
      </c>
      <c r="B57">
        <v>5.7767340176191704</v>
      </c>
      <c r="C57">
        <v>5.6979838037511698E-4</v>
      </c>
      <c r="D57">
        <v>19.920413212018101</v>
      </c>
      <c r="E57">
        <v>1.9926352918574299</v>
      </c>
      <c r="F57">
        <v>2.0850121627590799</v>
      </c>
      <c r="G57">
        <v>2.2201934944258999</v>
      </c>
      <c r="H57">
        <v>123.611350422047</v>
      </c>
      <c r="I57">
        <v>1.94262797700764</v>
      </c>
      <c r="J57">
        <v>20.451538530837102</v>
      </c>
      <c r="K57">
        <v>38.425387529088397</v>
      </c>
      <c r="L57">
        <v>23.121264104354299</v>
      </c>
      <c r="M57">
        <v>2.3287824205067098</v>
      </c>
      <c r="N57">
        <v>50.759884326097101</v>
      </c>
      <c r="O57">
        <v>3.9856072432306302</v>
      </c>
      <c r="P57">
        <v>95.856286046398594</v>
      </c>
      <c r="Q57">
        <v>116.21261347939399</v>
      </c>
      <c r="R57">
        <v>7.3442580573021099E-4</v>
      </c>
      <c r="S57">
        <v>9.4291614769369794</v>
      </c>
      <c r="T57">
        <v>6.3791938013705796</v>
      </c>
      <c r="U57">
        <v>12.3933001757119</v>
      </c>
      <c r="V57">
        <v>5.4873340242451203</v>
      </c>
      <c r="W57">
        <v>11.097722267198399</v>
      </c>
      <c r="X57">
        <v>11.126507090438199</v>
      </c>
      <c r="Y57">
        <v>4.2079694031039301</v>
      </c>
      <c r="Z57">
        <v>1.1231019042677E-3</v>
      </c>
      <c r="AA57">
        <v>66.186054177263102</v>
      </c>
      <c r="AB57" s="4">
        <v>635</v>
      </c>
    </row>
    <row r="58" spans="1:28" x14ac:dyDescent="0.25">
      <c r="A58" t="s">
        <v>25</v>
      </c>
      <c r="B58">
        <v>7.1685295511186105E-4</v>
      </c>
      <c r="C58">
        <v>1.90911760723084</v>
      </c>
      <c r="D58">
        <v>6.3565360788279301</v>
      </c>
      <c r="E58">
        <v>2.2254509966432701</v>
      </c>
      <c r="F58">
        <v>2.3286210048504601</v>
      </c>
      <c r="G58">
        <v>2.4795966653312398</v>
      </c>
      <c r="H58">
        <v>95.533274377482201</v>
      </c>
      <c r="I58">
        <v>6.50880276767887</v>
      </c>
      <c r="J58">
        <v>2.0764597512159999</v>
      </c>
      <c r="K58">
        <v>28.609957651709198</v>
      </c>
      <c r="L58">
        <v>9.5639661029775903E-4</v>
      </c>
      <c r="M58">
        <v>2.6008729143058802</v>
      </c>
      <c r="N58">
        <v>143.97605673998601</v>
      </c>
      <c r="O58">
        <v>2.2256389937288299</v>
      </c>
      <c r="P58">
        <v>6.2974089163168401</v>
      </c>
      <c r="Q58">
        <v>49.230945105497703</v>
      </c>
      <c r="R58">
        <v>2.4607041459141898</v>
      </c>
      <c r="S58">
        <v>14.743185393208201</v>
      </c>
      <c r="T58">
        <v>7.9161407012962395E-4</v>
      </c>
      <c r="U58">
        <v>8.3047858302342803</v>
      </c>
      <c r="V58">
        <v>6.8094040663260096E-4</v>
      </c>
      <c r="W58">
        <v>1.37715099535267E-3</v>
      </c>
      <c r="X58">
        <v>12.426506945228599</v>
      </c>
      <c r="Y58">
        <v>2.3498102588690002</v>
      </c>
      <c r="Z58">
        <v>174.35089525580099</v>
      </c>
      <c r="AA58">
        <v>8.4964490159630801E-4</v>
      </c>
      <c r="AB58" s="4">
        <v>567</v>
      </c>
    </row>
    <row r="59" spans="1:28" s="1" customFormat="1" x14ac:dyDescent="0.25">
      <c r="A59" s="1" t="s">
        <v>30</v>
      </c>
      <c r="B59" s="4">
        <v>1334</v>
      </c>
      <c r="C59" s="4">
        <v>2081</v>
      </c>
      <c r="D59" s="4">
        <v>1255</v>
      </c>
      <c r="E59" s="4">
        <v>1165</v>
      </c>
      <c r="F59" s="4">
        <v>839</v>
      </c>
      <c r="G59" s="4">
        <v>1244</v>
      </c>
      <c r="H59" s="4">
        <v>6260</v>
      </c>
      <c r="I59" s="4">
        <v>1239</v>
      </c>
      <c r="J59" s="4">
        <v>2518</v>
      </c>
      <c r="K59" s="4">
        <v>1535</v>
      </c>
      <c r="L59" s="4">
        <v>607</v>
      </c>
      <c r="M59" s="4">
        <v>1500</v>
      </c>
      <c r="N59" s="4">
        <v>1193</v>
      </c>
      <c r="O59" s="4">
        <v>1297</v>
      </c>
      <c r="P59" s="4">
        <v>934</v>
      </c>
      <c r="Q59" s="4">
        <v>1016</v>
      </c>
      <c r="R59" s="4">
        <v>679</v>
      </c>
      <c r="S59" s="4">
        <v>708</v>
      </c>
      <c r="T59" s="4">
        <v>2963</v>
      </c>
      <c r="U59" s="4">
        <v>722</v>
      </c>
      <c r="V59" s="4">
        <v>483</v>
      </c>
      <c r="W59" s="4">
        <v>1172</v>
      </c>
      <c r="X59" s="4">
        <v>2472</v>
      </c>
      <c r="Y59" s="4">
        <v>1839</v>
      </c>
      <c r="Z59" s="4">
        <v>865</v>
      </c>
      <c r="AA59" s="4">
        <v>424</v>
      </c>
    </row>
    <row r="60" spans="1:28" x14ac:dyDescent="0.25">
      <c r="B60" s="5"/>
    </row>
    <row r="61" spans="1:28" x14ac:dyDescent="0.25">
      <c r="B61" s="5"/>
    </row>
    <row r="62" spans="1:28" x14ac:dyDescent="0.25">
      <c r="B62" s="5"/>
    </row>
    <row r="63" spans="1:28" x14ac:dyDescent="0.25">
      <c r="B63" s="5"/>
    </row>
    <row r="64" spans="1:28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workbookViewId="0">
      <selection activeCell="G42" sqref="G42"/>
    </sheetView>
  </sheetViews>
  <sheetFormatPr defaultRowHeight="15" x14ac:dyDescent="0.25"/>
  <cols>
    <col min="28" max="28" width="9.140625" style="1"/>
  </cols>
  <sheetData>
    <row r="1" spans="1:29" x14ac:dyDescent="0.25">
      <c r="A1" t="s">
        <v>29</v>
      </c>
    </row>
    <row r="2" spans="1:29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s="1" t="s">
        <v>28</v>
      </c>
    </row>
    <row r="3" spans="1:29" x14ac:dyDescent="0.25">
      <c r="A3" t="s">
        <v>0</v>
      </c>
      <c r="B3" s="7">
        <v>0</v>
      </c>
      <c r="C3" s="7">
        <v>40</v>
      </c>
      <c r="D3" s="7">
        <v>6</v>
      </c>
      <c r="E3" s="7">
        <v>273</v>
      </c>
      <c r="F3" s="7">
        <v>36</v>
      </c>
      <c r="G3" s="7">
        <v>9</v>
      </c>
      <c r="H3" s="7">
        <v>217</v>
      </c>
      <c r="I3" s="7">
        <v>57</v>
      </c>
      <c r="J3" s="7">
        <v>6</v>
      </c>
      <c r="K3" s="7">
        <v>56</v>
      </c>
      <c r="L3" s="7">
        <v>24</v>
      </c>
      <c r="M3" s="7">
        <v>21</v>
      </c>
      <c r="N3" s="7">
        <v>18</v>
      </c>
      <c r="O3" s="7">
        <v>36</v>
      </c>
      <c r="P3" s="7">
        <v>3</v>
      </c>
      <c r="Q3" s="7">
        <v>18</v>
      </c>
      <c r="R3" s="7">
        <v>38</v>
      </c>
      <c r="S3" s="7">
        <v>18</v>
      </c>
      <c r="T3" s="7">
        <v>163</v>
      </c>
      <c r="U3" s="7">
        <v>69</v>
      </c>
      <c r="V3" s="7">
        <v>21</v>
      </c>
      <c r="W3" s="7">
        <v>0</v>
      </c>
      <c r="X3" s="7">
        <v>133</v>
      </c>
      <c r="Y3" s="7">
        <v>3</v>
      </c>
      <c r="Z3" s="7">
        <v>3</v>
      </c>
      <c r="AA3" s="7">
        <v>3</v>
      </c>
      <c r="AB3" s="1">
        <f>SUM(B3:AA3)</f>
        <v>1271</v>
      </c>
      <c r="AC3" s="7"/>
    </row>
    <row r="4" spans="1:29" x14ac:dyDescent="0.25">
      <c r="A4" t="s">
        <v>1</v>
      </c>
      <c r="B4" s="7">
        <v>15</v>
      </c>
      <c r="C4" s="7">
        <v>0</v>
      </c>
      <c r="D4" s="7">
        <v>9</v>
      </c>
      <c r="E4" s="7">
        <v>18</v>
      </c>
      <c r="F4" s="7">
        <v>0</v>
      </c>
      <c r="G4" s="7">
        <v>30</v>
      </c>
      <c r="H4" s="7">
        <v>383</v>
      </c>
      <c r="I4" s="7">
        <v>25</v>
      </c>
      <c r="J4" s="7">
        <v>195</v>
      </c>
      <c r="K4" s="7">
        <v>54</v>
      </c>
      <c r="L4" s="7">
        <v>9</v>
      </c>
      <c r="M4" s="7">
        <v>18</v>
      </c>
      <c r="N4" s="7">
        <v>9</v>
      </c>
      <c r="O4" s="7">
        <v>127</v>
      </c>
      <c r="P4" s="7">
        <v>6</v>
      </c>
      <c r="Q4" s="7">
        <v>21</v>
      </c>
      <c r="R4" s="7">
        <v>6</v>
      </c>
      <c r="S4" s="7">
        <v>12</v>
      </c>
      <c r="T4" s="7">
        <v>69</v>
      </c>
      <c r="U4" s="7">
        <v>3</v>
      </c>
      <c r="V4" s="7">
        <v>0</v>
      </c>
      <c r="W4" s="7">
        <v>18</v>
      </c>
      <c r="X4" s="7">
        <v>42</v>
      </c>
      <c r="Y4" s="7">
        <v>519</v>
      </c>
      <c r="Z4" s="7">
        <v>0</v>
      </c>
      <c r="AA4" s="7">
        <v>0</v>
      </c>
      <c r="AB4" s="1">
        <f t="shared" ref="AB4:AB28" si="0">SUM(B4:AA4)</f>
        <v>1588</v>
      </c>
      <c r="AC4" s="7"/>
    </row>
    <row r="5" spans="1:29" x14ac:dyDescent="0.25">
      <c r="A5" t="s">
        <v>2</v>
      </c>
      <c r="B5" s="7">
        <v>13</v>
      </c>
      <c r="C5" s="7">
        <v>0</v>
      </c>
      <c r="D5" s="7">
        <v>0</v>
      </c>
      <c r="E5" s="7">
        <v>9</v>
      </c>
      <c r="F5" s="7">
        <v>3</v>
      </c>
      <c r="G5" s="7">
        <v>73</v>
      </c>
      <c r="H5" s="7">
        <v>314</v>
      </c>
      <c r="I5" s="7">
        <v>9</v>
      </c>
      <c r="J5" s="7">
        <v>34</v>
      </c>
      <c r="K5" s="7">
        <v>52</v>
      </c>
      <c r="L5" s="7">
        <v>12</v>
      </c>
      <c r="M5" s="7">
        <v>315</v>
      </c>
      <c r="N5" s="7">
        <v>27</v>
      </c>
      <c r="O5" s="7">
        <v>14</v>
      </c>
      <c r="P5" s="7">
        <v>84</v>
      </c>
      <c r="Q5" s="7">
        <v>12</v>
      </c>
      <c r="R5" s="7">
        <v>6</v>
      </c>
      <c r="S5" s="7">
        <v>9</v>
      </c>
      <c r="T5" s="7">
        <v>33</v>
      </c>
      <c r="U5" s="7">
        <v>6</v>
      </c>
      <c r="V5" s="7">
        <v>0</v>
      </c>
      <c r="W5" s="7">
        <v>136</v>
      </c>
      <c r="X5" s="7">
        <v>57</v>
      </c>
      <c r="Y5" s="7">
        <v>6</v>
      </c>
      <c r="Z5" s="7">
        <v>18</v>
      </c>
      <c r="AA5" s="7">
        <v>9</v>
      </c>
      <c r="AB5" s="1">
        <f t="shared" si="0"/>
        <v>1251</v>
      </c>
      <c r="AC5" s="7"/>
    </row>
    <row r="6" spans="1:29" x14ac:dyDescent="0.25">
      <c r="A6" t="s">
        <v>3</v>
      </c>
      <c r="B6" s="7">
        <v>141</v>
      </c>
      <c r="C6" s="7">
        <v>9</v>
      </c>
      <c r="D6" s="7">
        <v>15</v>
      </c>
      <c r="E6" s="7">
        <v>0</v>
      </c>
      <c r="F6" s="7">
        <v>177</v>
      </c>
      <c r="G6" s="7">
        <v>12</v>
      </c>
      <c r="H6" s="7">
        <v>209</v>
      </c>
      <c r="I6" s="7">
        <v>24</v>
      </c>
      <c r="J6" s="7">
        <v>15</v>
      </c>
      <c r="K6" s="7">
        <v>114</v>
      </c>
      <c r="L6" s="7">
        <v>18</v>
      </c>
      <c r="M6" s="7">
        <v>9</v>
      </c>
      <c r="N6" s="7">
        <v>27</v>
      </c>
      <c r="O6" s="7">
        <v>9</v>
      </c>
      <c r="P6" s="7">
        <v>15</v>
      </c>
      <c r="Q6" s="7">
        <v>6</v>
      </c>
      <c r="R6" s="7">
        <v>40</v>
      </c>
      <c r="S6" s="7">
        <v>30</v>
      </c>
      <c r="T6" s="7">
        <v>30</v>
      </c>
      <c r="U6" s="7">
        <v>54</v>
      </c>
      <c r="V6" s="7">
        <v>21</v>
      </c>
      <c r="W6" s="7">
        <v>0</v>
      </c>
      <c r="X6" s="7">
        <v>98</v>
      </c>
      <c r="Y6" s="7">
        <v>15</v>
      </c>
      <c r="Z6" s="7">
        <v>3</v>
      </c>
      <c r="AA6" s="7">
        <v>6</v>
      </c>
      <c r="AB6" s="1">
        <f t="shared" si="0"/>
        <v>1097</v>
      </c>
      <c r="AC6" s="7"/>
    </row>
    <row r="7" spans="1:29" x14ac:dyDescent="0.25">
      <c r="A7" t="s">
        <v>4</v>
      </c>
      <c r="B7" s="7">
        <v>9</v>
      </c>
      <c r="C7" s="7">
        <v>0</v>
      </c>
      <c r="D7" s="7">
        <v>3</v>
      </c>
      <c r="E7" s="7">
        <v>51</v>
      </c>
      <c r="F7" s="7">
        <v>0</v>
      </c>
      <c r="G7" s="7">
        <v>9</v>
      </c>
      <c r="H7" s="7">
        <v>84</v>
      </c>
      <c r="I7" s="7">
        <v>0</v>
      </c>
      <c r="J7" s="7">
        <v>9</v>
      </c>
      <c r="K7" s="7">
        <v>126</v>
      </c>
      <c r="L7" s="7">
        <v>6</v>
      </c>
      <c r="M7" s="7">
        <v>3</v>
      </c>
      <c r="N7" s="7">
        <v>15</v>
      </c>
      <c r="O7" s="7">
        <v>3</v>
      </c>
      <c r="P7" s="7">
        <v>6</v>
      </c>
      <c r="Q7" s="7">
        <v>0</v>
      </c>
      <c r="R7" s="7">
        <v>0</v>
      </c>
      <c r="S7" s="7">
        <v>21</v>
      </c>
      <c r="T7" s="7">
        <v>3</v>
      </c>
      <c r="U7" s="7">
        <v>30</v>
      </c>
      <c r="V7" s="7">
        <v>74</v>
      </c>
      <c r="W7" s="7">
        <v>3</v>
      </c>
      <c r="X7" s="7">
        <v>18</v>
      </c>
      <c r="Y7" s="7">
        <v>3</v>
      </c>
      <c r="Z7" s="7">
        <v>0</v>
      </c>
      <c r="AA7" s="7">
        <v>0</v>
      </c>
      <c r="AB7" s="1">
        <f t="shared" si="0"/>
        <v>476</v>
      </c>
      <c r="AC7" s="7"/>
    </row>
    <row r="8" spans="1:29" x14ac:dyDescent="0.25">
      <c r="A8" t="s">
        <v>5</v>
      </c>
      <c r="B8" s="7">
        <v>6</v>
      </c>
      <c r="C8" s="7">
        <v>18</v>
      </c>
      <c r="D8" s="7">
        <v>48</v>
      </c>
      <c r="E8" s="7">
        <v>12</v>
      </c>
      <c r="F8" s="7">
        <v>9</v>
      </c>
      <c r="G8" s="7">
        <v>0</v>
      </c>
      <c r="H8" s="7">
        <v>186</v>
      </c>
      <c r="I8" s="7">
        <v>18</v>
      </c>
      <c r="J8" s="7">
        <v>12</v>
      </c>
      <c r="K8" s="7">
        <v>34</v>
      </c>
      <c r="L8" s="7">
        <v>6</v>
      </c>
      <c r="M8" s="7">
        <v>204</v>
      </c>
      <c r="N8" s="7">
        <v>6</v>
      </c>
      <c r="O8" s="7">
        <v>96</v>
      </c>
      <c r="P8" s="7">
        <v>6</v>
      </c>
      <c r="Q8" s="7">
        <v>6</v>
      </c>
      <c r="R8" s="7">
        <v>3</v>
      </c>
      <c r="S8" s="7">
        <v>15</v>
      </c>
      <c r="T8" s="7">
        <v>168</v>
      </c>
      <c r="U8" s="7">
        <v>6</v>
      </c>
      <c r="V8" s="7">
        <v>3</v>
      </c>
      <c r="W8" s="7">
        <v>123</v>
      </c>
      <c r="X8" s="7">
        <v>39</v>
      </c>
      <c r="Y8" s="7">
        <v>12</v>
      </c>
      <c r="Z8" s="7">
        <v>9</v>
      </c>
      <c r="AA8" s="7">
        <v>0</v>
      </c>
      <c r="AB8" s="1">
        <f t="shared" si="0"/>
        <v>1045</v>
      </c>
      <c r="AC8" s="7"/>
    </row>
    <row r="9" spans="1:29" x14ac:dyDescent="0.25">
      <c r="A9" t="s">
        <v>6</v>
      </c>
      <c r="B9" s="7">
        <v>360</v>
      </c>
      <c r="C9" s="7">
        <v>610</v>
      </c>
      <c r="D9" s="7">
        <v>93</v>
      </c>
      <c r="E9" s="7">
        <v>189</v>
      </c>
      <c r="F9" s="7">
        <v>36</v>
      </c>
      <c r="G9" s="7">
        <v>93</v>
      </c>
      <c r="H9" s="7">
        <v>0</v>
      </c>
      <c r="I9" s="7">
        <v>297</v>
      </c>
      <c r="J9" s="7">
        <v>1421</v>
      </c>
      <c r="K9" s="7">
        <v>218</v>
      </c>
      <c r="L9" s="7">
        <v>48</v>
      </c>
      <c r="M9" s="7">
        <v>160</v>
      </c>
      <c r="N9" s="7">
        <v>158</v>
      </c>
      <c r="O9" s="7">
        <v>287</v>
      </c>
      <c r="P9" s="7">
        <v>72</v>
      </c>
      <c r="Q9" s="7">
        <v>102</v>
      </c>
      <c r="R9" s="7">
        <v>67</v>
      </c>
      <c r="S9" s="7">
        <v>72</v>
      </c>
      <c r="T9" s="7">
        <v>1218</v>
      </c>
      <c r="U9" s="7">
        <v>81</v>
      </c>
      <c r="V9" s="7">
        <v>91</v>
      </c>
      <c r="W9" s="7">
        <v>112</v>
      </c>
      <c r="X9" s="7">
        <v>1146</v>
      </c>
      <c r="Y9" s="7">
        <v>544</v>
      </c>
      <c r="Z9" s="7">
        <v>72</v>
      </c>
      <c r="AA9" s="7">
        <v>36</v>
      </c>
      <c r="AB9" s="1">
        <f t="shared" si="0"/>
        <v>7583</v>
      </c>
      <c r="AC9" s="7"/>
    </row>
    <row r="10" spans="1:29" x14ac:dyDescent="0.25">
      <c r="A10" t="s">
        <v>7</v>
      </c>
      <c r="B10" s="7">
        <v>36</v>
      </c>
      <c r="C10" s="7">
        <v>24</v>
      </c>
      <c r="D10" s="7">
        <v>3</v>
      </c>
      <c r="E10" s="7">
        <v>25</v>
      </c>
      <c r="F10" s="7">
        <v>30</v>
      </c>
      <c r="G10" s="7">
        <v>12</v>
      </c>
      <c r="H10" s="7">
        <v>174</v>
      </c>
      <c r="I10" s="7">
        <v>0</v>
      </c>
      <c r="J10" s="7">
        <v>12</v>
      </c>
      <c r="K10" s="7">
        <v>18</v>
      </c>
      <c r="L10" s="7">
        <v>0</v>
      </c>
      <c r="M10" s="7">
        <v>15</v>
      </c>
      <c r="N10" s="7">
        <v>9</v>
      </c>
      <c r="O10" s="7">
        <v>9</v>
      </c>
      <c r="P10" s="7">
        <v>0</v>
      </c>
      <c r="Q10" s="7">
        <v>0</v>
      </c>
      <c r="R10" s="7">
        <v>193</v>
      </c>
      <c r="S10" s="7">
        <v>15</v>
      </c>
      <c r="T10" s="7">
        <v>21</v>
      </c>
      <c r="U10" s="7">
        <v>9</v>
      </c>
      <c r="V10" s="7">
        <v>9</v>
      </c>
      <c r="W10" s="7">
        <v>0</v>
      </c>
      <c r="X10" s="7">
        <v>319</v>
      </c>
      <c r="Y10" s="7">
        <v>15</v>
      </c>
      <c r="Z10" s="7">
        <v>6</v>
      </c>
      <c r="AA10" s="7">
        <v>0</v>
      </c>
      <c r="AB10" s="1">
        <f t="shared" si="0"/>
        <v>954</v>
      </c>
      <c r="AC10" s="7"/>
    </row>
    <row r="11" spans="1:29" x14ac:dyDescent="0.25">
      <c r="A11" t="s">
        <v>8</v>
      </c>
      <c r="B11" s="7">
        <v>39</v>
      </c>
      <c r="C11" s="7">
        <v>484</v>
      </c>
      <c r="D11" s="7">
        <v>15</v>
      </c>
      <c r="E11" s="7">
        <v>51</v>
      </c>
      <c r="F11" s="7">
        <v>7</v>
      </c>
      <c r="G11" s="7">
        <v>21</v>
      </c>
      <c r="H11" s="7">
        <v>999</v>
      </c>
      <c r="I11" s="7">
        <v>30</v>
      </c>
      <c r="J11" s="7">
        <v>0</v>
      </c>
      <c r="K11" s="7">
        <v>30</v>
      </c>
      <c r="L11" s="7">
        <v>12</v>
      </c>
      <c r="M11" s="7">
        <v>27</v>
      </c>
      <c r="N11" s="7">
        <v>15</v>
      </c>
      <c r="O11" s="7">
        <v>202</v>
      </c>
      <c r="P11" s="7">
        <v>12</v>
      </c>
      <c r="Q11" s="7">
        <v>24</v>
      </c>
      <c r="R11" s="7">
        <v>6</v>
      </c>
      <c r="S11" s="7">
        <v>0</v>
      </c>
      <c r="T11" s="7">
        <v>165</v>
      </c>
      <c r="U11" s="7">
        <v>9</v>
      </c>
      <c r="V11" s="7">
        <v>12</v>
      </c>
      <c r="W11" s="7">
        <v>24</v>
      </c>
      <c r="X11" s="7">
        <v>157</v>
      </c>
      <c r="Y11" s="7">
        <v>216</v>
      </c>
      <c r="Z11" s="7">
        <v>0</v>
      </c>
      <c r="AA11" s="7">
        <v>15</v>
      </c>
      <c r="AB11" s="1">
        <f t="shared" si="0"/>
        <v>2572</v>
      </c>
      <c r="AC11" s="7"/>
    </row>
    <row r="12" spans="1:29" x14ac:dyDescent="0.25">
      <c r="A12" t="s">
        <v>9</v>
      </c>
      <c r="B12" s="7">
        <v>48</v>
      </c>
      <c r="C12" s="7">
        <v>27</v>
      </c>
      <c r="D12" s="7">
        <v>24</v>
      </c>
      <c r="E12" s="7">
        <v>66</v>
      </c>
      <c r="F12" s="7">
        <v>252</v>
      </c>
      <c r="G12" s="7">
        <v>6</v>
      </c>
      <c r="H12" s="7">
        <v>328</v>
      </c>
      <c r="I12" s="7">
        <v>15</v>
      </c>
      <c r="J12" s="7">
        <v>33</v>
      </c>
      <c r="K12" s="7">
        <v>0</v>
      </c>
      <c r="L12" s="7">
        <v>18</v>
      </c>
      <c r="M12" s="7">
        <v>24</v>
      </c>
      <c r="N12" s="7">
        <v>72</v>
      </c>
      <c r="O12" s="7">
        <v>0</v>
      </c>
      <c r="P12" s="7">
        <v>12</v>
      </c>
      <c r="Q12" s="7">
        <v>24</v>
      </c>
      <c r="R12" s="7">
        <v>9</v>
      </c>
      <c r="S12" s="7">
        <v>45</v>
      </c>
      <c r="T12" s="7">
        <v>54</v>
      </c>
      <c r="U12" s="7">
        <v>51</v>
      </c>
      <c r="V12" s="7">
        <v>51</v>
      </c>
      <c r="W12" s="7">
        <v>30</v>
      </c>
      <c r="X12" s="7">
        <v>42</v>
      </c>
      <c r="Y12" s="7">
        <v>18</v>
      </c>
      <c r="Z12" s="7">
        <v>6</v>
      </c>
      <c r="AA12" s="7">
        <v>18</v>
      </c>
      <c r="AB12" s="1">
        <f t="shared" si="0"/>
        <v>1273</v>
      </c>
      <c r="AC12" s="7"/>
    </row>
    <row r="13" spans="1:29" x14ac:dyDescent="0.25">
      <c r="A13" t="s">
        <v>10</v>
      </c>
      <c r="B13" s="7">
        <v>3</v>
      </c>
      <c r="C13" s="7">
        <v>18</v>
      </c>
      <c r="D13" s="7">
        <v>0</v>
      </c>
      <c r="E13" s="7">
        <v>3</v>
      </c>
      <c r="F13" s="7">
        <v>6</v>
      </c>
      <c r="G13" s="7">
        <v>12</v>
      </c>
      <c r="H13" s="7">
        <v>136</v>
      </c>
      <c r="I13" s="7">
        <v>6</v>
      </c>
      <c r="J13" s="7">
        <v>6</v>
      </c>
      <c r="K13" s="7">
        <v>12</v>
      </c>
      <c r="L13" s="7">
        <v>0</v>
      </c>
      <c r="M13" s="7">
        <v>21</v>
      </c>
      <c r="N13" s="7">
        <v>18</v>
      </c>
      <c r="O13" s="7">
        <v>3</v>
      </c>
      <c r="P13" s="7">
        <v>120</v>
      </c>
      <c r="Q13" s="7">
        <v>9</v>
      </c>
      <c r="R13" s="7">
        <v>0</v>
      </c>
      <c r="S13" s="7">
        <v>3</v>
      </c>
      <c r="T13" s="7">
        <v>12</v>
      </c>
      <c r="U13" s="7">
        <v>111</v>
      </c>
      <c r="V13" s="7">
        <v>6</v>
      </c>
      <c r="W13" s="7">
        <v>0</v>
      </c>
      <c r="X13" s="7">
        <v>12</v>
      </c>
      <c r="Y13" s="7">
        <v>3</v>
      </c>
      <c r="Z13" s="7">
        <v>15</v>
      </c>
      <c r="AA13" s="7">
        <v>3</v>
      </c>
      <c r="AB13" s="1">
        <f t="shared" si="0"/>
        <v>538</v>
      </c>
      <c r="AC13" s="7"/>
    </row>
    <row r="14" spans="1:29" x14ac:dyDescent="0.25">
      <c r="A14" t="s">
        <v>11</v>
      </c>
      <c r="B14" s="7">
        <v>15</v>
      </c>
      <c r="C14" s="7">
        <v>12</v>
      </c>
      <c r="D14" s="7">
        <v>343</v>
      </c>
      <c r="E14" s="7">
        <v>21</v>
      </c>
      <c r="F14" s="7">
        <v>6</v>
      </c>
      <c r="G14" s="7">
        <v>153</v>
      </c>
      <c r="H14" s="7">
        <v>337</v>
      </c>
      <c r="I14" s="7">
        <v>3</v>
      </c>
      <c r="J14" s="7">
        <v>15</v>
      </c>
      <c r="K14" s="7">
        <v>62</v>
      </c>
      <c r="L14" s="7">
        <v>9</v>
      </c>
      <c r="M14" s="7">
        <v>0</v>
      </c>
      <c r="N14" s="7">
        <v>30</v>
      </c>
      <c r="O14" s="7">
        <v>76</v>
      </c>
      <c r="P14" s="7">
        <v>69</v>
      </c>
      <c r="Q14" s="7">
        <v>18</v>
      </c>
      <c r="R14" s="7">
        <v>9</v>
      </c>
      <c r="S14" s="7">
        <v>6</v>
      </c>
      <c r="T14" s="7">
        <v>126</v>
      </c>
      <c r="U14" s="7">
        <v>3</v>
      </c>
      <c r="V14" s="7">
        <v>3</v>
      </c>
      <c r="W14" s="7">
        <v>56</v>
      </c>
      <c r="X14" s="7">
        <v>54</v>
      </c>
      <c r="Y14" s="7">
        <v>30</v>
      </c>
      <c r="Z14" s="7">
        <v>3</v>
      </c>
      <c r="AA14" s="7">
        <v>0</v>
      </c>
      <c r="AB14" s="1">
        <f t="shared" si="0"/>
        <v>1459</v>
      </c>
      <c r="AC14" s="7"/>
    </row>
    <row r="15" spans="1:29" x14ac:dyDescent="0.25">
      <c r="A15" t="s">
        <v>12</v>
      </c>
      <c r="B15" s="7">
        <v>12</v>
      </c>
      <c r="C15" s="7">
        <v>3</v>
      </c>
      <c r="D15" s="7">
        <v>22</v>
      </c>
      <c r="E15" s="7">
        <v>9</v>
      </c>
      <c r="F15" s="7">
        <v>12</v>
      </c>
      <c r="G15" s="7">
        <v>9</v>
      </c>
      <c r="H15" s="7">
        <v>386</v>
      </c>
      <c r="I15" s="7">
        <v>9</v>
      </c>
      <c r="J15" s="7">
        <v>36</v>
      </c>
      <c r="K15" s="7">
        <v>78</v>
      </c>
      <c r="L15" s="7">
        <v>6</v>
      </c>
      <c r="M15" s="7">
        <v>12</v>
      </c>
      <c r="N15" s="7">
        <v>0</v>
      </c>
      <c r="O15" s="7">
        <v>12</v>
      </c>
      <c r="P15" s="7">
        <v>18</v>
      </c>
      <c r="Q15" s="7">
        <v>15</v>
      </c>
      <c r="R15" s="7">
        <v>0</v>
      </c>
      <c r="S15" s="7">
        <v>242</v>
      </c>
      <c r="T15" s="7">
        <v>18</v>
      </c>
      <c r="U15" s="7">
        <v>27</v>
      </c>
      <c r="V15" s="7">
        <v>12</v>
      </c>
      <c r="W15" s="7">
        <v>33</v>
      </c>
      <c r="X15" s="7">
        <v>57</v>
      </c>
      <c r="Y15" s="7">
        <v>18</v>
      </c>
      <c r="Z15" s="7">
        <v>39</v>
      </c>
      <c r="AA15" s="7">
        <v>105</v>
      </c>
      <c r="AB15" s="1">
        <f t="shared" si="0"/>
        <v>1190</v>
      </c>
      <c r="AC15" s="7"/>
    </row>
    <row r="16" spans="1:29" x14ac:dyDescent="0.25">
      <c r="A16" t="s">
        <v>13</v>
      </c>
      <c r="B16" s="7">
        <v>18</v>
      </c>
      <c r="C16" s="7">
        <v>114</v>
      </c>
      <c r="D16" s="7">
        <v>12</v>
      </c>
      <c r="E16" s="7">
        <v>12</v>
      </c>
      <c r="F16" s="7">
        <v>0</v>
      </c>
      <c r="G16" s="7">
        <v>105</v>
      </c>
      <c r="H16" s="7">
        <v>417</v>
      </c>
      <c r="I16" s="7">
        <v>9</v>
      </c>
      <c r="J16" s="7">
        <v>81</v>
      </c>
      <c r="K16" s="7">
        <v>18</v>
      </c>
      <c r="L16" s="7">
        <v>3</v>
      </c>
      <c r="M16" s="7">
        <v>9</v>
      </c>
      <c r="N16" s="7">
        <v>18</v>
      </c>
      <c r="O16" s="7">
        <v>0</v>
      </c>
      <c r="P16" s="7">
        <v>6</v>
      </c>
      <c r="Q16" s="7">
        <v>3</v>
      </c>
      <c r="R16" s="7">
        <v>9</v>
      </c>
      <c r="S16" s="7">
        <v>9</v>
      </c>
      <c r="T16" s="7">
        <v>186</v>
      </c>
      <c r="U16" s="7">
        <v>9</v>
      </c>
      <c r="V16" s="7">
        <v>6</v>
      </c>
      <c r="W16" s="7">
        <v>73</v>
      </c>
      <c r="X16" s="7">
        <v>36</v>
      </c>
      <c r="Y16" s="7">
        <v>24</v>
      </c>
      <c r="Z16" s="7">
        <v>6</v>
      </c>
      <c r="AA16" s="7">
        <v>0</v>
      </c>
      <c r="AB16" s="1">
        <f t="shared" si="0"/>
        <v>1183</v>
      </c>
      <c r="AC16" s="7"/>
    </row>
    <row r="17" spans="1:29" x14ac:dyDescent="0.25">
      <c r="A17" t="s">
        <v>14</v>
      </c>
      <c r="B17" s="7">
        <v>9</v>
      </c>
      <c r="C17" s="7">
        <v>9</v>
      </c>
      <c r="D17" s="7">
        <v>124</v>
      </c>
      <c r="E17" s="7">
        <v>15</v>
      </c>
      <c r="F17" s="7">
        <v>3</v>
      </c>
      <c r="G17" s="7">
        <v>15</v>
      </c>
      <c r="H17" s="7">
        <v>440</v>
      </c>
      <c r="I17" s="7">
        <v>3</v>
      </c>
      <c r="J17" s="7">
        <v>21</v>
      </c>
      <c r="K17" s="7">
        <v>57</v>
      </c>
      <c r="L17" s="7">
        <v>129</v>
      </c>
      <c r="M17" s="7">
        <v>51</v>
      </c>
      <c r="N17" s="7">
        <v>27</v>
      </c>
      <c r="O17" s="7">
        <v>3</v>
      </c>
      <c r="P17" s="7">
        <v>0</v>
      </c>
      <c r="Q17" s="7">
        <v>45</v>
      </c>
      <c r="R17" s="7">
        <v>3</v>
      </c>
      <c r="S17" s="7">
        <v>0</v>
      </c>
      <c r="T17" s="7">
        <v>24</v>
      </c>
      <c r="U17" s="7">
        <v>12</v>
      </c>
      <c r="V17" s="7">
        <v>9</v>
      </c>
      <c r="W17" s="7">
        <v>3</v>
      </c>
      <c r="X17" s="7">
        <v>15</v>
      </c>
      <c r="Y17" s="7">
        <v>6</v>
      </c>
      <c r="Z17" s="7">
        <v>48</v>
      </c>
      <c r="AA17" s="7">
        <v>6</v>
      </c>
      <c r="AB17" s="1">
        <f t="shared" si="0"/>
        <v>1077</v>
      </c>
      <c r="AC17" s="7"/>
    </row>
    <row r="18" spans="1:29" x14ac:dyDescent="0.25">
      <c r="A18" t="s">
        <v>15</v>
      </c>
      <c r="B18" s="7">
        <v>15</v>
      </c>
      <c r="C18" s="7">
        <v>3</v>
      </c>
      <c r="D18" s="7">
        <v>18</v>
      </c>
      <c r="E18" s="7">
        <v>6</v>
      </c>
      <c r="F18" s="7">
        <v>6</v>
      </c>
      <c r="G18" s="7">
        <v>12</v>
      </c>
      <c r="H18" s="7">
        <v>334</v>
      </c>
      <c r="I18" s="7">
        <v>3</v>
      </c>
      <c r="J18" s="7">
        <v>12</v>
      </c>
      <c r="K18" s="7">
        <v>40</v>
      </c>
      <c r="L18" s="7">
        <v>12</v>
      </c>
      <c r="M18" s="7">
        <v>30</v>
      </c>
      <c r="N18" s="7">
        <v>29</v>
      </c>
      <c r="O18" s="7">
        <v>3</v>
      </c>
      <c r="P18" s="7">
        <v>91</v>
      </c>
      <c r="Q18" s="7">
        <v>0</v>
      </c>
      <c r="R18" s="7">
        <v>0</v>
      </c>
      <c r="S18" s="7">
        <v>24</v>
      </c>
      <c r="T18" s="7">
        <v>31</v>
      </c>
      <c r="U18" s="7">
        <v>3</v>
      </c>
      <c r="V18" s="7">
        <v>0</v>
      </c>
      <c r="W18" s="7">
        <v>0</v>
      </c>
      <c r="X18" s="7">
        <v>70</v>
      </c>
      <c r="Y18" s="7">
        <v>21</v>
      </c>
      <c r="Z18" s="7">
        <v>132</v>
      </c>
      <c r="AA18" s="7">
        <v>33</v>
      </c>
      <c r="AB18" s="1">
        <f t="shared" si="0"/>
        <v>928</v>
      </c>
      <c r="AC18" s="7"/>
    </row>
    <row r="19" spans="1:29" x14ac:dyDescent="0.25">
      <c r="A19" t="s">
        <v>16</v>
      </c>
      <c r="B19" s="7">
        <v>27</v>
      </c>
      <c r="C19" s="7">
        <v>0</v>
      </c>
      <c r="D19" s="7">
        <v>3</v>
      </c>
      <c r="E19" s="7">
        <v>45</v>
      </c>
      <c r="F19" s="7">
        <v>9</v>
      </c>
      <c r="G19" s="7">
        <v>3</v>
      </c>
      <c r="H19" s="7">
        <v>164</v>
      </c>
      <c r="I19" s="7">
        <v>144</v>
      </c>
      <c r="J19" s="7">
        <v>15</v>
      </c>
      <c r="K19" s="7">
        <v>18</v>
      </c>
      <c r="L19" s="7">
        <v>3</v>
      </c>
      <c r="M19" s="7">
        <v>6</v>
      </c>
      <c r="N19" s="7">
        <v>6</v>
      </c>
      <c r="O19" s="7">
        <v>3</v>
      </c>
      <c r="P19" s="7">
        <v>0</v>
      </c>
      <c r="Q19" s="7">
        <v>0</v>
      </c>
      <c r="R19" s="7">
        <v>0</v>
      </c>
      <c r="S19" s="7">
        <v>3</v>
      </c>
      <c r="T19" s="7">
        <v>12</v>
      </c>
      <c r="U19" s="7">
        <v>3</v>
      </c>
      <c r="V19" s="7">
        <v>36</v>
      </c>
      <c r="W19" s="7">
        <v>3</v>
      </c>
      <c r="X19" s="7">
        <v>133</v>
      </c>
      <c r="Y19" s="7">
        <v>0</v>
      </c>
      <c r="Z19" s="7">
        <v>3</v>
      </c>
      <c r="AA19" s="7">
        <v>0</v>
      </c>
      <c r="AB19" s="1">
        <f t="shared" si="0"/>
        <v>639</v>
      </c>
      <c r="AC19" s="7"/>
    </row>
    <row r="20" spans="1:29" x14ac:dyDescent="0.25">
      <c r="A20" t="s">
        <v>17</v>
      </c>
      <c r="B20" s="7">
        <v>0</v>
      </c>
      <c r="C20" s="7">
        <v>6</v>
      </c>
      <c r="D20" s="7">
        <v>6</v>
      </c>
      <c r="E20" s="7">
        <v>9</v>
      </c>
      <c r="F20" s="7">
        <v>15</v>
      </c>
      <c r="G20" s="7">
        <v>3</v>
      </c>
      <c r="H20" s="7">
        <v>147</v>
      </c>
      <c r="I20" s="7">
        <v>0</v>
      </c>
      <c r="J20" s="7">
        <v>15</v>
      </c>
      <c r="K20" s="7">
        <v>66</v>
      </c>
      <c r="L20" s="7">
        <v>6</v>
      </c>
      <c r="M20" s="7">
        <v>6</v>
      </c>
      <c r="N20" s="7">
        <v>117</v>
      </c>
      <c r="O20" s="7">
        <v>3</v>
      </c>
      <c r="P20" s="7">
        <v>3</v>
      </c>
      <c r="Q20" s="7">
        <v>12</v>
      </c>
      <c r="R20" s="7">
        <v>3</v>
      </c>
      <c r="S20" s="7">
        <v>0</v>
      </c>
      <c r="T20" s="7">
        <v>15</v>
      </c>
      <c r="U20" s="7">
        <v>3</v>
      </c>
      <c r="V20" s="7">
        <v>3</v>
      </c>
      <c r="W20" s="7">
        <v>0</v>
      </c>
      <c r="X20" s="7">
        <v>36</v>
      </c>
      <c r="Y20" s="7">
        <v>0</v>
      </c>
      <c r="Z20" s="7">
        <v>6</v>
      </c>
      <c r="AA20" s="7">
        <v>6</v>
      </c>
      <c r="AB20" s="1">
        <f t="shared" si="0"/>
        <v>486</v>
      </c>
      <c r="AC20" s="7"/>
    </row>
    <row r="21" spans="1:29" x14ac:dyDescent="0.25">
      <c r="A21" t="s">
        <v>18</v>
      </c>
      <c r="B21" s="7">
        <v>186</v>
      </c>
      <c r="C21" s="7">
        <v>75</v>
      </c>
      <c r="D21" s="7">
        <v>62</v>
      </c>
      <c r="E21" s="7">
        <v>36</v>
      </c>
      <c r="F21" s="7">
        <v>3</v>
      </c>
      <c r="G21" s="7">
        <v>342</v>
      </c>
      <c r="H21" s="7">
        <v>1011</v>
      </c>
      <c r="I21" s="7">
        <v>33</v>
      </c>
      <c r="J21" s="7">
        <v>147</v>
      </c>
      <c r="K21" s="7">
        <v>88</v>
      </c>
      <c r="L21" s="7">
        <v>3</v>
      </c>
      <c r="M21" s="7">
        <v>365</v>
      </c>
      <c r="N21" s="7">
        <v>45</v>
      </c>
      <c r="O21" s="7">
        <v>192</v>
      </c>
      <c r="P21" s="7">
        <v>36</v>
      </c>
      <c r="Q21" s="7">
        <v>39</v>
      </c>
      <c r="R21" s="7">
        <v>9</v>
      </c>
      <c r="S21" s="7">
        <v>62</v>
      </c>
      <c r="T21" s="7">
        <v>0</v>
      </c>
      <c r="U21" s="7">
        <v>9</v>
      </c>
      <c r="V21" s="7">
        <v>42</v>
      </c>
      <c r="W21" s="7">
        <v>27</v>
      </c>
      <c r="X21" s="7">
        <v>129</v>
      </c>
      <c r="Y21" s="7">
        <v>90</v>
      </c>
      <c r="Z21" s="7">
        <v>18</v>
      </c>
      <c r="AA21" s="7">
        <v>12</v>
      </c>
      <c r="AB21" s="1">
        <f t="shared" si="0"/>
        <v>3061</v>
      </c>
      <c r="AC21" s="7"/>
    </row>
    <row r="22" spans="1:29" x14ac:dyDescent="0.25">
      <c r="A22" t="s">
        <v>19</v>
      </c>
      <c r="B22" s="7">
        <v>42</v>
      </c>
      <c r="C22" s="7">
        <v>6</v>
      </c>
      <c r="D22" s="7">
        <v>3</v>
      </c>
      <c r="E22" s="7">
        <v>65</v>
      </c>
      <c r="F22" s="7">
        <v>12</v>
      </c>
      <c r="G22" s="7">
        <v>0</v>
      </c>
      <c r="H22" s="7">
        <v>186</v>
      </c>
      <c r="I22" s="7">
        <v>0</v>
      </c>
      <c r="J22" s="7">
        <v>6</v>
      </c>
      <c r="K22" s="7">
        <v>96</v>
      </c>
      <c r="L22" s="7">
        <v>176</v>
      </c>
      <c r="M22" s="7">
        <v>6</v>
      </c>
      <c r="N22" s="7">
        <v>45</v>
      </c>
      <c r="O22" s="7">
        <v>3</v>
      </c>
      <c r="P22" s="7">
        <v>15</v>
      </c>
      <c r="Q22" s="7">
        <v>6</v>
      </c>
      <c r="R22" s="7">
        <v>0</v>
      </c>
      <c r="S22" s="7">
        <v>33</v>
      </c>
      <c r="T22" s="7">
        <v>3</v>
      </c>
      <c r="U22" s="7">
        <v>0</v>
      </c>
      <c r="V22" s="7">
        <v>9</v>
      </c>
      <c r="W22" s="7">
        <v>9</v>
      </c>
      <c r="X22" s="7">
        <v>12</v>
      </c>
      <c r="Y22" s="7">
        <v>0</v>
      </c>
      <c r="Z22" s="7">
        <v>0</v>
      </c>
      <c r="AA22" s="7">
        <v>15</v>
      </c>
      <c r="AB22" s="1">
        <f t="shared" si="0"/>
        <v>748</v>
      </c>
      <c r="AC22" s="7"/>
    </row>
    <row r="23" spans="1:29" x14ac:dyDescent="0.25">
      <c r="A23" t="s">
        <v>20</v>
      </c>
      <c r="B23" s="7">
        <v>3</v>
      </c>
      <c r="C23" s="7">
        <v>0</v>
      </c>
      <c r="D23" s="7">
        <v>0</v>
      </c>
      <c r="E23" s="7">
        <v>46</v>
      </c>
      <c r="F23" s="7">
        <v>98</v>
      </c>
      <c r="G23" s="7">
        <v>0</v>
      </c>
      <c r="H23" s="7">
        <v>69</v>
      </c>
      <c r="I23" s="7">
        <v>0</v>
      </c>
      <c r="J23" s="7">
        <v>3</v>
      </c>
      <c r="K23" s="7">
        <v>117</v>
      </c>
      <c r="L23" s="7">
        <v>0</v>
      </c>
      <c r="M23" s="7">
        <v>3</v>
      </c>
      <c r="N23" s="7">
        <v>12</v>
      </c>
      <c r="O23" s="7">
        <v>6</v>
      </c>
      <c r="P23" s="7">
        <v>0</v>
      </c>
      <c r="Q23" s="7">
        <v>9</v>
      </c>
      <c r="R23" s="7">
        <v>6</v>
      </c>
      <c r="S23" s="7">
        <v>0</v>
      </c>
      <c r="T23" s="7">
        <v>3</v>
      </c>
      <c r="U23" s="7">
        <v>0</v>
      </c>
      <c r="V23" s="7">
        <v>0</v>
      </c>
      <c r="W23" s="7">
        <v>9</v>
      </c>
      <c r="X23" s="7">
        <v>3</v>
      </c>
      <c r="Y23" s="7">
        <v>0</v>
      </c>
      <c r="Z23" s="7">
        <v>0</v>
      </c>
      <c r="AA23" s="7">
        <v>3</v>
      </c>
      <c r="AB23" s="1">
        <f t="shared" si="0"/>
        <v>390</v>
      </c>
      <c r="AC23" s="7"/>
    </row>
    <row r="24" spans="1:29" x14ac:dyDescent="0.25">
      <c r="A24" t="s">
        <v>21</v>
      </c>
      <c r="B24" s="7">
        <v>6</v>
      </c>
      <c r="C24" s="7">
        <v>3</v>
      </c>
      <c r="D24" s="7">
        <v>99</v>
      </c>
      <c r="E24" s="7">
        <v>3</v>
      </c>
      <c r="F24" s="7">
        <v>3</v>
      </c>
      <c r="G24" s="7">
        <v>193</v>
      </c>
      <c r="H24" s="7">
        <v>403</v>
      </c>
      <c r="I24" s="7">
        <v>9</v>
      </c>
      <c r="J24" s="7">
        <v>24</v>
      </c>
      <c r="K24" s="7">
        <v>64</v>
      </c>
      <c r="L24" s="7">
        <v>3</v>
      </c>
      <c r="M24" s="7">
        <v>33</v>
      </c>
      <c r="N24" s="7">
        <v>35</v>
      </c>
      <c r="O24" s="7">
        <v>121</v>
      </c>
      <c r="P24" s="7">
        <v>27</v>
      </c>
      <c r="Q24" s="7">
        <v>21</v>
      </c>
      <c r="R24" s="7">
        <v>6</v>
      </c>
      <c r="S24" s="7">
        <v>9</v>
      </c>
      <c r="T24" s="7">
        <v>27</v>
      </c>
      <c r="U24" s="7">
        <v>12</v>
      </c>
      <c r="V24" s="7">
        <v>6</v>
      </c>
      <c r="W24" s="7">
        <v>0</v>
      </c>
      <c r="X24" s="7">
        <v>70</v>
      </c>
      <c r="Y24" s="7">
        <v>0</v>
      </c>
      <c r="Z24" s="7">
        <v>0</v>
      </c>
      <c r="AA24" s="7">
        <v>15</v>
      </c>
      <c r="AB24" s="1">
        <f t="shared" si="0"/>
        <v>1192</v>
      </c>
      <c r="AC24" s="7"/>
    </row>
    <row r="25" spans="1:29" x14ac:dyDescent="0.25">
      <c r="A25" t="s">
        <v>22</v>
      </c>
      <c r="B25" s="7">
        <v>225</v>
      </c>
      <c r="C25" s="7">
        <v>60</v>
      </c>
      <c r="D25" s="7">
        <v>12</v>
      </c>
      <c r="E25" s="7">
        <v>101</v>
      </c>
      <c r="F25" s="7">
        <v>6</v>
      </c>
      <c r="G25" s="7">
        <v>21</v>
      </c>
      <c r="H25" s="7">
        <v>771</v>
      </c>
      <c r="I25" s="7">
        <v>406</v>
      </c>
      <c r="J25" s="7">
        <v>105</v>
      </c>
      <c r="K25" s="7">
        <v>87</v>
      </c>
      <c r="L25" s="7">
        <v>9</v>
      </c>
      <c r="M25" s="7">
        <v>33</v>
      </c>
      <c r="N25" s="7">
        <v>27</v>
      </c>
      <c r="O25" s="7">
        <v>6</v>
      </c>
      <c r="P25" s="7">
        <v>6</v>
      </c>
      <c r="Q25" s="7">
        <v>9</v>
      </c>
      <c r="R25" s="7">
        <v>149</v>
      </c>
      <c r="S25" s="7">
        <v>15</v>
      </c>
      <c r="T25" s="7">
        <v>75</v>
      </c>
      <c r="U25" s="7">
        <v>15</v>
      </c>
      <c r="V25" s="7">
        <v>36</v>
      </c>
      <c r="W25" s="7">
        <v>6</v>
      </c>
      <c r="X25" s="7">
        <v>0</v>
      </c>
      <c r="Y25" s="7">
        <v>39</v>
      </c>
      <c r="Z25" s="7">
        <v>21</v>
      </c>
      <c r="AA25" s="7">
        <v>3</v>
      </c>
      <c r="AB25" s="1">
        <f t="shared" si="0"/>
        <v>2243</v>
      </c>
      <c r="AC25" s="7"/>
    </row>
    <row r="26" spans="1:29" x14ac:dyDescent="0.25">
      <c r="A26" t="s">
        <v>23</v>
      </c>
      <c r="B26" s="7">
        <v>33</v>
      </c>
      <c r="C26" s="7">
        <v>660</v>
      </c>
      <c r="D26" s="7">
        <v>18</v>
      </c>
      <c r="E26" s="7">
        <v>21</v>
      </c>
      <c r="F26" s="7">
        <v>9</v>
      </c>
      <c r="G26" s="7">
        <v>30</v>
      </c>
      <c r="H26" s="7">
        <v>468</v>
      </c>
      <c r="I26" s="7">
        <v>30</v>
      </c>
      <c r="J26" s="7">
        <v>101</v>
      </c>
      <c r="K26" s="7">
        <v>54</v>
      </c>
      <c r="L26" s="7">
        <v>0</v>
      </c>
      <c r="M26" s="7">
        <v>18</v>
      </c>
      <c r="N26" s="7">
        <v>18</v>
      </c>
      <c r="O26" s="7">
        <v>36</v>
      </c>
      <c r="P26" s="7">
        <v>6</v>
      </c>
      <c r="Q26" s="7">
        <v>9</v>
      </c>
      <c r="R26" s="7">
        <v>12</v>
      </c>
      <c r="S26" s="7">
        <v>12</v>
      </c>
      <c r="T26" s="7">
        <v>75</v>
      </c>
      <c r="U26" s="7">
        <v>0</v>
      </c>
      <c r="V26" s="7">
        <v>6</v>
      </c>
      <c r="W26" s="7">
        <v>6</v>
      </c>
      <c r="X26" s="7">
        <v>66</v>
      </c>
      <c r="Y26" s="7">
        <v>0</v>
      </c>
      <c r="Z26" s="7">
        <v>12</v>
      </c>
      <c r="AA26" s="7">
        <v>0</v>
      </c>
      <c r="AB26" s="1">
        <f t="shared" si="0"/>
        <v>1700</v>
      </c>
      <c r="AC26" s="7"/>
    </row>
    <row r="27" spans="1:29" x14ac:dyDescent="0.25">
      <c r="A27" t="s">
        <v>24</v>
      </c>
      <c r="B27" s="7">
        <v>9</v>
      </c>
      <c r="C27" s="7">
        <v>0</v>
      </c>
      <c r="D27" s="7">
        <v>21</v>
      </c>
      <c r="E27" s="7">
        <v>3</v>
      </c>
      <c r="F27" s="7">
        <v>3</v>
      </c>
      <c r="G27" s="7">
        <v>3</v>
      </c>
      <c r="H27" s="7">
        <v>250</v>
      </c>
      <c r="I27" s="7">
        <v>3</v>
      </c>
      <c r="J27" s="7">
        <v>33</v>
      </c>
      <c r="K27" s="7">
        <v>63</v>
      </c>
      <c r="L27" s="7">
        <v>27</v>
      </c>
      <c r="M27" s="7">
        <v>3</v>
      </c>
      <c r="N27" s="7">
        <v>63</v>
      </c>
      <c r="O27" s="7">
        <v>6</v>
      </c>
      <c r="P27" s="7">
        <v>102</v>
      </c>
      <c r="Q27" s="7">
        <v>87</v>
      </c>
      <c r="R27" s="7">
        <v>0</v>
      </c>
      <c r="S27" s="7">
        <v>15</v>
      </c>
      <c r="T27" s="7">
        <v>9</v>
      </c>
      <c r="U27" s="7">
        <v>15</v>
      </c>
      <c r="V27" s="7">
        <v>9</v>
      </c>
      <c r="W27" s="7">
        <v>9</v>
      </c>
      <c r="X27" s="7">
        <v>21</v>
      </c>
      <c r="Y27" s="7">
        <v>6</v>
      </c>
      <c r="Z27" s="7">
        <v>0</v>
      </c>
      <c r="AA27" s="7">
        <v>87</v>
      </c>
      <c r="AB27" s="1">
        <f t="shared" si="0"/>
        <v>847</v>
      </c>
      <c r="AC27" s="7"/>
    </row>
    <row r="28" spans="1:29" x14ac:dyDescent="0.25">
      <c r="A28" t="s">
        <v>25</v>
      </c>
      <c r="B28" s="7">
        <v>0</v>
      </c>
      <c r="C28" s="7">
        <v>3</v>
      </c>
      <c r="D28" s="7">
        <v>6</v>
      </c>
      <c r="E28" s="7">
        <v>3</v>
      </c>
      <c r="F28" s="7">
        <v>3</v>
      </c>
      <c r="G28" s="7">
        <v>3</v>
      </c>
      <c r="H28" s="7">
        <v>173</v>
      </c>
      <c r="I28" s="7">
        <v>9</v>
      </c>
      <c r="J28" s="7">
        <v>3</v>
      </c>
      <c r="K28" s="7">
        <v>42</v>
      </c>
      <c r="L28" s="7">
        <v>0</v>
      </c>
      <c r="M28" s="7">
        <v>3</v>
      </c>
      <c r="N28" s="7">
        <v>160</v>
      </c>
      <c r="O28" s="7">
        <v>3</v>
      </c>
      <c r="P28" s="7">
        <v>6</v>
      </c>
      <c r="Q28" s="7">
        <v>33</v>
      </c>
      <c r="R28" s="7">
        <v>3</v>
      </c>
      <c r="S28" s="7">
        <v>21</v>
      </c>
      <c r="T28" s="7">
        <v>0</v>
      </c>
      <c r="U28" s="7">
        <v>9</v>
      </c>
      <c r="V28" s="7">
        <v>0</v>
      </c>
      <c r="W28" s="7">
        <v>0</v>
      </c>
      <c r="X28" s="7">
        <v>21</v>
      </c>
      <c r="Y28" s="7">
        <v>3</v>
      </c>
      <c r="Z28" s="7">
        <v>139</v>
      </c>
      <c r="AA28" s="7">
        <v>0</v>
      </c>
      <c r="AB28" s="1">
        <f t="shared" si="0"/>
        <v>646</v>
      </c>
      <c r="AC28" s="7"/>
    </row>
    <row r="29" spans="1:29" s="1" customFormat="1" x14ac:dyDescent="0.25">
      <c r="A29" s="1" t="s">
        <v>27</v>
      </c>
      <c r="B29" s="4">
        <f>SUM(B3:B28)</f>
        <v>1270</v>
      </c>
      <c r="C29" s="4">
        <f>SUM(C3:C28)</f>
        <v>2184</v>
      </c>
      <c r="D29" s="4">
        <f>SUM(D3:D28)</f>
        <v>965</v>
      </c>
      <c r="E29" s="4">
        <f>SUM(E3:E28)</f>
        <v>1092</v>
      </c>
      <c r="F29" s="4">
        <f>SUM(F3:F28)</f>
        <v>744</v>
      </c>
      <c r="G29" s="4">
        <f>SUM(G3:G28)</f>
        <v>1169</v>
      </c>
      <c r="H29" s="4">
        <f>SUM(H3:H28)</f>
        <v>8586</v>
      </c>
      <c r="I29" s="4">
        <f>SUM(I3:I28)</f>
        <v>1142</v>
      </c>
      <c r="J29" s="4">
        <f>SUM(J3:J28)</f>
        <v>2360</v>
      </c>
      <c r="K29" s="4">
        <f>SUM(K3:K28)</f>
        <v>1664</v>
      </c>
      <c r="L29" s="4">
        <f>SUM(L3:L28)</f>
        <v>539</v>
      </c>
      <c r="M29" s="4">
        <f>SUM(M3:M28)</f>
        <v>1395</v>
      </c>
      <c r="N29" s="4">
        <f>SUM(N3:N28)</f>
        <v>1006</v>
      </c>
      <c r="O29" s="4">
        <f>SUM(O3:O28)</f>
        <v>1259</v>
      </c>
      <c r="P29" s="4">
        <f>SUM(P3:P28)</f>
        <v>721</v>
      </c>
      <c r="Q29" s="4">
        <f>SUM(Q3:Q28)</f>
        <v>528</v>
      </c>
      <c r="R29" s="4">
        <f>SUM(R3:R28)</f>
        <v>577</v>
      </c>
      <c r="S29" s="4">
        <f>SUM(S3:S28)</f>
        <v>691</v>
      </c>
      <c r="T29" s="4">
        <f>SUM(T3:T28)</f>
        <v>2540</v>
      </c>
      <c r="U29" s="4">
        <f>SUM(U3:U28)</f>
        <v>549</v>
      </c>
      <c r="V29" s="4">
        <f>SUM(V3:V28)</f>
        <v>465</v>
      </c>
      <c r="W29" s="4">
        <f>SUM(W3:W28)</f>
        <v>680</v>
      </c>
      <c r="X29" s="4">
        <f>SUM(X3:X28)</f>
        <v>2786</v>
      </c>
      <c r="Y29" s="4">
        <f>SUM(Y3:Y28)</f>
        <v>1591</v>
      </c>
      <c r="Z29" s="4">
        <f>SUM(Z3:Z28)</f>
        <v>559</v>
      </c>
      <c r="AA29" s="4">
        <f>SUM(AA3:AA28)</f>
        <v>375</v>
      </c>
    </row>
    <row r="30" spans="1:29" s="1" customForma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9" s="1" customFormat="1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9" x14ac:dyDescent="0.25">
      <c r="A32" t="s">
        <v>26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s="1" t="s">
        <v>31</v>
      </c>
    </row>
    <row r="33" spans="1:28" x14ac:dyDescent="0.25">
      <c r="A33" t="s">
        <v>0</v>
      </c>
      <c r="B33">
        <v>9.845016781310739E-4</v>
      </c>
      <c r="C33">
        <v>32.521489171487097</v>
      </c>
      <c r="D33">
        <v>8.3902023542674495</v>
      </c>
      <c r="E33">
        <v>276.09808676920801</v>
      </c>
      <c r="F33">
        <v>33.134504942653898</v>
      </c>
      <c r="G33">
        <v>10.256947263813</v>
      </c>
      <c r="H33">
        <v>171.24747934586301</v>
      </c>
      <c r="I33">
        <v>49.295835412637203</v>
      </c>
      <c r="J33">
        <v>5.2687342807143702</v>
      </c>
      <c r="K33">
        <v>44.122065062493199</v>
      </c>
      <c r="L33">
        <v>28.283507587166</v>
      </c>
      <c r="M33">
        <v>23.824815009120499</v>
      </c>
      <c r="N33">
        <v>21.223229659424799</v>
      </c>
      <c r="O33">
        <v>33.052787431878599</v>
      </c>
      <c r="P33">
        <v>4.0873167477798402</v>
      </c>
      <c r="Q33">
        <v>28.5519299480593</v>
      </c>
      <c r="R33">
        <v>39.7599017315449</v>
      </c>
      <c r="S33">
        <v>14.6442655312438</v>
      </c>
      <c r="T33">
        <v>159.44584708021901</v>
      </c>
      <c r="U33">
        <v>79.197942586004999</v>
      </c>
      <c r="V33">
        <v>16.581331617919499</v>
      </c>
      <c r="W33">
        <v>1.81905280828302E-3</v>
      </c>
      <c r="X33">
        <v>106.944388760576</v>
      </c>
      <c r="Y33">
        <v>3.15118651988137</v>
      </c>
      <c r="Z33">
        <v>5.8844270397786698</v>
      </c>
      <c r="AA33">
        <v>3.0289745917798698</v>
      </c>
      <c r="AB33" s="4">
        <v>1198</v>
      </c>
    </row>
    <row r="34" spans="1:28" x14ac:dyDescent="0.25">
      <c r="A34" t="s">
        <v>1</v>
      </c>
      <c r="B34">
        <v>16.952011837775402</v>
      </c>
      <c r="C34">
        <v>9.33305789218664E-4</v>
      </c>
      <c r="D34">
        <v>14.4469849864427</v>
      </c>
      <c r="E34">
        <v>20.897136638995399</v>
      </c>
      <c r="F34">
        <v>1.0565535477448801E-3</v>
      </c>
      <c r="G34">
        <v>39.2473551279652</v>
      </c>
      <c r="H34">
        <v>346.95787956966802</v>
      </c>
      <c r="I34">
        <v>24.8192647153321</v>
      </c>
      <c r="J34">
        <v>196.56363932632701</v>
      </c>
      <c r="K34">
        <v>48.8399365076124</v>
      </c>
      <c r="L34">
        <v>12.1752549051423</v>
      </c>
      <c r="M34">
        <v>23.442087071712201</v>
      </c>
      <c r="N34">
        <v>12.181338316096999</v>
      </c>
      <c r="O34">
        <v>133.851375335922</v>
      </c>
      <c r="P34">
        <v>9.3838664347949994</v>
      </c>
      <c r="Q34">
        <v>38.238054355101802</v>
      </c>
      <c r="R34">
        <v>7.2065347190772799</v>
      </c>
      <c r="S34">
        <v>11.2070126736576</v>
      </c>
      <c r="T34">
        <v>77.479752654565104</v>
      </c>
      <c r="U34">
        <v>3.9527522152166799</v>
      </c>
      <c r="V34">
        <v>9.06386936392447E-4</v>
      </c>
      <c r="W34">
        <v>37.586452628205798</v>
      </c>
      <c r="X34">
        <v>38.767623512616801</v>
      </c>
      <c r="Y34">
        <v>625.79737958254202</v>
      </c>
      <c r="Z34">
        <v>2.2516270369215101E-3</v>
      </c>
      <c r="AA34">
        <v>1.1590119205992201E-3</v>
      </c>
      <c r="AB34" s="4">
        <v>1740</v>
      </c>
    </row>
    <row r="35" spans="1:28" x14ac:dyDescent="0.25">
      <c r="A35" t="s">
        <v>2</v>
      </c>
      <c r="B35">
        <v>9.3812593892061305</v>
      </c>
      <c r="C35">
        <v>5.9595266163203699E-4</v>
      </c>
      <c r="D35">
        <v>1.02499681534488E-3</v>
      </c>
      <c r="E35">
        <v>6.6718241461480199</v>
      </c>
      <c r="F35">
        <v>2.0239536908770202</v>
      </c>
      <c r="G35">
        <v>60.981738943888999</v>
      </c>
      <c r="H35">
        <v>181.633283106471</v>
      </c>
      <c r="I35">
        <v>5.7053095926090602</v>
      </c>
      <c r="J35">
        <v>21.884432751499698</v>
      </c>
      <c r="K35">
        <v>30.031185633821099</v>
      </c>
      <c r="L35">
        <v>10.3658424360466</v>
      </c>
      <c r="M35">
        <v>261.95224657838799</v>
      </c>
      <c r="N35">
        <v>23.334798976643199</v>
      </c>
      <c r="O35">
        <v>9.4218233354449605</v>
      </c>
      <c r="P35">
        <v>83.887578325816307</v>
      </c>
      <c r="Q35">
        <v>13.952291510025599</v>
      </c>
      <c r="R35">
        <v>4.6016574595269804</v>
      </c>
      <c r="S35">
        <v>5.3670906488763404</v>
      </c>
      <c r="T35">
        <v>23.661424045637599</v>
      </c>
      <c r="U35">
        <v>5.0479772667056704</v>
      </c>
      <c r="V35">
        <v>5.7876390937614897E-4</v>
      </c>
      <c r="W35">
        <v>181.33663259510101</v>
      </c>
      <c r="X35">
        <v>33.595611351395</v>
      </c>
      <c r="Y35">
        <v>4.6196113195671904</v>
      </c>
      <c r="Z35">
        <v>25.879552597685201</v>
      </c>
      <c r="AA35">
        <v>6.6606745852326696</v>
      </c>
      <c r="AB35" s="4">
        <v>1012</v>
      </c>
    </row>
    <row r="36" spans="1:28" x14ac:dyDescent="0.25">
      <c r="A36" t="s">
        <v>3</v>
      </c>
      <c r="B36">
        <v>130.53362025640601</v>
      </c>
      <c r="C36">
        <v>6.8808129436412404</v>
      </c>
      <c r="D36">
        <v>19.7241934588723</v>
      </c>
      <c r="E36">
        <v>9.5101542222783997E-4</v>
      </c>
      <c r="F36">
        <v>153.192696772511</v>
      </c>
      <c r="G36">
        <v>12.860079957491401</v>
      </c>
      <c r="H36">
        <v>155.09491158916899</v>
      </c>
      <c r="I36">
        <v>19.517915193091302</v>
      </c>
      <c r="J36">
        <v>12.3860581483289</v>
      </c>
      <c r="K36">
        <v>84.461631197949202</v>
      </c>
      <c r="L36">
        <v>19.9471723728212</v>
      </c>
      <c r="M36">
        <v>9.6015105071974904</v>
      </c>
      <c r="N36">
        <v>29.935708576443599</v>
      </c>
      <c r="O36">
        <v>7.7702485128950798</v>
      </c>
      <c r="P36">
        <v>19.217421191252601</v>
      </c>
      <c r="Q36">
        <v>8.9495464056875207</v>
      </c>
      <c r="R36">
        <v>39.355778413433498</v>
      </c>
      <c r="S36">
        <v>22.951081448346301</v>
      </c>
      <c r="T36">
        <v>27.5952080076102</v>
      </c>
      <c r="U36">
        <v>58.283467047255698</v>
      </c>
      <c r="V36">
        <v>15.5921575584509</v>
      </c>
      <c r="W36">
        <v>1.71053559795158E-3</v>
      </c>
      <c r="X36">
        <v>74.100177272254996</v>
      </c>
      <c r="Y36">
        <v>14.8159984512214</v>
      </c>
      <c r="Z36">
        <v>5.5333863202085896</v>
      </c>
      <c r="AA36">
        <v>5.69655684644008</v>
      </c>
      <c r="AB36" s="4">
        <v>954</v>
      </c>
    </row>
    <row r="37" spans="1:28" x14ac:dyDescent="0.25">
      <c r="A37" t="s">
        <v>4</v>
      </c>
      <c r="B37">
        <v>12.3463492597237</v>
      </c>
      <c r="C37">
        <v>1.13289594081672E-3</v>
      </c>
      <c r="D37">
        <v>5.8455048842684203</v>
      </c>
      <c r="E37">
        <v>71.870474873711004</v>
      </c>
      <c r="F37">
        <v>1.2825005901846501E-3</v>
      </c>
      <c r="G37">
        <v>14.2921547768885</v>
      </c>
      <c r="H37">
        <v>92.368380257695193</v>
      </c>
      <c r="I37">
        <v>1.2050774601363901E-3</v>
      </c>
      <c r="J37">
        <v>11.012277417658501</v>
      </c>
      <c r="K37">
        <v>138.330496895625</v>
      </c>
      <c r="L37">
        <v>9.8526456671769296</v>
      </c>
      <c r="M37">
        <v>4.7425409039924702</v>
      </c>
      <c r="N37">
        <v>24.643921444679201</v>
      </c>
      <c r="O37">
        <v>3.8380129229632698</v>
      </c>
      <c r="P37">
        <v>11.390633505065299</v>
      </c>
      <c r="Q37">
        <v>2.2102558690809799E-3</v>
      </c>
      <c r="R37">
        <v>1.4579455138407E-3</v>
      </c>
      <c r="S37">
        <v>23.8064135016993</v>
      </c>
      <c r="T37">
        <v>4.0890879398247097</v>
      </c>
      <c r="U37">
        <v>47.980597478369603</v>
      </c>
      <c r="V37">
        <v>81.416310576181402</v>
      </c>
      <c r="W37">
        <v>7.6040707672459602</v>
      </c>
      <c r="X37">
        <v>20.167796704040601</v>
      </c>
      <c r="Y37">
        <v>4.3909015338201796</v>
      </c>
      <c r="Z37">
        <v>2.7331440132789399E-3</v>
      </c>
      <c r="AA37">
        <v>1.40686998342128E-3</v>
      </c>
      <c r="AB37" s="4">
        <v>590</v>
      </c>
    </row>
    <row r="38" spans="1:28" x14ac:dyDescent="0.25">
      <c r="A38" t="s">
        <v>5</v>
      </c>
      <c r="B38">
        <v>4.0857436998599104</v>
      </c>
      <c r="C38">
        <v>10.122466455164499</v>
      </c>
      <c r="D38">
        <v>46.4264878648371</v>
      </c>
      <c r="E38">
        <v>8.3943177546266092</v>
      </c>
      <c r="F38">
        <v>5.7295947205503097</v>
      </c>
      <c r="G38">
        <v>7.8827730244638097E-4</v>
      </c>
      <c r="H38">
        <v>101.52682539752</v>
      </c>
      <c r="I38">
        <v>10.7674109568364</v>
      </c>
      <c r="J38">
        <v>7.2885258846654297</v>
      </c>
      <c r="K38">
        <v>18.528920984976601</v>
      </c>
      <c r="L38">
        <v>4.8907637530887298</v>
      </c>
      <c r="M38">
        <v>160.082485408758</v>
      </c>
      <c r="N38">
        <v>4.8932074412105697</v>
      </c>
      <c r="O38">
        <v>60.964951332973698</v>
      </c>
      <c r="P38">
        <v>5.6542069362019003</v>
      </c>
      <c r="Q38">
        <v>6.5829055391069602</v>
      </c>
      <c r="R38">
        <v>2.1711327030134102</v>
      </c>
      <c r="S38">
        <v>8.4409194805000407</v>
      </c>
      <c r="T38">
        <v>113.668020780551</v>
      </c>
      <c r="U38">
        <v>4.7634264932616404</v>
      </c>
      <c r="V38">
        <v>1.6384182378054899</v>
      </c>
      <c r="W38">
        <v>154.758256063012</v>
      </c>
      <c r="X38">
        <v>21.690740430071099</v>
      </c>
      <c r="Y38">
        <v>8.7184144403084396</v>
      </c>
      <c r="Z38">
        <v>12.210370606326199</v>
      </c>
      <c r="AA38">
        <v>6.9835747195776999E-4</v>
      </c>
      <c r="AB38" s="4">
        <v>784</v>
      </c>
    </row>
    <row r="39" spans="1:28" x14ac:dyDescent="0.25">
      <c r="A39" t="s">
        <v>6</v>
      </c>
      <c r="B39">
        <v>446.545150478604</v>
      </c>
      <c r="C39">
        <v>624.86569595017795</v>
      </c>
      <c r="D39">
        <v>163.85154813985</v>
      </c>
      <c r="E39">
        <v>240.829104092184</v>
      </c>
      <c r="F39">
        <v>41.7471566927913</v>
      </c>
      <c r="G39">
        <v>133.538033800401</v>
      </c>
      <c r="H39">
        <v>9.9428495868237807E-4</v>
      </c>
      <c r="I39">
        <v>323.62215113770702</v>
      </c>
      <c r="J39">
        <v>1572.15564537056</v>
      </c>
      <c r="K39">
        <v>216.406705248789</v>
      </c>
      <c r="L39">
        <v>71.270479224404397</v>
      </c>
      <c r="M39">
        <v>228.705516864305</v>
      </c>
      <c r="N39">
        <v>234.71587886521399</v>
      </c>
      <c r="O39">
        <v>331.99680351038802</v>
      </c>
      <c r="P39">
        <v>123.593591406627</v>
      </c>
      <c r="Q39">
        <v>203.84945364622999</v>
      </c>
      <c r="R39">
        <v>88.324853174260298</v>
      </c>
      <c r="S39">
        <v>73.802997671672898</v>
      </c>
      <c r="T39">
        <v>1501.1334818596299</v>
      </c>
      <c r="U39">
        <v>117.137578910676</v>
      </c>
      <c r="V39">
        <v>90.529040703881805</v>
      </c>
      <c r="W39">
        <v>256.69047019545798</v>
      </c>
      <c r="X39">
        <v>1161.01383513874</v>
      </c>
      <c r="Y39">
        <v>719.94309493894798</v>
      </c>
      <c r="Z39">
        <v>177.93518733569101</v>
      </c>
      <c r="AA39">
        <v>45.795551357849199</v>
      </c>
      <c r="AB39" s="4">
        <v>9190</v>
      </c>
    </row>
    <row r="40" spans="1:28" x14ac:dyDescent="0.25">
      <c r="A40" t="s">
        <v>7</v>
      </c>
      <c r="B40">
        <v>35.367598695497598</v>
      </c>
      <c r="C40">
        <v>19.4718980432249</v>
      </c>
      <c r="D40">
        <v>4.1862875124108498</v>
      </c>
      <c r="E40">
        <v>25.230587973622001</v>
      </c>
      <c r="F40">
        <v>27.5540760549111</v>
      </c>
      <c r="G40">
        <v>13.647197348501701</v>
      </c>
      <c r="H40">
        <v>137.02515900962399</v>
      </c>
      <c r="I40">
        <v>8.6302224063373198E-4</v>
      </c>
      <c r="J40">
        <v>10.515329949984899</v>
      </c>
      <c r="K40">
        <v>14.152296586493501</v>
      </c>
      <c r="L40">
        <v>1.17600356562624E-3</v>
      </c>
      <c r="M40">
        <v>16.981971751415301</v>
      </c>
      <c r="N40">
        <v>10.5893204412511</v>
      </c>
      <c r="O40">
        <v>8.2458363597193909</v>
      </c>
      <c r="P40">
        <v>1.3595765106345001E-3</v>
      </c>
      <c r="Q40">
        <v>1.5828857775600799E-3</v>
      </c>
      <c r="R40">
        <v>201.514187278317</v>
      </c>
      <c r="S40">
        <v>12.177915647587399</v>
      </c>
      <c r="T40">
        <v>20.498945228828202</v>
      </c>
      <c r="U40">
        <v>10.3084633426073</v>
      </c>
      <c r="V40">
        <v>7.0913550857430998</v>
      </c>
      <c r="W40">
        <v>1.8152310836359899E-3</v>
      </c>
      <c r="X40">
        <v>255.966810738585</v>
      </c>
      <c r="Y40">
        <v>15.7228302971109</v>
      </c>
      <c r="Z40">
        <v>11.7441283984236</v>
      </c>
      <c r="AA40">
        <v>1.0075369638356401E-3</v>
      </c>
      <c r="AB40" s="4">
        <v>858</v>
      </c>
    </row>
    <row r="41" spans="1:28" x14ac:dyDescent="0.25">
      <c r="A41" t="s">
        <v>8</v>
      </c>
      <c r="B41">
        <v>45.408623277126097</v>
      </c>
      <c r="C41">
        <v>465.385728777027</v>
      </c>
      <c r="D41">
        <v>24.806740927450299</v>
      </c>
      <c r="E41">
        <v>60.999769423616101</v>
      </c>
      <c r="F41">
        <v>7.6196196417329896</v>
      </c>
      <c r="G41">
        <v>28.304284118624</v>
      </c>
      <c r="H41">
        <v>932.36767713448205</v>
      </c>
      <c r="I41">
        <v>30.6841358715463</v>
      </c>
      <c r="J41">
        <v>1.0385138983033E-3</v>
      </c>
      <c r="K41">
        <v>27.9541522099457</v>
      </c>
      <c r="L41">
        <v>16.724784828998601</v>
      </c>
      <c r="M41">
        <v>36.226908465618699</v>
      </c>
      <c r="N41">
        <v>20.916426786669401</v>
      </c>
      <c r="O41">
        <v>219.338175418649</v>
      </c>
      <c r="P41">
        <v>19.3355065099773</v>
      </c>
      <c r="Q41">
        <v>45.022693488989503</v>
      </c>
      <c r="R41">
        <v>7.4245514864971804</v>
      </c>
      <c r="S41">
        <v>9.6217120813430596E-4</v>
      </c>
      <c r="T41">
        <v>190.88280974387899</v>
      </c>
      <c r="U41">
        <v>12.217000325088099</v>
      </c>
      <c r="V41">
        <v>11.205690509952801</v>
      </c>
      <c r="W41">
        <v>51.631389863269703</v>
      </c>
      <c r="X41">
        <v>149.30119410402301</v>
      </c>
      <c r="Y41">
        <v>268.32669013074798</v>
      </c>
      <c r="Z41">
        <v>2.3197447199912102E-3</v>
      </c>
      <c r="AA41">
        <v>17.911126526261999</v>
      </c>
      <c r="AB41" s="4">
        <v>2690</v>
      </c>
    </row>
    <row r="42" spans="1:28" x14ac:dyDescent="0.25">
      <c r="A42" t="s">
        <v>9</v>
      </c>
      <c r="B42">
        <v>57.358172352269797</v>
      </c>
      <c r="C42">
        <v>26.644759416074901</v>
      </c>
      <c r="D42">
        <v>40.7352168950476</v>
      </c>
      <c r="E42">
        <v>81.018144417427294</v>
      </c>
      <c r="F42">
        <v>281.52445912218298</v>
      </c>
      <c r="G42">
        <v>8.2997396612247307</v>
      </c>
      <c r="H42">
        <v>314.17809642982701</v>
      </c>
      <c r="I42">
        <v>15.7457822354123</v>
      </c>
      <c r="J42">
        <v>35.172771628076603</v>
      </c>
      <c r="K42">
        <v>9.5632478210896303E-4</v>
      </c>
      <c r="L42">
        <v>25.7473263337757</v>
      </c>
      <c r="M42">
        <v>33.0490584102808</v>
      </c>
      <c r="N42">
        <v>103.04076432082201</v>
      </c>
      <c r="O42">
        <v>1.1144053704387001E-3</v>
      </c>
      <c r="P42">
        <v>19.8443049654086</v>
      </c>
      <c r="Q42">
        <v>46.207429813053999</v>
      </c>
      <c r="R42">
        <v>11.4298839691685</v>
      </c>
      <c r="S42">
        <v>44.4370489750819</v>
      </c>
      <c r="T42">
        <v>64.114605447497198</v>
      </c>
      <c r="U42">
        <v>71.0513921026335</v>
      </c>
      <c r="V42">
        <v>48.8773771599501</v>
      </c>
      <c r="W42">
        <v>66.237535961750893</v>
      </c>
      <c r="X42">
        <v>40.991447881009897</v>
      </c>
      <c r="Y42">
        <v>22.948957774331099</v>
      </c>
      <c r="Z42">
        <v>14.2847217294198</v>
      </c>
      <c r="AA42">
        <v>22.058932268120699</v>
      </c>
      <c r="AB42" s="4">
        <v>1495</v>
      </c>
    </row>
    <row r="43" spans="1:28" x14ac:dyDescent="0.25">
      <c r="A43" t="s">
        <v>10</v>
      </c>
      <c r="B43">
        <v>2.9069504814786198</v>
      </c>
      <c r="C43">
        <v>14.4039914870825</v>
      </c>
      <c r="D43">
        <v>1.37632533150857E-3</v>
      </c>
      <c r="E43">
        <v>2.9862208487689799</v>
      </c>
      <c r="F43">
        <v>5.4353705159894199</v>
      </c>
      <c r="G43">
        <v>13.460363168431201</v>
      </c>
      <c r="H43">
        <v>105.633891811254</v>
      </c>
      <c r="I43">
        <v>5.1072432608905904</v>
      </c>
      <c r="J43">
        <v>5.1856859818260297</v>
      </c>
      <c r="K43">
        <v>9.3056982986798893</v>
      </c>
      <c r="L43">
        <v>1.1599037279575301E-3</v>
      </c>
      <c r="M43">
        <v>23.449276928735799</v>
      </c>
      <c r="N43">
        <v>20.888699006288</v>
      </c>
      <c r="O43">
        <v>2.71098280462357</v>
      </c>
      <c r="P43">
        <v>160.91562058712</v>
      </c>
      <c r="Q43">
        <v>14.050940415394701</v>
      </c>
      <c r="R43">
        <v>1.0298207164577699E-3</v>
      </c>
      <c r="S43">
        <v>2.4022392739714098</v>
      </c>
      <c r="T43">
        <v>11.553319192994801</v>
      </c>
      <c r="U43">
        <v>125.397161531777</v>
      </c>
      <c r="V43">
        <v>4.6628482206706501</v>
      </c>
      <c r="W43">
        <v>1.7903800316222301E-3</v>
      </c>
      <c r="X43">
        <v>9.4970237931671893</v>
      </c>
      <c r="Y43">
        <v>3.1015160172496601</v>
      </c>
      <c r="Z43">
        <v>28.958369492037601</v>
      </c>
      <c r="AA43">
        <v>2.9812304517605002</v>
      </c>
      <c r="AB43" s="4">
        <v>575</v>
      </c>
    </row>
    <row r="44" spans="1:28" x14ac:dyDescent="0.25">
      <c r="A44" t="s">
        <v>11</v>
      </c>
      <c r="B44">
        <v>12.486062611969199</v>
      </c>
      <c r="C44">
        <v>8.2491550608734396</v>
      </c>
      <c r="D44">
        <v>405.53943660131102</v>
      </c>
      <c r="E44">
        <v>17.957167492135799</v>
      </c>
      <c r="F44">
        <v>4.6692488925628499</v>
      </c>
      <c r="G44">
        <v>147.42964933453001</v>
      </c>
      <c r="H44">
        <v>224.85996735650701</v>
      </c>
      <c r="I44">
        <v>2.1936857726452099</v>
      </c>
      <c r="J44">
        <v>11.1368941899135</v>
      </c>
      <c r="K44">
        <v>41.302589577602802</v>
      </c>
      <c r="L44">
        <v>8.9677258674119908</v>
      </c>
      <c r="M44">
        <v>9.5924165794092505E-4</v>
      </c>
      <c r="N44">
        <v>29.907355415565501</v>
      </c>
      <c r="O44">
        <v>58.997956686156002</v>
      </c>
      <c r="P44">
        <v>79.484769544598194</v>
      </c>
      <c r="Q44">
        <v>24.140888935187998</v>
      </c>
      <c r="R44">
        <v>7.9619968926535298</v>
      </c>
      <c r="S44">
        <v>4.1272818611594397</v>
      </c>
      <c r="T44">
        <v>104.211090712315</v>
      </c>
      <c r="U44">
        <v>2.9114132364405099</v>
      </c>
      <c r="V44">
        <v>2.0028072443734599</v>
      </c>
      <c r="W44">
        <v>86.129340676645896</v>
      </c>
      <c r="X44">
        <v>36.712833953634501</v>
      </c>
      <c r="Y44">
        <v>26.6435382578012</v>
      </c>
      <c r="Z44">
        <v>4.9753309101324001</v>
      </c>
      <c r="AA44">
        <v>8.5367421560977798E-4</v>
      </c>
      <c r="AB44" s="4">
        <v>1353</v>
      </c>
    </row>
    <row r="45" spans="1:28" x14ac:dyDescent="0.25">
      <c r="A45" t="s">
        <v>12</v>
      </c>
      <c r="B45">
        <v>15.294140720911299</v>
      </c>
      <c r="C45">
        <v>3.15761416975523</v>
      </c>
      <c r="D45">
        <v>39.826417366170602</v>
      </c>
      <c r="E45">
        <v>11.7834003818912</v>
      </c>
      <c r="F45">
        <v>14.2983724820023</v>
      </c>
      <c r="G45">
        <v>13.2783923671177</v>
      </c>
      <c r="H45">
        <v>394.347537750985</v>
      </c>
      <c r="I45">
        <v>10.0763967634206</v>
      </c>
      <c r="J45">
        <v>40.924645076941502</v>
      </c>
      <c r="K45">
        <v>79.5590853073939</v>
      </c>
      <c r="L45">
        <v>9.1537838111377408</v>
      </c>
      <c r="M45">
        <v>17.624583535059301</v>
      </c>
      <c r="N45">
        <v>1.52639292215537E-3</v>
      </c>
      <c r="O45">
        <v>14.263109320250299</v>
      </c>
      <c r="P45">
        <v>31.7480400999174</v>
      </c>
      <c r="Q45">
        <v>30.802190208058299</v>
      </c>
      <c r="R45">
        <v>1.3545314114538601E-3</v>
      </c>
      <c r="S45">
        <v>254.88121624339999</v>
      </c>
      <c r="T45">
        <v>22.7942594813385</v>
      </c>
      <c r="U45">
        <v>40.119540289410899</v>
      </c>
      <c r="V45">
        <v>12.2661629947879</v>
      </c>
      <c r="W45">
        <v>77.711738007418504</v>
      </c>
      <c r="X45">
        <v>59.334678336276703</v>
      </c>
      <c r="Y45">
        <v>24.476692698175398</v>
      </c>
      <c r="Z45">
        <v>99.031854024619903</v>
      </c>
      <c r="AA45">
        <v>137.24326763922599</v>
      </c>
      <c r="AB45" s="4">
        <v>1454</v>
      </c>
    </row>
    <row r="46" spans="1:28" x14ac:dyDescent="0.25">
      <c r="A46" t="s">
        <v>13</v>
      </c>
      <c r="B46">
        <v>17.153880450961601</v>
      </c>
      <c r="C46">
        <v>89.7198826981287</v>
      </c>
      <c r="D46">
        <v>16.2433590449874</v>
      </c>
      <c r="E46">
        <v>11.7477693012728</v>
      </c>
      <c r="F46">
        <v>8.9094603350009201E-4</v>
      </c>
      <c r="G46">
        <v>115.83460590277301</v>
      </c>
      <c r="H46">
        <v>318.54729533665699</v>
      </c>
      <c r="I46">
        <v>7.5344455374704404</v>
      </c>
      <c r="J46">
        <v>68.851511368798697</v>
      </c>
      <c r="K46">
        <v>13.7282039327237</v>
      </c>
      <c r="L46">
        <v>3.4222890982799901</v>
      </c>
      <c r="M46">
        <v>9.8838504390450606</v>
      </c>
      <c r="N46">
        <v>20.543994345793099</v>
      </c>
      <c r="O46">
        <v>8.8874875026864503E-4</v>
      </c>
      <c r="P46">
        <v>7.9130098013678598</v>
      </c>
      <c r="Q46">
        <v>4.6063574114093999</v>
      </c>
      <c r="R46">
        <v>9.1154398235851595</v>
      </c>
      <c r="S46">
        <v>7.0877927888455297</v>
      </c>
      <c r="T46">
        <v>176.12133353163799</v>
      </c>
      <c r="U46">
        <v>9.9995563359927697</v>
      </c>
      <c r="V46">
        <v>4.5859020445415597</v>
      </c>
      <c r="W46">
        <v>128.54097223498201</v>
      </c>
      <c r="X46">
        <v>28.020912606853798</v>
      </c>
      <c r="Y46">
        <v>24.402679172152698</v>
      </c>
      <c r="Z46">
        <v>11.392199752195699</v>
      </c>
      <c r="AA46">
        <v>9.7734475989525111E-4</v>
      </c>
      <c r="AB46" s="4">
        <v>1105</v>
      </c>
    </row>
    <row r="47" spans="1:28" x14ac:dyDescent="0.25">
      <c r="A47" t="s">
        <v>14</v>
      </c>
      <c r="B47">
        <v>7.4732923943081904</v>
      </c>
      <c r="C47">
        <v>6.1717161858532696</v>
      </c>
      <c r="D47">
        <v>146.24999984247901</v>
      </c>
      <c r="E47">
        <v>12.7951391552877</v>
      </c>
      <c r="F47">
        <v>2.3289075267591799</v>
      </c>
      <c r="G47">
        <v>14.4184931844361</v>
      </c>
      <c r="H47">
        <v>292.86679504404702</v>
      </c>
      <c r="I47">
        <v>2.18831397717751</v>
      </c>
      <c r="J47">
        <v>15.553471755549801</v>
      </c>
      <c r="K47">
        <v>37.878752163265503</v>
      </c>
      <c r="L47">
        <v>128.222647695814</v>
      </c>
      <c r="M47">
        <v>48.8015282957439</v>
      </c>
      <c r="N47">
        <v>26.850707709902299</v>
      </c>
      <c r="O47">
        <v>2.3231638910464398</v>
      </c>
      <c r="P47">
        <v>1.1491323325491501E-3</v>
      </c>
      <c r="Q47">
        <v>60.204434629054298</v>
      </c>
      <c r="R47">
        <v>2.6474999752628001</v>
      </c>
      <c r="S47">
        <v>6.8619586095320295E-4</v>
      </c>
      <c r="T47">
        <v>19.801124466834199</v>
      </c>
      <c r="U47">
        <v>11.6171356136571</v>
      </c>
      <c r="V47">
        <v>5.9937085900456299</v>
      </c>
      <c r="W47">
        <v>4.6027730979572503</v>
      </c>
      <c r="X47">
        <v>10.173037021420001</v>
      </c>
      <c r="Y47">
        <v>5.3156589606455</v>
      </c>
      <c r="Z47">
        <v>79.410360827366702</v>
      </c>
      <c r="AA47">
        <v>5.10950266789298</v>
      </c>
      <c r="AB47" s="4">
        <v>949</v>
      </c>
    </row>
    <row r="48" spans="1:28" x14ac:dyDescent="0.25">
      <c r="A48" t="s">
        <v>15</v>
      </c>
      <c r="B48">
        <v>10.349012897806499</v>
      </c>
      <c r="C48">
        <v>1.70931811680866</v>
      </c>
      <c r="D48">
        <v>17.639444260644499</v>
      </c>
      <c r="E48">
        <v>4.25248909831988</v>
      </c>
      <c r="F48">
        <v>3.87008447049431</v>
      </c>
      <c r="G48">
        <v>9.5840278619674795</v>
      </c>
      <c r="H48">
        <v>184.714985011864</v>
      </c>
      <c r="I48">
        <v>1.8182258939721501</v>
      </c>
      <c r="J48">
        <v>7.3846089160204098</v>
      </c>
      <c r="K48">
        <v>22.086098434248498</v>
      </c>
      <c r="L48">
        <v>9.9104752287962299</v>
      </c>
      <c r="M48">
        <v>23.851884934393102</v>
      </c>
      <c r="N48">
        <v>23.962281999424</v>
      </c>
      <c r="O48">
        <v>1.9302699643174099</v>
      </c>
      <c r="P48">
        <v>86.885967362694998</v>
      </c>
      <c r="Q48">
        <v>1.11161442214459E-3</v>
      </c>
      <c r="R48">
        <v>7.3325142240667201E-4</v>
      </c>
      <c r="S48">
        <v>13.683510820481301</v>
      </c>
      <c r="T48">
        <v>21.250957851879299</v>
      </c>
      <c r="U48">
        <v>2.4131108477611201</v>
      </c>
      <c r="V48">
        <v>5.5333904818460401E-4</v>
      </c>
      <c r="W48">
        <v>1.2747837403689899E-3</v>
      </c>
      <c r="X48">
        <v>39.445331483246299</v>
      </c>
      <c r="Y48">
        <v>15.4583579107</v>
      </c>
      <c r="Z48">
        <v>181.44627941078201</v>
      </c>
      <c r="AA48">
        <v>23.349604234744799</v>
      </c>
      <c r="AB48" s="4">
        <v>707</v>
      </c>
    </row>
    <row r="49" spans="1:28" x14ac:dyDescent="0.25">
      <c r="A49" t="s">
        <v>16</v>
      </c>
      <c r="B49">
        <v>33.118066426636801</v>
      </c>
      <c r="C49">
        <v>1.0129667276040099E-3</v>
      </c>
      <c r="D49">
        <v>5.22669535698211</v>
      </c>
      <c r="E49">
        <v>56.701952248732702</v>
      </c>
      <c r="F49">
        <v>10.3206070501735</v>
      </c>
      <c r="G49">
        <v>4.2597255208681499</v>
      </c>
      <c r="H49">
        <v>161.247522221971</v>
      </c>
      <c r="I49">
        <v>155.16101623685901</v>
      </c>
      <c r="J49">
        <v>16.410849130578899</v>
      </c>
      <c r="K49">
        <v>17.669532405494301</v>
      </c>
      <c r="L49">
        <v>4.40481860696182</v>
      </c>
      <c r="M49">
        <v>8.4809839402939495</v>
      </c>
      <c r="N49">
        <v>8.8140389816033498</v>
      </c>
      <c r="O49">
        <v>3.4317179989834199</v>
      </c>
      <c r="P49">
        <v>1.69746875113767E-3</v>
      </c>
      <c r="Q49">
        <v>1.9762765265594001E-3</v>
      </c>
      <c r="R49">
        <v>1.30360630925686E-3</v>
      </c>
      <c r="S49">
        <v>3.0408926756351198</v>
      </c>
      <c r="T49">
        <v>14.624856105683101</v>
      </c>
      <c r="U49">
        <v>4.2901335475799103</v>
      </c>
      <c r="V49">
        <v>35.415009209455697</v>
      </c>
      <c r="W49">
        <v>6.79909813783381</v>
      </c>
      <c r="X49">
        <v>133.24249322923399</v>
      </c>
      <c r="Y49">
        <v>1.3086924690655301E-3</v>
      </c>
      <c r="Z49">
        <v>7.3314340199835302</v>
      </c>
      <c r="AA49">
        <v>1.25793767276029E-3</v>
      </c>
      <c r="AB49" s="4">
        <v>690</v>
      </c>
    </row>
    <row r="50" spans="1:28" x14ac:dyDescent="0.25">
      <c r="A50" t="s">
        <v>17</v>
      </c>
      <c r="B50">
        <v>1.0330381137762801E-3</v>
      </c>
      <c r="C50">
        <v>5.1187222800908101</v>
      </c>
      <c r="D50">
        <v>8.8038436163029399</v>
      </c>
      <c r="E50">
        <v>9.5508746204246808</v>
      </c>
      <c r="F50">
        <v>14.4866887343491</v>
      </c>
      <c r="G50">
        <v>3.5875400011596801</v>
      </c>
      <c r="H50">
        <v>121.725529634727</v>
      </c>
      <c r="I50">
        <v>9.0747623298753795E-4</v>
      </c>
      <c r="J50">
        <v>13.821213930457599</v>
      </c>
      <c r="K50">
        <v>54.564681374851098</v>
      </c>
      <c r="L50">
        <v>7.4194747398219203</v>
      </c>
      <c r="M50">
        <v>7.1426830170025797</v>
      </c>
      <c r="N50">
        <v>144.75204720017899</v>
      </c>
      <c r="O50">
        <v>2.89019222805313</v>
      </c>
      <c r="P50">
        <v>4.2888235513708803</v>
      </c>
      <c r="Q50">
        <v>19.973036453127499</v>
      </c>
      <c r="R50">
        <v>3.2936909366427698</v>
      </c>
      <c r="S50">
        <v>8.5367973903720099E-4</v>
      </c>
      <c r="T50">
        <v>15.396313692428199</v>
      </c>
      <c r="U50">
        <v>3.61314963531342</v>
      </c>
      <c r="V50">
        <v>2.4855428195615099</v>
      </c>
      <c r="W50">
        <v>1.9087330409587699E-3</v>
      </c>
      <c r="X50">
        <v>30.3744726560065</v>
      </c>
      <c r="Y50">
        <v>1.1021805416777601E-3</v>
      </c>
      <c r="Z50">
        <v>12.3490645975675</v>
      </c>
      <c r="AA50">
        <v>6.3566091728936103</v>
      </c>
      <c r="AB50" s="4">
        <v>492</v>
      </c>
    </row>
    <row r="51" spans="1:28" x14ac:dyDescent="0.25">
      <c r="A51" t="s">
        <v>18</v>
      </c>
      <c r="B51">
        <v>172.43368336969601</v>
      </c>
      <c r="C51">
        <v>57.420159731263901</v>
      </c>
      <c r="D51">
        <v>81.640484741358193</v>
      </c>
      <c r="E51">
        <v>34.284352462635603</v>
      </c>
      <c r="F51">
        <v>2.6001113108677401</v>
      </c>
      <c r="G51">
        <v>367.02396238143302</v>
      </c>
      <c r="H51">
        <v>751.29121356059795</v>
      </c>
      <c r="I51">
        <v>26.874600404927701</v>
      </c>
      <c r="J51">
        <v>121.552831785468</v>
      </c>
      <c r="K51">
        <v>65.289474964811106</v>
      </c>
      <c r="L51">
        <v>3.3291700652694498</v>
      </c>
      <c r="M51">
        <v>389.93822212122097</v>
      </c>
      <c r="N51">
        <v>49.962502460307597</v>
      </c>
      <c r="O51">
        <v>165.99672464666901</v>
      </c>
      <c r="P51">
        <v>46.186200990683801</v>
      </c>
      <c r="Q51">
        <v>58.253264971725301</v>
      </c>
      <c r="R51">
        <v>8.8674125770662595</v>
      </c>
      <c r="S51">
        <v>47.498454593045601</v>
      </c>
      <c r="T51">
        <v>9.2112444537747898E-4</v>
      </c>
      <c r="U51">
        <v>9.7274726546316295</v>
      </c>
      <c r="V51">
        <v>31.227851181927399</v>
      </c>
      <c r="W51">
        <v>46.248938741716401</v>
      </c>
      <c r="X51">
        <v>97.6762037837874</v>
      </c>
      <c r="Y51">
        <v>89.020097381387004</v>
      </c>
      <c r="Z51">
        <v>33.246668504692998</v>
      </c>
      <c r="AA51">
        <v>11.4090194883648</v>
      </c>
      <c r="AB51" s="4">
        <v>2769</v>
      </c>
    </row>
    <row r="52" spans="1:28" x14ac:dyDescent="0.25">
      <c r="A52" t="s">
        <v>19</v>
      </c>
      <c r="B52">
        <v>34.018357243960402</v>
      </c>
      <c r="C52">
        <v>4.0133706411952401</v>
      </c>
      <c r="D52">
        <v>3.4513581286458699</v>
      </c>
      <c r="E52">
        <v>54.0831144662897</v>
      </c>
      <c r="F52">
        <v>9.0867131402235799</v>
      </c>
      <c r="G52">
        <v>9.3761209190615597E-4</v>
      </c>
      <c r="H52">
        <v>120.760522788279</v>
      </c>
      <c r="I52">
        <v>7.1151320031959597E-4</v>
      </c>
      <c r="J52">
        <v>4.3346484672493597</v>
      </c>
      <c r="K52">
        <v>62.228111780657997</v>
      </c>
      <c r="L52">
        <v>170.640564896071</v>
      </c>
      <c r="M52">
        <v>5.60027146448222</v>
      </c>
      <c r="N52">
        <v>43.651489623440099</v>
      </c>
      <c r="O52">
        <v>2.2660757901624802</v>
      </c>
      <c r="P52">
        <v>16.8134131766504</v>
      </c>
      <c r="Q52">
        <v>7.8300007043048696</v>
      </c>
      <c r="R52">
        <v>8.6081394164238005E-4</v>
      </c>
      <c r="S52">
        <v>22.088011317533901</v>
      </c>
      <c r="T52">
        <v>2.4143178697605499</v>
      </c>
      <c r="U52">
        <v>9.44305230559405E-4</v>
      </c>
      <c r="V52">
        <v>5.8464226228453304</v>
      </c>
      <c r="W52">
        <v>13.4690015522675</v>
      </c>
      <c r="X52">
        <v>7.93844050194242</v>
      </c>
      <c r="Y52">
        <v>8.64172499545665E-4</v>
      </c>
      <c r="Z52">
        <v>1.6137286673690999E-3</v>
      </c>
      <c r="AA52">
        <v>12.459861678406501</v>
      </c>
      <c r="AB52" s="4">
        <v>603</v>
      </c>
    </row>
    <row r="53" spans="1:28" x14ac:dyDescent="0.25">
      <c r="A53" t="s">
        <v>20</v>
      </c>
      <c r="B53">
        <v>3.5129306874326098</v>
      </c>
      <c r="C53">
        <v>9.6703523424834098E-4</v>
      </c>
      <c r="D53">
        <v>1.6632328358369599E-3</v>
      </c>
      <c r="E53">
        <v>55.333793792130002</v>
      </c>
      <c r="F53">
        <v>107.284239415985</v>
      </c>
      <c r="G53">
        <v>1.3555248343479901E-3</v>
      </c>
      <c r="H53">
        <v>64.765751629865505</v>
      </c>
      <c r="I53">
        <v>1.0286490770814E-3</v>
      </c>
      <c r="J53">
        <v>3.13334464020173</v>
      </c>
      <c r="K53">
        <v>109.644166615367</v>
      </c>
      <c r="L53">
        <v>1.40169618518472E-3</v>
      </c>
      <c r="M53">
        <v>4.0482130695237801</v>
      </c>
      <c r="N53">
        <v>16.8287585741529</v>
      </c>
      <c r="O53">
        <v>6.55222354019606</v>
      </c>
      <c r="P53">
        <v>1.6204995155846399E-3</v>
      </c>
      <c r="Q53">
        <v>16.979986445252401</v>
      </c>
      <c r="R53">
        <v>7.4669771372745002</v>
      </c>
      <c r="S53">
        <v>9.6766928296596999E-4</v>
      </c>
      <c r="T53">
        <v>3.4904283538166299</v>
      </c>
      <c r="U53">
        <v>1.3652012407665299E-3</v>
      </c>
      <c r="V53">
        <v>9.39143540604943E-4</v>
      </c>
      <c r="W53">
        <v>19.472408958434801</v>
      </c>
      <c r="X53">
        <v>2.86919114505563</v>
      </c>
      <c r="Y53">
        <v>1.2493517248836599E-3</v>
      </c>
      <c r="Z53">
        <v>2.3330002923394998E-3</v>
      </c>
      <c r="AA53">
        <v>3.6026949915469602</v>
      </c>
      <c r="AB53" s="4">
        <v>425</v>
      </c>
    </row>
    <row r="54" spans="1:28" x14ac:dyDescent="0.25">
      <c r="A54" t="s">
        <v>21</v>
      </c>
      <c r="B54">
        <v>5.0831448591072101</v>
      </c>
      <c r="C54">
        <v>2.0989227870892702</v>
      </c>
      <c r="D54">
        <v>119.13000354000999</v>
      </c>
      <c r="E54">
        <v>2.6108792104119001</v>
      </c>
      <c r="F54">
        <v>2.37609617636496</v>
      </c>
      <c r="G54">
        <v>189.27693616718801</v>
      </c>
      <c r="H54">
        <v>273.674463386002</v>
      </c>
      <c r="I54">
        <v>6.6979617019312698</v>
      </c>
      <c r="J54">
        <v>18.135563854569298</v>
      </c>
      <c r="K54">
        <v>43.392288258750199</v>
      </c>
      <c r="L54">
        <v>3.0423421603113798</v>
      </c>
      <c r="M54">
        <v>32.217286380272</v>
      </c>
      <c r="N54">
        <v>35.511726574061299</v>
      </c>
      <c r="O54">
        <v>95.599525212893496</v>
      </c>
      <c r="P54">
        <v>31.655237734273001</v>
      </c>
      <c r="Q54">
        <v>28.664675803297499</v>
      </c>
      <c r="R54">
        <v>5.4022879791214304</v>
      </c>
      <c r="S54">
        <v>6.3008969160125403</v>
      </c>
      <c r="T54">
        <v>22.7276298186468</v>
      </c>
      <c r="U54">
        <v>11.852523638126501</v>
      </c>
      <c r="V54">
        <v>4.0767693004600503</v>
      </c>
      <c r="W54">
        <v>1.56534504312568E-3</v>
      </c>
      <c r="X54">
        <v>48.436101086351002</v>
      </c>
      <c r="Y54">
        <v>9.0389426416500002E-4</v>
      </c>
      <c r="Z54">
        <v>1.6879038468829201E-3</v>
      </c>
      <c r="AA54">
        <v>13.0325803115953</v>
      </c>
      <c r="AB54" s="4">
        <v>1001</v>
      </c>
    </row>
    <row r="55" spans="1:28" x14ac:dyDescent="0.25">
      <c r="A55" t="s">
        <v>22</v>
      </c>
      <c r="B55">
        <v>250.64240642853301</v>
      </c>
      <c r="C55">
        <v>55.197226425284398</v>
      </c>
      <c r="D55">
        <v>18.987072277468702</v>
      </c>
      <c r="E55">
        <v>115.578671077499</v>
      </c>
      <c r="F55">
        <v>6.2486299859057599</v>
      </c>
      <c r="G55">
        <v>27.080113521060898</v>
      </c>
      <c r="H55">
        <v>688.45317093894198</v>
      </c>
      <c r="I55">
        <v>397.29855141499797</v>
      </c>
      <c r="J55">
        <v>104.327768363467</v>
      </c>
      <c r="K55">
        <v>77.560862340394394</v>
      </c>
      <c r="L55">
        <v>12.0010738450347</v>
      </c>
      <c r="M55">
        <v>42.362321808088303</v>
      </c>
      <c r="N55">
        <v>36.021210677343497</v>
      </c>
      <c r="O55">
        <v>6.2332193893361696</v>
      </c>
      <c r="P55">
        <v>9.2496194053689003</v>
      </c>
      <c r="Q55">
        <v>16.153292098768301</v>
      </c>
      <c r="R55">
        <v>176.40201710540501</v>
      </c>
      <c r="S55">
        <v>13.808354293880001</v>
      </c>
      <c r="T55">
        <v>83.0122994073228</v>
      </c>
      <c r="U55">
        <v>19.481017685266</v>
      </c>
      <c r="V55">
        <v>32.163120941652402</v>
      </c>
      <c r="W55">
        <v>12.3495783614211</v>
      </c>
      <c r="X55">
        <v>9.0983352279101596E-4</v>
      </c>
      <c r="Y55">
        <v>46.352486383741898</v>
      </c>
      <c r="Z55">
        <v>46.607713234269497</v>
      </c>
      <c r="AA55">
        <v>3.4272927560256599</v>
      </c>
      <c r="AB55" s="4">
        <v>2297</v>
      </c>
    </row>
    <row r="56" spans="1:28" x14ac:dyDescent="0.25">
      <c r="A56" t="s">
        <v>23</v>
      </c>
      <c r="B56">
        <v>33.802200934240098</v>
      </c>
      <c r="C56">
        <v>558.30169519983394</v>
      </c>
      <c r="D56">
        <v>26.188357951467101</v>
      </c>
      <c r="E56">
        <v>22.097066532301898</v>
      </c>
      <c r="F56">
        <v>8.6185672222546295</v>
      </c>
      <c r="G56">
        <v>35.572259045884898</v>
      </c>
      <c r="H56">
        <v>384.25974066775098</v>
      </c>
      <c r="I56">
        <v>26.994246442449398</v>
      </c>
      <c r="J56">
        <v>92.276475453921194</v>
      </c>
      <c r="K56">
        <v>44.2665975215088</v>
      </c>
      <c r="L56">
        <v>1.2261302421902401E-3</v>
      </c>
      <c r="M56">
        <v>21.246985718458301</v>
      </c>
      <c r="N56">
        <v>22.081371888268201</v>
      </c>
      <c r="O56">
        <v>34.389247204092598</v>
      </c>
      <c r="P56">
        <v>8.5051674586006296</v>
      </c>
      <c r="Q56">
        <v>14.853200795264099</v>
      </c>
      <c r="R56">
        <v>13.0634392567014</v>
      </c>
      <c r="S56">
        <v>10.1575955031376</v>
      </c>
      <c r="T56">
        <v>76.331087436198899</v>
      </c>
      <c r="U56">
        <v>1.19420638057803E-3</v>
      </c>
      <c r="V56">
        <v>4.9290808196424498</v>
      </c>
      <c r="W56">
        <v>11.355627448414801</v>
      </c>
      <c r="X56">
        <v>55.2159915656027</v>
      </c>
      <c r="Y56">
        <v>1.0928673054856799E-3</v>
      </c>
      <c r="Z56">
        <v>24.489434247257901</v>
      </c>
      <c r="AA56">
        <v>1.0504828196039901E-3</v>
      </c>
      <c r="AB56" s="4">
        <v>1529</v>
      </c>
    </row>
    <row r="57" spans="1:28" x14ac:dyDescent="0.25">
      <c r="A57" t="s">
        <v>24</v>
      </c>
      <c r="B57">
        <v>6.7449425072649198</v>
      </c>
      <c r="C57">
        <v>6.1891315617080102E-4</v>
      </c>
      <c r="D57">
        <v>22.354232395857601</v>
      </c>
      <c r="E57">
        <v>2.3096240163331401</v>
      </c>
      <c r="F57">
        <v>2.1019313234272801</v>
      </c>
      <c r="G57">
        <v>2.6026522833358401</v>
      </c>
      <c r="H57">
        <v>150.18402674316499</v>
      </c>
      <c r="I57">
        <v>1.9750400740573399</v>
      </c>
      <c r="J57">
        <v>22.059124291991498</v>
      </c>
      <c r="K57">
        <v>37.785714178932203</v>
      </c>
      <c r="L57">
        <v>24.221725165234702</v>
      </c>
      <c r="M57">
        <v>2.59090076449833</v>
      </c>
      <c r="N57">
        <v>56.5455978253175</v>
      </c>
      <c r="O57">
        <v>4.1934949292219299</v>
      </c>
      <c r="P57">
        <v>105.78802125593501</v>
      </c>
      <c r="Q57">
        <v>105.051316395029</v>
      </c>
      <c r="R57">
        <v>7.9649121069821699E-4</v>
      </c>
      <c r="S57">
        <v>9.2897843145630699</v>
      </c>
      <c r="T57">
        <v>6.7017372863187701</v>
      </c>
      <c r="U57">
        <v>13.1061565102309</v>
      </c>
      <c r="V57">
        <v>5.4095594969558398</v>
      </c>
      <c r="W57">
        <v>12.462555302942</v>
      </c>
      <c r="X57">
        <v>12.8541966109103</v>
      </c>
      <c r="Y57">
        <v>4.7975928394142002</v>
      </c>
      <c r="Z57">
        <v>1.4931457749846899E-3</v>
      </c>
      <c r="AA57">
        <v>66.867164938921903</v>
      </c>
      <c r="AB57" s="4">
        <v>678</v>
      </c>
    </row>
    <row r="58" spans="1:28" x14ac:dyDescent="0.25">
      <c r="A58" t="s">
        <v>25</v>
      </c>
      <c r="B58">
        <v>6.2207056598443799E-4</v>
      </c>
      <c r="C58">
        <v>1.54118537517137</v>
      </c>
      <c r="D58">
        <v>5.30146168684157</v>
      </c>
      <c r="E58">
        <v>1.9171018963522499</v>
      </c>
      <c r="F58">
        <v>1.74470671314815</v>
      </c>
      <c r="G58">
        <v>2.16032981673367</v>
      </c>
      <c r="H58">
        <v>86.264825643070907</v>
      </c>
      <c r="I58">
        <v>4.9181421450904201</v>
      </c>
      <c r="J58">
        <v>1.66456014694027</v>
      </c>
      <c r="K58">
        <v>20.909338141960799</v>
      </c>
      <c r="L58">
        <v>7.4463803886778198E-4</v>
      </c>
      <c r="M58">
        <v>2.1505754762483398</v>
      </c>
      <c r="N58">
        <v>119.201616001023</v>
      </c>
      <c r="O58">
        <v>1.7404038545456699</v>
      </c>
      <c r="P58">
        <v>5.1652516173985896</v>
      </c>
      <c r="Q58">
        <v>33.075018524599898</v>
      </c>
      <c r="R58">
        <v>1.98338101741994</v>
      </c>
      <c r="S58">
        <v>10.7953711081504</v>
      </c>
      <c r="T58">
        <v>6.1808584762419901E-4</v>
      </c>
      <c r="U58">
        <v>6.5272539569996004</v>
      </c>
      <c r="V58">
        <v>4.9891125600748398E-4</v>
      </c>
      <c r="W58">
        <v>1.1493928706676499E-3</v>
      </c>
      <c r="X58">
        <v>10.669617446213101</v>
      </c>
      <c r="Y58">
        <v>1.99111939114861</v>
      </c>
      <c r="Z58">
        <v>172.27446897631501</v>
      </c>
      <c r="AA58">
        <v>6.37966049395306E-4</v>
      </c>
      <c r="AB58" s="4">
        <v>492</v>
      </c>
    </row>
    <row r="59" spans="1:28" s="1" customFormat="1" x14ac:dyDescent="0.25">
      <c r="A59" s="1" t="s">
        <v>30</v>
      </c>
      <c r="B59" s="4">
        <v>1363</v>
      </c>
      <c r="C59" s="4">
        <v>1993</v>
      </c>
      <c r="D59" s="4">
        <v>1245</v>
      </c>
      <c r="E59" s="4">
        <v>1208</v>
      </c>
      <c r="F59" s="4">
        <v>748</v>
      </c>
      <c r="G59" s="4">
        <v>1267</v>
      </c>
      <c r="H59" s="4">
        <v>6756</v>
      </c>
      <c r="I59" s="4">
        <v>1129</v>
      </c>
      <c r="J59" s="4">
        <v>2419</v>
      </c>
      <c r="K59" s="4">
        <v>1360</v>
      </c>
      <c r="L59" s="4">
        <v>584</v>
      </c>
      <c r="M59" s="4">
        <v>1438</v>
      </c>
      <c r="N59" s="4">
        <v>1141</v>
      </c>
      <c r="O59" s="4">
        <v>1212</v>
      </c>
      <c r="P59" s="4">
        <v>891</v>
      </c>
      <c r="Q59" s="4">
        <v>826</v>
      </c>
      <c r="R59" s="4">
        <v>638</v>
      </c>
      <c r="S59" s="4">
        <v>622</v>
      </c>
      <c r="T59" s="4">
        <v>2763</v>
      </c>
      <c r="U59" s="4">
        <v>671</v>
      </c>
      <c r="V59" s="4">
        <v>424</v>
      </c>
      <c r="W59" s="4">
        <v>1175</v>
      </c>
      <c r="X59" s="4">
        <v>2485</v>
      </c>
      <c r="Y59" s="4">
        <v>1930</v>
      </c>
      <c r="Z59" s="4">
        <v>955</v>
      </c>
      <c r="AA59" s="4">
        <v>387</v>
      </c>
    </row>
    <row r="61" spans="1:28" x14ac:dyDescent="0.25">
      <c r="B61" s="6"/>
    </row>
    <row r="62" spans="1:28" x14ac:dyDescent="0.25">
      <c r="B62" s="6"/>
    </row>
    <row r="63" spans="1:28" x14ac:dyDescent="0.25">
      <c r="B63" s="6"/>
    </row>
    <row r="64" spans="1:28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2002</vt:lpstr>
      <vt:lpstr>2003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2015-02-03T12:53:47Z</dcterms:modified>
</cp:coreProperties>
</file>