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externalReferences>
    <externalReference r:id="rId4"/>
    <externalReference r:id="rId5"/>
  </externalReferences>
  <definedNames>
    <definedName name="风险类别">[1]定义!$H$2:$H$6</definedName>
    <definedName name="危害属性">[1]定义!$F$2:$F$9</definedName>
  </definedNames>
  <calcPr calcId="144525"/>
</workbook>
</file>

<file path=xl/calcChain.xml><?xml version="1.0" encoding="utf-8"?>
<calcChain xmlns="http://schemas.openxmlformats.org/spreadsheetml/2006/main">
  <c r="Q103" i="1" l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</calcChain>
</file>

<file path=xl/sharedStrings.xml><?xml version="1.0" encoding="utf-8"?>
<sst xmlns="http://schemas.openxmlformats.org/spreadsheetml/2006/main" count="1021" uniqueCount="213">
  <si>
    <t>岗位</t>
    <phoneticPr fontId="3" type="noConversion"/>
  </si>
  <si>
    <t>部门
班组</t>
    <rPh sb="0" eb="1">
      <t>bu'm</t>
    </rPh>
    <rPh sb="3" eb="4">
      <t>b'zu</t>
    </rPh>
    <phoneticPr fontId="3" type="noConversion"/>
  </si>
  <si>
    <t>区域
场所</t>
    <phoneticPr fontId="3" type="noConversion"/>
  </si>
  <si>
    <t>风险描述</t>
    <phoneticPr fontId="3" type="noConversion"/>
  </si>
  <si>
    <t>危害属性</t>
    <phoneticPr fontId="3" type="noConversion"/>
  </si>
  <si>
    <t>风险类别</t>
    <phoneticPr fontId="3" type="noConversion"/>
  </si>
  <si>
    <t>风险后果</t>
    <phoneticPr fontId="3" type="noConversion"/>
  </si>
  <si>
    <t>风险控制措施</t>
    <rPh sb="0" eb="1">
      <t>xian'you</t>
    </rPh>
    <rPh sb="2" eb="3">
      <t>kong'zhi</t>
    </rPh>
    <rPh sb="4" eb="5">
      <t>cuo'shi</t>
    </rPh>
    <phoneticPr fontId="6" type="noConversion"/>
  </si>
  <si>
    <t>评价方式</t>
    <rPh sb="0" eb="1">
      <t>xian'you</t>
    </rPh>
    <rPh sb="2" eb="3">
      <t>kong'zhicuo'shi</t>
    </rPh>
    <phoneticPr fontId="6" type="noConversion"/>
  </si>
  <si>
    <t>风险评估</t>
    <phoneticPr fontId="3" type="noConversion"/>
  </si>
  <si>
    <t>可能导致的事故类型</t>
    <phoneticPr fontId="3" type="noConversion"/>
  </si>
  <si>
    <t>事件发生
的可能性
（P）</t>
    <rPh sb="0" eb="1">
      <t>shi'jian</t>
    </rPh>
    <rPh sb="2" eb="3">
      <t>f's</t>
    </rPh>
    <rPh sb="5" eb="6">
      <t>d</t>
    </rPh>
    <phoneticPr fontId="3" type="noConversion"/>
  </si>
  <si>
    <t>暴露于
危险环境
的频繁程度
（E）</t>
    <phoneticPr fontId="3" type="noConversion"/>
  </si>
  <si>
    <t>事件后果
的严重性
（S）</t>
    <rPh sb="0" eb="1">
      <t>s'jian</t>
    </rPh>
    <rPh sb="5" eb="6">
      <t>de</t>
    </rPh>
    <rPh sb="6" eb="7">
      <t>yan'zhong'xing</t>
    </rPh>
    <phoneticPr fontId="3" type="noConversion"/>
  </si>
  <si>
    <t>风险分值
P*E*S</t>
    <phoneticPr fontId="3" type="noConversion"/>
  </si>
  <si>
    <t>燃料班长</t>
    <phoneticPr fontId="3" type="noConversion"/>
  </si>
  <si>
    <t>燃料部</t>
    <rPh sb="0" eb="1">
      <t>ran'liao'bu</t>
    </rPh>
    <phoneticPr fontId="3" type="noConversion"/>
  </si>
  <si>
    <t>PSE</t>
  </si>
  <si>
    <t>物理危害</t>
  </si>
  <si>
    <t>人身安全</t>
  </si>
  <si>
    <t>锅炉区域</t>
    <rPh sb="0" eb="1">
      <t>guo'lu</t>
    </rPh>
    <rPh sb="2" eb="3">
      <t>qu'yu</t>
    </rPh>
    <phoneticPr fontId="3" type="noConversion"/>
  </si>
  <si>
    <t>燃油区域</t>
    <rPh sb="0" eb="1">
      <t>ran'you</t>
    </rPh>
    <rPh sb="2" eb="3">
      <t>qu'yu</t>
    </rPh>
    <phoneticPr fontId="3" type="noConversion"/>
  </si>
  <si>
    <t>汽轮机区域</t>
    <rPh sb="0" eb="1">
      <t>qi'lun'ji</t>
    </rPh>
    <rPh sb="3" eb="4">
      <t>qu'yu</t>
    </rPh>
    <phoneticPr fontId="3" type="noConversion"/>
  </si>
  <si>
    <t>输煤系统</t>
  </si>
  <si>
    <t>除灰渣系统</t>
    <phoneticPr fontId="3" type="noConversion"/>
  </si>
  <si>
    <t>循环水池</t>
    <rPh sb="0" eb="1">
      <t>xun'huan'shui'chi</t>
    </rPh>
    <phoneticPr fontId="3" type="noConversion"/>
  </si>
  <si>
    <t>升压站</t>
    <rPh sb="0" eb="1">
      <t>sheng'ya'zhan</t>
    </rPh>
    <phoneticPr fontId="3" type="noConversion"/>
  </si>
  <si>
    <t>化学水处理场所</t>
    <rPh sb="5" eb="6">
      <t>chang'suo</t>
    </rPh>
    <phoneticPr fontId="3" type="noConversion"/>
  </si>
  <si>
    <t>锅炉平台，栏杆缺失或损坏，人员不慎依靠时坠落</t>
    <rPh sb="9" eb="10">
      <t>huo</t>
    </rPh>
    <rPh sb="13" eb="14">
      <t>ren'yuan</t>
    </rPh>
    <rPh sb="15" eb="16">
      <t>bu'shen</t>
    </rPh>
    <rPh sb="17" eb="18">
      <t>yi'kao</t>
    </rPh>
    <rPh sb="19" eb="20">
      <t>shi</t>
    </rPh>
    <rPh sb="20" eb="21">
      <t>zhui'luo</t>
    </rPh>
    <phoneticPr fontId="3" type="noConversion"/>
  </si>
  <si>
    <t>爬梯损坏或松动，人员上下时坠落</t>
    <rPh sb="4" eb="5">
      <t>huo</t>
    </rPh>
    <phoneticPr fontId="3" type="noConversion"/>
  </si>
  <si>
    <t>锅炉平台存放杂物掉落，导致人员被砸伤</t>
    <rPh sb="4" eb="5">
      <t>cun'fang</t>
    </rPh>
    <rPh sb="6" eb="7">
      <t>za'wu</t>
    </rPh>
    <rPh sb="8" eb="9">
      <t>diao'luo</t>
    </rPh>
    <rPh sb="11" eb="12">
      <t>dao'zhi</t>
    </rPh>
    <rPh sb="13" eb="14">
      <t>ren'yuan</t>
    </rPh>
    <rPh sb="15" eb="16">
      <t>bei</t>
    </rPh>
    <rPh sb="16" eb="17">
      <t>za'shang</t>
    </rPh>
    <phoneticPr fontId="3" type="noConversion"/>
  </si>
  <si>
    <t>爬梯存放杂物掉落，导致人员被砸伤</t>
    <rPh sb="0" eb="1">
      <t>pa'ti</t>
    </rPh>
    <rPh sb="2" eb="3">
      <t>cun'fang</t>
    </rPh>
    <rPh sb="4" eb="5">
      <t>za'wu</t>
    </rPh>
    <rPh sb="6" eb="7">
      <t>diao'luo</t>
    </rPh>
    <rPh sb="9" eb="10">
      <t>dao'zhi</t>
    </rPh>
    <rPh sb="11" eb="12">
      <t>ren'yuan</t>
    </rPh>
    <rPh sb="13" eb="14">
      <t>bei</t>
    </rPh>
    <rPh sb="14" eb="15">
      <t>za'shang</t>
    </rPh>
    <phoneticPr fontId="3" type="noConversion"/>
  </si>
  <si>
    <t>锅炉防灰时，人员未佩戴防护口罩吸入粉尘，导致尘肺病</t>
    <rPh sb="0" eb="1">
      <t>guo'lu</t>
    </rPh>
    <rPh sb="2" eb="3">
      <t>fang'hui</t>
    </rPh>
    <rPh sb="4" eb="5">
      <t>shi</t>
    </rPh>
    <rPh sb="6" eb="7">
      <t>ren'yuan</t>
    </rPh>
    <rPh sb="8" eb="9">
      <t>wei</t>
    </rPh>
    <rPh sb="9" eb="10">
      <t>pei'dai</t>
    </rPh>
    <rPh sb="11" eb="12">
      <t>fang'hu</t>
    </rPh>
    <rPh sb="13" eb="14">
      <t>kou'zhao</t>
    </rPh>
    <rPh sb="15" eb="16">
      <t>xi'ru</t>
    </rPh>
    <rPh sb="17" eb="18">
      <t>fne'chen</t>
    </rPh>
    <rPh sb="20" eb="21">
      <t>dao'zhi</t>
    </rPh>
    <rPh sb="22" eb="23">
      <t>chen'fei'bing</t>
    </rPh>
    <phoneticPr fontId="3" type="noConversion"/>
  </si>
  <si>
    <t>锅炉运行中产生的粉尘，人员未佩戴防护口罩吸入粉尘，导致尘肺病</t>
    <rPh sb="0" eb="1">
      <t>guo'lu</t>
    </rPh>
    <rPh sb="2" eb="3">
      <t>yun'xing</t>
    </rPh>
    <rPh sb="4" eb="5">
      <t>zhong</t>
    </rPh>
    <rPh sb="5" eb="6">
      <t>chan's</t>
    </rPh>
    <rPh sb="7" eb="8">
      <t>de</t>
    </rPh>
    <rPh sb="8" eb="9">
      <t>fen'chen</t>
    </rPh>
    <phoneticPr fontId="3" type="noConversion"/>
  </si>
  <si>
    <t>锅炉运行中产生的热辐射</t>
    <phoneticPr fontId="3" type="noConversion"/>
  </si>
  <si>
    <t>锅炉缺水</t>
    <phoneticPr fontId="3" type="noConversion"/>
  </si>
  <si>
    <t>锅炉满水</t>
  </si>
  <si>
    <t>安全阀超压未动作</t>
  </si>
  <si>
    <t>水位调整不好造成汽包满水或缺水</t>
  </si>
  <si>
    <t>风机联轴器护罩损坏</t>
    <phoneticPr fontId="3" type="noConversion"/>
  </si>
  <si>
    <t>风机轴套损坏</t>
    <phoneticPr fontId="3" type="noConversion"/>
  </si>
  <si>
    <t>人员违规跨越风机转轴或误碰转轴</t>
    <rPh sb="6" eb="7">
      <t>feng'ji</t>
    </rPh>
    <rPh sb="10" eb="11">
      <t>huo</t>
    </rPh>
    <rPh sb="13" eb="14">
      <t>zhuan'zhou</t>
    </rPh>
    <phoneticPr fontId="3" type="noConversion"/>
  </si>
  <si>
    <t>人员手持听音棒误搭在风机转轴上</t>
    <phoneticPr fontId="3" type="noConversion"/>
  </si>
  <si>
    <t>夜间现场照度不够</t>
    <phoneticPr fontId="3" type="noConversion"/>
  </si>
  <si>
    <t>上下锅炉本体梯子过快且不扶扶手</t>
    <phoneticPr fontId="3" type="noConversion"/>
  </si>
  <si>
    <t>水位计爆炸导致人员受伤</t>
    <rPh sb="0" eb="1">
      <t>shui'wei'ji</t>
    </rPh>
    <rPh sb="3" eb="4">
      <t>bao'z</t>
    </rPh>
    <rPh sb="5" eb="6">
      <t>dao'zhi</t>
    </rPh>
    <rPh sb="7" eb="8">
      <t>ren'yuan</t>
    </rPh>
    <rPh sb="9" eb="10">
      <t>shou'shang</t>
    </rPh>
    <phoneticPr fontId="3" type="noConversion"/>
  </si>
  <si>
    <t>锅炉压火后产生的可燃气体在烟道大量聚集，启炉时，遇明火爆裂</t>
    <phoneticPr fontId="3" type="noConversion"/>
  </si>
  <si>
    <t>观察炉内燃烧状况时没有使用防护用具，炉内瞬时正压，炉火喷出</t>
    <phoneticPr fontId="3" type="noConversion"/>
  </si>
  <si>
    <t>管道破裂、阀门损坏，高温蒸汽或水喷出，发生灼烫</t>
    <phoneticPr fontId="3" type="noConversion"/>
  </si>
  <si>
    <t>阀门、法兰漏气，保温脱落，人员误触高温设备而发生灼烫</t>
    <phoneticPr fontId="3" type="noConversion"/>
  </si>
  <si>
    <t>检修设备内的热水没有放净，与其有关联的管道阀门没有关死，突然返水</t>
    <phoneticPr fontId="3" type="noConversion"/>
  </si>
  <si>
    <t>锅炉运行中产生噪音</t>
    <phoneticPr fontId="3" type="noConversion"/>
  </si>
  <si>
    <t>风机运行时产生的噪音</t>
    <phoneticPr fontId="3" type="noConversion"/>
  </si>
  <si>
    <t>蒸汽压力高，安全阀起跳排空噪音</t>
    <phoneticPr fontId="3" type="noConversion"/>
  </si>
  <si>
    <t>油区内卸油作业时，遇火源或静电火花</t>
    <rPh sb="7" eb="8">
      <t>shi</t>
    </rPh>
    <phoneticPr fontId="3" type="noConversion"/>
  </si>
  <si>
    <t>人员穿戴化纤服装、钉子鞋或使用通信设备</t>
    <rPh sb="0" eb="1">
      <t>ren'yuan</t>
    </rPh>
    <rPh sb="2" eb="3">
      <t>chuan'dai</t>
    </rPh>
    <rPh sb="4" eb="5">
      <t>hua'xian</t>
    </rPh>
    <rPh sb="6" eb="7">
      <t>fu'zhuang</t>
    </rPh>
    <rPh sb="9" eb="10">
      <t>ding'zi'xie</t>
    </rPh>
    <rPh sb="12" eb="13">
      <t>huo</t>
    </rPh>
    <rPh sb="13" eb="14">
      <t>shi'yong</t>
    </rPh>
    <rPh sb="15" eb="16">
      <t>tong'xin</t>
    </rPh>
    <rPh sb="17" eb="18">
      <t>she'b</t>
    </rPh>
    <phoneticPr fontId="3" type="noConversion"/>
  </si>
  <si>
    <t>油区内的电气设备短路</t>
    <phoneticPr fontId="3" type="noConversion"/>
  </si>
  <si>
    <t>油库油罐液位计失灵导致柴油泄漏，遇火源或静电火花</t>
    <rPh sb="16" eb="17">
      <t>yu</t>
    </rPh>
    <rPh sb="17" eb="18">
      <t>huo'yuan</t>
    </rPh>
    <rPh sb="19" eb="20">
      <t>huo</t>
    </rPh>
    <rPh sb="20" eb="21">
      <t>jing'dian</t>
    </rPh>
    <rPh sb="22" eb="23">
      <t>huo'hua</t>
    </rPh>
    <phoneticPr fontId="3" type="noConversion"/>
  </si>
  <si>
    <t>油库油罐液计法兰漏油</t>
    <phoneticPr fontId="3" type="noConversion"/>
  </si>
  <si>
    <t>油库油泵密封漏油。</t>
    <phoneticPr fontId="3" type="noConversion"/>
  </si>
  <si>
    <t>油库点火油管道法兰垫子损坏，柴油泄露</t>
    <phoneticPr fontId="3" type="noConversion"/>
  </si>
  <si>
    <t>油库人员违反规定携带火种进入油库内</t>
    <phoneticPr fontId="3" type="noConversion"/>
  </si>
  <si>
    <t>油库油泵房管理不到位门窗未及时关闭</t>
    <phoneticPr fontId="3" type="noConversion"/>
  </si>
  <si>
    <t>油库油罐设备管道接地不良</t>
    <phoneticPr fontId="3" type="noConversion"/>
  </si>
  <si>
    <t>油泵房内电气设施及照明未采用防爆型</t>
    <phoneticPr fontId="3" type="noConversion"/>
  </si>
  <si>
    <t>油泵房内违规存放易燃物</t>
    <phoneticPr fontId="3" type="noConversion"/>
  </si>
  <si>
    <t>油泵房内消防器材检查不到位导致缺失或失效</t>
    <phoneticPr fontId="3" type="noConversion"/>
  </si>
  <si>
    <t>油管路泄漏</t>
    <phoneticPr fontId="3" type="noConversion"/>
  </si>
  <si>
    <t>挥发的有蒸汽中的烃类物质</t>
    <phoneticPr fontId="3" type="noConversion"/>
  </si>
  <si>
    <t>油设备及管道等破裂，大量漏油</t>
    <phoneticPr fontId="3" type="noConversion"/>
  </si>
  <si>
    <t>油系统阀门或密封件损坏渗漏油</t>
    <phoneticPr fontId="3" type="noConversion"/>
  </si>
  <si>
    <t>渗漏油接触到高温设备和热体</t>
    <phoneticPr fontId="3" type="noConversion"/>
  </si>
  <si>
    <t>油系统明火作业无安全防护措施</t>
    <phoneticPr fontId="3" type="noConversion"/>
  </si>
  <si>
    <t>汽轮机超速，主油压升高，油管超压</t>
    <phoneticPr fontId="3" type="noConversion"/>
  </si>
  <si>
    <t>噪声危害</t>
    <rPh sb="0" eb="1">
      <t>zao'sheng</t>
    </rPh>
    <rPh sb="2" eb="3">
      <t>wei'hai</t>
    </rPh>
    <phoneticPr fontId="3" type="noConversion"/>
  </si>
  <si>
    <t>1.管道破裂、阀门损坏，高温蒸汽或水喷出，发生灼烫；</t>
  </si>
  <si>
    <t>2.阀门、法兰漏气，保温脱落，人员误触高温设备而发生灼烫。</t>
  </si>
  <si>
    <t>3.检修设备内的热水没有放净，与其有关联的管道阀门没有关死，突然返水。</t>
  </si>
  <si>
    <t>运行中产生噪音</t>
    <phoneticPr fontId="3" type="noConversion"/>
  </si>
  <si>
    <t>汽轮机联轴器护罩损坏</t>
    <rPh sb="0" eb="1">
      <t>qi'lun'ji</t>
    </rPh>
    <phoneticPr fontId="3" type="noConversion"/>
  </si>
  <si>
    <t>汽轮机轴套损坏</t>
    <phoneticPr fontId="3" type="noConversion"/>
  </si>
  <si>
    <t>皮带严重磨损发热，引燃皮带</t>
    <phoneticPr fontId="3" type="noConversion"/>
  </si>
  <si>
    <t>煤场、通廊煤尘浓度高，遇明火或静电火花爆炸</t>
    <rPh sb="14" eb="15">
      <t>huo</t>
    </rPh>
    <rPh sb="15" eb="16">
      <t>jing'dian</t>
    </rPh>
    <rPh sb="17" eb="18">
      <t>huo'hua</t>
    </rPh>
    <phoneticPr fontId="3" type="noConversion"/>
  </si>
  <si>
    <t>司机无证驾驶，精神状态差；</t>
    <phoneticPr fontId="3" type="noConversion"/>
  </si>
  <si>
    <t>道路不平，车辆颠簸失控</t>
    <phoneticPr fontId="3" type="noConversion"/>
  </si>
  <si>
    <t>车辆起动过猛，行驶速度过快或刹车失灵</t>
  </si>
  <si>
    <t>车辆有故障，未经检验合格</t>
    <phoneticPr fontId="3" type="noConversion"/>
  </si>
  <si>
    <t>皮带机运行中产生噪音</t>
    <rPh sb="0" eb="1">
      <t>pi'dai'ji</t>
    </rPh>
    <phoneticPr fontId="3" type="noConversion"/>
  </si>
  <si>
    <t>运行中产生的粉尘，人员未佩戴防护口罩吸入粉尘，导致尘肺病</t>
    <rPh sb="0" eb="1">
      <t>yun'xing</t>
    </rPh>
    <rPh sb="2" eb="3">
      <t>zhong</t>
    </rPh>
    <rPh sb="3" eb="4">
      <t>chan's</t>
    </rPh>
    <rPh sb="5" eb="6">
      <t>de</t>
    </rPh>
    <rPh sb="6" eb="7">
      <t>fen'chen</t>
    </rPh>
    <phoneticPr fontId="3" type="noConversion"/>
  </si>
  <si>
    <t>放、运灰渣时，不慎接触高温灰渣</t>
  </si>
  <si>
    <t>管道泄漏，热灰喷出伤人</t>
    <rPh sb="10" eb="11">
      <t>ren</t>
    </rPh>
    <phoneticPr fontId="3" type="noConversion"/>
  </si>
  <si>
    <t>人员穿梭工作现场或因人员工作疏忽、站位处于危险位置</t>
    <phoneticPr fontId="3" type="noConversion"/>
  </si>
  <si>
    <t>车辆超载</t>
    <phoneticPr fontId="3" type="noConversion"/>
  </si>
  <si>
    <t>设备和车辆运行中产生噪音</t>
    <rPh sb="0" eb="1">
      <t>pi'dai'ji</t>
    </rPh>
    <phoneticPr fontId="3" type="noConversion"/>
  </si>
  <si>
    <t>人员未佩戴防护口罩吸入粉尘，导致尘肺病</t>
    <rPh sb="0" eb="1">
      <t>yun'xing</t>
    </rPh>
    <rPh sb="2" eb="3">
      <t>zhong</t>
    </rPh>
    <rPh sb="3" eb="4">
      <t>chan's</t>
    </rPh>
    <rPh sb="5" eb="6">
      <t>de</t>
    </rPh>
    <rPh sb="6" eb="7">
      <t>fen'chen</t>
    </rPh>
    <phoneticPr fontId="3" type="noConversion"/>
  </si>
  <si>
    <t>循环水池未设防护栏和警示标志</t>
    <phoneticPr fontId="3" type="noConversion"/>
  </si>
  <si>
    <t>人员到循环水池洗涮</t>
    <phoneticPr fontId="3" type="noConversion"/>
  </si>
  <si>
    <t>人员接近循环水泵吸水口，泵口吸力大</t>
    <phoneticPr fontId="3" type="noConversion"/>
  </si>
  <si>
    <t>电缆中间接头压接不紧，接触电阻过大，造成电缆接头过热烧穿绝缘引起火灾</t>
    <phoneticPr fontId="3" type="noConversion"/>
  </si>
  <si>
    <t>电气设备及线缆短路、超载、散热不良、绝缘严重老化等原因引起火灾</t>
    <phoneticPr fontId="3" type="noConversion"/>
  </si>
  <si>
    <t>各种电气明线头</t>
    <phoneticPr fontId="3" type="noConversion"/>
  </si>
  <si>
    <t>避雷装置失效、避雷接地断裂等，可能引起电气设备雷击火灾</t>
    <phoneticPr fontId="3" type="noConversion"/>
  </si>
  <si>
    <t>因故障接地，引起跨步电压触电</t>
    <phoneticPr fontId="3" type="noConversion"/>
  </si>
  <si>
    <t>电气设备的绝缘或外壳损坏</t>
    <phoneticPr fontId="3" type="noConversion"/>
  </si>
  <si>
    <t>手持或移动式电动工具缆线损坏裸露，未装漏电保护器</t>
    <phoneticPr fontId="3" type="noConversion"/>
  </si>
  <si>
    <t>工作前不验电，不穿绝缘鞋，不戴绝缘手套</t>
    <phoneticPr fontId="3" type="noConversion"/>
  </si>
  <si>
    <t>乱接不符合要求的临时线</t>
    <phoneticPr fontId="3" type="noConversion"/>
  </si>
  <si>
    <t>与带电体安全防护距离不够</t>
    <phoneticPr fontId="3" type="noConversion"/>
  </si>
  <si>
    <t>误入带电间隔</t>
  </si>
  <si>
    <t>工频电磁场</t>
    <phoneticPr fontId="3" type="noConversion"/>
  </si>
  <si>
    <t>野蛮装卸，造成化学品泄漏</t>
    <phoneticPr fontId="3" type="noConversion"/>
  </si>
  <si>
    <t>酸碱管道阀门、法兰不严，化学品不慎溅入眼中</t>
    <phoneticPr fontId="3" type="noConversion"/>
  </si>
  <si>
    <t>配制酸洗液时酸洗液泄漏，触及皮肤</t>
    <phoneticPr fontId="3" type="noConversion"/>
  </si>
  <si>
    <t>有毒化学品泄漏，蒸气挥发，人员触及或吸入</t>
    <phoneticPr fontId="3" type="noConversion"/>
  </si>
  <si>
    <t>化学危害</t>
  </si>
  <si>
    <t>人身伤亡</t>
    <rPh sb="0" eb="1">
      <t>ren'shen</t>
    </rPh>
    <rPh sb="2" eb="3">
      <t>shang'wang</t>
    </rPh>
    <phoneticPr fontId="3" type="noConversion"/>
  </si>
  <si>
    <t>职业病</t>
    <rPh sb="0" eb="1">
      <t>zhi'y'b</t>
    </rPh>
    <phoneticPr fontId="3" type="noConversion"/>
  </si>
  <si>
    <t>职业病</t>
    <phoneticPr fontId="3" type="noConversion"/>
  </si>
  <si>
    <t>职业病</t>
    <rPh sb="0" eb="1">
      <t>ting'li</t>
    </rPh>
    <rPh sb="2" eb="3">
      <t>shou'sun</t>
    </rPh>
    <phoneticPr fontId="3" type="noConversion"/>
  </si>
  <si>
    <t>人身伤亡</t>
    <phoneticPr fontId="3" type="noConversion"/>
  </si>
  <si>
    <t>建立设施定期维护制度，加强平台护栏维护保养，定期维护保养，发现问题及时修复</t>
    <rPh sb="13" eb="14">
      <t>ping't</t>
    </rPh>
    <rPh sb="15" eb="16">
      <t>hu'lan</t>
    </rPh>
    <rPh sb="22" eb="23">
      <t>ding'qi</t>
    </rPh>
    <rPh sb="24" eb="25">
      <t>wei'hu</t>
    </rPh>
    <rPh sb="26" eb="27">
      <t>bao'yang</t>
    </rPh>
    <rPh sb="29" eb="30">
      <t>fa'xian</t>
    </rPh>
    <rPh sb="31" eb="32">
      <t>wen'ti</t>
    </rPh>
    <rPh sb="33" eb="34">
      <t>ji'shi</t>
    </rPh>
    <rPh sb="35" eb="36">
      <t>xiu'fu</t>
    </rPh>
    <phoneticPr fontId="3" type="noConversion"/>
  </si>
  <si>
    <t>建立设施定期维护制度，加强爬梯维护保养，定期维护保养，发现问题及时修复</t>
    <rPh sb="20" eb="21">
      <t>ding'qi</t>
    </rPh>
    <rPh sb="22" eb="23">
      <t>wei'hu</t>
    </rPh>
    <rPh sb="24" eb="25">
      <t>bao'yang</t>
    </rPh>
    <rPh sb="27" eb="28">
      <t>fa'xian</t>
    </rPh>
    <rPh sb="29" eb="30">
      <t>wen'ti</t>
    </rPh>
    <rPh sb="31" eb="32">
      <t>ji'shi</t>
    </rPh>
    <rPh sb="33" eb="34">
      <t>xiu'fu</t>
    </rPh>
    <phoneticPr fontId="3" type="noConversion"/>
  </si>
  <si>
    <t>不得存放杂物，及时清理；设置隔离带，正确佩戴安全帽</t>
    <rPh sb="0" eb="1">
      <t>bu'de</t>
    </rPh>
    <rPh sb="2" eb="3">
      <t>cun'fang</t>
    </rPh>
    <rPh sb="4" eb="5">
      <t>za'wu</t>
    </rPh>
    <rPh sb="7" eb="8">
      <t>ji'shi</t>
    </rPh>
    <rPh sb="9" eb="10">
      <t>qiung'li</t>
    </rPh>
    <phoneticPr fontId="3" type="noConversion"/>
  </si>
  <si>
    <t>佩戴防护口罩</t>
    <rPh sb="0" eb="1">
      <t>pei'dai</t>
    </rPh>
    <rPh sb="2" eb="3">
      <t>fang'hu</t>
    </rPh>
    <rPh sb="4" eb="5">
      <t>kou'zhao</t>
    </rPh>
    <phoneticPr fontId="3" type="noConversion"/>
  </si>
  <si>
    <t>加强炉体保温，尽量进行远程运行控制，减少在锅炉本体附近逗留的时间</t>
    <rPh sb="7" eb="8">
      <t>jin'liang</t>
    </rPh>
    <rPh sb="9" eb="10">
      <t>jin'xing</t>
    </rPh>
    <rPh sb="25" eb="26">
      <t>fu'jin</t>
    </rPh>
    <phoneticPr fontId="3" type="noConversion"/>
  </si>
  <si>
    <t>水位计定期冲洗；保持锅炉给水连续平稳，定期检查锅炉水位，水位低报警后立即调整</t>
    <rPh sb="19" eb="20">
      <t>ding'qi</t>
    </rPh>
    <phoneticPr fontId="3" type="noConversion"/>
  </si>
  <si>
    <t>水位计定期冲洗；保持锅炉给水连续平稳，定期检查锅炉水位，水位高报警后立即调整；水位高至紧急放水阀开启而未能自动开启时，立即手动开启紧急发生阀；</t>
    <rPh sb="19" eb="20">
      <t>ding'qi</t>
    </rPh>
    <phoneticPr fontId="3" type="noConversion"/>
  </si>
  <si>
    <t>定期对安全阀进行校验，确保其完好有效</t>
    <rPh sb="11" eb="12">
      <t>que'bao'qi</t>
    </rPh>
    <rPh sb="13" eb="14">
      <t>qi</t>
    </rPh>
    <phoneticPr fontId="3" type="noConversion"/>
  </si>
  <si>
    <t>调整调整锅炉水位；控制锅炉燃烧，保持燃烧稳定</t>
    <phoneticPr fontId="3" type="noConversion"/>
  </si>
  <si>
    <t>加强对设备的检查、维护，及时恢复缺失的联轴器护罩；现场张贴机防止械伤的害安全标识</t>
    <phoneticPr fontId="3" type="noConversion"/>
  </si>
  <si>
    <t>加强对设备的检查、维护，及时恢复缺失的轴套；现场张贴防止机械伤害安全标识。</t>
  </si>
  <si>
    <t>加强员工安全教育培训，提高员工安全意识；现场张贴防止机械伤害的安全标识</t>
    <rPh sb="6" eb="7">
      <t>jiao'yu</t>
    </rPh>
    <phoneticPr fontId="3" type="noConversion"/>
  </si>
  <si>
    <t>提高现场照度</t>
    <rPh sb="0" eb="1">
      <t>ti'gao</t>
    </rPh>
    <rPh sb="2" eb="3">
      <t>xian'chang</t>
    </rPh>
    <phoneticPr fontId="3" type="noConversion"/>
  </si>
  <si>
    <t>爬梯上下口处设置“上下楼梯，注意安全”安全标志牌；加强员工安全教育培训</t>
    <rPh sb="27" eb="28">
      <t>y'g</t>
    </rPh>
    <rPh sb="33" eb="34">
      <t>p'x</t>
    </rPh>
    <phoneticPr fontId="3" type="noConversion"/>
  </si>
  <si>
    <t>不要正对水位计</t>
    <rPh sb="0" eb="1">
      <t>bu'yao</t>
    </rPh>
    <rPh sb="2" eb="3">
      <t>zheng'dui</t>
    </rPh>
    <rPh sb="4" eb="5">
      <t>shui'wei'ji</t>
    </rPh>
    <phoneticPr fontId="3" type="noConversion"/>
  </si>
  <si>
    <t>锅炉压火后应打开两侧烟道放气阀门，排出可燃气体；锅炉启动时，延长引风机启动时间，保证烟道内可燃气体排出</t>
    <phoneticPr fontId="3" type="noConversion"/>
  </si>
  <si>
    <t>观察时穿戴整齐劳保服装，戴防护眼镜；锅炉升火期间或燃烧不稳时，不得站在看火门、检查门或入煤口检查孔的正对面</t>
    <phoneticPr fontId="3" type="noConversion"/>
  </si>
  <si>
    <t>做好管道检查维修，保证完好</t>
    <phoneticPr fontId="3" type="noConversion"/>
  </si>
  <si>
    <t>及时消除高温介质的跑冒滴漏现象，修复好保温层，做好安全防护措施，避免靠近和长时间的停留在可能受到烫伤的地方</t>
    <phoneticPr fontId="3" type="noConversion"/>
  </si>
  <si>
    <t>检修开始前，要将设备内热水放净，并可靠关闭所有相关联的管道</t>
    <phoneticPr fontId="3" type="noConversion"/>
  </si>
  <si>
    <t>佩戴耳塞，加强职工安全教育；减少逗留时间；加强主控室隔音</t>
    <phoneticPr fontId="3" type="noConversion"/>
  </si>
  <si>
    <t>加强调节，避免汽压过高造成安全阀起跳；安全阀排汽口装设消音器</t>
    <phoneticPr fontId="3" type="noConversion"/>
  </si>
  <si>
    <t>加强员工消防安全培训，加强员工消防设备使用的培训，及时处理</t>
    <phoneticPr fontId="3" type="noConversion"/>
  </si>
  <si>
    <t>人员不得穿戴化纤服装、钉子鞋或使用通信设备</t>
    <rPh sb="0" eb="1">
      <t>ren'yuan</t>
    </rPh>
    <rPh sb="2" eb="3">
      <t>b'd</t>
    </rPh>
    <rPh sb="4" eb="5">
      <t>chuan'dai</t>
    </rPh>
    <rPh sb="6" eb="7">
      <t>hua'xian</t>
    </rPh>
    <rPh sb="8" eb="9">
      <t>fu'zhuang</t>
    </rPh>
    <rPh sb="11" eb="12">
      <t>ding'zi'xie</t>
    </rPh>
    <rPh sb="14" eb="15">
      <t>huo</t>
    </rPh>
    <rPh sb="15" eb="16">
      <t>shi'yong</t>
    </rPh>
    <rPh sb="17" eb="18">
      <t>tong'xin</t>
    </rPh>
    <rPh sb="19" eb="20">
      <t>she'b</t>
    </rPh>
    <phoneticPr fontId="3" type="noConversion"/>
  </si>
  <si>
    <t>按照电业安全工作规程相关规定做好安全措施</t>
    <rPh sb="0" eb="1">
      <t>an'zhao</t>
    </rPh>
    <phoneticPr fontId="3" type="noConversion"/>
  </si>
  <si>
    <t>加强巡检，及时修复</t>
    <phoneticPr fontId="3" type="noConversion"/>
  </si>
  <si>
    <t>加强油库管理，严禁人员携带火种进入油库；现场设置禁火警示标识</t>
    <phoneticPr fontId="3" type="noConversion"/>
  </si>
  <si>
    <t>加强油泵房管理，门窗及时关闭上锁</t>
    <phoneticPr fontId="3" type="noConversion"/>
  </si>
  <si>
    <t>保证柴油储罐设备接地良好</t>
    <phoneticPr fontId="3" type="noConversion"/>
  </si>
  <si>
    <t>油泵房内所有电气设备采用防爆措施</t>
    <phoneticPr fontId="3" type="noConversion"/>
  </si>
  <si>
    <t>严禁放置易燃等物品</t>
    <phoneticPr fontId="3" type="noConversion"/>
  </si>
  <si>
    <t>按照消防器材管理相关对顶定期检查维护消防器材</t>
    <rPh sb="0" eb="1">
      <t>an'zhao</t>
    </rPh>
    <rPh sb="8" eb="9">
      <t>xiang'g</t>
    </rPh>
    <rPh sb="10" eb="11">
      <t>dui'ding</t>
    </rPh>
    <phoneticPr fontId="3" type="noConversion"/>
  </si>
  <si>
    <t>定期检查维护，出现泄漏立即停运处理</t>
    <phoneticPr fontId="3" type="noConversion"/>
  </si>
  <si>
    <t>佩戴过滤烃类的防护口罩</t>
    <phoneticPr fontId="3" type="noConversion"/>
  </si>
  <si>
    <t>加强对油设备、管道及阀门、密封件的检查维护，对渗、漏和积油现象随时清理</t>
    <phoneticPr fontId="3" type="noConversion"/>
  </si>
  <si>
    <t>油系统的布置应尽量远离高温管道，油管最好布置在高温管路下方，减少油管法兰</t>
    <phoneticPr fontId="3" type="noConversion"/>
  </si>
  <si>
    <t>禁止在油设备和存油容器附近明火作业</t>
  </si>
  <si>
    <t>确保超速保护装置投运</t>
    <rPh sb="0" eb="1">
      <t>que'bao</t>
    </rPh>
    <phoneticPr fontId="3" type="noConversion"/>
  </si>
  <si>
    <t>佩戴防护耳塞</t>
    <rPh sb="0" eb="1">
      <t>pei'dai</t>
    </rPh>
    <rPh sb="2" eb="3">
      <t>fang'hu</t>
    </rPh>
    <rPh sb="4" eb="5">
      <t>er'shai</t>
    </rPh>
    <phoneticPr fontId="3" type="noConversion"/>
  </si>
  <si>
    <t>1.做好管道检查维修，保证完好；</t>
  </si>
  <si>
    <t>2.及时消除高温介质的跑冒滴漏现象，修复好保温层，做好安全防护措施，避免靠近和长时间的停留在可能受到烫伤的地方；</t>
  </si>
  <si>
    <t>3.检修开始前，要将设备内热水放净，并可靠关闭所有相关联的管道。</t>
  </si>
  <si>
    <t>定期检修维护，防止皮带跑偏、磨损</t>
    <rPh sb="0" eb="1">
      <t>ding'qi</t>
    </rPh>
    <rPh sb="2" eb="3">
      <t>jian'xiu</t>
    </rPh>
    <rPh sb="4" eb="5">
      <t>wei'hu</t>
    </rPh>
    <phoneticPr fontId="3" type="noConversion"/>
  </si>
  <si>
    <t>加强通风，洒水降尘；严禁烟火；严禁穿戴化纤衣服、钉子鞋或使用通讯工具</t>
    <rPh sb="10" eb="11">
      <t>yan'jin</t>
    </rPh>
    <rPh sb="12" eb="13">
      <t>yan'huo</t>
    </rPh>
    <rPh sb="15" eb="16">
      <t>yan'jin</t>
    </rPh>
    <rPh sb="17" eb="18">
      <t>chuan'dai</t>
    </rPh>
    <rPh sb="19" eb="20">
      <t>hua'xian</t>
    </rPh>
    <rPh sb="21" eb="22">
      <t>yi'fu</t>
    </rPh>
    <rPh sb="24" eb="25">
      <t>ding'zi'xie</t>
    </rPh>
    <rPh sb="27" eb="28">
      <t>huo</t>
    </rPh>
    <rPh sb="28" eb="29">
      <t>shi'yong</t>
    </rPh>
    <rPh sb="30" eb="31">
      <t>t'x'g'ju</t>
    </rPh>
    <phoneticPr fontId="3" type="noConversion"/>
  </si>
  <si>
    <t>司机必须持证上岗，严禁酒后驾驶；</t>
    <phoneticPr fontId="3" type="noConversion"/>
  </si>
  <si>
    <t>平整道路，司机平稳驾车</t>
    <phoneticPr fontId="3" type="noConversion"/>
  </si>
  <si>
    <t>加强安全教育，提高驾驶技能；上车前检查车辆状况，确保制定系统完好</t>
    <rPh sb="24" eb="25">
      <t>que'bao</t>
    </rPh>
    <rPh sb="26" eb="27">
      <t>zhi'ding</t>
    </rPh>
    <rPh sb="28" eb="29">
      <t>xi'tong</t>
    </rPh>
    <rPh sb="30" eb="31">
      <t>wan'hao</t>
    </rPh>
    <phoneticPr fontId="3" type="noConversion"/>
  </si>
  <si>
    <t>加强车辆管理，定期对车辆进行维修、检验</t>
    <phoneticPr fontId="3" type="noConversion"/>
  </si>
  <si>
    <t>放、运灰渣要小心谨慎，地面上热渣及时清理，尽量远离热灰渣；规范穿戴劳动防护用品</t>
    <rPh sb="29" eb="30">
      <t>gui'fan</t>
    </rPh>
    <rPh sb="31" eb="32">
      <t>chuan'dai</t>
    </rPh>
    <rPh sb="33" eb="34">
      <t>lao'dong</t>
    </rPh>
    <rPh sb="35" eb="36">
      <t>fang'hu</t>
    </rPh>
    <rPh sb="37" eb="38">
      <t>yong'p</t>
    </rPh>
    <phoneticPr fontId="3" type="noConversion"/>
  </si>
  <si>
    <t>定期检修维护，及时消除管道泄漏隐患；规范穿戴劳动防护用品</t>
    <rPh sb="0" eb="1">
      <t>ding'qi</t>
    </rPh>
    <rPh sb="2" eb="3">
      <t>jian'xiu</t>
    </rPh>
    <rPh sb="4" eb="5">
      <t>wei'hu</t>
    </rPh>
    <rPh sb="7" eb="8">
      <t>ji'shi</t>
    </rPh>
    <phoneticPr fontId="3" type="noConversion"/>
  </si>
  <si>
    <t>经过现场要左顾右看，确认安全位置，无关人员禁止经过、停留</t>
    <phoneticPr fontId="3" type="noConversion"/>
  </si>
  <si>
    <t>车辆要适量装载</t>
    <phoneticPr fontId="3" type="noConversion"/>
  </si>
  <si>
    <t>司机必须持证上岗，严禁酒后驾驶</t>
    <phoneticPr fontId="3" type="noConversion"/>
  </si>
  <si>
    <t>循环水池周围设防护栏和警示标志</t>
    <phoneticPr fontId="3" type="noConversion"/>
  </si>
  <si>
    <t>加强对外来人员的管理，严禁闲杂人员进厂</t>
    <phoneticPr fontId="3" type="noConversion"/>
  </si>
  <si>
    <t>循环水泵吸水口设防护网</t>
    <phoneticPr fontId="3" type="noConversion"/>
  </si>
  <si>
    <t>压紧接头，电缆刷防火涂料，孔洞处采用防火封堵</t>
    <phoneticPr fontId="3" type="noConversion"/>
  </si>
  <si>
    <t>加强电气设备及线缆维护，防止超载、绝缘老化等现象</t>
    <phoneticPr fontId="3" type="noConversion"/>
  </si>
  <si>
    <t>消除电气明线头</t>
    <phoneticPr fontId="3" type="noConversion"/>
  </si>
  <si>
    <t>定期检测避雷装置，保持接地良好</t>
    <phoneticPr fontId="3" type="noConversion"/>
  </si>
  <si>
    <t>高压设备有故障接地时，与故障点保持室内4米，室外8米的距离</t>
    <phoneticPr fontId="3" type="noConversion"/>
  </si>
  <si>
    <t>确保设备绝缘良好，外壳接地或接零</t>
    <phoneticPr fontId="3" type="noConversion"/>
  </si>
  <si>
    <t>确保手持电动工具要完好，安装漏电保护器</t>
    <phoneticPr fontId="3" type="noConversion"/>
  </si>
  <si>
    <t>工作前必须验电，穿绝缘鞋，戴绝缘手套，设监护人</t>
    <phoneticPr fontId="3" type="noConversion"/>
  </si>
  <si>
    <t>临时用电应经主管部门审批，专人管理</t>
    <phoneticPr fontId="3" type="noConversion"/>
  </si>
  <si>
    <t>临近带电部位应有可靠的隔断设施，并设置危险标牌、遮拦或红布帘</t>
    <phoneticPr fontId="3" type="noConversion"/>
  </si>
  <si>
    <t>做好区域准入隔离</t>
    <rPh sb="0" eb="1">
      <t>zuo'hao</t>
    </rPh>
    <rPh sb="2" eb="3">
      <t>qu'yu</t>
    </rPh>
    <rPh sb="4" eb="5">
      <t>zhun'ru</t>
    </rPh>
    <rPh sb="6" eb="7">
      <t>ge'li</t>
    </rPh>
    <phoneticPr fontId="3" type="noConversion"/>
  </si>
  <si>
    <t>设置隔离防护</t>
    <phoneticPr fontId="3" type="noConversion"/>
  </si>
  <si>
    <t>卸酸碱要小心谨慎</t>
    <phoneticPr fontId="3" type="noConversion"/>
  </si>
  <si>
    <t>及时消除各种泄漏缺陷，人员佩戴整齐防护眼镜、橡胶手套等防护用品</t>
    <phoneticPr fontId="3" type="noConversion"/>
  </si>
  <si>
    <t>化学清洗配制酸洗溶液时，严格按规程进行；掌握化学品伤害急救法，现场备0.5%碳酸氢钠及2%硼酸氢钠防酸碱烧伤急救药品和清水</t>
    <phoneticPr fontId="3" type="noConversion"/>
  </si>
  <si>
    <t>及时检修，消除泄漏；严禁用口尝和正对瓶口鼻嗅方法鉴别药品</t>
    <phoneticPr fontId="3" type="noConversion"/>
  </si>
  <si>
    <t>机械部</t>
    <phoneticPr fontId="1" type="noConversion"/>
  </si>
  <si>
    <t>机械班长</t>
    <phoneticPr fontId="1" type="noConversion"/>
  </si>
  <si>
    <t>煤质部</t>
    <phoneticPr fontId="1" type="noConversion"/>
  </si>
  <si>
    <t>煤质班长</t>
    <phoneticPr fontId="1" type="noConversion"/>
  </si>
  <si>
    <t>运行部</t>
    <phoneticPr fontId="1" type="noConversion"/>
  </si>
  <si>
    <t>运行部长</t>
    <phoneticPr fontId="1" type="noConversion"/>
  </si>
  <si>
    <t>配电部</t>
    <phoneticPr fontId="1" type="noConversion"/>
  </si>
  <si>
    <t>配电部长</t>
    <phoneticPr fontId="1" type="noConversion"/>
  </si>
  <si>
    <t>后勤部</t>
    <phoneticPr fontId="1" type="noConversion"/>
  </si>
  <si>
    <t>后勤班长</t>
    <phoneticPr fontId="1" type="noConversion"/>
  </si>
  <si>
    <t>风险点</t>
    <phoneticPr fontId="3" type="noConversion"/>
  </si>
  <si>
    <t>作业/操作项目</t>
    <rPh sb="0" eb="1">
      <t>zuo'ye</t>
    </rPh>
    <rPh sb="3" eb="4">
      <t>cao'zuo</t>
    </rPh>
    <rPh sb="6" eb="7">
      <t>xiang'mu</t>
    </rPh>
    <phoneticPr fontId="3" type="noConversion"/>
  </si>
  <si>
    <t>作业工序/操作步骤</t>
    <phoneticPr fontId="3" type="noConversion"/>
  </si>
  <si>
    <t>危害分类</t>
    <phoneticPr fontId="3" type="noConversion"/>
  </si>
  <si>
    <t>风险
等级</t>
    <phoneticPr fontId="3" type="noConversion"/>
  </si>
  <si>
    <t>三级</t>
  </si>
  <si>
    <t>二级</t>
  </si>
  <si>
    <t>四级</t>
  </si>
  <si>
    <t>三级</t>
    <phoneticPr fontId="1" type="noConversion"/>
  </si>
  <si>
    <t>三级</t>
    <phoneticPr fontId="1" type="noConversion"/>
  </si>
  <si>
    <t>注：部门，专业和班组请务必保证与系统中的名称一致，多个请用英文逗号分隔，如 安全部,运行部，生技部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</si>
</sst>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2"/>
      <color theme="1"/>
      <name val="宋体"/>
      <family val="2"/>
      <charset val="134"/>
      <scheme val="minor"/>
    </font>
    <font>
      <b/>
      <sz val="9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/>
  </cellStyleXfs>
  <cellXfs count="15">
    <xf numFmtId="0" fontId="0" fillId="0" borderId="0" xfId="0"/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Border="1" applyAlignment="1">
      <alignment vertical="center"/>
    </xf>
    <xf numFmtId="0" fontId="5" fillId="0" borderId="0" xfId="1" applyFont="1" applyFill="1" applyBorder="1" applyAlignment="1">
      <alignment horizontal="center" vertical="center" wrapText="1"/>
    </xf>
    <xf numFmtId="0" fontId="7" fillId="0" borderId="0" xfId="1" applyFont="1" applyFill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8" fillId="0" borderId="0" xfId="0" applyFont="1" applyBorder="1" applyAlignment="1">
      <alignment horizontal="left" vertical="center" wrapText="1"/>
    </xf>
    <xf numFmtId="0" fontId="8" fillId="0" borderId="0" xfId="0" applyFont="1" applyFill="1" applyBorder="1" applyAlignment="1">
      <alignment horizontal="left" vertical="center" wrapText="1"/>
    </xf>
    <xf numFmtId="0" fontId="8" fillId="0" borderId="0" xfId="0" applyFont="1" applyBorder="1" applyAlignment="1">
      <alignment horizontal="left" wrapText="1"/>
    </xf>
    <xf numFmtId="0" fontId="8" fillId="0" borderId="0" xfId="0" applyFont="1" applyBorder="1" applyAlignment="1">
      <alignment wrapText="1"/>
    </xf>
    <xf numFmtId="0" fontId="7" fillId="0" borderId="0" xfId="1" applyFont="1" applyFill="1" applyBorder="1" applyAlignment="1">
      <alignment horizontal="justify" vertical="center" wrapText="1"/>
    </xf>
    <xf numFmtId="0" fontId="5" fillId="0" borderId="0" xfId="1" applyFont="1" applyFill="1" applyBorder="1" applyAlignment="1">
      <alignment horizontal="center" vertical="center" wrapText="1"/>
    </xf>
  </cellXfs>
  <cellStyles count="2">
    <cellStyle name="常规" xfId="0" builtinId="0"/>
    <cellStyle name="常规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&#30003;\1%20&#21457;&#30005;&#20844;&#21496;&#23433;&#20840;&#39118;&#38505;&#21644;&#38544;&#24739;&#25490;&#26597;&#21452;&#39044;&#25511;&#24179;&#21488;\&#39118;&#38505;&#24211;&#27719;&#24635;&#34920;yu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&#39033;&#30446;&#25991;&#20214;\&#21457;&#30005;&#20844;&#21496;&#23433;&#20840;&#39118;&#38505;&#21644;&#38544;&#24739;&#25490;&#26597;&#21452;&#39044;&#25511;&#24179;&#21488;\&#27979;&#35797;\&#29983;&#20135;&#22330;&#25152;&#23433;&#20840;&#39118;&#38505;&#24211;o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粉煤灰运行"/>
      <sheetName val="集控-电气操作"/>
      <sheetName val="集控-电气巡检"/>
      <sheetName val="集控-锅炉操作"/>
      <sheetName val="集控-锅炉巡检"/>
      <sheetName val="集控-化学操作"/>
      <sheetName val="集控-汽机操作"/>
      <sheetName val="集控-汽机巡检"/>
      <sheetName val="输煤运行"/>
      <sheetName val="脱硫运行"/>
      <sheetName val="定义"/>
      <sheetName val="危害属性"/>
      <sheetName val="风险类别"/>
      <sheetName val="等级评估1"/>
      <sheetName val="等级评估 2"/>
      <sheetName val="风险库样表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>
        <row r="2">
          <cell r="F2" t="str">
            <v>物理危害</v>
          </cell>
          <cell r="H2" t="str">
            <v>人身安全</v>
          </cell>
        </row>
        <row r="3">
          <cell r="F3" t="str">
            <v>化学危害</v>
          </cell>
          <cell r="H3" t="str">
            <v>设备安全</v>
          </cell>
        </row>
        <row r="4">
          <cell r="F4" t="str">
            <v>生物危害</v>
          </cell>
          <cell r="H4" t="str">
            <v>职业健康</v>
          </cell>
        </row>
        <row r="5">
          <cell r="F5" t="str">
            <v>社会、心理危害</v>
          </cell>
          <cell r="H5" t="str">
            <v>环境污染</v>
          </cell>
        </row>
        <row r="6">
          <cell r="F6" t="str">
            <v>行为危害</v>
          </cell>
          <cell r="H6" t="str">
            <v>社会责任</v>
          </cell>
        </row>
        <row r="7">
          <cell r="F7" t="str">
            <v>人体工效危害</v>
          </cell>
        </row>
        <row r="8">
          <cell r="F8" t="str">
            <v>机械危害</v>
          </cell>
        </row>
        <row r="9">
          <cell r="F9" t="str">
            <v>环境危害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危害属性"/>
      <sheetName val="风险类别"/>
      <sheetName val="生产场所 "/>
      <sheetName val="等级评估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3"/>
  <sheetViews>
    <sheetView tabSelected="1" workbookViewId="0"/>
  </sheetViews>
  <sheetFormatPr defaultRowHeight="13.5" x14ac:dyDescent="0.15"/>
  <cols>
    <col min="3" max="3" width="9.25" customWidth="1"/>
    <col min="4" max="4" width="0" style="3" hidden="1" customWidth="1"/>
    <col min="5" max="5" width="12.5" style="3" hidden="1" customWidth="1"/>
    <col min="6" max="6" width="16.875" style="3" hidden="1" customWidth="1"/>
    <col min="7" max="7" width="0" style="3" hidden="1" customWidth="1"/>
    <col min="11" max="11" width="7.5" customWidth="1"/>
    <col min="12" max="12" width="7.75" customWidth="1"/>
    <col min="13" max="13" width="6" customWidth="1"/>
    <col min="14" max="14" width="8.375" customWidth="1"/>
    <col min="19" max="19" width="10" hidden="1" customWidth="1"/>
    <col min="26" max="26" width="5.5" customWidth="1"/>
  </cols>
  <sheetData>
    <row r="1" spans="1:20" s="3" customFormat="1" ht="19.5" customHeight="1" x14ac:dyDescent="0.15">
      <c r="A1" s="1" t="s">
        <v>212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2"/>
      <c r="S1" s="2"/>
    </row>
    <row r="2" spans="1:20" s="4" customFormat="1" ht="13.5" customHeight="1" x14ac:dyDescent="0.15">
      <c r="A2" s="14" t="s">
        <v>0</v>
      </c>
      <c r="B2" s="14" t="s">
        <v>1</v>
      </c>
      <c r="C2" s="14" t="s">
        <v>2</v>
      </c>
      <c r="D2" s="14" t="s">
        <v>202</v>
      </c>
      <c r="E2" s="14" t="s">
        <v>203</v>
      </c>
      <c r="F2" s="14" t="s">
        <v>204</v>
      </c>
      <c r="G2" s="14" t="s">
        <v>205</v>
      </c>
      <c r="H2" s="14" t="s">
        <v>3</v>
      </c>
      <c r="I2" s="14" t="s">
        <v>4</v>
      </c>
      <c r="J2" s="14" t="s">
        <v>5</v>
      </c>
      <c r="K2" s="14" t="s">
        <v>6</v>
      </c>
      <c r="L2" s="14" t="s">
        <v>7</v>
      </c>
      <c r="M2" s="14" t="s">
        <v>8</v>
      </c>
      <c r="N2" s="14" t="s">
        <v>9</v>
      </c>
      <c r="O2" s="14"/>
      <c r="P2" s="14"/>
      <c r="Q2" s="14"/>
      <c r="R2" s="14" t="s">
        <v>206</v>
      </c>
      <c r="S2" s="14" t="s">
        <v>10</v>
      </c>
    </row>
    <row r="3" spans="1:20" s="4" customFormat="1" ht="45" x14ac:dyDescent="0.1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5" t="s">
        <v>11</v>
      </c>
      <c r="O3" s="5" t="s">
        <v>12</v>
      </c>
      <c r="P3" s="5" t="s">
        <v>13</v>
      </c>
      <c r="Q3" s="5" t="s">
        <v>14</v>
      </c>
      <c r="R3" s="14"/>
      <c r="S3" s="14"/>
    </row>
    <row r="4" spans="1:20" s="4" customFormat="1" ht="120" x14ac:dyDescent="0.15">
      <c r="A4" s="6" t="s">
        <v>15</v>
      </c>
      <c r="B4" s="6" t="s">
        <v>16</v>
      </c>
      <c r="C4" s="7" t="s">
        <v>20</v>
      </c>
      <c r="D4" s="6"/>
      <c r="E4" s="6"/>
      <c r="F4" s="13"/>
      <c r="G4" s="6"/>
      <c r="H4" s="9" t="s">
        <v>28</v>
      </c>
      <c r="I4" s="8" t="s">
        <v>18</v>
      </c>
      <c r="J4" s="8" t="s">
        <v>19</v>
      </c>
      <c r="K4" s="7" t="s">
        <v>115</v>
      </c>
      <c r="L4" s="9" t="s">
        <v>120</v>
      </c>
      <c r="M4" s="6" t="s">
        <v>17</v>
      </c>
      <c r="N4" s="7">
        <v>1</v>
      </c>
      <c r="O4" s="7">
        <v>3</v>
      </c>
      <c r="P4" s="7">
        <v>50</v>
      </c>
      <c r="Q4" s="7">
        <f>N4*O4*P4</f>
        <v>150</v>
      </c>
      <c r="R4" s="7" t="s">
        <v>211</v>
      </c>
      <c r="S4" s="7"/>
      <c r="T4" s="9"/>
    </row>
    <row r="5" spans="1:20" s="4" customFormat="1" ht="108" x14ac:dyDescent="0.15">
      <c r="A5" s="6" t="s">
        <v>15</v>
      </c>
      <c r="B5" s="6" t="s">
        <v>16</v>
      </c>
      <c r="C5" s="7" t="s">
        <v>20</v>
      </c>
      <c r="D5" s="6"/>
      <c r="E5" s="6"/>
      <c r="F5" s="13"/>
      <c r="G5" s="6"/>
      <c r="H5" s="9" t="s">
        <v>29</v>
      </c>
      <c r="I5" s="8" t="s">
        <v>18</v>
      </c>
      <c r="J5" s="8" t="s">
        <v>19</v>
      </c>
      <c r="K5" s="7" t="s">
        <v>115</v>
      </c>
      <c r="L5" s="9" t="s">
        <v>121</v>
      </c>
      <c r="M5" s="6" t="s">
        <v>17</v>
      </c>
      <c r="N5" s="7">
        <v>1</v>
      </c>
      <c r="O5" s="7">
        <v>3</v>
      </c>
      <c r="P5" s="7">
        <v>50</v>
      </c>
      <c r="Q5" s="7">
        <f t="shared" ref="Q5:Q68" si="0">N5*O5*P5</f>
        <v>150</v>
      </c>
      <c r="R5" s="7" t="s">
        <v>210</v>
      </c>
      <c r="S5" s="7"/>
      <c r="T5" s="9"/>
    </row>
    <row r="6" spans="1:20" s="4" customFormat="1" ht="84" x14ac:dyDescent="0.15">
      <c r="A6" s="6" t="s">
        <v>15</v>
      </c>
      <c r="B6" s="6" t="s">
        <v>16</v>
      </c>
      <c r="C6" s="7" t="s">
        <v>20</v>
      </c>
      <c r="D6" s="6"/>
      <c r="E6" s="6"/>
      <c r="F6" s="13"/>
      <c r="G6" s="6"/>
      <c r="H6" s="9" t="s">
        <v>30</v>
      </c>
      <c r="I6" s="8" t="s">
        <v>18</v>
      </c>
      <c r="J6" s="8" t="s">
        <v>19</v>
      </c>
      <c r="K6" s="7" t="s">
        <v>115</v>
      </c>
      <c r="L6" s="9" t="s">
        <v>122</v>
      </c>
      <c r="M6" s="6" t="s">
        <v>17</v>
      </c>
      <c r="N6" s="7">
        <v>1</v>
      </c>
      <c r="O6" s="7">
        <v>3</v>
      </c>
      <c r="P6" s="7">
        <v>50</v>
      </c>
      <c r="Q6" s="7">
        <f t="shared" si="0"/>
        <v>150</v>
      </c>
      <c r="R6" s="7" t="s">
        <v>207</v>
      </c>
      <c r="S6" s="7"/>
      <c r="T6" s="9"/>
    </row>
    <row r="7" spans="1:20" ht="84" x14ac:dyDescent="0.15">
      <c r="A7" s="6" t="s">
        <v>15</v>
      </c>
      <c r="B7" s="6" t="s">
        <v>16</v>
      </c>
      <c r="C7" s="7" t="s">
        <v>20</v>
      </c>
      <c r="D7" s="4"/>
      <c r="E7" s="4"/>
      <c r="F7" s="4"/>
      <c r="G7" s="4"/>
      <c r="H7" s="9" t="s">
        <v>31</v>
      </c>
      <c r="I7" s="8" t="s">
        <v>18</v>
      </c>
      <c r="J7" s="8" t="s">
        <v>19</v>
      </c>
      <c r="K7" s="7" t="s">
        <v>115</v>
      </c>
      <c r="L7" s="9" t="s">
        <v>122</v>
      </c>
      <c r="M7" s="6" t="s">
        <v>17</v>
      </c>
      <c r="N7" s="7">
        <v>1</v>
      </c>
      <c r="O7" s="7">
        <v>3</v>
      </c>
      <c r="P7" s="7">
        <v>50</v>
      </c>
      <c r="Q7" s="7">
        <f t="shared" si="0"/>
        <v>150</v>
      </c>
      <c r="R7" s="7" t="s">
        <v>207</v>
      </c>
      <c r="S7" s="7"/>
      <c r="T7" s="9"/>
    </row>
    <row r="8" spans="1:20" ht="72" x14ac:dyDescent="0.15">
      <c r="A8" s="6" t="s">
        <v>15</v>
      </c>
      <c r="B8" s="6" t="s">
        <v>16</v>
      </c>
      <c r="C8" s="7" t="s">
        <v>20</v>
      </c>
      <c r="H8" s="9" t="s">
        <v>32</v>
      </c>
      <c r="I8" s="8" t="s">
        <v>18</v>
      </c>
      <c r="J8" s="8" t="s">
        <v>19</v>
      </c>
      <c r="K8" s="7" t="s">
        <v>116</v>
      </c>
      <c r="L8" s="9" t="s">
        <v>123</v>
      </c>
      <c r="M8" s="6" t="s">
        <v>17</v>
      </c>
      <c r="N8" s="7">
        <v>6</v>
      </c>
      <c r="O8" s="7">
        <v>3</v>
      </c>
      <c r="P8" s="7">
        <v>15</v>
      </c>
      <c r="Q8" s="7">
        <f t="shared" si="0"/>
        <v>270</v>
      </c>
      <c r="R8" s="7" t="s">
        <v>208</v>
      </c>
      <c r="S8" s="7"/>
      <c r="T8" s="9"/>
    </row>
    <row r="9" spans="1:20" ht="84" x14ac:dyDescent="0.15">
      <c r="A9" s="6" t="s">
        <v>15</v>
      </c>
      <c r="B9" s="6" t="s">
        <v>16</v>
      </c>
      <c r="C9" s="7" t="s">
        <v>20</v>
      </c>
      <c r="H9" s="9" t="s">
        <v>33</v>
      </c>
      <c r="I9" s="8" t="s">
        <v>18</v>
      </c>
      <c r="J9" s="8" t="s">
        <v>19</v>
      </c>
      <c r="K9" s="7" t="s">
        <v>116</v>
      </c>
      <c r="L9" s="9" t="s">
        <v>123</v>
      </c>
      <c r="M9" s="6" t="s">
        <v>17</v>
      </c>
      <c r="N9" s="7">
        <v>6</v>
      </c>
      <c r="O9" s="7">
        <v>3</v>
      </c>
      <c r="P9" s="7">
        <v>15</v>
      </c>
      <c r="Q9" s="7">
        <f t="shared" si="0"/>
        <v>270</v>
      </c>
      <c r="R9" s="7" t="s">
        <v>208</v>
      </c>
      <c r="S9" s="7"/>
      <c r="T9" s="9"/>
    </row>
    <row r="10" spans="1:20" ht="96" x14ac:dyDescent="0.15">
      <c r="A10" s="6" t="s">
        <v>15</v>
      </c>
      <c r="B10" s="6" t="s">
        <v>16</v>
      </c>
      <c r="C10" s="7" t="s">
        <v>20</v>
      </c>
      <c r="H10" s="9" t="s">
        <v>34</v>
      </c>
      <c r="I10" s="8" t="s">
        <v>18</v>
      </c>
      <c r="J10" s="8" t="s">
        <v>19</v>
      </c>
      <c r="K10" s="7" t="s">
        <v>116</v>
      </c>
      <c r="L10" s="9" t="s">
        <v>124</v>
      </c>
      <c r="M10" s="6" t="s">
        <v>17</v>
      </c>
      <c r="N10" s="7">
        <v>6</v>
      </c>
      <c r="O10" s="7">
        <v>3</v>
      </c>
      <c r="P10" s="7">
        <v>15</v>
      </c>
      <c r="Q10" s="7">
        <f t="shared" si="0"/>
        <v>270</v>
      </c>
      <c r="R10" s="7" t="s">
        <v>208</v>
      </c>
      <c r="S10" s="7"/>
      <c r="T10" s="9"/>
    </row>
    <row r="11" spans="1:20" ht="120" x14ac:dyDescent="0.15">
      <c r="A11" s="6" t="s">
        <v>15</v>
      </c>
      <c r="B11" s="6" t="s">
        <v>16</v>
      </c>
      <c r="C11" s="7" t="s">
        <v>20</v>
      </c>
      <c r="H11" s="9" t="s">
        <v>35</v>
      </c>
      <c r="I11" s="8" t="s">
        <v>18</v>
      </c>
      <c r="J11" s="8" t="s">
        <v>19</v>
      </c>
      <c r="K11" s="7" t="s">
        <v>115</v>
      </c>
      <c r="L11" s="9" t="s">
        <v>125</v>
      </c>
      <c r="M11" s="6" t="s">
        <v>17</v>
      </c>
      <c r="N11" s="7">
        <v>10</v>
      </c>
      <c r="O11" s="7">
        <v>3</v>
      </c>
      <c r="P11" s="7">
        <v>1</v>
      </c>
      <c r="Q11" s="7">
        <f t="shared" si="0"/>
        <v>30</v>
      </c>
      <c r="R11" s="7" t="s">
        <v>209</v>
      </c>
      <c r="S11" s="7"/>
      <c r="T11" s="9"/>
    </row>
    <row r="12" spans="1:20" ht="216" x14ac:dyDescent="0.15">
      <c r="A12" s="6" t="s">
        <v>15</v>
      </c>
      <c r="B12" s="6" t="s">
        <v>16</v>
      </c>
      <c r="C12" s="7" t="s">
        <v>20</v>
      </c>
      <c r="H12" s="9" t="s">
        <v>36</v>
      </c>
      <c r="I12" s="8" t="s">
        <v>18</v>
      </c>
      <c r="J12" s="8" t="s">
        <v>19</v>
      </c>
      <c r="K12" s="7" t="s">
        <v>115</v>
      </c>
      <c r="L12" s="9" t="s">
        <v>126</v>
      </c>
      <c r="M12" s="6" t="s">
        <v>17</v>
      </c>
      <c r="N12" s="7">
        <v>10</v>
      </c>
      <c r="O12" s="7">
        <v>3</v>
      </c>
      <c r="P12" s="7">
        <v>1</v>
      </c>
      <c r="Q12" s="7">
        <f t="shared" si="0"/>
        <v>30</v>
      </c>
      <c r="R12" s="7" t="s">
        <v>209</v>
      </c>
      <c r="S12" s="7"/>
      <c r="T12" s="9"/>
    </row>
    <row r="13" spans="1:20" ht="60" x14ac:dyDescent="0.15">
      <c r="A13" s="6" t="s">
        <v>15</v>
      </c>
      <c r="B13" s="6" t="s">
        <v>16</v>
      </c>
      <c r="C13" s="7" t="s">
        <v>20</v>
      </c>
      <c r="H13" s="9" t="s">
        <v>37</v>
      </c>
      <c r="I13" s="8" t="s">
        <v>18</v>
      </c>
      <c r="J13" s="8" t="s">
        <v>19</v>
      </c>
      <c r="K13" s="7" t="s">
        <v>115</v>
      </c>
      <c r="L13" s="9" t="s">
        <v>127</v>
      </c>
      <c r="M13" s="6" t="s">
        <v>17</v>
      </c>
      <c r="N13" s="7">
        <v>10</v>
      </c>
      <c r="O13" s="7">
        <v>3</v>
      </c>
      <c r="P13" s="7">
        <v>1</v>
      </c>
      <c r="Q13" s="7">
        <f t="shared" si="0"/>
        <v>30</v>
      </c>
      <c r="R13" s="7" t="s">
        <v>209</v>
      </c>
      <c r="S13" s="7"/>
      <c r="T13" s="9"/>
    </row>
    <row r="14" spans="1:20" ht="72" x14ac:dyDescent="0.15">
      <c r="A14" s="6" t="s">
        <v>15</v>
      </c>
      <c r="B14" s="6" t="s">
        <v>16</v>
      </c>
      <c r="C14" s="7" t="s">
        <v>20</v>
      </c>
      <c r="H14" s="9" t="s">
        <v>38</v>
      </c>
      <c r="I14" s="8" t="s">
        <v>18</v>
      </c>
      <c r="J14" s="8" t="s">
        <v>19</v>
      </c>
      <c r="K14" s="7" t="s">
        <v>115</v>
      </c>
      <c r="L14" s="9" t="s">
        <v>128</v>
      </c>
      <c r="M14" s="6" t="s">
        <v>17</v>
      </c>
      <c r="N14" s="7">
        <v>10</v>
      </c>
      <c r="O14" s="7">
        <v>3</v>
      </c>
      <c r="P14" s="7">
        <v>1</v>
      </c>
      <c r="Q14" s="7">
        <f t="shared" si="0"/>
        <v>30</v>
      </c>
      <c r="R14" s="7" t="s">
        <v>209</v>
      </c>
      <c r="S14" s="7"/>
      <c r="T14" s="9"/>
    </row>
    <row r="15" spans="1:20" ht="132" x14ac:dyDescent="0.15">
      <c r="A15" s="6" t="s">
        <v>15</v>
      </c>
      <c r="B15" s="6" t="s">
        <v>16</v>
      </c>
      <c r="C15" s="7" t="s">
        <v>20</v>
      </c>
      <c r="H15" s="9" t="s">
        <v>39</v>
      </c>
      <c r="I15" s="8" t="s">
        <v>18</v>
      </c>
      <c r="J15" s="8" t="s">
        <v>19</v>
      </c>
      <c r="K15" s="7" t="s">
        <v>115</v>
      </c>
      <c r="L15" s="9" t="s">
        <v>129</v>
      </c>
      <c r="M15" s="6" t="s">
        <v>17</v>
      </c>
      <c r="N15" s="7">
        <v>10</v>
      </c>
      <c r="O15" s="7">
        <v>3</v>
      </c>
      <c r="P15" s="7">
        <v>1</v>
      </c>
      <c r="Q15" s="7">
        <f t="shared" si="0"/>
        <v>30</v>
      </c>
      <c r="R15" s="7" t="s">
        <v>209</v>
      </c>
      <c r="S15" s="7"/>
      <c r="T15" s="9"/>
    </row>
    <row r="16" spans="1:20" ht="120" x14ac:dyDescent="0.15">
      <c r="A16" s="6" t="s">
        <v>15</v>
      </c>
      <c r="B16" s="6" t="s">
        <v>16</v>
      </c>
      <c r="C16" s="7" t="s">
        <v>20</v>
      </c>
      <c r="H16" s="9" t="s">
        <v>40</v>
      </c>
      <c r="I16" s="8" t="s">
        <v>18</v>
      </c>
      <c r="J16" s="8" t="s">
        <v>19</v>
      </c>
      <c r="K16" s="7" t="s">
        <v>115</v>
      </c>
      <c r="L16" s="9" t="s">
        <v>130</v>
      </c>
      <c r="M16" s="6" t="s">
        <v>17</v>
      </c>
      <c r="N16" s="7">
        <v>10</v>
      </c>
      <c r="O16" s="7">
        <v>3</v>
      </c>
      <c r="P16" s="7">
        <v>1</v>
      </c>
      <c r="Q16" s="7">
        <f t="shared" si="0"/>
        <v>30</v>
      </c>
      <c r="R16" s="7" t="s">
        <v>209</v>
      </c>
      <c r="S16" s="7"/>
      <c r="T16" s="9"/>
    </row>
    <row r="17" spans="1:20" ht="108" x14ac:dyDescent="0.15">
      <c r="A17" s="6" t="s">
        <v>15</v>
      </c>
      <c r="B17" s="6" t="s">
        <v>16</v>
      </c>
      <c r="C17" s="7" t="s">
        <v>20</v>
      </c>
      <c r="H17" s="9" t="s">
        <v>41</v>
      </c>
      <c r="I17" s="8" t="s">
        <v>18</v>
      </c>
      <c r="J17" s="8" t="s">
        <v>19</v>
      </c>
      <c r="K17" s="7" t="s">
        <v>115</v>
      </c>
      <c r="L17" s="9" t="s">
        <v>131</v>
      </c>
      <c r="M17" s="6" t="s">
        <v>17</v>
      </c>
      <c r="N17" s="7">
        <v>10</v>
      </c>
      <c r="O17" s="7">
        <v>3</v>
      </c>
      <c r="P17" s="7">
        <v>1</v>
      </c>
      <c r="Q17" s="7">
        <f t="shared" si="0"/>
        <v>30</v>
      </c>
      <c r="R17" s="7" t="s">
        <v>209</v>
      </c>
      <c r="S17" s="7"/>
      <c r="T17" s="9"/>
    </row>
    <row r="18" spans="1:20" ht="108" x14ac:dyDescent="0.15">
      <c r="A18" s="6" t="s">
        <v>15</v>
      </c>
      <c r="B18" s="6" t="s">
        <v>16</v>
      </c>
      <c r="C18" s="7" t="s">
        <v>20</v>
      </c>
      <c r="H18" s="9" t="s">
        <v>42</v>
      </c>
      <c r="I18" s="8" t="s">
        <v>18</v>
      </c>
      <c r="J18" s="8" t="s">
        <v>19</v>
      </c>
      <c r="K18" s="7" t="s">
        <v>115</v>
      </c>
      <c r="L18" s="9" t="s">
        <v>131</v>
      </c>
      <c r="M18" s="6" t="s">
        <v>17</v>
      </c>
      <c r="N18" s="7">
        <v>10</v>
      </c>
      <c r="O18" s="7">
        <v>3</v>
      </c>
      <c r="P18" s="7">
        <v>1</v>
      </c>
      <c r="Q18" s="7">
        <f t="shared" si="0"/>
        <v>30</v>
      </c>
      <c r="R18" s="7" t="s">
        <v>209</v>
      </c>
      <c r="S18" s="7"/>
      <c r="T18" s="9"/>
    </row>
    <row r="19" spans="1:20" ht="24" x14ac:dyDescent="0.15">
      <c r="A19" s="6" t="s">
        <v>15</v>
      </c>
      <c r="B19" s="6" t="s">
        <v>16</v>
      </c>
      <c r="C19" s="7" t="s">
        <v>20</v>
      </c>
      <c r="H19" s="9" t="s">
        <v>43</v>
      </c>
      <c r="I19" s="8" t="s">
        <v>18</v>
      </c>
      <c r="J19" s="8" t="s">
        <v>19</v>
      </c>
      <c r="K19" s="7" t="s">
        <v>115</v>
      </c>
      <c r="L19" s="9" t="s">
        <v>132</v>
      </c>
      <c r="M19" s="6" t="s">
        <v>17</v>
      </c>
      <c r="N19" s="7">
        <v>10</v>
      </c>
      <c r="O19" s="7">
        <v>3</v>
      </c>
      <c r="P19" s="7">
        <v>1</v>
      </c>
      <c r="Q19" s="7">
        <f t="shared" si="0"/>
        <v>30</v>
      </c>
      <c r="R19" s="7" t="s">
        <v>209</v>
      </c>
      <c r="S19" s="7"/>
      <c r="T19" s="9"/>
    </row>
    <row r="20" spans="1:20" ht="108" x14ac:dyDescent="0.15">
      <c r="A20" s="6" t="s">
        <v>15</v>
      </c>
      <c r="B20" s="6" t="s">
        <v>16</v>
      </c>
      <c r="C20" s="7" t="s">
        <v>20</v>
      </c>
      <c r="H20" s="9" t="s">
        <v>44</v>
      </c>
      <c r="I20" s="8" t="s">
        <v>18</v>
      </c>
      <c r="J20" s="8" t="s">
        <v>19</v>
      </c>
      <c r="K20" s="7" t="s">
        <v>115</v>
      </c>
      <c r="L20" s="9" t="s">
        <v>133</v>
      </c>
      <c r="M20" s="6" t="s">
        <v>17</v>
      </c>
      <c r="N20" s="7">
        <v>10</v>
      </c>
      <c r="O20" s="7">
        <v>3</v>
      </c>
      <c r="P20" s="7">
        <v>1</v>
      </c>
      <c r="Q20" s="7">
        <f t="shared" si="0"/>
        <v>30</v>
      </c>
      <c r="R20" s="7" t="s">
        <v>209</v>
      </c>
      <c r="S20" s="7"/>
      <c r="T20" s="9"/>
    </row>
    <row r="21" spans="1:20" ht="36" x14ac:dyDescent="0.15">
      <c r="A21" s="6" t="s">
        <v>15</v>
      </c>
      <c r="B21" s="6" t="s">
        <v>16</v>
      </c>
      <c r="C21" s="7" t="s">
        <v>20</v>
      </c>
      <c r="H21" s="9" t="s">
        <v>45</v>
      </c>
      <c r="I21" s="8" t="s">
        <v>18</v>
      </c>
      <c r="J21" s="8" t="s">
        <v>19</v>
      </c>
      <c r="K21" s="7" t="s">
        <v>115</v>
      </c>
      <c r="L21" s="9" t="s">
        <v>134</v>
      </c>
      <c r="M21" s="6" t="s">
        <v>17</v>
      </c>
      <c r="N21" s="7">
        <v>10</v>
      </c>
      <c r="O21" s="7">
        <v>3</v>
      </c>
      <c r="P21" s="7">
        <v>1</v>
      </c>
      <c r="Q21" s="7">
        <f t="shared" si="0"/>
        <v>30</v>
      </c>
      <c r="R21" s="7" t="s">
        <v>209</v>
      </c>
      <c r="S21" s="7"/>
      <c r="T21" s="9"/>
    </row>
    <row r="22" spans="1:20" ht="168" x14ac:dyDescent="0.15">
      <c r="A22" s="6" t="s">
        <v>15</v>
      </c>
      <c r="B22" s="6" t="s">
        <v>16</v>
      </c>
      <c r="C22" s="7" t="s">
        <v>20</v>
      </c>
      <c r="H22" s="9" t="s">
        <v>46</v>
      </c>
      <c r="I22" s="8" t="s">
        <v>114</v>
      </c>
      <c r="J22" s="8" t="s">
        <v>19</v>
      </c>
      <c r="K22" s="7" t="s">
        <v>115</v>
      </c>
      <c r="L22" s="9" t="s">
        <v>135</v>
      </c>
      <c r="M22" s="6" t="s">
        <v>17</v>
      </c>
      <c r="N22" s="7">
        <v>10</v>
      </c>
      <c r="O22" s="7">
        <v>3</v>
      </c>
      <c r="P22" s="7">
        <v>1</v>
      </c>
      <c r="Q22" s="7">
        <f t="shared" si="0"/>
        <v>30</v>
      </c>
      <c r="R22" s="7" t="s">
        <v>209</v>
      </c>
      <c r="S22" s="7"/>
      <c r="T22" s="9"/>
    </row>
    <row r="23" spans="1:20" ht="168" x14ac:dyDescent="0.15">
      <c r="A23" s="6" t="s">
        <v>15</v>
      </c>
      <c r="B23" s="6" t="s">
        <v>16</v>
      </c>
      <c r="C23" s="7" t="s">
        <v>20</v>
      </c>
      <c r="H23" s="9" t="s">
        <v>47</v>
      </c>
      <c r="I23" s="8" t="s">
        <v>114</v>
      </c>
      <c r="J23" s="8" t="s">
        <v>19</v>
      </c>
      <c r="K23" s="7" t="s">
        <v>115</v>
      </c>
      <c r="L23" s="9" t="s">
        <v>136</v>
      </c>
      <c r="M23" s="6" t="s">
        <v>17</v>
      </c>
      <c r="N23" s="7">
        <v>10</v>
      </c>
      <c r="O23" s="7">
        <v>3</v>
      </c>
      <c r="P23" s="7">
        <v>1</v>
      </c>
      <c r="Q23" s="7">
        <f t="shared" si="0"/>
        <v>30</v>
      </c>
      <c r="R23" s="7" t="s">
        <v>209</v>
      </c>
      <c r="S23" s="7"/>
      <c r="T23" s="9"/>
    </row>
    <row r="24" spans="1:20" ht="60" x14ac:dyDescent="0.15">
      <c r="A24" s="6" t="s">
        <v>15</v>
      </c>
      <c r="B24" s="6" t="s">
        <v>16</v>
      </c>
      <c r="C24" s="7" t="s">
        <v>20</v>
      </c>
      <c r="H24" s="10" t="s">
        <v>48</v>
      </c>
      <c r="I24" s="8" t="s">
        <v>18</v>
      </c>
      <c r="J24" s="8" t="s">
        <v>19</v>
      </c>
      <c r="K24" s="7" t="s">
        <v>115</v>
      </c>
      <c r="L24" s="10" t="s">
        <v>137</v>
      </c>
      <c r="M24" s="6" t="s">
        <v>17</v>
      </c>
      <c r="N24" s="7">
        <v>10</v>
      </c>
      <c r="O24" s="7">
        <v>3</v>
      </c>
      <c r="P24" s="7">
        <v>1</v>
      </c>
      <c r="Q24" s="7">
        <f t="shared" si="0"/>
        <v>30</v>
      </c>
      <c r="R24" s="7" t="s">
        <v>209</v>
      </c>
      <c r="S24" s="8"/>
      <c r="T24" s="9"/>
    </row>
    <row r="25" spans="1:20" ht="168" x14ac:dyDescent="0.15">
      <c r="A25" s="6" t="s">
        <v>15</v>
      </c>
      <c r="B25" s="6" t="s">
        <v>16</v>
      </c>
      <c r="C25" s="7" t="s">
        <v>20</v>
      </c>
      <c r="H25" s="10" t="s">
        <v>49</v>
      </c>
      <c r="I25" s="8" t="s">
        <v>18</v>
      </c>
      <c r="J25" s="8" t="s">
        <v>19</v>
      </c>
      <c r="K25" s="7" t="s">
        <v>115</v>
      </c>
      <c r="L25" s="10" t="s">
        <v>138</v>
      </c>
      <c r="M25" s="6" t="s">
        <v>17</v>
      </c>
      <c r="N25" s="7">
        <v>10</v>
      </c>
      <c r="O25" s="7">
        <v>3</v>
      </c>
      <c r="P25" s="7">
        <v>1</v>
      </c>
      <c r="Q25" s="7">
        <f t="shared" si="0"/>
        <v>30</v>
      </c>
      <c r="R25" s="7" t="s">
        <v>209</v>
      </c>
      <c r="S25" s="8"/>
      <c r="T25" s="9"/>
    </row>
    <row r="26" spans="1:20" ht="96" x14ac:dyDescent="0.15">
      <c r="A26" s="6" t="s">
        <v>15</v>
      </c>
      <c r="B26" s="6" t="s">
        <v>16</v>
      </c>
      <c r="C26" s="7" t="s">
        <v>20</v>
      </c>
      <c r="H26" s="10" t="s">
        <v>50</v>
      </c>
      <c r="I26" s="8" t="s">
        <v>18</v>
      </c>
      <c r="J26" s="8" t="s">
        <v>19</v>
      </c>
      <c r="K26" s="7" t="s">
        <v>115</v>
      </c>
      <c r="L26" s="10" t="s">
        <v>139</v>
      </c>
      <c r="M26" s="6" t="s">
        <v>17</v>
      </c>
      <c r="N26" s="7">
        <v>10</v>
      </c>
      <c r="O26" s="7">
        <v>3</v>
      </c>
      <c r="P26" s="7">
        <v>1</v>
      </c>
      <c r="Q26" s="7">
        <f t="shared" si="0"/>
        <v>30</v>
      </c>
      <c r="R26" s="7" t="s">
        <v>209</v>
      </c>
      <c r="S26" s="8"/>
      <c r="T26" s="9"/>
    </row>
    <row r="27" spans="1:20" ht="96" x14ac:dyDescent="0.15">
      <c r="A27" s="6" t="s">
        <v>15</v>
      </c>
      <c r="B27" s="6" t="s">
        <v>16</v>
      </c>
      <c r="C27" s="8" t="s">
        <v>20</v>
      </c>
      <c r="H27" s="10" t="s">
        <v>51</v>
      </c>
      <c r="I27" s="8" t="s">
        <v>18</v>
      </c>
      <c r="J27" s="8" t="s">
        <v>19</v>
      </c>
      <c r="K27" s="7" t="s">
        <v>116</v>
      </c>
      <c r="L27" s="10" t="s">
        <v>140</v>
      </c>
      <c r="M27" s="6" t="s">
        <v>17</v>
      </c>
      <c r="N27" s="7">
        <v>6</v>
      </c>
      <c r="O27" s="7">
        <v>3</v>
      </c>
      <c r="P27" s="7">
        <v>15</v>
      </c>
      <c r="Q27" s="7">
        <f t="shared" si="0"/>
        <v>270</v>
      </c>
      <c r="R27" s="7" t="s">
        <v>208</v>
      </c>
      <c r="S27" s="8"/>
      <c r="T27" s="9"/>
    </row>
    <row r="28" spans="1:20" ht="96" x14ac:dyDescent="0.15">
      <c r="A28" s="6" t="s">
        <v>15</v>
      </c>
      <c r="B28" s="6" t="s">
        <v>16</v>
      </c>
      <c r="C28" s="8" t="s">
        <v>20</v>
      </c>
      <c r="H28" s="10" t="s">
        <v>52</v>
      </c>
      <c r="I28" s="8" t="s">
        <v>18</v>
      </c>
      <c r="J28" s="8" t="s">
        <v>19</v>
      </c>
      <c r="K28" s="7" t="s">
        <v>116</v>
      </c>
      <c r="L28" s="10" t="s">
        <v>140</v>
      </c>
      <c r="M28" s="6" t="s">
        <v>17</v>
      </c>
      <c r="N28" s="7">
        <v>6</v>
      </c>
      <c r="O28" s="7">
        <v>3</v>
      </c>
      <c r="P28" s="7">
        <v>15</v>
      </c>
      <c r="Q28" s="7">
        <f t="shared" si="0"/>
        <v>270</v>
      </c>
      <c r="R28" s="7" t="s">
        <v>208</v>
      </c>
      <c r="S28" s="8"/>
      <c r="T28" s="11"/>
    </row>
    <row r="29" spans="1:20" ht="96" x14ac:dyDescent="0.15">
      <c r="A29" s="6" t="s">
        <v>15</v>
      </c>
      <c r="B29" s="6" t="s">
        <v>16</v>
      </c>
      <c r="C29" s="8" t="s">
        <v>20</v>
      </c>
      <c r="H29" s="10" t="s">
        <v>53</v>
      </c>
      <c r="I29" s="8" t="s">
        <v>18</v>
      </c>
      <c r="J29" s="8" t="s">
        <v>19</v>
      </c>
      <c r="K29" s="7" t="s">
        <v>116</v>
      </c>
      <c r="L29" s="10" t="s">
        <v>141</v>
      </c>
      <c r="M29" s="6" t="s">
        <v>17</v>
      </c>
      <c r="N29" s="7">
        <v>6</v>
      </c>
      <c r="O29" s="7">
        <v>3</v>
      </c>
      <c r="P29" s="7">
        <v>15</v>
      </c>
      <c r="Q29" s="7">
        <f t="shared" si="0"/>
        <v>270</v>
      </c>
      <c r="R29" s="7" t="s">
        <v>208</v>
      </c>
      <c r="S29" s="8"/>
      <c r="T29" s="11"/>
    </row>
    <row r="30" spans="1:20" ht="96" x14ac:dyDescent="0.15">
      <c r="A30" s="6" t="s">
        <v>15</v>
      </c>
      <c r="B30" s="6" t="s">
        <v>16</v>
      </c>
      <c r="C30" s="7" t="s">
        <v>21</v>
      </c>
      <c r="H30" s="10" t="s">
        <v>54</v>
      </c>
      <c r="I30" s="8" t="s">
        <v>114</v>
      </c>
      <c r="J30" s="8" t="s">
        <v>19</v>
      </c>
      <c r="K30" s="7" t="s">
        <v>115</v>
      </c>
      <c r="L30" s="10" t="s">
        <v>142</v>
      </c>
      <c r="M30" s="6" t="s">
        <v>17</v>
      </c>
      <c r="N30" s="7">
        <v>3</v>
      </c>
      <c r="O30" s="7">
        <v>1</v>
      </c>
      <c r="P30" s="7">
        <v>50</v>
      </c>
      <c r="Q30" s="7">
        <f t="shared" si="0"/>
        <v>150</v>
      </c>
      <c r="R30" s="7" t="s">
        <v>207</v>
      </c>
      <c r="S30" s="7"/>
      <c r="T30" s="11"/>
    </row>
    <row r="31" spans="1:20" ht="72" x14ac:dyDescent="0.15">
      <c r="A31" s="6" t="s">
        <v>15</v>
      </c>
      <c r="B31" s="6" t="s">
        <v>16</v>
      </c>
      <c r="C31" s="7" t="s">
        <v>21</v>
      </c>
      <c r="H31" s="10" t="s">
        <v>55</v>
      </c>
      <c r="I31" s="8" t="s">
        <v>114</v>
      </c>
      <c r="J31" s="8" t="s">
        <v>19</v>
      </c>
      <c r="K31" s="7" t="s">
        <v>115</v>
      </c>
      <c r="L31" s="10" t="s">
        <v>143</v>
      </c>
      <c r="M31" s="6" t="s">
        <v>17</v>
      </c>
      <c r="N31" s="7">
        <v>3</v>
      </c>
      <c r="O31" s="7">
        <v>1</v>
      </c>
      <c r="P31" s="7">
        <v>50</v>
      </c>
      <c r="Q31" s="7">
        <f t="shared" si="0"/>
        <v>150</v>
      </c>
      <c r="R31" s="7" t="s">
        <v>207</v>
      </c>
      <c r="S31" s="7"/>
      <c r="T31" s="11"/>
    </row>
    <row r="32" spans="1:20" ht="60" x14ac:dyDescent="0.15">
      <c r="A32" s="6" t="s">
        <v>15</v>
      </c>
      <c r="B32" s="6" t="s">
        <v>16</v>
      </c>
      <c r="C32" s="7" t="s">
        <v>21</v>
      </c>
      <c r="H32" s="10" t="s">
        <v>56</v>
      </c>
      <c r="I32" s="8" t="s">
        <v>114</v>
      </c>
      <c r="J32" s="8" t="s">
        <v>19</v>
      </c>
      <c r="K32" s="7" t="s">
        <v>115</v>
      </c>
      <c r="L32" s="10" t="s">
        <v>144</v>
      </c>
      <c r="M32" s="6" t="s">
        <v>17</v>
      </c>
      <c r="N32" s="7">
        <v>3</v>
      </c>
      <c r="O32" s="7">
        <v>1</v>
      </c>
      <c r="P32" s="7">
        <v>50</v>
      </c>
      <c r="Q32" s="7">
        <f t="shared" si="0"/>
        <v>150</v>
      </c>
      <c r="R32" s="7" t="s">
        <v>207</v>
      </c>
      <c r="S32" s="7"/>
      <c r="T32" s="11"/>
    </row>
    <row r="33" spans="1:20" ht="60" x14ac:dyDescent="0.15">
      <c r="A33" s="6" t="s">
        <v>15</v>
      </c>
      <c r="B33" s="6" t="s">
        <v>16</v>
      </c>
      <c r="C33" s="7" t="s">
        <v>21</v>
      </c>
      <c r="H33" s="10" t="s">
        <v>57</v>
      </c>
      <c r="I33" s="8" t="s">
        <v>114</v>
      </c>
      <c r="J33" s="8" t="s">
        <v>19</v>
      </c>
      <c r="K33" s="7" t="s">
        <v>115</v>
      </c>
      <c r="L33" s="10" t="s">
        <v>145</v>
      </c>
      <c r="M33" s="6" t="s">
        <v>17</v>
      </c>
      <c r="N33" s="7">
        <v>3</v>
      </c>
      <c r="O33" s="7">
        <v>1</v>
      </c>
      <c r="P33" s="7">
        <v>50</v>
      </c>
      <c r="Q33" s="7">
        <f t="shared" si="0"/>
        <v>150</v>
      </c>
      <c r="R33" s="7" t="s">
        <v>207</v>
      </c>
      <c r="S33" s="7"/>
      <c r="T33" s="11"/>
    </row>
    <row r="34" spans="1:20" ht="36" x14ac:dyDescent="0.15">
      <c r="A34" s="6" t="s">
        <v>15</v>
      </c>
      <c r="B34" s="6" t="s">
        <v>16</v>
      </c>
      <c r="C34" s="7" t="s">
        <v>21</v>
      </c>
      <c r="H34" s="10" t="s">
        <v>58</v>
      </c>
      <c r="I34" s="8" t="s">
        <v>114</v>
      </c>
      <c r="J34" s="8" t="s">
        <v>19</v>
      </c>
      <c r="K34" s="7" t="s">
        <v>115</v>
      </c>
      <c r="L34" s="10" t="s">
        <v>145</v>
      </c>
      <c r="M34" s="6" t="s">
        <v>17</v>
      </c>
      <c r="N34" s="7">
        <v>3</v>
      </c>
      <c r="O34" s="7">
        <v>1</v>
      </c>
      <c r="P34" s="7">
        <v>50</v>
      </c>
      <c r="Q34" s="7">
        <f t="shared" si="0"/>
        <v>150</v>
      </c>
      <c r="R34" s="7" t="s">
        <v>207</v>
      </c>
      <c r="S34" s="7"/>
      <c r="T34" s="11"/>
    </row>
    <row r="35" spans="1:20" ht="36" x14ac:dyDescent="0.15">
      <c r="A35" s="6" t="s">
        <v>15</v>
      </c>
      <c r="B35" s="6" t="s">
        <v>16</v>
      </c>
      <c r="C35" s="7" t="s">
        <v>21</v>
      </c>
      <c r="H35" s="10" t="s">
        <v>59</v>
      </c>
      <c r="I35" s="8" t="s">
        <v>114</v>
      </c>
      <c r="J35" s="8" t="s">
        <v>19</v>
      </c>
      <c r="K35" s="7" t="s">
        <v>115</v>
      </c>
      <c r="L35" s="10" t="s">
        <v>145</v>
      </c>
      <c r="M35" s="6" t="s">
        <v>17</v>
      </c>
      <c r="N35" s="7">
        <v>3</v>
      </c>
      <c r="O35" s="7">
        <v>1</v>
      </c>
      <c r="P35" s="7">
        <v>50</v>
      </c>
      <c r="Q35" s="7">
        <f t="shared" si="0"/>
        <v>150</v>
      </c>
      <c r="R35" s="7" t="s">
        <v>207</v>
      </c>
      <c r="S35" s="7"/>
      <c r="T35" s="11"/>
    </row>
    <row r="36" spans="1:20" ht="48" x14ac:dyDescent="0.15">
      <c r="A36" s="6" t="s">
        <v>15</v>
      </c>
      <c r="B36" s="6" t="s">
        <v>16</v>
      </c>
      <c r="C36" s="7" t="s">
        <v>21</v>
      </c>
      <c r="H36" s="10" t="s">
        <v>60</v>
      </c>
      <c r="I36" s="8" t="s">
        <v>114</v>
      </c>
      <c r="J36" s="8" t="s">
        <v>19</v>
      </c>
      <c r="K36" s="7" t="s">
        <v>115</v>
      </c>
      <c r="L36" s="10" t="s">
        <v>145</v>
      </c>
      <c r="M36" s="6" t="s">
        <v>17</v>
      </c>
      <c r="N36" s="7">
        <v>3</v>
      </c>
      <c r="O36" s="7">
        <v>1</v>
      </c>
      <c r="P36" s="7">
        <v>50</v>
      </c>
      <c r="Q36" s="7">
        <f t="shared" si="0"/>
        <v>150</v>
      </c>
      <c r="R36" s="7" t="s">
        <v>207</v>
      </c>
      <c r="S36" s="7"/>
      <c r="T36" s="11"/>
    </row>
    <row r="37" spans="1:20" ht="96" x14ac:dyDescent="0.15">
      <c r="A37" s="6" t="s">
        <v>15</v>
      </c>
      <c r="B37" s="6" t="s">
        <v>16</v>
      </c>
      <c r="C37" s="7" t="s">
        <v>21</v>
      </c>
      <c r="H37" s="10" t="s">
        <v>61</v>
      </c>
      <c r="I37" s="8" t="s">
        <v>114</v>
      </c>
      <c r="J37" s="8" t="s">
        <v>19</v>
      </c>
      <c r="K37" s="7" t="s">
        <v>115</v>
      </c>
      <c r="L37" s="10" t="s">
        <v>146</v>
      </c>
      <c r="M37" s="6" t="s">
        <v>17</v>
      </c>
      <c r="N37" s="7">
        <v>3</v>
      </c>
      <c r="O37" s="7">
        <v>1</v>
      </c>
      <c r="P37" s="7">
        <v>50</v>
      </c>
      <c r="Q37" s="7">
        <f t="shared" si="0"/>
        <v>150</v>
      </c>
      <c r="R37" s="7" t="s">
        <v>207</v>
      </c>
      <c r="S37" s="7"/>
      <c r="T37" s="11"/>
    </row>
    <row r="38" spans="1:20" ht="48" x14ac:dyDescent="0.15">
      <c r="A38" s="6" t="s">
        <v>15</v>
      </c>
      <c r="B38" s="6" t="s">
        <v>16</v>
      </c>
      <c r="C38" s="7" t="s">
        <v>21</v>
      </c>
      <c r="H38" s="10" t="s">
        <v>62</v>
      </c>
      <c r="I38" s="8" t="s">
        <v>114</v>
      </c>
      <c r="J38" s="8" t="s">
        <v>19</v>
      </c>
      <c r="K38" s="7" t="s">
        <v>115</v>
      </c>
      <c r="L38" s="10" t="s">
        <v>147</v>
      </c>
      <c r="M38" s="6" t="s">
        <v>17</v>
      </c>
      <c r="N38" s="7">
        <v>3</v>
      </c>
      <c r="O38" s="7">
        <v>1</v>
      </c>
      <c r="P38" s="7">
        <v>50</v>
      </c>
      <c r="Q38" s="7">
        <f t="shared" si="0"/>
        <v>150</v>
      </c>
      <c r="R38" s="7" t="s">
        <v>207</v>
      </c>
      <c r="S38" s="7"/>
      <c r="T38" s="11"/>
    </row>
    <row r="39" spans="1:20" ht="36" x14ac:dyDescent="0.15">
      <c r="A39" s="6" t="s">
        <v>15</v>
      </c>
      <c r="B39" s="6" t="s">
        <v>16</v>
      </c>
      <c r="C39" s="7" t="s">
        <v>21</v>
      </c>
      <c r="H39" s="10" t="s">
        <v>63</v>
      </c>
      <c r="I39" s="8" t="s">
        <v>114</v>
      </c>
      <c r="J39" s="8" t="s">
        <v>19</v>
      </c>
      <c r="K39" s="7" t="s">
        <v>115</v>
      </c>
      <c r="L39" s="10" t="s">
        <v>148</v>
      </c>
      <c r="M39" s="6" t="s">
        <v>17</v>
      </c>
      <c r="N39" s="7">
        <v>3</v>
      </c>
      <c r="O39" s="7">
        <v>1</v>
      </c>
      <c r="P39" s="7">
        <v>50</v>
      </c>
      <c r="Q39" s="7">
        <f t="shared" si="0"/>
        <v>150</v>
      </c>
      <c r="R39" s="7" t="s">
        <v>207</v>
      </c>
      <c r="S39" s="7"/>
      <c r="T39" s="11"/>
    </row>
    <row r="40" spans="1:20" ht="48" x14ac:dyDescent="0.15">
      <c r="A40" s="6" t="s">
        <v>15</v>
      </c>
      <c r="B40" s="6" t="s">
        <v>16</v>
      </c>
      <c r="C40" s="7" t="s">
        <v>21</v>
      </c>
      <c r="H40" s="10" t="s">
        <v>64</v>
      </c>
      <c r="I40" s="8" t="s">
        <v>114</v>
      </c>
      <c r="J40" s="8" t="s">
        <v>19</v>
      </c>
      <c r="K40" s="7" t="s">
        <v>115</v>
      </c>
      <c r="L40" s="10" t="s">
        <v>149</v>
      </c>
      <c r="M40" s="6" t="s">
        <v>17</v>
      </c>
      <c r="N40" s="7">
        <v>3</v>
      </c>
      <c r="O40" s="7">
        <v>1</v>
      </c>
      <c r="P40" s="7">
        <v>50</v>
      </c>
      <c r="Q40" s="7">
        <f t="shared" si="0"/>
        <v>150</v>
      </c>
      <c r="R40" s="7" t="s">
        <v>207</v>
      </c>
      <c r="S40" s="7"/>
      <c r="T40" s="11"/>
    </row>
    <row r="41" spans="1:20" ht="36" x14ac:dyDescent="0.15">
      <c r="A41" s="6" t="s">
        <v>15</v>
      </c>
      <c r="B41" s="6" t="s">
        <v>16</v>
      </c>
      <c r="C41" s="7" t="s">
        <v>21</v>
      </c>
      <c r="H41" s="10" t="s">
        <v>65</v>
      </c>
      <c r="I41" s="8" t="s">
        <v>114</v>
      </c>
      <c r="J41" s="8" t="s">
        <v>19</v>
      </c>
      <c r="K41" s="7" t="s">
        <v>115</v>
      </c>
      <c r="L41" s="10" t="s">
        <v>150</v>
      </c>
      <c r="M41" s="6" t="s">
        <v>17</v>
      </c>
      <c r="N41" s="7">
        <v>3</v>
      </c>
      <c r="O41" s="7">
        <v>1</v>
      </c>
      <c r="P41" s="7">
        <v>50</v>
      </c>
      <c r="Q41" s="7">
        <f t="shared" si="0"/>
        <v>150</v>
      </c>
      <c r="R41" s="7" t="s">
        <v>207</v>
      </c>
      <c r="S41" s="7"/>
      <c r="T41" s="11"/>
    </row>
    <row r="42" spans="1:20" ht="72" x14ac:dyDescent="0.15">
      <c r="A42" s="6" t="s">
        <v>15</v>
      </c>
      <c r="B42" s="6" t="s">
        <v>16</v>
      </c>
      <c r="C42" s="7" t="s">
        <v>21</v>
      </c>
      <c r="H42" s="10" t="s">
        <v>66</v>
      </c>
      <c r="I42" s="8" t="s">
        <v>114</v>
      </c>
      <c r="J42" s="8" t="s">
        <v>19</v>
      </c>
      <c r="K42" s="7" t="s">
        <v>115</v>
      </c>
      <c r="L42" s="10" t="s">
        <v>151</v>
      </c>
      <c r="M42" s="6" t="s">
        <v>17</v>
      </c>
      <c r="N42" s="7">
        <v>3</v>
      </c>
      <c r="O42" s="7">
        <v>1</v>
      </c>
      <c r="P42" s="7">
        <v>50</v>
      </c>
      <c r="Q42" s="7">
        <f t="shared" si="0"/>
        <v>150</v>
      </c>
      <c r="R42" s="7" t="s">
        <v>207</v>
      </c>
      <c r="S42" s="7"/>
      <c r="T42" s="11"/>
    </row>
    <row r="43" spans="1:20" ht="60" x14ac:dyDescent="0.15">
      <c r="A43" s="6" t="s">
        <v>15</v>
      </c>
      <c r="B43" s="6" t="s">
        <v>16</v>
      </c>
      <c r="C43" s="7" t="s">
        <v>21</v>
      </c>
      <c r="H43" s="10" t="s">
        <v>67</v>
      </c>
      <c r="I43" s="8" t="s">
        <v>114</v>
      </c>
      <c r="J43" s="8" t="s">
        <v>19</v>
      </c>
      <c r="K43" s="7" t="s">
        <v>115</v>
      </c>
      <c r="L43" s="10" t="s">
        <v>152</v>
      </c>
      <c r="M43" s="6" t="s">
        <v>17</v>
      </c>
      <c r="N43" s="7">
        <v>3</v>
      </c>
      <c r="O43" s="7">
        <v>1</v>
      </c>
      <c r="P43" s="7">
        <v>50</v>
      </c>
      <c r="Q43" s="7">
        <f t="shared" si="0"/>
        <v>150</v>
      </c>
      <c r="R43" s="7" t="s">
        <v>207</v>
      </c>
      <c r="S43" s="7"/>
      <c r="T43" s="11"/>
    </row>
    <row r="44" spans="1:20" ht="36" x14ac:dyDescent="0.15">
      <c r="A44" s="6" t="s">
        <v>15</v>
      </c>
      <c r="B44" s="6" t="s">
        <v>16</v>
      </c>
      <c r="C44" s="7" t="s">
        <v>21</v>
      </c>
      <c r="H44" s="10" t="s">
        <v>68</v>
      </c>
      <c r="I44" s="8" t="s">
        <v>114</v>
      </c>
      <c r="J44" s="8" t="s">
        <v>19</v>
      </c>
      <c r="K44" s="7" t="s">
        <v>117</v>
      </c>
      <c r="L44" s="10" t="s">
        <v>153</v>
      </c>
      <c r="M44" s="6" t="s">
        <v>17</v>
      </c>
      <c r="N44" s="7">
        <v>6</v>
      </c>
      <c r="O44" s="7">
        <v>3</v>
      </c>
      <c r="P44" s="7">
        <v>15</v>
      </c>
      <c r="Q44" s="7">
        <f t="shared" si="0"/>
        <v>270</v>
      </c>
      <c r="R44" s="7" t="s">
        <v>208</v>
      </c>
      <c r="S44" s="7"/>
      <c r="T44" s="11"/>
    </row>
    <row r="45" spans="1:20" ht="24" x14ac:dyDescent="0.15">
      <c r="A45" s="6" t="s">
        <v>15</v>
      </c>
      <c r="B45" s="6" t="s">
        <v>16</v>
      </c>
      <c r="C45" s="7" t="s">
        <v>21</v>
      </c>
      <c r="H45" s="9" t="s">
        <v>43</v>
      </c>
      <c r="I45" s="8" t="s">
        <v>18</v>
      </c>
      <c r="J45" s="8" t="s">
        <v>19</v>
      </c>
      <c r="K45" s="7" t="s">
        <v>115</v>
      </c>
      <c r="L45" s="9" t="s">
        <v>132</v>
      </c>
      <c r="M45" s="6" t="s">
        <v>17</v>
      </c>
      <c r="N45" s="7">
        <v>3</v>
      </c>
      <c r="O45" s="7">
        <v>1</v>
      </c>
      <c r="P45" s="7">
        <v>50</v>
      </c>
      <c r="Q45" s="7">
        <f t="shared" si="0"/>
        <v>150</v>
      </c>
      <c r="R45" s="7" t="s">
        <v>207</v>
      </c>
      <c r="S45" s="7"/>
      <c r="T45" s="9"/>
    </row>
    <row r="46" spans="1:20" ht="108" x14ac:dyDescent="0.15">
      <c r="A46" s="6" t="s">
        <v>193</v>
      </c>
      <c r="B46" s="6" t="s">
        <v>192</v>
      </c>
      <c r="C46" s="8" t="s">
        <v>22</v>
      </c>
      <c r="H46" s="9" t="s">
        <v>69</v>
      </c>
      <c r="I46" s="8" t="s">
        <v>114</v>
      </c>
      <c r="J46" s="8" t="s">
        <v>19</v>
      </c>
      <c r="K46" s="7" t="s">
        <v>115</v>
      </c>
      <c r="L46" s="9" t="s">
        <v>154</v>
      </c>
      <c r="M46" s="6" t="s">
        <v>17</v>
      </c>
      <c r="N46" s="7">
        <v>10</v>
      </c>
      <c r="O46" s="7">
        <v>3</v>
      </c>
      <c r="P46" s="7">
        <v>1</v>
      </c>
      <c r="Q46" s="7">
        <f t="shared" si="0"/>
        <v>30</v>
      </c>
      <c r="R46" s="7" t="s">
        <v>209</v>
      </c>
      <c r="S46" s="7"/>
      <c r="T46" s="11"/>
    </row>
    <row r="47" spans="1:20" ht="108" x14ac:dyDescent="0.15">
      <c r="A47" s="6" t="s">
        <v>193</v>
      </c>
      <c r="B47" s="6" t="s">
        <v>192</v>
      </c>
      <c r="C47" s="8" t="s">
        <v>22</v>
      </c>
      <c r="H47" s="9" t="s">
        <v>70</v>
      </c>
      <c r="I47" s="8" t="s">
        <v>18</v>
      </c>
      <c r="J47" s="8" t="s">
        <v>19</v>
      </c>
      <c r="K47" s="7" t="s">
        <v>115</v>
      </c>
      <c r="L47" s="9" t="s">
        <v>154</v>
      </c>
      <c r="M47" s="6" t="s">
        <v>17</v>
      </c>
      <c r="N47" s="7">
        <v>10</v>
      </c>
      <c r="O47" s="7">
        <v>3</v>
      </c>
      <c r="P47" s="7">
        <v>1</v>
      </c>
      <c r="Q47" s="7">
        <f t="shared" si="0"/>
        <v>30</v>
      </c>
      <c r="R47" s="7" t="s">
        <v>209</v>
      </c>
      <c r="S47" s="7"/>
      <c r="T47" s="11"/>
    </row>
    <row r="48" spans="1:20" ht="108" x14ac:dyDescent="0.15">
      <c r="A48" s="6" t="s">
        <v>193</v>
      </c>
      <c r="B48" s="6" t="s">
        <v>192</v>
      </c>
      <c r="C48" s="8" t="s">
        <v>22</v>
      </c>
      <c r="H48" s="9" t="s">
        <v>71</v>
      </c>
      <c r="I48" s="8" t="s">
        <v>18</v>
      </c>
      <c r="J48" s="8" t="s">
        <v>19</v>
      </c>
      <c r="K48" s="7" t="s">
        <v>115</v>
      </c>
      <c r="L48" s="9" t="s">
        <v>155</v>
      </c>
      <c r="M48" s="6" t="s">
        <v>17</v>
      </c>
      <c r="N48" s="7">
        <v>10</v>
      </c>
      <c r="O48" s="7">
        <v>3</v>
      </c>
      <c r="P48" s="7">
        <v>1</v>
      </c>
      <c r="Q48" s="7">
        <f t="shared" si="0"/>
        <v>30</v>
      </c>
      <c r="R48" s="7" t="s">
        <v>209</v>
      </c>
      <c r="S48" s="7"/>
      <c r="T48" s="11"/>
    </row>
    <row r="49" spans="1:20" ht="60" x14ac:dyDescent="0.15">
      <c r="A49" s="6" t="s">
        <v>193</v>
      </c>
      <c r="B49" s="6" t="s">
        <v>192</v>
      </c>
      <c r="C49" s="8" t="s">
        <v>22</v>
      </c>
      <c r="H49" s="10" t="s">
        <v>72</v>
      </c>
      <c r="I49" s="8" t="s">
        <v>18</v>
      </c>
      <c r="J49" s="8" t="s">
        <v>19</v>
      </c>
      <c r="K49" s="7" t="s">
        <v>115</v>
      </c>
      <c r="L49" s="9" t="s">
        <v>156</v>
      </c>
      <c r="M49" s="6" t="s">
        <v>17</v>
      </c>
      <c r="N49" s="7">
        <v>10</v>
      </c>
      <c r="O49" s="7">
        <v>3</v>
      </c>
      <c r="P49" s="7">
        <v>1</v>
      </c>
      <c r="Q49" s="7">
        <f t="shared" si="0"/>
        <v>30</v>
      </c>
      <c r="R49" s="7" t="s">
        <v>209</v>
      </c>
      <c r="S49" s="7"/>
      <c r="T49" s="11"/>
    </row>
    <row r="50" spans="1:20" ht="48" x14ac:dyDescent="0.15">
      <c r="A50" s="6" t="s">
        <v>193</v>
      </c>
      <c r="B50" s="6" t="s">
        <v>192</v>
      </c>
      <c r="C50" s="8" t="s">
        <v>22</v>
      </c>
      <c r="H50" s="9" t="s">
        <v>73</v>
      </c>
      <c r="I50" s="8" t="s">
        <v>18</v>
      </c>
      <c r="J50" s="8" t="s">
        <v>19</v>
      </c>
      <c r="K50" s="7" t="s">
        <v>115</v>
      </c>
      <c r="L50" s="9" t="s">
        <v>157</v>
      </c>
      <c r="M50" s="6" t="s">
        <v>17</v>
      </c>
      <c r="N50" s="7">
        <v>10</v>
      </c>
      <c r="O50" s="7">
        <v>3</v>
      </c>
      <c r="P50" s="7">
        <v>1</v>
      </c>
      <c r="Q50" s="7">
        <f t="shared" si="0"/>
        <v>30</v>
      </c>
      <c r="R50" s="7" t="s">
        <v>209</v>
      </c>
      <c r="S50" s="7"/>
      <c r="T50" s="11"/>
    </row>
    <row r="51" spans="1:20" ht="24" x14ac:dyDescent="0.15">
      <c r="A51" s="6" t="s">
        <v>193</v>
      </c>
      <c r="B51" s="6" t="s">
        <v>192</v>
      </c>
      <c r="C51" s="8" t="s">
        <v>22</v>
      </c>
      <c r="H51" s="9" t="s">
        <v>74</v>
      </c>
      <c r="I51" s="8" t="s">
        <v>18</v>
      </c>
      <c r="J51" s="8" t="s">
        <v>19</v>
      </c>
      <c r="K51" s="7" t="s">
        <v>118</v>
      </c>
      <c r="L51" s="9" t="s">
        <v>158</v>
      </c>
      <c r="M51" s="6" t="s">
        <v>17</v>
      </c>
      <c r="N51" s="7">
        <v>6</v>
      </c>
      <c r="O51" s="7">
        <v>3</v>
      </c>
      <c r="P51" s="7">
        <v>15</v>
      </c>
      <c r="Q51" s="7">
        <f t="shared" si="0"/>
        <v>270</v>
      </c>
      <c r="R51" s="7" t="s">
        <v>208</v>
      </c>
      <c r="S51" s="7"/>
      <c r="T51" s="11"/>
    </row>
    <row r="52" spans="1:20" ht="72" x14ac:dyDescent="0.15">
      <c r="A52" s="6" t="s">
        <v>193</v>
      </c>
      <c r="B52" s="6" t="s">
        <v>192</v>
      </c>
      <c r="C52" s="8" t="s">
        <v>22</v>
      </c>
      <c r="H52" s="9" t="s">
        <v>75</v>
      </c>
      <c r="I52" s="8" t="s">
        <v>18</v>
      </c>
      <c r="J52" s="8" t="s">
        <v>19</v>
      </c>
      <c r="K52" s="8" t="s">
        <v>119</v>
      </c>
      <c r="L52" s="9" t="s">
        <v>159</v>
      </c>
      <c r="M52" s="6" t="s">
        <v>17</v>
      </c>
      <c r="N52" s="7">
        <v>10</v>
      </c>
      <c r="O52" s="7">
        <v>3</v>
      </c>
      <c r="P52" s="7">
        <v>1</v>
      </c>
      <c r="Q52" s="7">
        <f t="shared" si="0"/>
        <v>30</v>
      </c>
      <c r="R52" s="7" t="s">
        <v>209</v>
      </c>
      <c r="S52" s="8"/>
      <c r="T52" s="11"/>
    </row>
    <row r="53" spans="1:20" ht="180" x14ac:dyDescent="0.15">
      <c r="A53" s="6" t="s">
        <v>193</v>
      </c>
      <c r="B53" s="6" t="s">
        <v>192</v>
      </c>
      <c r="C53" s="8" t="s">
        <v>22</v>
      </c>
      <c r="H53" s="9" t="s">
        <v>76</v>
      </c>
      <c r="I53" s="8" t="s">
        <v>18</v>
      </c>
      <c r="J53" s="8" t="s">
        <v>19</v>
      </c>
      <c r="K53" s="8" t="s">
        <v>119</v>
      </c>
      <c r="L53" s="9" t="s">
        <v>160</v>
      </c>
      <c r="M53" s="6" t="s">
        <v>17</v>
      </c>
      <c r="N53" s="7">
        <v>10</v>
      </c>
      <c r="O53" s="7">
        <v>3</v>
      </c>
      <c r="P53" s="7">
        <v>1</v>
      </c>
      <c r="Q53" s="7">
        <f t="shared" si="0"/>
        <v>30</v>
      </c>
      <c r="R53" s="7" t="s">
        <v>209</v>
      </c>
      <c r="S53" s="8"/>
      <c r="T53" s="11"/>
    </row>
    <row r="54" spans="1:20" ht="96" x14ac:dyDescent="0.15">
      <c r="A54" s="6" t="s">
        <v>193</v>
      </c>
      <c r="B54" s="6" t="s">
        <v>192</v>
      </c>
      <c r="C54" s="8" t="s">
        <v>22</v>
      </c>
      <c r="H54" s="9" t="s">
        <v>77</v>
      </c>
      <c r="I54" s="8" t="s">
        <v>18</v>
      </c>
      <c r="J54" s="8" t="s">
        <v>19</v>
      </c>
      <c r="K54" s="8" t="s">
        <v>119</v>
      </c>
      <c r="L54" s="9" t="s">
        <v>161</v>
      </c>
      <c r="M54" s="6" t="s">
        <v>17</v>
      </c>
      <c r="N54" s="7">
        <v>10</v>
      </c>
      <c r="O54" s="7">
        <v>3</v>
      </c>
      <c r="P54" s="7">
        <v>1</v>
      </c>
      <c r="Q54" s="7">
        <f t="shared" si="0"/>
        <v>30</v>
      </c>
      <c r="R54" s="7" t="s">
        <v>209</v>
      </c>
      <c r="S54" s="8"/>
      <c r="T54" s="11"/>
    </row>
    <row r="55" spans="1:20" ht="60" x14ac:dyDescent="0.15">
      <c r="A55" s="6" t="s">
        <v>193</v>
      </c>
      <c r="B55" s="6" t="s">
        <v>192</v>
      </c>
      <c r="C55" s="8" t="s">
        <v>22</v>
      </c>
      <c r="H55" s="10" t="s">
        <v>48</v>
      </c>
      <c r="I55" s="8" t="s">
        <v>18</v>
      </c>
      <c r="J55" s="8" t="s">
        <v>19</v>
      </c>
      <c r="K55" s="7" t="s">
        <v>115</v>
      </c>
      <c r="L55" s="10" t="s">
        <v>137</v>
      </c>
      <c r="M55" s="6" t="s">
        <v>17</v>
      </c>
      <c r="N55" s="7">
        <v>10</v>
      </c>
      <c r="O55" s="7">
        <v>3</v>
      </c>
      <c r="P55" s="7">
        <v>1</v>
      </c>
      <c r="Q55" s="7">
        <f t="shared" si="0"/>
        <v>30</v>
      </c>
      <c r="R55" s="7" t="s">
        <v>209</v>
      </c>
      <c r="S55" s="8"/>
      <c r="T55" s="11"/>
    </row>
    <row r="56" spans="1:20" ht="168" x14ac:dyDescent="0.15">
      <c r="A56" s="6" t="s">
        <v>193</v>
      </c>
      <c r="B56" s="6" t="s">
        <v>192</v>
      </c>
      <c r="C56" s="8" t="s">
        <v>22</v>
      </c>
      <c r="H56" s="10" t="s">
        <v>49</v>
      </c>
      <c r="I56" s="8" t="s">
        <v>18</v>
      </c>
      <c r="J56" s="8" t="s">
        <v>19</v>
      </c>
      <c r="K56" s="7" t="s">
        <v>115</v>
      </c>
      <c r="L56" s="10" t="s">
        <v>138</v>
      </c>
      <c r="M56" s="6" t="s">
        <v>17</v>
      </c>
      <c r="N56" s="7">
        <v>10</v>
      </c>
      <c r="O56" s="7">
        <v>3</v>
      </c>
      <c r="P56" s="7">
        <v>1</v>
      </c>
      <c r="Q56" s="7">
        <f t="shared" si="0"/>
        <v>30</v>
      </c>
      <c r="R56" s="7" t="s">
        <v>209</v>
      </c>
      <c r="S56" s="8"/>
      <c r="T56" s="11"/>
    </row>
    <row r="57" spans="1:20" ht="96" x14ac:dyDescent="0.15">
      <c r="A57" s="6" t="s">
        <v>193</v>
      </c>
      <c r="B57" s="6" t="s">
        <v>192</v>
      </c>
      <c r="C57" s="8" t="s">
        <v>22</v>
      </c>
      <c r="H57" s="10" t="s">
        <v>50</v>
      </c>
      <c r="I57" s="8" t="s">
        <v>18</v>
      </c>
      <c r="J57" s="8" t="s">
        <v>19</v>
      </c>
      <c r="K57" s="7" t="s">
        <v>115</v>
      </c>
      <c r="L57" s="10" t="s">
        <v>139</v>
      </c>
      <c r="M57" s="6" t="s">
        <v>17</v>
      </c>
      <c r="N57" s="7">
        <v>10</v>
      </c>
      <c r="O57" s="7">
        <v>3</v>
      </c>
      <c r="P57" s="7">
        <v>1</v>
      </c>
      <c r="Q57" s="7">
        <f t="shared" si="0"/>
        <v>30</v>
      </c>
      <c r="R57" s="7" t="s">
        <v>209</v>
      </c>
      <c r="S57" s="8"/>
      <c r="T57" s="11"/>
    </row>
    <row r="58" spans="1:20" ht="96" x14ac:dyDescent="0.15">
      <c r="A58" s="6" t="s">
        <v>193</v>
      </c>
      <c r="B58" s="6" t="s">
        <v>192</v>
      </c>
      <c r="C58" s="8" t="s">
        <v>22</v>
      </c>
      <c r="H58" s="10" t="s">
        <v>78</v>
      </c>
      <c r="I58" s="8" t="s">
        <v>18</v>
      </c>
      <c r="J58" s="8" t="s">
        <v>19</v>
      </c>
      <c r="K58" s="7" t="s">
        <v>116</v>
      </c>
      <c r="L58" s="10" t="s">
        <v>140</v>
      </c>
      <c r="M58" s="6" t="s">
        <v>17</v>
      </c>
      <c r="N58" s="7">
        <v>6</v>
      </c>
      <c r="O58" s="7">
        <v>3</v>
      </c>
      <c r="P58" s="7">
        <v>15</v>
      </c>
      <c r="Q58" s="7">
        <f t="shared" si="0"/>
        <v>270</v>
      </c>
      <c r="R58" s="7" t="s">
        <v>208</v>
      </c>
      <c r="S58" s="8"/>
      <c r="T58" s="11"/>
    </row>
    <row r="59" spans="1:20" ht="96" x14ac:dyDescent="0.15">
      <c r="A59" s="6" t="s">
        <v>193</v>
      </c>
      <c r="B59" s="6" t="s">
        <v>192</v>
      </c>
      <c r="C59" s="8" t="s">
        <v>22</v>
      </c>
      <c r="H59" s="10" t="s">
        <v>53</v>
      </c>
      <c r="I59" s="8" t="s">
        <v>18</v>
      </c>
      <c r="J59" s="8" t="s">
        <v>19</v>
      </c>
      <c r="K59" s="7" t="s">
        <v>116</v>
      </c>
      <c r="L59" s="10" t="s">
        <v>141</v>
      </c>
      <c r="M59" s="6" t="s">
        <v>17</v>
      </c>
      <c r="N59" s="7">
        <v>6</v>
      </c>
      <c r="O59" s="7">
        <v>3</v>
      </c>
      <c r="P59" s="7">
        <v>15</v>
      </c>
      <c r="Q59" s="7">
        <f t="shared" si="0"/>
        <v>270</v>
      </c>
      <c r="R59" s="7" t="s">
        <v>208</v>
      </c>
      <c r="S59" s="8"/>
      <c r="T59" s="11"/>
    </row>
    <row r="60" spans="1:20" ht="132" x14ac:dyDescent="0.15">
      <c r="A60" s="6" t="s">
        <v>193</v>
      </c>
      <c r="B60" s="6" t="s">
        <v>192</v>
      </c>
      <c r="C60" s="8" t="s">
        <v>22</v>
      </c>
      <c r="H60" s="9" t="s">
        <v>79</v>
      </c>
      <c r="I60" s="8" t="s">
        <v>18</v>
      </c>
      <c r="J60" s="8" t="s">
        <v>19</v>
      </c>
      <c r="K60" s="7" t="s">
        <v>115</v>
      </c>
      <c r="L60" s="9" t="s">
        <v>129</v>
      </c>
      <c r="M60" s="6" t="s">
        <v>17</v>
      </c>
      <c r="N60" s="7">
        <v>10</v>
      </c>
      <c r="O60" s="7">
        <v>3</v>
      </c>
      <c r="P60" s="7">
        <v>1</v>
      </c>
      <c r="Q60" s="7">
        <f t="shared" si="0"/>
        <v>30</v>
      </c>
      <c r="R60" s="7" t="s">
        <v>209</v>
      </c>
      <c r="S60" s="7"/>
      <c r="T60" s="11"/>
    </row>
    <row r="61" spans="1:20" ht="120" x14ac:dyDescent="0.15">
      <c r="A61" s="6" t="s">
        <v>193</v>
      </c>
      <c r="B61" s="6" t="s">
        <v>192</v>
      </c>
      <c r="C61" s="8" t="s">
        <v>22</v>
      </c>
      <c r="H61" s="9" t="s">
        <v>80</v>
      </c>
      <c r="I61" s="8" t="s">
        <v>18</v>
      </c>
      <c r="J61" s="8" t="s">
        <v>19</v>
      </c>
      <c r="K61" s="7" t="s">
        <v>115</v>
      </c>
      <c r="L61" s="9" t="s">
        <v>130</v>
      </c>
      <c r="M61" s="6" t="s">
        <v>17</v>
      </c>
      <c r="N61" s="7">
        <v>10</v>
      </c>
      <c r="O61" s="7">
        <v>3</v>
      </c>
      <c r="P61" s="7">
        <v>1</v>
      </c>
      <c r="Q61" s="7">
        <f t="shared" si="0"/>
        <v>30</v>
      </c>
      <c r="R61" s="7" t="s">
        <v>209</v>
      </c>
      <c r="S61" s="7"/>
      <c r="T61" s="11"/>
    </row>
    <row r="62" spans="1:20" ht="24" x14ac:dyDescent="0.15">
      <c r="A62" s="6" t="s">
        <v>193</v>
      </c>
      <c r="B62" s="6" t="s">
        <v>192</v>
      </c>
      <c r="C62" s="8" t="s">
        <v>22</v>
      </c>
      <c r="H62" s="9" t="s">
        <v>43</v>
      </c>
      <c r="I62" s="8" t="s">
        <v>18</v>
      </c>
      <c r="J62" s="8" t="s">
        <v>19</v>
      </c>
      <c r="K62" s="7" t="s">
        <v>115</v>
      </c>
      <c r="L62" s="9" t="s">
        <v>132</v>
      </c>
      <c r="M62" s="6" t="s">
        <v>17</v>
      </c>
      <c r="N62" s="7">
        <v>10</v>
      </c>
      <c r="O62" s="7">
        <v>3</v>
      </c>
      <c r="P62" s="7">
        <v>1</v>
      </c>
      <c r="Q62" s="7">
        <f t="shared" si="0"/>
        <v>30</v>
      </c>
      <c r="R62" s="7" t="s">
        <v>209</v>
      </c>
      <c r="S62" s="7"/>
      <c r="T62" s="11"/>
    </row>
    <row r="63" spans="1:20" ht="48" x14ac:dyDescent="0.15">
      <c r="A63" s="6" t="s">
        <v>195</v>
      </c>
      <c r="B63" s="6" t="s">
        <v>194</v>
      </c>
      <c r="C63" s="7" t="s">
        <v>23</v>
      </c>
      <c r="H63" s="9" t="s">
        <v>81</v>
      </c>
      <c r="I63" s="8" t="s">
        <v>114</v>
      </c>
      <c r="J63" s="8" t="s">
        <v>19</v>
      </c>
      <c r="K63" s="7" t="s">
        <v>115</v>
      </c>
      <c r="L63" s="9" t="s">
        <v>162</v>
      </c>
      <c r="M63" s="6" t="s">
        <v>17</v>
      </c>
      <c r="N63" s="7">
        <v>10</v>
      </c>
      <c r="O63" s="7">
        <v>3</v>
      </c>
      <c r="P63" s="7">
        <v>1</v>
      </c>
      <c r="Q63" s="7">
        <f t="shared" si="0"/>
        <v>30</v>
      </c>
      <c r="R63" s="7" t="s">
        <v>209</v>
      </c>
      <c r="S63" s="7"/>
      <c r="T63" s="11"/>
    </row>
    <row r="64" spans="1:20" ht="108" x14ac:dyDescent="0.15">
      <c r="A64" s="6" t="s">
        <v>195</v>
      </c>
      <c r="B64" s="6" t="s">
        <v>194</v>
      </c>
      <c r="C64" s="7" t="s">
        <v>23</v>
      </c>
      <c r="H64" s="9" t="s">
        <v>82</v>
      </c>
      <c r="I64" s="8" t="s">
        <v>114</v>
      </c>
      <c r="J64" s="8" t="s">
        <v>19</v>
      </c>
      <c r="K64" s="7" t="s">
        <v>115</v>
      </c>
      <c r="L64" s="9" t="s">
        <v>163</v>
      </c>
      <c r="M64" s="6" t="s">
        <v>17</v>
      </c>
      <c r="N64" s="7">
        <v>10</v>
      </c>
      <c r="O64" s="7">
        <v>3</v>
      </c>
      <c r="P64" s="7">
        <v>1</v>
      </c>
      <c r="Q64" s="7">
        <f t="shared" si="0"/>
        <v>30</v>
      </c>
      <c r="R64" s="7" t="s">
        <v>209</v>
      </c>
      <c r="S64" s="7"/>
      <c r="T64" s="11"/>
    </row>
    <row r="65" spans="1:20" ht="60" x14ac:dyDescent="0.15">
      <c r="A65" s="6" t="s">
        <v>195</v>
      </c>
      <c r="B65" s="6" t="s">
        <v>194</v>
      </c>
      <c r="C65" s="7" t="s">
        <v>23</v>
      </c>
      <c r="H65" s="9" t="s">
        <v>83</v>
      </c>
      <c r="I65" s="8" t="s">
        <v>18</v>
      </c>
      <c r="J65" s="8" t="s">
        <v>19</v>
      </c>
      <c r="K65" s="7" t="s">
        <v>115</v>
      </c>
      <c r="L65" s="9" t="s">
        <v>164</v>
      </c>
      <c r="M65" s="6" t="s">
        <v>17</v>
      </c>
      <c r="N65" s="7">
        <v>10</v>
      </c>
      <c r="O65" s="7">
        <v>3</v>
      </c>
      <c r="P65" s="7">
        <v>1</v>
      </c>
      <c r="Q65" s="7">
        <f t="shared" si="0"/>
        <v>30</v>
      </c>
      <c r="R65" s="7" t="s">
        <v>209</v>
      </c>
      <c r="S65" s="7"/>
      <c r="T65" s="11"/>
    </row>
    <row r="66" spans="1:20" ht="36" x14ac:dyDescent="0.15">
      <c r="A66" s="6" t="s">
        <v>195</v>
      </c>
      <c r="B66" s="6" t="s">
        <v>194</v>
      </c>
      <c r="C66" s="7" t="s">
        <v>23</v>
      </c>
      <c r="H66" s="9" t="s">
        <v>84</v>
      </c>
      <c r="I66" s="8" t="s">
        <v>18</v>
      </c>
      <c r="J66" s="8" t="s">
        <v>19</v>
      </c>
      <c r="K66" s="7" t="s">
        <v>115</v>
      </c>
      <c r="L66" s="9" t="s">
        <v>165</v>
      </c>
      <c r="M66" s="6" t="s">
        <v>17</v>
      </c>
      <c r="N66" s="7">
        <v>10</v>
      </c>
      <c r="O66" s="7">
        <v>3</v>
      </c>
      <c r="P66" s="7">
        <v>1</v>
      </c>
      <c r="Q66" s="7">
        <f t="shared" si="0"/>
        <v>30</v>
      </c>
      <c r="R66" s="7" t="s">
        <v>209</v>
      </c>
      <c r="S66" s="7"/>
      <c r="T66" s="11"/>
    </row>
    <row r="67" spans="1:20" ht="96" x14ac:dyDescent="0.15">
      <c r="A67" s="6" t="s">
        <v>195</v>
      </c>
      <c r="B67" s="6" t="s">
        <v>194</v>
      </c>
      <c r="C67" s="7" t="s">
        <v>23</v>
      </c>
      <c r="H67" s="9" t="s">
        <v>85</v>
      </c>
      <c r="I67" s="8" t="s">
        <v>18</v>
      </c>
      <c r="J67" s="8" t="s">
        <v>19</v>
      </c>
      <c r="K67" s="7" t="s">
        <v>115</v>
      </c>
      <c r="L67" s="9" t="s">
        <v>166</v>
      </c>
      <c r="M67" s="6" t="s">
        <v>17</v>
      </c>
      <c r="N67" s="7">
        <v>10</v>
      </c>
      <c r="O67" s="7">
        <v>3</v>
      </c>
      <c r="P67" s="7">
        <v>1</v>
      </c>
      <c r="Q67" s="7">
        <f t="shared" si="0"/>
        <v>30</v>
      </c>
      <c r="R67" s="7" t="s">
        <v>209</v>
      </c>
      <c r="S67" s="7"/>
      <c r="T67" s="11"/>
    </row>
    <row r="68" spans="1:20" ht="60" x14ac:dyDescent="0.15">
      <c r="A68" s="6" t="s">
        <v>195</v>
      </c>
      <c r="B68" s="6" t="s">
        <v>194</v>
      </c>
      <c r="C68" s="7" t="s">
        <v>23</v>
      </c>
      <c r="H68" s="9" t="s">
        <v>86</v>
      </c>
      <c r="I68" s="8" t="s">
        <v>18</v>
      </c>
      <c r="J68" s="8" t="s">
        <v>19</v>
      </c>
      <c r="K68" s="7" t="s">
        <v>115</v>
      </c>
      <c r="L68" s="9" t="s">
        <v>167</v>
      </c>
      <c r="M68" s="6" t="s">
        <v>17</v>
      </c>
      <c r="N68" s="7">
        <v>10</v>
      </c>
      <c r="O68" s="7">
        <v>3</v>
      </c>
      <c r="P68" s="7">
        <v>1</v>
      </c>
      <c r="Q68" s="7">
        <f t="shared" si="0"/>
        <v>30</v>
      </c>
      <c r="R68" s="7" t="s">
        <v>209</v>
      </c>
      <c r="S68" s="7"/>
      <c r="T68" s="11"/>
    </row>
    <row r="69" spans="1:20" ht="96" x14ac:dyDescent="0.15">
      <c r="A69" s="6" t="s">
        <v>195</v>
      </c>
      <c r="B69" s="6" t="s">
        <v>194</v>
      </c>
      <c r="C69" s="7" t="s">
        <v>23</v>
      </c>
      <c r="H69" s="10" t="s">
        <v>87</v>
      </c>
      <c r="I69" s="8" t="s">
        <v>18</v>
      </c>
      <c r="J69" s="8" t="s">
        <v>19</v>
      </c>
      <c r="K69" s="7" t="s">
        <v>116</v>
      </c>
      <c r="L69" s="10" t="s">
        <v>140</v>
      </c>
      <c r="M69" s="6" t="s">
        <v>17</v>
      </c>
      <c r="N69" s="7">
        <v>6</v>
      </c>
      <c r="O69" s="7">
        <v>3</v>
      </c>
      <c r="P69" s="7">
        <v>15</v>
      </c>
      <c r="Q69" s="7">
        <f t="shared" ref="Q69:Q103" si="1">N69*O69*P69</f>
        <v>270</v>
      </c>
      <c r="R69" s="7" t="s">
        <v>208</v>
      </c>
      <c r="S69" s="8"/>
      <c r="T69" s="11"/>
    </row>
    <row r="70" spans="1:20" ht="72" x14ac:dyDescent="0.15">
      <c r="A70" s="6" t="s">
        <v>195</v>
      </c>
      <c r="B70" s="6" t="s">
        <v>194</v>
      </c>
      <c r="C70" s="7" t="s">
        <v>23</v>
      </c>
      <c r="H70" s="9" t="s">
        <v>88</v>
      </c>
      <c r="I70" s="8" t="s">
        <v>18</v>
      </c>
      <c r="J70" s="8" t="s">
        <v>19</v>
      </c>
      <c r="K70" s="7" t="s">
        <v>116</v>
      </c>
      <c r="L70" s="9" t="s">
        <v>123</v>
      </c>
      <c r="M70" s="6" t="s">
        <v>17</v>
      </c>
      <c r="N70" s="7">
        <v>6</v>
      </c>
      <c r="O70" s="7">
        <v>3</v>
      </c>
      <c r="P70" s="7">
        <v>15</v>
      </c>
      <c r="Q70" s="7">
        <f t="shared" si="1"/>
        <v>270</v>
      </c>
      <c r="R70" s="7" t="s">
        <v>208</v>
      </c>
      <c r="S70" s="7"/>
      <c r="T70" s="11"/>
    </row>
    <row r="71" spans="1:20" ht="24" x14ac:dyDescent="0.15">
      <c r="A71" s="6" t="s">
        <v>195</v>
      </c>
      <c r="B71" s="6" t="s">
        <v>194</v>
      </c>
      <c r="C71" s="7" t="s">
        <v>23</v>
      </c>
      <c r="H71" s="9" t="s">
        <v>43</v>
      </c>
      <c r="I71" s="8" t="s">
        <v>18</v>
      </c>
      <c r="J71" s="8" t="s">
        <v>19</v>
      </c>
      <c r="K71" s="7" t="s">
        <v>115</v>
      </c>
      <c r="L71" s="9" t="s">
        <v>132</v>
      </c>
      <c r="M71" s="6" t="s">
        <v>17</v>
      </c>
      <c r="N71" s="7">
        <v>10</v>
      </c>
      <c r="O71" s="7">
        <v>3</v>
      </c>
      <c r="P71" s="7">
        <v>1</v>
      </c>
      <c r="Q71" s="7">
        <f t="shared" si="1"/>
        <v>30</v>
      </c>
      <c r="R71" s="7" t="s">
        <v>209</v>
      </c>
      <c r="S71" s="7"/>
      <c r="T71" s="9"/>
    </row>
    <row r="72" spans="1:20" ht="120" x14ac:dyDescent="0.15">
      <c r="A72" s="6" t="s">
        <v>195</v>
      </c>
      <c r="B72" s="6" t="s">
        <v>194</v>
      </c>
      <c r="C72" s="7" t="s">
        <v>24</v>
      </c>
      <c r="H72" s="9" t="s">
        <v>89</v>
      </c>
      <c r="I72" s="8" t="s">
        <v>18</v>
      </c>
      <c r="J72" s="8" t="s">
        <v>19</v>
      </c>
      <c r="K72" s="7" t="s">
        <v>115</v>
      </c>
      <c r="L72" s="9" t="s">
        <v>168</v>
      </c>
      <c r="M72" s="6" t="s">
        <v>17</v>
      </c>
      <c r="N72" s="7">
        <v>10</v>
      </c>
      <c r="O72" s="7">
        <v>3</v>
      </c>
      <c r="P72" s="7">
        <v>1</v>
      </c>
      <c r="Q72" s="7">
        <f t="shared" si="1"/>
        <v>30</v>
      </c>
      <c r="R72" s="7" t="s">
        <v>209</v>
      </c>
      <c r="S72" s="7"/>
      <c r="T72" s="12"/>
    </row>
    <row r="73" spans="1:20" ht="84" x14ac:dyDescent="0.15">
      <c r="A73" s="6" t="s">
        <v>195</v>
      </c>
      <c r="B73" s="6" t="s">
        <v>194</v>
      </c>
      <c r="C73" s="7" t="s">
        <v>24</v>
      </c>
      <c r="H73" s="9" t="s">
        <v>90</v>
      </c>
      <c r="I73" s="8" t="s">
        <v>18</v>
      </c>
      <c r="J73" s="8" t="s">
        <v>19</v>
      </c>
      <c r="K73" s="7" t="s">
        <v>115</v>
      </c>
      <c r="L73" s="9" t="s">
        <v>169</v>
      </c>
      <c r="M73" s="6" t="s">
        <v>17</v>
      </c>
      <c r="N73" s="7">
        <v>10</v>
      </c>
      <c r="O73" s="7">
        <v>3</v>
      </c>
      <c r="P73" s="7">
        <v>1</v>
      </c>
      <c r="Q73" s="7">
        <f t="shared" si="1"/>
        <v>30</v>
      </c>
      <c r="R73" s="7" t="s">
        <v>209</v>
      </c>
      <c r="S73" s="7"/>
      <c r="T73" s="12"/>
    </row>
    <row r="74" spans="1:20" ht="96" x14ac:dyDescent="0.15">
      <c r="A74" s="6" t="s">
        <v>195</v>
      </c>
      <c r="B74" s="6" t="s">
        <v>194</v>
      </c>
      <c r="C74" s="7" t="s">
        <v>24</v>
      </c>
      <c r="H74" s="9" t="s">
        <v>91</v>
      </c>
      <c r="I74" s="8" t="s">
        <v>18</v>
      </c>
      <c r="J74" s="8" t="s">
        <v>19</v>
      </c>
      <c r="K74" s="7" t="s">
        <v>115</v>
      </c>
      <c r="L74" s="9" t="s">
        <v>170</v>
      </c>
      <c r="M74" s="6" t="s">
        <v>17</v>
      </c>
      <c r="N74" s="7">
        <v>10</v>
      </c>
      <c r="O74" s="7">
        <v>3</v>
      </c>
      <c r="P74" s="7">
        <v>1</v>
      </c>
      <c r="Q74" s="7">
        <f t="shared" si="1"/>
        <v>30</v>
      </c>
      <c r="R74" s="7" t="s">
        <v>209</v>
      </c>
      <c r="S74" s="7"/>
      <c r="T74" s="12"/>
    </row>
    <row r="75" spans="1:20" ht="24" x14ac:dyDescent="0.15">
      <c r="A75" s="6" t="s">
        <v>195</v>
      </c>
      <c r="B75" s="6" t="s">
        <v>194</v>
      </c>
      <c r="C75" s="7" t="s">
        <v>24</v>
      </c>
      <c r="H75" s="9" t="s">
        <v>92</v>
      </c>
      <c r="I75" s="8" t="s">
        <v>18</v>
      </c>
      <c r="J75" s="8" t="s">
        <v>19</v>
      </c>
      <c r="K75" s="7" t="s">
        <v>115</v>
      </c>
      <c r="L75" s="9" t="s">
        <v>171</v>
      </c>
      <c r="M75" s="6" t="s">
        <v>17</v>
      </c>
      <c r="N75" s="7">
        <v>10</v>
      </c>
      <c r="O75" s="7">
        <v>3</v>
      </c>
      <c r="P75" s="7">
        <v>1</v>
      </c>
      <c r="Q75" s="7">
        <f t="shared" si="1"/>
        <v>30</v>
      </c>
      <c r="R75" s="7" t="s">
        <v>209</v>
      </c>
      <c r="S75" s="7"/>
      <c r="T75" s="12"/>
    </row>
    <row r="76" spans="1:20" ht="48" x14ac:dyDescent="0.15">
      <c r="A76" s="6" t="s">
        <v>195</v>
      </c>
      <c r="B76" s="6" t="s">
        <v>194</v>
      </c>
      <c r="C76" s="7" t="s">
        <v>24</v>
      </c>
      <c r="H76" s="9" t="s">
        <v>83</v>
      </c>
      <c r="I76" s="8" t="s">
        <v>18</v>
      </c>
      <c r="J76" s="8" t="s">
        <v>19</v>
      </c>
      <c r="K76" s="7" t="s">
        <v>115</v>
      </c>
      <c r="L76" s="9" t="s">
        <v>172</v>
      </c>
      <c r="M76" s="6" t="s">
        <v>17</v>
      </c>
      <c r="N76" s="7">
        <v>10</v>
      </c>
      <c r="O76" s="7">
        <v>3</v>
      </c>
      <c r="P76" s="7">
        <v>1</v>
      </c>
      <c r="Q76" s="7">
        <f t="shared" si="1"/>
        <v>30</v>
      </c>
      <c r="R76" s="7" t="s">
        <v>209</v>
      </c>
      <c r="S76" s="7"/>
      <c r="T76" s="12"/>
    </row>
    <row r="77" spans="1:20" ht="36" x14ac:dyDescent="0.15">
      <c r="A77" s="6" t="s">
        <v>195</v>
      </c>
      <c r="B77" s="6" t="s">
        <v>194</v>
      </c>
      <c r="C77" s="7" t="s">
        <v>24</v>
      </c>
      <c r="H77" s="9" t="s">
        <v>84</v>
      </c>
      <c r="I77" s="8" t="s">
        <v>18</v>
      </c>
      <c r="J77" s="8" t="s">
        <v>19</v>
      </c>
      <c r="K77" s="7" t="s">
        <v>115</v>
      </c>
      <c r="L77" s="9" t="s">
        <v>165</v>
      </c>
      <c r="M77" s="6" t="s">
        <v>17</v>
      </c>
      <c r="N77" s="7">
        <v>10</v>
      </c>
      <c r="O77" s="7">
        <v>3</v>
      </c>
      <c r="P77" s="7">
        <v>1</v>
      </c>
      <c r="Q77" s="7">
        <f t="shared" si="1"/>
        <v>30</v>
      </c>
      <c r="R77" s="7" t="s">
        <v>209</v>
      </c>
      <c r="S77" s="7"/>
      <c r="T77" s="12"/>
    </row>
    <row r="78" spans="1:20" ht="96" x14ac:dyDescent="0.15">
      <c r="A78" s="6" t="s">
        <v>195</v>
      </c>
      <c r="B78" s="6" t="s">
        <v>194</v>
      </c>
      <c r="C78" s="7" t="s">
        <v>24</v>
      </c>
      <c r="H78" s="9" t="s">
        <v>85</v>
      </c>
      <c r="I78" s="8" t="s">
        <v>18</v>
      </c>
      <c r="J78" s="8" t="s">
        <v>19</v>
      </c>
      <c r="K78" s="7" t="s">
        <v>115</v>
      </c>
      <c r="L78" s="9" t="s">
        <v>166</v>
      </c>
      <c r="M78" s="6" t="s">
        <v>17</v>
      </c>
      <c r="N78" s="7">
        <v>10</v>
      </c>
      <c r="O78" s="7">
        <v>3</v>
      </c>
      <c r="P78" s="7">
        <v>1</v>
      </c>
      <c r="Q78" s="7">
        <f t="shared" si="1"/>
        <v>30</v>
      </c>
      <c r="R78" s="7" t="s">
        <v>209</v>
      </c>
      <c r="S78" s="7"/>
      <c r="T78" s="12"/>
    </row>
    <row r="79" spans="1:20" ht="60" x14ac:dyDescent="0.15">
      <c r="A79" s="6" t="s">
        <v>195</v>
      </c>
      <c r="B79" s="6" t="s">
        <v>194</v>
      </c>
      <c r="C79" s="7" t="s">
        <v>24</v>
      </c>
      <c r="H79" s="9" t="s">
        <v>86</v>
      </c>
      <c r="I79" s="8" t="s">
        <v>18</v>
      </c>
      <c r="J79" s="8" t="s">
        <v>19</v>
      </c>
      <c r="K79" s="7" t="s">
        <v>115</v>
      </c>
      <c r="L79" s="9" t="s">
        <v>167</v>
      </c>
      <c r="M79" s="6" t="s">
        <v>17</v>
      </c>
      <c r="N79" s="7">
        <v>10</v>
      </c>
      <c r="O79" s="7">
        <v>3</v>
      </c>
      <c r="P79" s="7">
        <v>1</v>
      </c>
      <c r="Q79" s="7">
        <f t="shared" si="1"/>
        <v>30</v>
      </c>
      <c r="R79" s="7" t="s">
        <v>209</v>
      </c>
      <c r="S79" s="7"/>
      <c r="T79" s="12"/>
    </row>
    <row r="80" spans="1:20" ht="96" x14ac:dyDescent="0.15">
      <c r="A80" s="6" t="s">
        <v>195</v>
      </c>
      <c r="B80" s="6" t="s">
        <v>194</v>
      </c>
      <c r="C80" s="7" t="s">
        <v>24</v>
      </c>
      <c r="H80" s="10" t="s">
        <v>93</v>
      </c>
      <c r="I80" s="8" t="s">
        <v>18</v>
      </c>
      <c r="J80" s="8" t="s">
        <v>19</v>
      </c>
      <c r="K80" s="7" t="s">
        <v>116</v>
      </c>
      <c r="L80" s="10" t="s">
        <v>140</v>
      </c>
      <c r="M80" s="6" t="s">
        <v>17</v>
      </c>
      <c r="N80" s="7">
        <v>6</v>
      </c>
      <c r="O80" s="7">
        <v>3</v>
      </c>
      <c r="P80" s="7">
        <v>15</v>
      </c>
      <c r="Q80" s="7">
        <f t="shared" si="1"/>
        <v>270</v>
      </c>
      <c r="R80" s="7" t="s">
        <v>208</v>
      </c>
      <c r="S80" s="8"/>
      <c r="T80" s="12"/>
    </row>
    <row r="81" spans="1:20" ht="48" x14ac:dyDescent="0.15">
      <c r="A81" s="6" t="s">
        <v>195</v>
      </c>
      <c r="B81" s="6" t="s">
        <v>194</v>
      </c>
      <c r="C81" s="7" t="s">
        <v>24</v>
      </c>
      <c r="H81" s="9" t="s">
        <v>94</v>
      </c>
      <c r="I81" s="8" t="s">
        <v>18</v>
      </c>
      <c r="J81" s="8" t="s">
        <v>19</v>
      </c>
      <c r="K81" s="7" t="s">
        <v>116</v>
      </c>
      <c r="L81" s="9" t="s">
        <v>123</v>
      </c>
      <c r="M81" s="6" t="s">
        <v>17</v>
      </c>
      <c r="N81" s="7">
        <v>6</v>
      </c>
      <c r="O81" s="7">
        <v>3</v>
      </c>
      <c r="P81" s="7">
        <v>15</v>
      </c>
      <c r="Q81" s="7">
        <f t="shared" si="1"/>
        <v>270</v>
      </c>
      <c r="R81" s="7" t="s">
        <v>208</v>
      </c>
      <c r="S81" s="7"/>
      <c r="T81" s="12"/>
    </row>
    <row r="82" spans="1:20" ht="24" x14ac:dyDescent="0.15">
      <c r="A82" s="6" t="s">
        <v>195</v>
      </c>
      <c r="B82" s="6" t="s">
        <v>194</v>
      </c>
      <c r="C82" s="7" t="s">
        <v>24</v>
      </c>
      <c r="H82" s="9" t="s">
        <v>43</v>
      </c>
      <c r="I82" s="8" t="s">
        <v>18</v>
      </c>
      <c r="J82" s="8" t="s">
        <v>19</v>
      </c>
      <c r="K82" s="7" t="s">
        <v>115</v>
      </c>
      <c r="L82" s="9" t="s">
        <v>132</v>
      </c>
      <c r="M82" s="6" t="s">
        <v>17</v>
      </c>
      <c r="N82" s="7">
        <v>10</v>
      </c>
      <c r="O82" s="7">
        <v>3</v>
      </c>
      <c r="P82" s="7">
        <v>1</v>
      </c>
      <c r="Q82" s="7">
        <f t="shared" si="1"/>
        <v>30</v>
      </c>
      <c r="R82" s="7" t="s">
        <v>209</v>
      </c>
      <c r="S82" s="7"/>
      <c r="T82" s="9"/>
    </row>
    <row r="83" spans="1:20" ht="48" x14ac:dyDescent="0.15">
      <c r="A83" s="6" t="s">
        <v>197</v>
      </c>
      <c r="B83" s="6" t="s">
        <v>196</v>
      </c>
      <c r="C83" s="8" t="s">
        <v>25</v>
      </c>
      <c r="H83" s="9" t="s">
        <v>95</v>
      </c>
      <c r="I83" s="8" t="s">
        <v>18</v>
      </c>
      <c r="J83" s="8" t="s">
        <v>19</v>
      </c>
      <c r="K83" s="7" t="s">
        <v>115</v>
      </c>
      <c r="L83" s="9" t="s">
        <v>173</v>
      </c>
      <c r="M83" s="6" t="s">
        <v>17</v>
      </c>
      <c r="N83" s="7">
        <v>10</v>
      </c>
      <c r="O83" s="7">
        <v>3</v>
      </c>
      <c r="P83" s="7">
        <v>1</v>
      </c>
      <c r="Q83" s="7">
        <f t="shared" si="1"/>
        <v>30</v>
      </c>
      <c r="R83" s="7" t="s">
        <v>209</v>
      </c>
      <c r="S83" s="7"/>
      <c r="T83" s="12"/>
    </row>
    <row r="84" spans="1:20" ht="60" x14ac:dyDescent="0.15">
      <c r="A84" s="6" t="s">
        <v>197</v>
      </c>
      <c r="B84" s="6" t="s">
        <v>196</v>
      </c>
      <c r="C84" s="8" t="s">
        <v>25</v>
      </c>
      <c r="H84" s="9" t="s">
        <v>96</v>
      </c>
      <c r="I84" s="8" t="s">
        <v>18</v>
      </c>
      <c r="J84" s="8" t="s">
        <v>19</v>
      </c>
      <c r="K84" s="7" t="s">
        <v>115</v>
      </c>
      <c r="L84" s="9" t="s">
        <v>174</v>
      </c>
      <c r="M84" s="6" t="s">
        <v>17</v>
      </c>
      <c r="N84" s="7">
        <v>10</v>
      </c>
      <c r="O84" s="7">
        <v>3</v>
      </c>
      <c r="P84" s="7">
        <v>1</v>
      </c>
      <c r="Q84" s="7">
        <f t="shared" si="1"/>
        <v>30</v>
      </c>
      <c r="R84" s="7" t="s">
        <v>209</v>
      </c>
      <c r="S84" s="7"/>
      <c r="T84" s="12"/>
    </row>
    <row r="85" spans="1:20" ht="48" x14ac:dyDescent="0.15">
      <c r="A85" s="6" t="s">
        <v>197</v>
      </c>
      <c r="B85" s="6" t="s">
        <v>196</v>
      </c>
      <c r="C85" s="8" t="s">
        <v>25</v>
      </c>
      <c r="H85" s="9" t="s">
        <v>97</v>
      </c>
      <c r="I85" s="8" t="s">
        <v>18</v>
      </c>
      <c r="J85" s="8" t="s">
        <v>19</v>
      </c>
      <c r="K85" s="7" t="s">
        <v>115</v>
      </c>
      <c r="L85" s="9" t="s">
        <v>175</v>
      </c>
      <c r="M85" s="6" t="s">
        <v>17</v>
      </c>
      <c r="N85" s="7">
        <v>10</v>
      </c>
      <c r="O85" s="7">
        <v>3</v>
      </c>
      <c r="P85" s="7">
        <v>1</v>
      </c>
      <c r="Q85" s="7">
        <f t="shared" si="1"/>
        <v>30</v>
      </c>
      <c r="R85" s="7" t="s">
        <v>209</v>
      </c>
      <c r="S85" s="7"/>
      <c r="T85" s="12"/>
    </row>
    <row r="86" spans="1:20" ht="24" x14ac:dyDescent="0.15">
      <c r="A86" s="6" t="s">
        <v>197</v>
      </c>
      <c r="B86" s="6" t="s">
        <v>196</v>
      </c>
      <c r="C86" s="8" t="s">
        <v>25</v>
      </c>
      <c r="H86" s="9" t="s">
        <v>43</v>
      </c>
      <c r="I86" s="8" t="s">
        <v>18</v>
      </c>
      <c r="J86" s="8" t="s">
        <v>19</v>
      </c>
      <c r="K86" s="7" t="s">
        <v>115</v>
      </c>
      <c r="L86" s="9" t="s">
        <v>132</v>
      </c>
      <c r="M86" s="6" t="s">
        <v>17</v>
      </c>
      <c r="N86" s="7">
        <v>10</v>
      </c>
      <c r="O86" s="7">
        <v>3</v>
      </c>
      <c r="P86" s="7">
        <v>1</v>
      </c>
      <c r="Q86" s="7">
        <f t="shared" si="1"/>
        <v>30</v>
      </c>
      <c r="R86" s="7" t="s">
        <v>209</v>
      </c>
      <c r="S86" s="7"/>
      <c r="T86" s="9"/>
    </row>
    <row r="87" spans="1:20" ht="84" x14ac:dyDescent="0.15">
      <c r="A87" s="6" t="s">
        <v>199</v>
      </c>
      <c r="B87" s="6" t="s">
        <v>198</v>
      </c>
      <c r="C87" s="8" t="s">
        <v>26</v>
      </c>
      <c r="H87" s="9" t="s">
        <v>98</v>
      </c>
      <c r="I87" s="8" t="s">
        <v>18</v>
      </c>
      <c r="J87" s="8" t="s">
        <v>19</v>
      </c>
      <c r="K87" s="7" t="s">
        <v>115</v>
      </c>
      <c r="L87" s="9" t="s">
        <v>176</v>
      </c>
      <c r="M87" s="6" t="s">
        <v>17</v>
      </c>
      <c r="N87" s="7">
        <v>10</v>
      </c>
      <c r="O87" s="7">
        <v>3</v>
      </c>
      <c r="P87" s="7">
        <v>1</v>
      </c>
      <c r="Q87" s="7">
        <f t="shared" si="1"/>
        <v>30</v>
      </c>
      <c r="R87" s="7" t="s">
        <v>209</v>
      </c>
      <c r="S87" s="7"/>
      <c r="T87" s="12"/>
    </row>
    <row r="88" spans="1:20" ht="84" x14ac:dyDescent="0.15">
      <c r="A88" s="6" t="s">
        <v>199</v>
      </c>
      <c r="B88" s="6" t="s">
        <v>198</v>
      </c>
      <c r="C88" s="8" t="s">
        <v>26</v>
      </c>
      <c r="H88" s="9" t="s">
        <v>99</v>
      </c>
      <c r="I88" s="8" t="s">
        <v>18</v>
      </c>
      <c r="J88" s="8" t="s">
        <v>19</v>
      </c>
      <c r="K88" s="7" t="s">
        <v>115</v>
      </c>
      <c r="L88" s="9" t="s">
        <v>177</v>
      </c>
      <c r="M88" s="6" t="s">
        <v>17</v>
      </c>
      <c r="N88" s="7">
        <v>10</v>
      </c>
      <c r="O88" s="7">
        <v>3</v>
      </c>
      <c r="P88" s="7">
        <v>1</v>
      </c>
      <c r="Q88" s="7">
        <f t="shared" si="1"/>
        <v>30</v>
      </c>
      <c r="R88" s="7" t="s">
        <v>209</v>
      </c>
      <c r="S88" s="7"/>
      <c r="T88" s="12"/>
    </row>
    <row r="89" spans="1:20" ht="24" x14ac:dyDescent="0.15">
      <c r="A89" s="6" t="s">
        <v>199</v>
      </c>
      <c r="B89" s="6" t="s">
        <v>198</v>
      </c>
      <c r="C89" s="8" t="s">
        <v>26</v>
      </c>
      <c r="H89" s="9" t="s">
        <v>100</v>
      </c>
      <c r="I89" s="8" t="s">
        <v>18</v>
      </c>
      <c r="J89" s="8" t="s">
        <v>19</v>
      </c>
      <c r="K89" s="7" t="s">
        <v>115</v>
      </c>
      <c r="L89" s="9" t="s">
        <v>178</v>
      </c>
      <c r="M89" s="6" t="s">
        <v>17</v>
      </c>
      <c r="N89" s="7">
        <v>10</v>
      </c>
      <c r="O89" s="7">
        <v>3</v>
      </c>
      <c r="P89" s="7">
        <v>1</v>
      </c>
      <c r="Q89" s="7">
        <f t="shared" si="1"/>
        <v>30</v>
      </c>
      <c r="R89" s="7" t="s">
        <v>209</v>
      </c>
      <c r="S89" s="7"/>
      <c r="T89" s="12"/>
    </row>
    <row r="90" spans="1:20" ht="72" x14ac:dyDescent="0.15">
      <c r="A90" s="6" t="s">
        <v>199</v>
      </c>
      <c r="B90" s="6" t="s">
        <v>198</v>
      </c>
      <c r="C90" s="8" t="s">
        <v>26</v>
      </c>
      <c r="H90" s="9" t="s">
        <v>101</v>
      </c>
      <c r="I90" s="8" t="s">
        <v>18</v>
      </c>
      <c r="J90" s="8" t="s">
        <v>19</v>
      </c>
      <c r="K90" s="7" t="s">
        <v>115</v>
      </c>
      <c r="L90" s="9" t="s">
        <v>179</v>
      </c>
      <c r="M90" s="6" t="s">
        <v>17</v>
      </c>
      <c r="N90" s="7">
        <v>10</v>
      </c>
      <c r="O90" s="7">
        <v>3</v>
      </c>
      <c r="P90" s="7">
        <v>1</v>
      </c>
      <c r="Q90" s="7">
        <f t="shared" si="1"/>
        <v>30</v>
      </c>
      <c r="R90" s="7" t="s">
        <v>209</v>
      </c>
      <c r="S90" s="7"/>
      <c r="T90" s="12"/>
    </row>
    <row r="91" spans="1:20" ht="96" x14ac:dyDescent="0.15">
      <c r="A91" s="6" t="s">
        <v>199</v>
      </c>
      <c r="B91" s="6" t="s">
        <v>198</v>
      </c>
      <c r="C91" s="8" t="s">
        <v>26</v>
      </c>
      <c r="H91" s="9" t="s">
        <v>102</v>
      </c>
      <c r="I91" s="8" t="s">
        <v>18</v>
      </c>
      <c r="J91" s="8" t="s">
        <v>19</v>
      </c>
      <c r="K91" s="7" t="s">
        <v>115</v>
      </c>
      <c r="L91" s="9" t="s">
        <v>180</v>
      </c>
      <c r="M91" s="6" t="s">
        <v>17</v>
      </c>
      <c r="N91" s="7">
        <v>10</v>
      </c>
      <c r="O91" s="7">
        <v>3</v>
      </c>
      <c r="P91" s="7">
        <v>1</v>
      </c>
      <c r="Q91" s="7">
        <f t="shared" si="1"/>
        <v>30</v>
      </c>
      <c r="R91" s="7" t="s">
        <v>209</v>
      </c>
      <c r="S91" s="7"/>
      <c r="T91" s="12"/>
    </row>
    <row r="92" spans="1:20" ht="60" x14ac:dyDescent="0.15">
      <c r="A92" s="6" t="s">
        <v>199</v>
      </c>
      <c r="B92" s="6" t="s">
        <v>198</v>
      </c>
      <c r="C92" s="8" t="s">
        <v>26</v>
      </c>
      <c r="H92" s="9" t="s">
        <v>103</v>
      </c>
      <c r="I92" s="8" t="s">
        <v>18</v>
      </c>
      <c r="J92" s="8" t="s">
        <v>19</v>
      </c>
      <c r="K92" s="7" t="s">
        <v>115</v>
      </c>
      <c r="L92" s="9" t="s">
        <v>181</v>
      </c>
      <c r="M92" s="6" t="s">
        <v>17</v>
      </c>
      <c r="N92" s="7">
        <v>10</v>
      </c>
      <c r="O92" s="7">
        <v>3</v>
      </c>
      <c r="P92" s="7">
        <v>1</v>
      </c>
      <c r="Q92" s="7">
        <f t="shared" si="1"/>
        <v>30</v>
      </c>
      <c r="R92" s="7" t="s">
        <v>209</v>
      </c>
      <c r="S92" s="7"/>
      <c r="T92" s="12"/>
    </row>
    <row r="93" spans="1:20" ht="60" x14ac:dyDescent="0.15">
      <c r="A93" s="6" t="s">
        <v>199</v>
      </c>
      <c r="B93" s="6" t="s">
        <v>198</v>
      </c>
      <c r="C93" s="8" t="s">
        <v>26</v>
      </c>
      <c r="H93" s="9" t="s">
        <v>104</v>
      </c>
      <c r="I93" s="8" t="s">
        <v>18</v>
      </c>
      <c r="J93" s="8" t="s">
        <v>19</v>
      </c>
      <c r="K93" s="7" t="s">
        <v>115</v>
      </c>
      <c r="L93" s="9" t="s">
        <v>182</v>
      </c>
      <c r="M93" s="6" t="s">
        <v>17</v>
      </c>
      <c r="N93" s="7">
        <v>10</v>
      </c>
      <c r="O93" s="7">
        <v>3</v>
      </c>
      <c r="P93" s="7">
        <v>1</v>
      </c>
      <c r="Q93" s="7">
        <f t="shared" si="1"/>
        <v>30</v>
      </c>
      <c r="R93" s="7" t="s">
        <v>209</v>
      </c>
      <c r="S93" s="7"/>
      <c r="T93" s="12"/>
    </row>
    <row r="94" spans="1:20" ht="72" x14ac:dyDescent="0.15">
      <c r="A94" s="6" t="s">
        <v>199</v>
      </c>
      <c r="B94" s="6" t="s">
        <v>198</v>
      </c>
      <c r="C94" s="8" t="s">
        <v>26</v>
      </c>
      <c r="H94" s="9" t="s">
        <v>105</v>
      </c>
      <c r="I94" s="8" t="s">
        <v>18</v>
      </c>
      <c r="J94" s="8" t="s">
        <v>19</v>
      </c>
      <c r="K94" s="7" t="s">
        <v>115</v>
      </c>
      <c r="L94" s="9" t="s">
        <v>183</v>
      </c>
      <c r="M94" s="6" t="s">
        <v>17</v>
      </c>
      <c r="N94" s="7">
        <v>10</v>
      </c>
      <c r="O94" s="7">
        <v>3</v>
      </c>
      <c r="P94" s="7">
        <v>1</v>
      </c>
      <c r="Q94" s="7">
        <f t="shared" si="1"/>
        <v>30</v>
      </c>
      <c r="R94" s="7" t="s">
        <v>209</v>
      </c>
      <c r="S94" s="7"/>
      <c r="T94" s="12"/>
    </row>
    <row r="95" spans="1:20" ht="60" x14ac:dyDescent="0.15">
      <c r="A95" s="6" t="s">
        <v>199</v>
      </c>
      <c r="B95" s="6" t="s">
        <v>198</v>
      </c>
      <c r="C95" s="8" t="s">
        <v>26</v>
      </c>
      <c r="H95" s="9" t="s">
        <v>106</v>
      </c>
      <c r="I95" s="8" t="s">
        <v>18</v>
      </c>
      <c r="J95" s="8" t="s">
        <v>19</v>
      </c>
      <c r="K95" s="7" t="s">
        <v>115</v>
      </c>
      <c r="L95" s="9" t="s">
        <v>184</v>
      </c>
      <c r="M95" s="6" t="s">
        <v>17</v>
      </c>
      <c r="N95" s="7">
        <v>10</v>
      </c>
      <c r="O95" s="7">
        <v>3</v>
      </c>
      <c r="P95" s="7">
        <v>1</v>
      </c>
      <c r="Q95" s="7">
        <f t="shared" si="1"/>
        <v>30</v>
      </c>
      <c r="R95" s="7" t="s">
        <v>209</v>
      </c>
      <c r="S95" s="7"/>
      <c r="T95" s="12"/>
    </row>
    <row r="96" spans="1:20" ht="96" x14ac:dyDescent="0.15">
      <c r="A96" s="6" t="s">
        <v>199</v>
      </c>
      <c r="B96" s="6" t="s">
        <v>198</v>
      </c>
      <c r="C96" s="8" t="s">
        <v>26</v>
      </c>
      <c r="H96" s="9" t="s">
        <v>107</v>
      </c>
      <c r="I96" s="8" t="s">
        <v>18</v>
      </c>
      <c r="J96" s="8" t="s">
        <v>19</v>
      </c>
      <c r="K96" s="7" t="s">
        <v>115</v>
      </c>
      <c r="L96" s="9" t="s">
        <v>185</v>
      </c>
      <c r="M96" s="6" t="s">
        <v>17</v>
      </c>
      <c r="N96" s="7">
        <v>10</v>
      </c>
      <c r="O96" s="7">
        <v>3</v>
      </c>
      <c r="P96" s="7">
        <v>1</v>
      </c>
      <c r="Q96" s="7">
        <f t="shared" si="1"/>
        <v>30</v>
      </c>
      <c r="R96" s="7" t="s">
        <v>209</v>
      </c>
      <c r="S96" s="7"/>
      <c r="T96" s="12"/>
    </row>
    <row r="97" spans="1:20" ht="24" x14ac:dyDescent="0.15">
      <c r="A97" s="6" t="s">
        <v>199</v>
      </c>
      <c r="B97" s="6" t="s">
        <v>198</v>
      </c>
      <c r="C97" s="8" t="s">
        <v>26</v>
      </c>
      <c r="H97" s="9" t="s">
        <v>108</v>
      </c>
      <c r="I97" s="8" t="s">
        <v>18</v>
      </c>
      <c r="J97" s="8" t="s">
        <v>19</v>
      </c>
      <c r="K97" s="7" t="s">
        <v>115</v>
      </c>
      <c r="L97" s="9" t="s">
        <v>186</v>
      </c>
      <c r="M97" s="6" t="s">
        <v>17</v>
      </c>
      <c r="N97" s="7">
        <v>10</v>
      </c>
      <c r="O97" s="7">
        <v>3</v>
      </c>
      <c r="P97" s="7">
        <v>1</v>
      </c>
      <c r="Q97" s="7">
        <f t="shared" si="1"/>
        <v>30</v>
      </c>
      <c r="R97" s="7" t="s">
        <v>209</v>
      </c>
      <c r="S97" s="7"/>
      <c r="T97" s="12"/>
    </row>
    <row r="98" spans="1:20" ht="24" x14ac:dyDescent="0.15">
      <c r="A98" s="6" t="s">
        <v>199</v>
      </c>
      <c r="B98" s="6" t="s">
        <v>198</v>
      </c>
      <c r="C98" s="8" t="s">
        <v>26</v>
      </c>
      <c r="H98" s="9" t="s">
        <v>109</v>
      </c>
      <c r="I98" s="8" t="s">
        <v>18</v>
      </c>
      <c r="J98" s="8" t="s">
        <v>19</v>
      </c>
      <c r="K98" s="7" t="s">
        <v>116</v>
      </c>
      <c r="L98" s="9" t="s">
        <v>187</v>
      </c>
      <c r="M98" s="6" t="s">
        <v>17</v>
      </c>
      <c r="N98" s="7">
        <v>6</v>
      </c>
      <c r="O98" s="7">
        <v>3</v>
      </c>
      <c r="P98" s="7">
        <v>15</v>
      </c>
      <c r="Q98" s="7">
        <f t="shared" si="1"/>
        <v>270</v>
      </c>
      <c r="R98" s="7" t="s">
        <v>208</v>
      </c>
      <c r="S98" s="7"/>
      <c r="T98" s="12"/>
    </row>
    <row r="99" spans="1:20" ht="24" x14ac:dyDescent="0.15">
      <c r="A99" s="6" t="s">
        <v>199</v>
      </c>
      <c r="B99" s="6" t="s">
        <v>198</v>
      </c>
      <c r="C99" s="8" t="s">
        <v>26</v>
      </c>
      <c r="H99" s="9" t="s">
        <v>43</v>
      </c>
      <c r="I99" s="8" t="s">
        <v>18</v>
      </c>
      <c r="J99" s="8" t="s">
        <v>19</v>
      </c>
      <c r="K99" s="7" t="s">
        <v>115</v>
      </c>
      <c r="L99" s="9" t="s">
        <v>132</v>
      </c>
      <c r="M99" s="6" t="s">
        <v>17</v>
      </c>
      <c r="N99" s="7">
        <v>10</v>
      </c>
      <c r="O99" s="7">
        <v>3</v>
      </c>
      <c r="P99" s="7">
        <v>1</v>
      </c>
      <c r="Q99" s="7">
        <f t="shared" si="1"/>
        <v>30</v>
      </c>
      <c r="R99" s="7" t="s">
        <v>209</v>
      </c>
      <c r="S99" s="7"/>
      <c r="T99" s="9"/>
    </row>
    <row r="100" spans="1:20" ht="36" x14ac:dyDescent="0.15">
      <c r="A100" s="6" t="s">
        <v>201</v>
      </c>
      <c r="B100" s="6" t="s">
        <v>200</v>
      </c>
      <c r="C100" s="7" t="s">
        <v>27</v>
      </c>
      <c r="H100" s="9" t="s">
        <v>110</v>
      </c>
      <c r="I100" s="8" t="s">
        <v>114</v>
      </c>
      <c r="J100" s="8" t="s">
        <v>19</v>
      </c>
      <c r="K100" s="7" t="s">
        <v>115</v>
      </c>
      <c r="L100" s="9" t="s">
        <v>188</v>
      </c>
      <c r="M100" s="6" t="s">
        <v>17</v>
      </c>
      <c r="N100" s="7">
        <v>3</v>
      </c>
      <c r="O100" s="7">
        <v>1</v>
      </c>
      <c r="P100" s="7">
        <v>50</v>
      </c>
      <c r="Q100" s="7">
        <f t="shared" si="1"/>
        <v>150</v>
      </c>
      <c r="R100" s="7" t="s">
        <v>207</v>
      </c>
      <c r="S100" s="7"/>
      <c r="T100" s="12"/>
    </row>
    <row r="101" spans="1:20" ht="96" x14ac:dyDescent="0.15">
      <c r="A101" s="6" t="s">
        <v>201</v>
      </c>
      <c r="B101" s="6" t="s">
        <v>200</v>
      </c>
      <c r="C101" s="7" t="s">
        <v>27</v>
      </c>
      <c r="H101" s="9" t="s">
        <v>111</v>
      </c>
      <c r="I101" s="8" t="s">
        <v>114</v>
      </c>
      <c r="J101" s="8" t="s">
        <v>19</v>
      </c>
      <c r="K101" s="7" t="s">
        <v>115</v>
      </c>
      <c r="L101" s="9" t="s">
        <v>189</v>
      </c>
      <c r="M101" s="6" t="s">
        <v>17</v>
      </c>
      <c r="N101" s="7">
        <v>3</v>
      </c>
      <c r="O101" s="7">
        <v>1</v>
      </c>
      <c r="P101" s="7">
        <v>50</v>
      </c>
      <c r="Q101" s="7">
        <f t="shared" si="1"/>
        <v>150</v>
      </c>
      <c r="R101" s="7" t="s">
        <v>207</v>
      </c>
      <c r="S101" s="7"/>
      <c r="T101" s="12"/>
    </row>
    <row r="102" spans="1:20" ht="180" x14ac:dyDescent="0.15">
      <c r="A102" s="6" t="s">
        <v>201</v>
      </c>
      <c r="B102" s="6" t="s">
        <v>200</v>
      </c>
      <c r="C102" s="7" t="s">
        <v>27</v>
      </c>
      <c r="H102" s="9" t="s">
        <v>112</v>
      </c>
      <c r="I102" s="8" t="s">
        <v>114</v>
      </c>
      <c r="J102" s="8" t="s">
        <v>19</v>
      </c>
      <c r="K102" s="7" t="s">
        <v>115</v>
      </c>
      <c r="L102" s="9" t="s">
        <v>190</v>
      </c>
      <c r="M102" s="6" t="s">
        <v>17</v>
      </c>
      <c r="N102" s="7">
        <v>3</v>
      </c>
      <c r="O102" s="7">
        <v>1</v>
      </c>
      <c r="P102" s="7">
        <v>50</v>
      </c>
      <c r="Q102" s="7">
        <f t="shared" si="1"/>
        <v>150</v>
      </c>
      <c r="R102" s="7" t="s">
        <v>207</v>
      </c>
      <c r="S102" s="7"/>
      <c r="T102" s="12"/>
    </row>
    <row r="103" spans="1:20" ht="96" x14ac:dyDescent="0.15">
      <c r="A103" s="6" t="s">
        <v>201</v>
      </c>
      <c r="B103" s="6" t="s">
        <v>200</v>
      </c>
      <c r="C103" s="7" t="s">
        <v>27</v>
      </c>
      <c r="H103" s="9" t="s">
        <v>113</v>
      </c>
      <c r="I103" s="8" t="s">
        <v>114</v>
      </c>
      <c r="J103" s="8" t="s">
        <v>19</v>
      </c>
      <c r="K103" s="7" t="s">
        <v>115</v>
      </c>
      <c r="L103" s="9" t="s">
        <v>191</v>
      </c>
      <c r="M103" s="6" t="s">
        <v>17</v>
      </c>
      <c r="N103" s="7">
        <v>3</v>
      </c>
      <c r="O103" s="7">
        <v>1</v>
      </c>
      <c r="P103" s="7">
        <v>50</v>
      </c>
      <c r="Q103" s="7">
        <f t="shared" si="1"/>
        <v>150</v>
      </c>
      <c r="R103" s="7" t="s">
        <v>207</v>
      </c>
      <c r="S103" s="7"/>
      <c r="T103" s="12"/>
    </row>
  </sheetData>
  <mergeCells count="16">
    <mergeCell ref="R2:R3"/>
    <mergeCell ref="A2:A3"/>
    <mergeCell ref="B2:B3"/>
    <mergeCell ref="S2:S3"/>
    <mergeCell ref="C2:C3"/>
    <mergeCell ref="H2:H3"/>
    <mergeCell ref="N2:Q2"/>
    <mergeCell ref="I2:I3"/>
    <mergeCell ref="J2:J3"/>
    <mergeCell ref="K2:K3"/>
    <mergeCell ref="L2:L3"/>
    <mergeCell ref="M2:M3"/>
    <mergeCell ref="D2:D3"/>
    <mergeCell ref="E2:E3"/>
    <mergeCell ref="F2:F3"/>
    <mergeCell ref="G2:G3"/>
  </mergeCells>
  <phoneticPr fontId="1" type="noConversion"/>
  <dataValidations count="4">
    <dataValidation type="list" allowBlank="1" showInputMessage="1" showErrorMessage="1" sqref="H104:H1048576">
      <formula1>"LEC,PSE"</formula1>
    </dataValidation>
    <dataValidation type="list" allowBlank="1" showInputMessage="1" showErrorMessage="1" sqref="M4:M103">
      <formula1>"PSE,LEC"</formula1>
    </dataValidation>
    <dataValidation type="list" allowBlank="1" showInputMessage="1" showErrorMessage="1" sqref="I4:I1048576">
      <formula1>"物理危害,机械危害,环境危害,行为危害,人机功效危害,生物危害,系统缺陷,社会危害,化学危害,心理危害"</formula1>
    </dataValidation>
    <dataValidation type="list" allowBlank="1" showInputMessage="1" showErrorMessage="1" sqref="J4:J1048576">
      <formula1>"电网安全,环境污染,人身安全,设备安全,社会责任,职业健康"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[2]等级评估!#REF!</xm:f>
          </x14:formula1>
          <xm:sqref>N4:P103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2017-09-27T06:34:56Z</dcterms:modified>
</cp:coreProperties>
</file>