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ddyharker/Documents/SENIOR HONOURS/Honours Project 20:21/Results/Motif analysis/Scerevisiae_RBP_motifs_Calbicans/Data/"/>
    </mc:Choice>
  </mc:AlternateContent>
  <xr:revisionPtr revIDLastSave="0" documentId="13_ncr:1_{028EE73B-5B98-F045-9620-E87C011FFCEA}" xr6:coauthVersionLast="46" xr6:coauthVersionMax="46" xr10:uidLastSave="{00000000-0000-0000-0000-000000000000}"/>
  <bookViews>
    <workbookView xWindow="0" yWindow="0" windowWidth="28800" windowHeight="18000" xr2:uid="{9DF6BEA6-8B22-8F4A-9BC0-658B1D0C931F}"/>
  </bookViews>
  <sheets>
    <sheet name="Sheet1" sheetId="2" r:id="rId1"/>
    <sheet name="Sheet2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5" i="2" l="1"/>
  <c r="C785" i="2"/>
  <c r="C782" i="2"/>
  <c r="C781" i="2"/>
  <c r="C780" i="2"/>
  <c r="C779" i="2"/>
  <c r="C778" i="2"/>
  <c r="C776" i="2"/>
  <c r="C738" i="2"/>
  <c r="C733" i="2"/>
  <c r="C732" i="2"/>
  <c r="C731" i="2"/>
  <c r="C730" i="2"/>
  <c r="C729" i="2"/>
  <c r="C722" i="2"/>
  <c r="C721" i="2"/>
  <c r="C720" i="2"/>
  <c r="C671" i="2"/>
  <c r="C670" i="2"/>
  <c r="C617" i="2"/>
  <c r="C616" i="2"/>
  <c r="C526" i="2"/>
  <c r="C459" i="2"/>
  <c r="C452" i="2"/>
  <c r="C417" i="2"/>
  <c r="C403" i="2"/>
  <c r="C400" i="2"/>
  <c r="C351" i="2"/>
  <c r="C344" i="2"/>
  <c r="C321" i="2"/>
  <c r="C320" i="2"/>
  <c r="C317" i="2"/>
  <c r="C270" i="2"/>
  <c r="C268" i="2"/>
  <c r="C208" i="2"/>
  <c r="C184" i="2"/>
  <c r="C81" i="2"/>
  <c r="C79" i="2"/>
  <c r="C27" i="2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<sst xmlns="http://schemas.openxmlformats.org/spreadsheetml/2006/main" count="2516" uniqueCount="121">
  <si>
    <t>RBP</t>
  </si>
  <si>
    <t>cell_wall_P</t>
  </si>
  <si>
    <t>plasma_membrane_P</t>
  </si>
  <si>
    <t>cell_wall_-logP</t>
  </si>
  <si>
    <t>plasma_membrane_-logP</t>
  </si>
  <si>
    <t>ER_P</t>
  </si>
  <si>
    <t>ER_-logP</t>
  </si>
  <si>
    <t>nucleus_P</t>
  </si>
  <si>
    <t>nucleus_-logP</t>
  </si>
  <si>
    <t>cytoplasm_P</t>
  </si>
  <si>
    <t>cytoplasm_-logP</t>
  </si>
  <si>
    <t>mitochondrion_P</t>
  </si>
  <si>
    <t>mitochondrion_-logP</t>
  </si>
  <si>
    <t>mitochondrial_ribosome_P</t>
  </si>
  <si>
    <t>mitochondrial_ribosome_-logP</t>
  </si>
  <si>
    <t>extracellular_matrix_P</t>
  </si>
  <si>
    <t>extracellular_matrix_-logP</t>
  </si>
  <si>
    <t>Yll032c</t>
  </si>
  <si>
    <t>Vts1</t>
  </si>
  <si>
    <t>Ssd1</t>
  </si>
  <si>
    <t>protein_containing_complex_P</t>
  </si>
  <si>
    <t>protein_containing_complex_-logP</t>
  </si>
  <si>
    <t>Nab2</t>
  </si>
  <si>
    <t>Yll032c_5UTR</t>
  </si>
  <si>
    <t>Yll032c_CDS</t>
  </si>
  <si>
    <t>Yll032c_3UTR</t>
  </si>
  <si>
    <t>Vts1_5UTR</t>
  </si>
  <si>
    <t>Vts1_CDS</t>
  </si>
  <si>
    <t>Vts1_3UTR</t>
  </si>
  <si>
    <t>Ssd1_5UTR</t>
  </si>
  <si>
    <t>Ssd1_CDS</t>
  </si>
  <si>
    <t>Ssd1_3UTR</t>
  </si>
  <si>
    <t>Puf5_5UTR</t>
  </si>
  <si>
    <t>Puf5_CDS</t>
  </si>
  <si>
    <t>Puf5_3UTR</t>
  </si>
  <si>
    <t>Puf4_5UTR</t>
  </si>
  <si>
    <t>Puf4_CDS</t>
  </si>
  <si>
    <t>Puf4_3UTR</t>
  </si>
  <si>
    <t>Puf3_5UTR</t>
  </si>
  <si>
    <t>Puf3_CDS</t>
  </si>
  <si>
    <t>Puf3_3UTR</t>
  </si>
  <si>
    <t>Puf2_5UTR</t>
  </si>
  <si>
    <t>Puf2_CDS</t>
  </si>
  <si>
    <t>Puf2_3UTR</t>
  </si>
  <si>
    <t>Pub1_5UTR</t>
  </si>
  <si>
    <t>Pub1_CDS</t>
  </si>
  <si>
    <t>Pub1_3UTR</t>
  </si>
  <si>
    <t>Pin4_5UTR</t>
  </si>
  <si>
    <t>Pin4_CDS</t>
  </si>
  <si>
    <t>Pin4_3UTR</t>
  </si>
  <si>
    <t>Pab1_5UTR</t>
  </si>
  <si>
    <t>Pab1_CDS</t>
  </si>
  <si>
    <t>Pab1_3UTR</t>
  </si>
  <si>
    <t>Nsr1_5UTR</t>
  </si>
  <si>
    <t>Nsr1_CDS</t>
  </si>
  <si>
    <t>Nsr1_3UTR</t>
  </si>
  <si>
    <t>Nrd1_5UTR</t>
  </si>
  <si>
    <t>Nrd1_CDS</t>
  </si>
  <si>
    <t>Nrd1_3UTR</t>
  </si>
  <si>
    <t>Nab3_5UTR</t>
  </si>
  <si>
    <t>Nab3_CDS</t>
  </si>
  <si>
    <t>Nab3_3UTR</t>
  </si>
  <si>
    <t>Nab2_5UTR</t>
  </si>
  <si>
    <t>Nab2_CDS</t>
  </si>
  <si>
    <t>Nab2_3UTR</t>
  </si>
  <si>
    <t>Khd1_5UTR</t>
  </si>
  <si>
    <t>Khd1_CDS</t>
  </si>
  <si>
    <t>Khd1_3UTR</t>
  </si>
  <si>
    <t>endomembrane_system_P</t>
  </si>
  <si>
    <t>endomembrane_system_-logP</t>
  </si>
  <si>
    <t>membrane_P</t>
  </si>
  <si>
    <t>membrane_-logP</t>
  </si>
  <si>
    <t>chromosome_P</t>
  </si>
  <si>
    <t>chromosome_-log</t>
  </si>
  <si>
    <t>cytosolic_ribosome_P</t>
  </si>
  <si>
    <t>cytosolic_ribosome_-logP</t>
  </si>
  <si>
    <t>cellular_bud_P</t>
  </si>
  <si>
    <t>cellular_bud_-logP</t>
  </si>
  <si>
    <t>transcription_regulator_complex_P</t>
  </si>
  <si>
    <t>transcription_regulator_complex_-logP</t>
  </si>
  <si>
    <t>cytoplasmic_stress_granule_P</t>
  </si>
  <si>
    <t>cytoplasmic_stress_granule_-logP</t>
  </si>
  <si>
    <t>cytoplasmic stress granule</t>
  </si>
  <si>
    <t>spindle pole body</t>
  </si>
  <si>
    <t>spindle_pole_body_P</t>
  </si>
  <si>
    <t>spindle_pole_body_-logP</t>
  </si>
  <si>
    <t>golgi_P</t>
  </si>
  <si>
    <t>golgi_-logP</t>
  </si>
  <si>
    <t>GO_term</t>
  </si>
  <si>
    <t>minuslogP</t>
  </si>
  <si>
    <t>cellular bud</t>
  </si>
  <si>
    <t>cell wall</t>
  </si>
  <si>
    <t>membrane</t>
  </si>
  <si>
    <t>plasma membrane</t>
  </si>
  <si>
    <t>endoplasmic reticulum</t>
  </si>
  <si>
    <t>endomembrane system</t>
  </si>
  <si>
    <t>golgi</t>
  </si>
  <si>
    <t>nucleus</t>
  </si>
  <si>
    <t>chromosome</t>
  </si>
  <si>
    <t>cytoplasm</t>
  </si>
  <si>
    <t xml:space="preserve">mitochondrion </t>
  </si>
  <si>
    <t>mitochondrial ribosome</t>
  </si>
  <si>
    <t xml:space="preserve">cytosolic ribosome </t>
  </si>
  <si>
    <t>extracellular matrix</t>
  </si>
  <si>
    <t>protein containing complex</t>
  </si>
  <si>
    <t>transcription regulator complex</t>
  </si>
  <si>
    <t>Region</t>
  </si>
  <si>
    <t>5'UTR</t>
  </si>
  <si>
    <t>CDS</t>
  </si>
  <si>
    <t>3'UTR</t>
  </si>
  <si>
    <t>Puf5</t>
  </si>
  <si>
    <t>Puf4</t>
  </si>
  <si>
    <t>Puf3</t>
  </si>
  <si>
    <t>Puf2</t>
  </si>
  <si>
    <t>Pub1</t>
  </si>
  <si>
    <t>Pin4</t>
  </si>
  <si>
    <t>Pab1</t>
  </si>
  <si>
    <t>Nsr1</t>
  </si>
  <si>
    <t>Nrd1</t>
  </si>
  <si>
    <t>Nab3</t>
  </si>
  <si>
    <t>Khd1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</si>
</sst>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1894-73C6-AF41-B96A-312D096D02B2}">
  <dimension ref="A1:D811"/>
  <sheetViews>
    <sheetView tabSelected="1" workbookViewId="0">
      <selection activeCell="A21" sqref="A21"/>
    </sheetView>
  </sheetViews>
  <sheetFormatPr baseColWidth="10" defaultRowHeight="16" x14ac:dyDescent="0.2"/>
  <cols>
    <col min="1" max="1" width="13" customWidth="1"/>
    <col min="2" max="2" width="26.5" customWidth="1"/>
  </cols>
  <sheetData>
    <row r="1" spans="1:4" x14ac:dyDescent="0.2">
      <c r="A1" s="1" t="s">
        <v>0</v>
      </c>
      <c r="B1" s="1" t="s">
        <v>88</v>
      </c>
      <c r="C1" s="1" t="s">
        <v>89</v>
      </c>
      <c r="D1" s="1" t="s">
        <v>106</v>
      </c>
    </row>
    <row r="2" spans="1:4" x14ac:dyDescent="0.2">
      <c r="A2" t="s">
        <v>17</v>
      </c>
      <c r="B2" t="s">
        <v>90</v>
      </c>
      <c r="C2">
        <v>0</v>
      </c>
      <c r="D2" t="s">
        <v>107</v>
      </c>
    </row>
    <row r="3" spans="1:4" x14ac:dyDescent="0.2">
      <c r="A3" t="s">
        <v>17</v>
      </c>
      <c r="B3" t="s">
        <v>91</v>
      </c>
      <c r="C3">
        <v>0</v>
      </c>
      <c r="D3" t="s">
        <v>107</v>
      </c>
    </row>
    <row r="4" spans="1:4" x14ac:dyDescent="0.2">
      <c r="A4" t="s">
        <v>17</v>
      </c>
      <c r="B4" t="s">
        <v>92</v>
      </c>
      <c r="C4">
        <v>0</v>
      </c>
      <c r="D4" t="s">
        <v>107</v>
      </c>
    </row>
    <row r="5" spans="1:4" x14ac:dyDescent="0.2">
      <c r="A5" t="s">
        <v>17</v>
      </c>
      <c r="B5" t="s">
        <v>93</v>
      </c>
      <c r="C5">
        <v>0</v>
      </c>
      <c r="D5" t="s">
        <v>107</v>
      </c>
    </row>
    <row r="6" spans="1:4" x14ac:dyDescent="0.2">
      <c r="A6" t="s">
        <v>17</v>
      </c>
      <c r="B6" t="s">
        <v>94</v>
      </c>
      <c r="C6">
        <v>0</v>
      </c>
      <c r="D6" t="s">
        <v>107</v>
      </c>
    </row>
    <row r="7" spans="1:4" x14ac:dyDescent="0.2">
      <c r="A7" t="s">
        <v>17</v>
      </c>
      <c r="B7" t="s">
        <v>95</v>
      </c>
      <c r="C7">
        <v>0</v>
      </c>
      <c r="D7" t="s">
        <v>107</v>
      </c>
    </row>
    <row r="8" spans="1:4" x14ac:dyDescent="0.2">
      <c r="A8" t="s">
        <v>17</v>
      </c>
      <c r="B8" t="s">
        <v>96</v>
      </c>
      <c r="C8">
        <v>0</v>
      </c>
      <c r="D8" t="s">
        <v>107</v>
      </c>
    </row>
    <row r="9" spans="1:4" x14ac:dyDescent="0.2">
      <c r="A9" t="s">
        <v>17</v>
      </c>
      <c r="B9" t="s">
        <v>97</v>
      </c>
      <c r="C9">
        <v>0</v>
      </c>
      <c r="D9" t="s">
        <v>107</v>
      </c>
    </row>
    <row r="10" spans="1:4" x14ac:dyDescent="0.2">
      <c r="A10" t="s">
        <v>17</v>
      </c>
      <c r="B10" t="s">
        <v>98</v>
      </c>
      <c r="C10">
        <v>0</v>
      </c>
      <c r="D10" t="s">
        <v>107</v>
      </c>
    </row>
    <row r="11" spans="1:4" x14ac:dyDescent="0.2">
      <c r="A11" t="s">
        <v>17</v>
      </c>
      <c r="B11" t="s">
        <v>99</v>
      </c>
      <c r="C11">
        <v>0</v>
      </c>
      <c r="D11" t="s">
        <v>107</v>
      </c>
    </row>
    <row r="12" spans="1:4" x14ac:dyDescent="0.2">
      <c r="A12" t="s">
        <v>17</v>
      </c>
      <c r="B12" t="s">
        <v>82</v>
      </c>
      <c r="C12">
        <v>0</v>
      </c>
      <c r="D12" t="s">
        <v>107</v>
      </c>
    </row>
    <row r="13" spans="1:4" x14ac:dyDescent="0.2">
      <c r="A13" t="s">
        <v>17</v>
      </c>
      <c r="B13" t="s">
        <v>83</v>
      </c>
      <c r="C13">
        <v>0</v>
      </c>
      <c r="D13" t="s">
        <v>107</v>
      </c>
    </row>
    <row r="14" spans="1:4" x14ac:dyDescent="0.2">
      <c r="A14" t="s">
        <v>17</v>
      </c>
      <c r="B14" t="s">
        <v>100</v>
      </c>
      <c r="C14">
        <v>0</v>
      </c>
      <c r="D14" t="s">
        <v>107</v>
      </c>
    </row>
    <row r="15" spans="1:4" x14ac:dyDescent="0.2">
      <c r="A15" t="s">
        <v>17</v>
      </c>
      <c r="B15" t="s">
        <v>101</v>
      </c>
      <c r="C15">
        <v>0</v>
      </c>
      <c r="D15" t="s">
        <v>107</v>
      </c>
    </row>
    <row r="16" spans="1:4" x14ac:dyDescent="0.2">
      <c r="A16" t="s">
        <v>17</v>
      </c>
      <c r="B16" t="s">
        <v>102</v>
      </c>
      <c r="C16">
        <v>0</v>
      </c>
      <c r="D16" t="s">
        <v>107</v>
      </c>
    </row>
    <row r="17" spans="1:4" x14ac:dyDescent="0.2">
      <c r="A17" t="s">
        <v>17</v>
      </c>
      <c r="B17" t="s">
        <v>103</v>
      </c>
      <c r="C17">
        <v>0</v>
      </c>
      <c r="D17" t="s">
        <v>107</v>
      </c>
    </row>
    <row r="18" spans="1:4" x14ac:dyDescent="0.2">
      <c r="A18" t="s">
        <v>17</v>
      </c>
      <c r="B18" t="s">
        <v>104</v>
      </c>
      <c r="C18">
        <v>0</v>
      </c>
      <c r="D18" t="s">
        <v>107</v>
      </c>
    </row>
    <row r="19" spans="1:4" x14ac:dyDescent="0.2">
      <c r="A19" t="s">
        <v>17</v>
      </c>
      <c r="B19" t="s">
        <v>105</v>
      </c>
      <c r="C19">
        <v>0</v>
      </c>
      <c r="D19" t="s">
        <v>107</v>
      </c>
    </row>
    <row r="20" spans="1:4" x14ac:dyDescent="0.2">
      <c r="A20" t="s">
        <v>17</v>
      </c>
      <c r="B20" t="s">
        <v>90</v>
      </c>
      <c r="C20">
        <v>0</v>
      </c>
      <c r="D20" t="s">
        <v>108</v>
      </c>
    </row>
    <row r="21" spans="1:4" x14ac:dyDescent="0.2">
      <c r="A21" t="s">
        <v>17</v>
      </c>
      <c r="B21" t="s">
        <v>91</v>
      </c>
      <c r="C21">
        <v>0</v>
      </c>
      <c r="D21" t="s">
        <v>108</v>
      </c>
    </row>
    <row r="22" spans="1:4" x14ac:dyDescent="0.2">
      <c r="A22" t="s">
        <v>17</v>
      </c>
      <c r="B22" t="s">
        <v>92</v>
      </c>
      <c r="C22">
        <v>0</v>
      </c>
      <c r="D22" t="s">
        <v>108</v>
      </c>
    </row>
    <row r="23" spans="1:4" x14ac:dyDescent="0.2">
      <c r="A23" t="s">
        <v>17</v>
      </c>
      <c r="B23" t="s">
        <v>93</v>
      </c>
      <c r="C23">
        <v>0</v>
      </c>
      <c r="D23" t="s">
        <v>108</v>
      </c>
    </row>
    <row r="24" spans="1:4" x14ac:dyDescent="0.2">
      <c r="A24" t="s">
        <v>17</v>
      </c>
      <c r="B24" t="s">
        <v>94</v>
      </c>
      <c r="C24">
        <v>0</v>
      </c>
      <c r="D24" t="s">
        <v>108</v>
      </c>
    </row>
    <row r="25" spans="1:4" x14ac:dyDescent="0.2">
      <c r="A25" t="s">
        <v>17</v>
      </c>
      <c r="B25" t="s">
        <v>95</v>
      </c>
      <c r="C25">
        <v>0</v>
      </c>
      <c r="D25" t="s">
        <v>108</v>
      </c>
    </row>
    <row r="26" spans="1:4" x14ac:dyDescent="0.2">
      <c r="A26" t="s">
        <v>17</v>
      </c>
      <c r="B26" t="s">
        <v>96</v>
      </c>
      <c r="C26">
        <v>0</v>
      </c>
      <c r="D26" t="s">
        <v>108</v>
      </c>
    </row>
    <row r="27" spans="1:4" x14ac:dyDescent="0.2">
      <c r="A27" t="s">
        <v>17</v>
      </c>
      <c r="B27" t="s">
        <v>97</v>
      </c>
      <c r="C27">
        <f>Sheet2!Q3</f>
        <v>2.4412914294668338</v>
      </c>
      <c r="D27" t="s">
        <v>108</v>
      </c>
    </row>
    <row r="28" spans="1:4" x14ac:dyDescent="0.2">
      <c r="A28" t="s">
        <v>17</v>
      </c>
      <c r="B28" t="s">
        <v>98</v>
      </c>
      <c r="C28">
        <v>0</v>
      </c>
      <c r="D28" t="s">
        <v>108</v>
      </c>
    </row>
    <row r="29" spans="1:4" x14ac:dyDescent="0.2">
      <c r="A29" t="s">
        <v>17</v>
      </c>
      <c r="B29" t="s">
        <v>99</v>
      </c>
      <c r="C29">
        <v>0</v>
      </c>
      <c r="D29" t="s">
        <v>108</v>
      </c>
    </row>
    <row r="30" spans="1:4" x14ac:dyDescent="0.2">
      <c r="A30" t="s">
        <v>17</v>
      </c>
      <c r="B30" t="s">
        <v>82</v>
      </c>
      <c r="C30">
        <v>0</v>
      </c>
      <c r="D30" t="s">
        <v>108</v>
      </c>
    </row>
    <row r="31" spans="1:4" x14ac:dyDescent="0.2">
      <c r="A31" t="s">
        <v>17</v>
      </c>
      <c r="B31" t="s">
        <v>83</v>
      </c>
      <c r="C31">
        <v>0</v>
      </c>
      <c r="D31" t="s">
        <v>108</v>
      </c>
    </row>
    <row r="32" spans="1:4" x14ac:dyDescent="0.2">
      <c r="A32" t="s">
        <v>17</v>
      </c>
      <c r="B32" t="s">
        <v>100</v>
      </c>
      <c r="C32">
        <v>0</v>
      </c>
      <c r="D32" t="s">
        <v>108</v>
      </c>
    </row>
    <row r="33" spans="1:4" x14ac:dyDescent="0.2">
      <c r="A33" t="s">
        <v>17</v>
      </c>
      <c r="B33" t="s">
        <v>101</v>
      </c>
      <c r="C33">
        <v>0</v>
      </c>
      <c r="D33" t="s">
        <v>108</v>
      </c>
    </row>
    <row r="34" spans="1:4" x14ac:dyDescent="0.2">
      <c r="A34" t="s">
        <v>17</v>
      </c>
      <c r="B34" t="s">
        <v>102</v>
      </c>
      <c r="C34">
        <v>0</v>
      </c>
      <c r="D34" t="s">
        <v>108</v>
      </c>
    </row>
    <row r="35" spans="1:4" x14ac:dyDescent="0.2">
      <c r="A35" t="s">
        <v>17</v>
      </c>
      <c r="B35" t="s">
        <v>103</v>
      </c>
      <c r="C35">
        <v>0</v>
      </c>
      <c r="D35" t="s">
        <v>108</v>
      </c>
    </row>
    <row r="36" spans="1:4" x14ac:dyDescent="0.2">
      <c r="A36" t="s">
        <v>17</v>
      </c>
      <c r="B36" t="s">
        <v>104</v>
      </c>
      <c r="C36">
        <v>0</v>
      </c>
      <c r="D36" t="s">
        <v>108</v>
      </c>
    </row>
    <row r="37" spans="1:4" x14ac:dyDescent="0.2">
      <c r="A37" t="s">
        <v>17</v>
      </c>
      <c r="B37" t="s">
        <v>105</v>
      </c>
      <c r="C37">
        <v>0</v>
      </c>
      <c r="D37" t="s">
        <v>108</v>
      </c>
    </row>
    <row r="38" spans="1:4" x14ac:dyDescent="0.2">
      <c r="A38" t="s">
        <v>17</v>
      </c>
      <c r="B38" t="s">
        <v>90</v>
      </c>
      <c r="C38">
        <v>0</v>
      </c>
      <c r="D38" t="s">
        <v>109</v>
      </c>
    </row>
    <row r="39" spans="1:4" x14ac:dyDescent="0.2">
      <c r="A39" t="s">
        <v>17</v>
      </c>
      <c r="B39" t="s">
        <v>91</v>
      </c>
      <c r="C39">
        <v>0</v>
      </c>
      <c r="D39" t="s">
        <v>109</v>
      </c>
    </row>
    <row r="40" spans="1:4" x14ac:dyDescent="0.2">
      <c r="A40" t="s">
        <v>17</v>
      </c>
      <c r="B40" t="s">
        <v>92</v>
      </c>
      <c r="C40">
        <v>0</v>
      </c>
      <c r="D40" t="s">
        <v>109</v>
      </c>
    </row>
    <row r="41" spans="1:4" x14ac:dyDescent="0.2">
      <c r="A41" t="s">
        <v>17</v>
      </c>
      <c r="B41" t="s">
        <v>93</v>
      </c>
      <c r="C41">
        <v>0</v>
      </c>
      <c r="D41" t="s">
        <v>109</v>
      </c>
    </row>
    <row r="42" spans="1:4" x14ac:dyDescent="0.2">
      <c r="A42" t="s">
        <v>17</v>
      </c>
      <c r="B42" t="s">
        <v>94</v>
      </c>
      <c r="C42">
        <v>0</v>
      </c>
      <c r="D42" t="s">
        <v>109</v>
      </c>
    </row>
    <row r="43" spans="1:4" x14ac:dyDescent="0.2">
      <c r="A43" t="s">
        <v>17</v>
      </c>
      <c r="B43" t="s">
        <v>95</v>
      </c>
      <c r="C43">
        <v>0</v>
      </c>
      <c r="D43" t="s">
        <v>109</v>
      </c>
    </row>
    <row r="44" spans="1:4" x14ac:dyDescent="0.2">
      <c r="A44" t="s">
        <v>17</v>
      </c>
      <c r="B44" t="s">
        <v>96</v>
      </c>
      <c r="C44">
        <v>0</v>
      </c>
      <c r="D44" t="s">
        <v>109</v>
      </c>
    </row>
    <row r="45" spans="1:4" x14ac:dyDescent="0.2">
      <c r="A45" t="s">
        <v>17</v>
      </c>
      <c r="B45" t="s">
        <v>97</v>
      </c>
      <c r="C45">
        <v>0</v>
      </c>
      <c r="D45" t="s">
        <v>109</v>
      </c>
    </row>
    <row r="46" spans="1:4" x14ac:dyDescent="0.2">
      <c r="A46" t="s">
        <v>17</v>
      </c>
      <c r="B46" t="s">
        <v>98</v>
      </c>
      <c r="C46">
        <v>0</v>
      </c>
      <c r="D46" t="s">
        <v>109</v>
      </c>
    </row>
    <row r="47" spans="1:4" x14ac:dyDescent="0.2">
      <c r="A47" t="s">
        <v>17</v>
      </c>
      <c r="B47" t="s">
        <v>99</v>
      </c>
      <c r="C47">
        <v>0</v>
      </c>
      <c r="D47" t="s">
        <v>109</v>
      </c>
    </row>
    <row r="48" spans="1:4" x14ac:dyDescent="0.2">
      <c r="A48" t="s">
        <v>17</v>
      </c>
      <c r="B48" t="s">
        <v>82</v>
      </c>
      <c r="C48">
        <v>0</v>
      </c>
      <c r="D48" t="s">
        <v>109</v>
      </c>
    </row>
    <row r="49" spans="1:4" x14ac:dyDescent="0.2">
      <c r="A49" t="s">
        <v>17</v>
      </c>
      <c r="B49" t="s">
        <v>83</v>
      </c>
      <c r="C49">
        <v>0</v>
      </c>
      <c r="D49" t="s">
        <v>109</v>
      </c>
    </row>
    <row r="50" spans="1:4" x14ac:dyDescent="0.2">
      <c r="A50" t="s">
        <v>17</v>
      </c>
      <c r="B50" t="s">
        <v>100</v>
      </c>
      <c r="C50">
        <v>0</v>
      </c>
      <c r="D50" t="s">
        <v>109</v>
      </c>
    </row>
    <row r="51" spans="1:4" x14ac:dyDescent="0.2">
      <c r="A51" t="s">
        <v>17</v>
      </c>
      <c r="B51" t="s">
        <v>101</v>
      </c>
      <c r="C51">
        <v>0</v>
      </c>
      <c r="D51" t="s">
        <v>109</v>
      </c>
    </row>
    <row r="52" spans="1:4" x14ac:dyDescent="0.2">
      <c r="A52" t="s">
        <v>17</v>
      </c>
      <c r="B52" t="s">
        <v>102</v>
      </c>
      <c r="C52">
        <v>0</v>
      </c>
      <c r="D52" t="s">
        <v>109</v>
      </c>
    </row>
    <row r="53" spans="1:4" x14ac:dyDescent="0.2">
      <c r="A53" t="s">
        <v>17</v>
      </c>
      <c r="B53" t="s">
        <v>103</v>
      </c>
      <c r="C53">
        <v>0</v>
      </c>
      <c r="D53" t="s">
        <v>109</v>
      </c>
    </row>
    <row r="54" spans="1:4" x14ac:dyDescent="0.2">
      <c r="A54" t="s">
        <v>17</v>
      </c>
      <c r="B54" t="s">
        <v>104</v>
      </c>
      <c r="C54">
        <v>0</v>
      </c>
      <c r="D54" t="s">
        <v>109</v>
      </c>
    </row>
    <row r="55" spans="1:4" x14ac:dyDescent="0.2">
      <c r="A55" t="s">
        <v>17</v>
      </c>
      <c r="B55" t="s">
        <v>105</v>
      </c>
      <c r="C55">
        <v>0</v>
      </c>
      <c r="D55" t="s">
        <v>109</v>
      </c>
    </row>
    <row r="56" spans="1:4" x14ac:dyDescent="0.2">
      <c r="A56" t="s">
        <v>18</v>
      </c>
      <c r="B56" t="s">
        <v>90</v>
      </c>
      <c r="C56">
        <v>0</v>
      </c>
      <c r="D56" t="s">
        <v>107</v>
      </c>
    </row>
    <row r="57" spans="1:4" x14ac:dyDescent="0.2">
      <c r="A57" t="s">
        <v>18</v>
      </c>
      <c r="B57" t="s">
        <v>91</v>
      </c>
      <c r="C57">
        <v>0</v>
      </c>
      <c r="D57" t="s">
        <v>107</v>
      </c>
    </row>
    <row r="58" spans="1:4" x14ac:dyDescent="0.2">
      <c r="A58" t="s">
        <v>18</v>
      </c>
      <c r="B58" t="s">
        <v>92</v>
      </c>
      <c r="C58">
        <v>0</v>
      </c>
      <c r="D58" t="s">
        <v>107</v>
      </c>
    </row>
    <row r="59" spans="1:4" x14ac:dyDescent="0.2">
      <c r="A59" t="s">
        <v>18</v>
      </c>
      <c r="B59" t="s">
        <v>93</v>
      </c>
      <c r="C59">
        <v>0</v>
      </c>
      <c r="D59" t="s">
        <v>107</v>
      </c>
    </row>
    <row r="60" spans="1:4" x14ac:dyDescent="0.2">
      <c r="A60" t="s">
        <v>18</v>
      </c>
      <c r="B60" t="s">
        <v>94</v>
      </c>
      <c r="C60">
        <v>0</v>
      </c>
      <c r="D60" t="s">
        <v>107</v>
      </c>
    </row>
    <row r="61" spans="1:4" x14ac:dyDescent="0.2">
      <c r="A61" t="s">
        <v>18</v>
      </c>
      <c r="B61" t="s">
        <v>95</v>
      </c>
      <c r="C61">
        <v>0</v>
      </c>
      <c r="D61" t="s">
        <v>107</v>
      </c>
    </row>
    <row r="62" spans="1:4" x14ac:dyDescent="0.2">
      <c r="A62" t="s">
        <v>18</v>
      </c>
      <c r="B62" t="s">
        <v>96</v>
      </c>
      <c r="C62">
        <v>0</v>
      </c>
      <c r="D62" t="s">
        <v>107</v>
      </c>
    </row>
    <row r="63" spans="1:4" x14ac:dyDescent="0.2">
      <c r="A63" t="s">
        <v>18</v>
      </c>
      <c r="B63" t="s">
        <v>97</v>
      </c>
      <c r="C63">
        <v>0</v>
      </c>
      <c r="D63" t="s">
        <v>107</v>
      </c>
    </row>
    <row r="64" spans="1:4" x14ac:dyDescent="0.2">
      <c r="A64" t="s">
        <v>18</v>
      </c>
      <c r="B64" t="s">
        <v>98</v>
      </c>
      <c r="C64">
        <v>0</v>
      </c>
      <c r="D64" t="s">
        <v>107</v>
      </c>
    </row>
    <row r="65" spans="1:4" x14ac:dyDescent="0.2">
      <c r="A65" t="s">
        <v>18</v>
      </c>
      <c r="B65" t="s">
        <v>99</v>
      </c>
      <c r="C65">
        <v>0</v>
      </c>
      <c r="D65" t="s">
        <v>107</v>
      </c>
    </row>
    <row r="66" spans="1:4" x14ac:dyDescent="0.2">
      <c r="A66" t="s">
        <v>18</v>
      </c>
      <c r="B66" t="s">
        <v>82</v>
      </c>
      <c r="C66">
        <v>0</v>
      </c>
      <c r="D66" t="s">
        <v>107</v>
      </c>
    </row>
    <row r="67" spans="1:4" x14ac:dyDescent="0.2">
      <c r="A67" t="s">
        <v>18</v>
      </c>
      <c r="B67" t="s">
        <v>83</v>
      </c>
      <c r="C67">
        <v>0</v>
      </c>
      <c r="D67" t="s">
        <v>107</v>
      </c>
    </row>
    <row r="68" spans="1:4" x14ac:dyDescent="0.2">
      <c r="A68" t="s">
        <v>18</v>
      </c>
      <c r="B68" t="s">
        <v>100</v>
      </c>
      <c r="C68">
        <v>0</v>
      </c>
      <c r="D68" t="s">
        <v>107</v>
      </c>
    </row>
    <row r="69" spans="1:4" x14ac:dyDescent="0.2">
      <c r="A69" t="s">
        <v>18</v>
      </c>
      <c r="B69" t="s">
        <v>101</v>
      </c>
      <c r="C69">
        <v>0</v>
      </c>
      <c r="D69" t="s">
        <v>107</v>
      </c>
    </row>
    <row r="70" spans="1:4" x14ac:dyDescent="0.2">
      <c r="A70" t="s">
        <v>18</v>
      </c>
      <c r="B70" t="s">
        <v>102</v>
      </c>
      <c r="C70">
        <v>0</v>
      </c>
      <c r="D70" t="s">
        <v>107</v>
      </c>
    </row>
    <row r="71" spans="1:4" x14ac:dyDescent="0.2">
      <c r="A71" t="s">
        <v>18</v>
      </c>
      <c r="B71" t="s">
        <v>103</v>
      </c>
      <c r="C71">
        <v>0</v>
      </c>
      <c r="D71" t="s">
        <v>107</v>
      </c>
    </row>
    <row r="72" spans="1:4" x14ac:dyDescent="0.2">
      <c r="A72" t="s">
        <v>18</v>
      </c>
      <c r="B72" t="s">
        <v>104</v>
      </c>
      <c r="C72">
        <v>0</v>
      </c>
      <c r="D72" t="s">
        <v>107</v>
      </c>
    </row>
    <row r="73" spans="1:4" x14ac:dyDescent="0.2">
      <c r="A73" t="s">
        <v>18</v>
      </c>
      <c r="B73" t="s">
        <v>105</v>
      </c>
      <c r="C73">
        <v>0</v>
      </c>
      <c r="D73" t="s">
        <v>107</v>
      </c>
    </row>
    <row r="74" spans="1:4" x14ac:dyDescent="0.2">
      <c r="A74" t="s">
        <v>18</v>
      </c>
      <c r="B74" t="s">
        <v>90</v>
      </c>
      <c r="C74">
        <v>0</v>
      </c>
      <c r="D74" t="s">
        <v>108</v>
      </c>
    </row>
    <row r="75" spans="1:4" x14ac:dyDescent="0.2">
      <c r="A75" t="s">
        <v>18</v>
      </c>
      <c r="B75" t="s">
        <v>91</v>
      </c>
      <c r="C75">
        <v>0</v>
      </c>
      <c r="D75" t="s">
        <v>108</v>
      </c>
    </row>
    <row r="76" spans="1:4" x14ac:dyDescent="0.2">
      <c r="A76" t="s">
        <v>18</v>
      </c>
      <c r="B76" t="s">
        <v>92</v>
      </c>
      <c r="C76">
        <v>0</v>
      </c>
      <c r="D76" t="s">
        <v>108</v>
      </c>
    </row>
    <row r="77" spans="1:4" x14ac:dyDescent="0.2">
      <c r="A77" t="s">
        <v>18</v>
      </c>
      <c r="B77" t="s">
        <v>93</v>
      </c>
      <c r="C77">
        <v>0</v>
      </c>
      <c r="D77" t="s">
        <v>108</v>
      </c>
    </row>
    <row r="78" spans="1:4" x14ac:dyDescent="0.2">
      <c r="A78" t="s">
        <v>18</v>
      </c>
      <c r="B78" t="s">
        <v>94</v>
      </c>
      <c r="C78">
        <v>0</v>
      </c>
      <c r="D78" t="s">
        <v>108</v>
      </c>
    </row>
    <row r="79" spans="1:4" x14ac:dyDescent="0.2">
      <c r="A79" t="s">
        <v>18</v>
      </c>
      <c r="B79" t="s">
        <v>95</v>
      </c>
      <c r="C79">
        <f>Sheet2!M6</f>
        <v>2.6401645176601116</v>
      </c>
      <c r="D79" t="s">
        <v>108</v>
      </c>
    </row>
    <row r="80" spans="1:4" x14ac:dyDescent="0.2">
      <c r="A80" t="s">
        <v>18</v>
      </c>
      <c r="B80" t="s">
        <v>96</v>
      </c>
      <c r="C80">
        <v>0</v>
      </c>
      <c r="D80" t="s">
        <v>108</v>
      </c>
    </row>
    <row r="81" spans="1:4" x14ac:dyDescent="0.2">
      <c r="A81" t="s">
        <v>18</v>
      </c>
      <c r="B81" t="s">
        <v>97</v>
      </c>
      <c r="C81">
        <f>Sheet2!Q6</f>
        <v>2.0362121726544444</v>
      </c>
      <c r="D81" t="s">
        <v>108</v>
      </c>
    </row>
    <row r="82" spans="1:4" x14ac:dyDescent="0.2">
      <c r="A82" t="s">
        <v>18</v>
      </c>
      <c r="B82" t="s">
        <v>98</v>
      </c>
      <c r="C82">
        <v>0</v>
      </c>
      <c r="D82" t="s">
        <v>108</v>
      </c>
    </row>
    <row r="83" spans="1:4" x14ac:dyDescent="0.2">
      <c r="A83" t="s">
        <v>18</v>
      </c>
      <c r="B83" t="s">
        <v>99</v>
      </c>
      <c r="C83">
        <v>0</v>
      </c>
      <c r="D83" t="s">
        <v>108</v>
      </c>
    </row>
    <row r="84" spans="1:4" x14ac:dyDescent="0.2">
      <c r="A84" t="s">
        <v>18</v>
      </c>
      <c r="B84" t="s">
        <v>82</v>
      </c>
      <c r="C84">
        <v>0</v>
      </c>
      <c r="D84" t="s">
        <v>108</v>
      </c>
    </row>
    <row r="85" spans="1:4" x14ac:dyDescent="0.2">
      <c r="A85" t="s">
        <v>18</v>
      </c>
      <c r="B85" t="s">
        <v>83</v>
      </c>
      <c r="C85">
        <v>0</v>
      </c>
      <c r="D85" t="s">
        <v>108</v>
      </c>
    </row>
    <row r="86" spans="1:4" x14ac:dyDescent="0.2">
      <c r="A86" t="s">
        <v>18</v>
      </c>
      <c r="B86" t="s">
        <v>100</v>
      </c>
      <c r="C86">
        <v>0</v>
      </c>
      <c r="D86" t="s">
        <v>108</v>
      </c>
    </row>
    <row r="87" spans="1:4" x14ac:dyDescent="0.2">
      <c r="A87" t="s">
        <v>18</v>
      </c>
      <c r="B87" t="s">
        <v>101</v>
      </c>
      <c r="C87">
        <v>0</v>
      </c>
      <c r="D87" t="s">
        <v>108</v>
      </c>
    </row>
    <row r="88" spans="1:4" x14ac:dyDescent="0.2">
      <c r="A88" t="s">
        <v>18</v>
      </c>
      <c r="B88" t="s">
        <v>102</v>
      </c>
      <c r="C88">
        <v>0</v>
      </c>
      <c r="D88" t="s">
        <v>108</v>
      </c>
    </row>
    <row r="89" spans="1:4" x14ac:dyDescent="0.2">
      <c r="A89" t="s">
        <v>18</v>
      </c>
      <c r="B89" t="s">
        <v>103</v>
      </c>
      <c r="C89">
        <v>0</v>
      </c>
      <c r="D89" t="s">
        <v>108</v>
      </c>
    </row>
    <row r="90" spans="1:4" x14ac:dyDescent="0.2">
      <c r="A90" t="s">
        <v>18</v>
      </c>
      <c r="B90" t="s">
        <v>104</v>
      </c>
      <c r="C90">
        <v>0</v>
      </c>
      <c r="D90" t="s">
        <v>108</v>
      </c>
    </row>
    <row r="91" spans="1:4" x14ac:dyDescent="0.2">
      <c r="A91" t="s">
        <v>18</v>
      </c>
      <c r="B91" t="s">
        <v>105</v>
      </c>
      <c r="C91">
        <v>0</v>
      </c>
      <c r="D91" t="s">
        <v>108</v>
      </c>
    </row>
    <row r="92" spans="1:4" x14ac:dyDescent="0.2">
      <c r="A92" t="s">
        <v>18</v>
      </c>
      <c r="B92" t="s">
        <v>90</v>
      </c>
      <c r="C92">
        <v>0</v>
      </c>
      <c r="D92" t="s">
        <v>109</v>
      </c>
    </row>
    <row r="93" spans="1:4" x14ac:dyDescent="0.2">
      <c r="A93" t="s">
        <v>18</v>
      </c>
      <c r="B93" t="s">
        <v>91</v>
      </c>
      <c r="C93">
        <v>0</v>
      </c>
      <c r="D93" t="s">
        <v>109</v>
      </c>
    </row>
    <row r="94" spans="1:4" x14ac:dyDescent="0.2">
      <c r="A94" t="s">
        <v>18</v>
      </c>
      <c r="B94" t="s">
        <v>92</v>
      </c>
      <c r="C94">
        <v>0</v>
      </c>
      <c r="D94" t="s">
        <v>109</v>
      </c>
    </row>
    <row r="95" spans="1:4" x14ac:dyDescent="0.2">
      <c r="A95" t="s">
        <v>18</v>
      </c>
      <c r="B95" t="s">
        <v>93</v>
      </c>
      <c r="C95">
        <v>0</v>
      </c>
      <c r="D95" t="s">
        <v>109</v>
      </c>
    </row>
    <row r="96" spans="1:4" x14ac:dyDescent="0.2">
      <c r="A96" t="s">
        <v>18</v>
      </c>
      <c r="B96" t="s">
        <v>94</v>
      </c>
      <c r="C96">
        <v>0</v>
      </c>
      <c r="D96" t="s">
        <v>109</v>
      </c>
    </row>
    <row r="97" spans="1:4" x14ac:dyDescent="0.2">
      <c r="A97" t="s">
        <v>18</v>
      </c>
      <c r="B97" t="s">
        <v>95</v>
      </c>
      <c r="C97">
        <v>0</v>
      </c>
      <c r="D97" t="s">
        <v>109</v>
      </c>
    </row>
    <row r="98" spans="1:4" x14ac:dyDescent="0.2">
      <c r="A98" t="s">
        <v>18</v>
      </c>
      <c r="B98" t="s">
        <v>96</v>
      </c>
      <c r="C98">
        <v>0</v>
      </c>
      <c r="D98" t="s">
        <v>109</v>
      </c>
    </row>
    <row r="99" spans="1:4" x14ac:dyDescent="0.2">
      <c r="A99" t="s">
        <v>18</v>
      </c>
      <c r="B99" t="s">
        <v>97</v>
      </c>
      <c r="C99">
        <v>0</v>
      </c>
      <c r="D99" t="s">
        <v>109</v>
      </c>
    </row>
    <row r="100" spans="1:4" x14ac:dyDescent="0.2">
      <c r="A100" t="s">
        <v>18</v>
      </c>
      <c r="B100" t="s">
        <v>98</v>
      </c>
      <c r="C100">
        <v>0</v>
      </c>
      <c r="D100" t="s">
        <v>109</v>
      </c>
    </row>
    <row r="101" spans="1:4" x14ac:dyDescent="0.2">
      <c r="A101" t="s">
        <v>18</v>
      </c>
      <c r="B101" t="s">
        <v>99</v>
      </c>
      <c r="C101">
        <v>0</v>
      </c>
      <c r="D101" t="s">
        <v>109</v>
      </c>
    </row>
    <row r="102" spans="1:4" x14ac:dyDescent="0.2">
      <c r="A102" t="s">
        <v>18</v>
      </c>
      <c r="B102" t="s">
        <v>82</v>
      </c>
      <c r="C102">
        <v>0</v>
      </c>
      <c r="D102" t="s">
        <v>109</v>
      </c>
    </row>
    <row r="103" spans="1:4" x14ac:dyDescent="0.2">
      <c r="A103" t="s">
        <v>18</v>
      </c>
      <c r="B103" t="s">
        <v>83</v>
      </c>
      <c r="C103">
        <v>0</v>
      </c>
      <c r="D103" t="s">
        <v>109</v>
      </c>
    </row>
    <row r="104" spans="1:4" x14ac:dyDescent="0.2">
      <c r="A104" t="s">
        <v>18</v>
      </c>
      <c r="B104" t="s">
        <v>100</v>
      </c>
      <c r="C104">
        <v>0</v>
      </c>
      <c r="D104" t="s">
        <v>109</v>
      </c>
    </row>
    <row r="105" spans="1:4" x14ac:dyDescent="0.2">
      <c r="A105" t="s">
        <v>18</v>
      </c>
      <c r="B105" t="s">
        <v>101</v>
      </c>
      <c r="C105">
        <v>0</v>
      </c>
      <c r="D105" t="s">
        <v>109</v>
      </c>
    </row>
    <row r="106" spans="1:4" x14ac:dyDescent="0.2">
      <c r="A106" t="s">
        <v>18</v>
      </c>
      <c r="B106" t="s">
        <v>102</v>
      </c>
      <c r="C106">
        <v>0</v>
      </c>
      <c r="D106" t="s">
        <v>109</v>
      </c>
    </row>
    <row r="107" spans="1:4" x14ac:dyDescent="0.2">
      <c r="A107" t="s">
        <v>18</v>
      </c>
      <c r="B107" t="s">
        <v>103</v>
      </c>
      <c r="C107">
        <v>0</v>
      </c>
      <c r="D107" t="s">
        <v>109</v>
      </c>
    </row>
    <row r="108" spans="1:4" x14ac:dyDescent="0.2">
      <c r="A108" t="s">
        <v>18</v>
      </c>
      <c r="B108" t="s">
        <v>104</v>
      </c>
      <c r="C108">
        <v>0</v>
      </c>
      <c r="D108" t="s">
        <v>109</v>
      </c>
    </row>
    <row r="109" spans="1:4" x14ac:dyDescent="0.2">
      <c r="A109" t="s">
        <v>18</v>
      </c>
      <c r="B109" t="s">
        <v>105</v>
      </c>
      <c r="C109">
        <v>0</v>
      </c>
      <c r="D109" t="s">
        <v>109</v>
      </c>
    </row>
    <row r="110" spans="1:4" x14ac:dyDescent="0.2">
      <c r="A110" t="s">
        <v>19</v>
      </c>
      <c r="B110" t="s">
        <v>90</v>
      </c>
      <c r="C110">
        <v>0</v>
      </c>
      <c r="D110" t="s">
        <v>107</v>
      </c>
    </row>
    <row r="111" spans="1:4" x14ac:dyDescent="0.2">
      <c r="A111" t="s">
        <v>19</v>
      </c>
      <c r="B111" t="s">
        <v>91</v>
      </c>
      <c r="C111">
        <v>0</v>
      </c>
      <c r="D111" t="s">
        <v>107</v>
      </c>
    </row>
    <row r="112" spans="1:4" x14ac:dyDescent="0.2">
      <c r="A112" t="s">
        <v>19</v>
      </c>
      <c r="B112" t="s">
        <v>92</v>
      </c>
      <c r="C112">
        <v>0</v>
      </c>
      <c r="D112" t="s">
        <v>107</v>
      </c>
    </row>
    <row r="113" spans="1:4" x14ac:dyDescent="0.2">
      <c r="A113" t="s">
        <v>19</v>
      </c>
      <c r="B113" t="s">
        <v>93</v>
      </c>
      <c r="C113">
        <v>0</v>
      </c>
      <c r="D113" t="s">
        <v>107</v>
      </c>
    </row>
    <row r="114" spans="1:4" x14ac:dyDescent="0.2">
      <c r="A114" t="s">
        <v>19</v>
      </c>
      <c r="B114" t="s">
        <v>94</v>
      </c>
      <c r="C114">
        <v>0</v>
      </c>
      <c r="D114" t="s">
        <v>107</v>
      </c>
    </row>
    <row r="115" spans="1:4" x14ac:dyDescent="0.2">
      <c r="A115" t="s">
        <v>19</v>
      </c>
      <c r="B115" t="s">
        <v>95</v>
      </c>
      <c r="C115">
        <v>0</v>
      </c>
      <c r="D115" t="s">
        <v>107</v>
      </c>
    </row>
    <row r="116" spans="1:4" x14ac:dyDescent="0.2">
      <c r="A116" t="s">
        <v>19</v>
      </c>
      <c r="B116" t="s">
        <v>96</v>
      </c>
      <c r="C116">
        <v>0</v>
      </c>
      <c r="D116" t="s">
        <v>107</v>
      </c>
    </row>
    <row r="117" spans="1:4" x14ac:dyDescent="0.2">
      <c r="A117" t="s">
        <v>19</v>
      </c>
      <c r="B117" t="s">
        <v>97</v>
      </c>
      <c r="C117">
        <v>0</v>
      </c>
      <c r="D117" t="s">
        <v>107</v>
      </c>
    </row>
    <row r="118" spans="1:4" x14ac:dyDescent="0.2">
      <c r="A118" t="s">
        <v>19</v>
      </c>
      <c r="B118" t="s">
        <v>98</v>
      </c>
      <c r="C118">
        <v>0</v>
      </c>
      <c r="D118" t="s">
        <v>107</v>
      </c>
    </row>
    <row r="119" spans="1:4" x14ac:dyDescent="0.2">
      <c r="A119" t="s">
        <v>19</v>
      </c>
      <c r="B119" t="s">
        <v>99</v>
      </c>
      <c r="C119">
        <v>0</v>
      </c>
      <c r="D119" t="s">
        <v>107</v>
      </c>
    </row>
    <row r="120" spans="1:4" x14ac:dyDescent="0.2">
      <c r="A120" t="s">
        <v>19</v>
      </c>
      <c r="B120" t="s">
        <v>82</v>
      </c>
      <c r="C120">
        <v>0</v>
      </c>
      <c r="D120" t="s">
        <v>107</v>
      </c>
    </row>
    <row r="121" spans="1:4" x14ac:dyDescent="0.2">
      <c r="A121" t="s">
        <v>19</v>
      </c>
      <c r="B121" t="s">
        <v>83</v>
      </c>
      <c r="C121">
        <v>0</v>
      </c>
      <c r="D121" t="s">
        <v>107</v>
      </c>
    </row>
    <row r="122" spans="1:4" x14ac:dyDescent="0.2">
      <c r="A122" t="s">
        <v>19</v>
      </c>
      <c r="B122" t="s">
        <v>100</v>
      </c>
      <c r="C122">
        <v>0</v>
      </c>
      <c r="D122" t="s">
        <v>107</v>
      </c>
    </row>
    <row r="123" spans="1:4" x14ac:dyDescent="0.2">
      <c r="A123" t="s">
        <v>19</v>
      </c>
      <c r="B123" t="s">
        <v>101</v>
      </c>
      <c r="C123">
        <v>0</v>
      </c>
      <c r="D123" t="s">
        <v>107</v>
      </c>
    </row>
    <row r="124" spans="1:4" x14ac:dyDescent="0.2">
      <c r="A124" t="s">
        <v>19</v>
      </c>
      <c r="B124" t="s">
        <v>102</v>
      </c>
      <c r="C124">
        <v>0</v>
      </c>
      <c r="D124" t="s">
        <v>107</v>
      </c>
    </row>
    <row r="125" spans="1:4" x14ac:dyDescent="0.2">
      <c r="A125" t="s">
        <v>19</v>
      </c>
      <c r="B125" t="s">
        <v>103</v>
      </c>
      <c r="C125">
        <f>Sheet2!AG8</f>
        <v>2.0545314148681801</v>
      </c>
      <c r="D125" t="s">
        <v>107</v>
      </c>
    </row>
    <row r="126" spans="1:4" x14ac:dyDescent="0.2">
      <c r="A126" t="s">
        <v>19</v>
      </c>
      <c r="B126" t="s">
        <v>104</v>
      </c>
      <c r="C126">
        <v>0</v>
      </c>
      <c r="D126" t="s">
        <v>107</v>
      </c>
    </row>
    <row r="127" spans="1:4" x14ac:dyDescent="0.2">
      <c r="A127" t="s">
        <v>19</v>
      </c>
      <c r="B127" t="s">
        <v>105</v>
      </c>
      <c r="C127">
        <v>0</v>
      </c>
      <c r="D127" t="s">
        <v>107</v>
      </c>
    </row>
    <row r="128" spans="1:4" x14ac:dyDescent="0.2">
      <c r="A128" t="s">
        <v>19</v>
      </c>
      <c r="B128" t="s">
        <v>90</v>
      </c>
      <c r="C128">
        <v>0</v>
      </c>
      <c r="D128" t="s">
        <v>108</v>
      </c>
    </row>
    <row r="129" spans="1:4" x14ac:dyDescent="0.2">
      <c r="A129" t="s">
        <v>19</v>
      </c>
      <c r="B129" t="s">
        <v>91</v>
      </c>
      <c r="C129">
        <v>0</v>
      </c>
      <c r="D129" t="s">
        <v>108</v>
      </c>
    </row>
    <row r="130" spans="1:4" x14ac:dyDescent="0.2">
      <c r="A130" t="s">
        <v>19</v>
      </c>
      <c r="B130" t="s">
        <v>92</v>
      </c>
      <c r="C130">
        <v>0</v>
      </c>
      <c r="D130" t="s">
        <v>108</v>
      </c>
    </row>
    <row r="131" spans="1:4" x14ac:dyDescent="0.2">
      <c r="A131" t="s">
        <v>19</v>
      </c>
      <c r="B131" t="s">
        <v>93</v>
      </c>
      <c r="C131">
        <v>0</v>
      </c>
      <c r="D131" t="s">
        <v>108</v>
      </c>
    </row>
    <row r="132" spans="1:4" x14ac:dyDescent="0.2">
      <c r="A132" t="s">
        <v>19</v>
      </c>
      <c r="B132" t="s">
        <v>94</v>
      </c>
      <c r="C132">
        <v>0</v>
      </c>
      <c r="D132" t="s">
        <v>108</v>
      </c>
    </row>
    <row r="133" spans="1:4" x14ac:dyDescent="0.2">
      <c r="A133" t="s">
        <v>19</v>
      </c>
      <c r="B133" t="s">
        <v>95</v>
      </c>
      <c r="C133">
        <v>0</v>
      </c>
      <c r="D133" t="s">
        <v>108</v>
      </c>
    </row>
    <row r="134" spans="1:4" x14ac:dyDescent="0.2">
      <c r="A134" t="s">
        <v>19</v>
      </c>
      <c r="B134" t="s">
        <v>96</v>
      </c>
      <c r="C134">
        <v>0</v>
      </c>
      <c r="D134" t="s">
        <v>108</v>
      </c>
    </row>
    <row r="135" spans="1:4" x14ac:dyDescent="0.2">
      <c r="A135" t="s">
        <v>19</v>
      </c>
      <c r="B135" t="s">
        <v>97</v>
      </c>
      <c r="C135">
        <v>0</v>
      </c>
      <c r="D135" t="s">
        <v>108</v>
      </c>
    </row>
    <row r="136" spans="1:4" x14ac:dyDescent="0.2">
      <c r="A136" t="s">
        <v>19</v>
      </c>
      <c r="B136" t="s">
        <v>98</v>
      </c>
      <c r="C136">
        <v>0</v>
      </c>
      <c r="D136" t="s">
        <v>108</v>
      </c>
    </row>
    <row r="137" spans="1:4" x14ac:dyDescent="0.2">
      <c r="A137" t="s">
        <v>19</v>
      </c>
      <c r="B137" t="s">
        <v>99</v>
      </c>
      <c r="C137">
        <v>0</v>
      </c>
      <c r="D137" t="s">
        <v>108</v>
      </c>
    </row>
    <row r="138" spans="1:4" x14ac:dyDescent="0.2">
      <c r="A138" t="s">
        <v>19</v>
      </c>
      <c r="B138" t="s">
        <v>82</v>
      </c>
      <c r="C138">
        <v>0</v>
      </c>
      <c r="D138" t="s">
        <v>108</v>
      </c>
    </row>
    <row r="139" spans="1:4" x14ac:dyDescent="0.2">
      <c r="A139" t="s">
        <v>19</v>
      </c>
      <c r="B139" t="s">
        <v>83</v>
      </c>
      <c r="C139">
        <v>0</v>
      </c>
      <c r="D139" t="s">
        <v>108</v>
      </c>
    </row>
    <row r="140" spans="1:4" x14ac:dyDescent="0.2">
      <c r="A140" t="s">
        <v>19</v>
      </c>
      <c r="B140" t="s">
        <v>100</v>
      </c>
      <c r="C140">
        <v>0</v>
      </c>
      <c r="D140" t="s">
        <v>108</v>
      </c>
    </row>
    <row r="141" spans="1:4" x14ac:dyDescent="0.2">
      <c r="A141" t="s">
        <v>19</v>
      </c>
      <c r="B141" t="s">
        <v>101</v>
      </c>
      <c r="C141">
        <v>0</v>
      </c>
      <c r="D141" t="s">
        <v>108</v>
      </c>
    </row>
    <row r="142" spans="1:4" x14ac:dyDescent="0.2">
      <c r="A142" t="s">
        <v>19</v>
      </c>
      <c r="B142" t="s">
        <v>102</v>
      </c>
      <c r="C142">
        <v>0</v>
      </c>
      <c r="D142" t="s">
        <v>108</v>
      </c>
    </row>
    <row r="143" spans="1:4" x14ac:dyDescent="0.2">
      <c r="A143" t="s">
        <v>19</v>
      </c>
      <c r="B143" t="s">
        <v>103</v>
      </c>
      <c r="C143">
        <v>0</v>
      </c>
      <c r="D143" t="s">
        <v>108</v>
      </c>
    </row>
    <row r="144" spans="1:4" x14ac:dyDescent="0.2">
      <c r="A144" t="s">
        <v>19</v>
      </c>
      <c r="B144" t="s">
        <v>104</v>
      </c>
      <c r="C144">
        <v>0</v>
      </c>
      <c r="D144" t="s">
        <v>108</v>
      </c>
    </row>
    <row r="145" spans="1:4" x14ac:dyDescent="0.2">
      <c r="A145" t="s">
        <v>19</v>
      </c>
      <c r="B145" t="s">
        <v>105</v>
      </c>
      <c r="C145">
        <v>0</v>
      </c>
      <c r="D145" t="s">
        <v>108</v>
      </c>
    </row>
    <row r="146" spans="1:4" x14ac:dyDescent="0.2">
      <c r="A146" t="s">
        <v>19</v>
      </c>
      <c r="B146" t="s">
        <v>90</v>
      </c>
      <c r="C146">
        <v>0</v>
      </c>
      <c r="D146" t="s">
        <v>109</v>
      </c>
    </row>
    <row r="147" spans="1:4" x14ac:dyDescent="0.2">
      <c r="A147" t="s">
        <v>19</v>
      </c>
      <c r="B147" t="s">
        <v>91</v>
      </c>
      <c r="C147">
        <v>0</v>
      </c>
      <c r="D147" t="s">
        <v>109</v>
      </c>
    </row>
    <row r="148" spans="1:4" x14ac:dyDescent="0.2">
      <c r="A148" t="s">
        <v>19</v>
      </c>
      <c r="B148" t="s">
        <v>92</v>
      </c>
      <c r="C148">
        <v>0</v>
      </c>
      <c r="D148" t="s">
        <v>109</v>
      </c>
    </row>
    <row r="149" spans="1:4" x14ac:dyDescent="0.2">
      <c r="A149" t="s">
        <v>19</v>
      </c>
      <c r="B149" t="s">
        <v>93</v>
      </c>
      <c r="C149">
        <v>0</v>
      </c>
      <c r="D149" t="s">
        <v>109</v>
      </c>
    </row>
    <row r="150" spans="1:4" x14ac:dyDescent="0.2">
      <c r="A150" t="s">
        <v>19</v>
      </c>
      <c r="B150" t="s">
        <v>94</v>
      </c>
      <c r="C150">
        <v>0</v>
      </c>
      <c r="D150" t="s">
        <v>109</v>
      </c>
    </row>
    <row r="151" spans="1:4" x14ac:dyDescent="0.2">
      <c r="A151" t="s">
        <v>19</v>
      </c>
      <c r="B151" t="s">
        <v>95</v>
      </c>
      <c r="C151">
        <v>0</v>
      </c>
      <c r="D151" t="s">
        <v>109</v>
      </c>
    </row>
    <row r="152" spans="1:4" x14ac:dyDescent="0.2">
      <c r="A152" t="s">
        <v>19</v>
      </c>
      <c r="B152" t="s">
        <v>96</v>
      </c>
      <c r="C152">
        <v>0</v>
      </c>
      <c r="D152" t="s">
        <v>109</v>
      </c>
    </row>
    <row r="153" spans="1:4" x14ac:dyDescent="0.2">
      <c r="A153" t="s">
        <v>19</v>
      </c>
      <c r="B153" t="s">
        <v>97</v>
      </c>
      <c r="C153">
        <v>0</v>
      </c>
      <c r="D153" t="s">
        <v>109</v>
      </c>
    </row>
    <row r="154" spans="1:4" x14ac:dyDescent="0.2">
      <c r="A154" t="s">
        <v>19</v>
      </c>
      <c r="B154" t="s">
        <v>98</v>
      </c>
      <c r="C154">
        <v>0</v>
      </c>
      <c r="D154" t="s">
        <v>109</v>
      </c>
    </row>
    <row r="155" spans="1:4" x14ac:dyDescent="0.2">
      <c r="A155" t="s">
        <v>19</v>
      </c>
      <c r="B155" t="s">
        <v>99</v>
      </c>
      <c r="C155">
        <v>0</v>
      </c>
      <c r="D155" t="s">
        <v>109</v>
      </c>
    </row>
    <row r="156" spans="1:4" x14ac:dyDescent="0.2">
      <c r="A156" t="s">
        <v>19</v>
      </c>
      <c r="B156" t="s">
        <v>82</v>
      </c>
      <c r="C156">
        <v>0</v>
      </c>
      <c r="D156" t="s">
        <v>109</v>
      </c>
    </row>
    <row r="157" spans="1:4" x14ac:dyDescent="0.2">
      <c r="A157" t="s">
        <v>19</v>
      </c>
      <c r="B157" t="s">
        <v>83</v>
      </c>
      <c r="C157">
        <v>0</v>
      </c>
      <c r="D157" t="s">
        <v>109</v>
      </c>
    </row>
    <row r="158" spans="1:4" x14ac:dyDescent="0.2">
      <c r="A158" t="s">
        <v>19</v>
      </c>
      <c r="B158" t="s">
        <v>100</v>
      </c>
      <c r="C158">
        <v>0</v>
      </c>
      <c r="D158" t="s">
        <v>109</v>
      </c>
    </row>
    <row r="159" spans="1:4" x14ac:dyDescent="0.2">
      <c r="A159" t="s">
        <v>19</v>
      </c>
      <c r="B159" t="s">
        <v>101</v>
      </c>
      <c r="C159">
        <v>0</v>
      </c>
      <c r="D159" t="s">
        <v>109</v>
      </c>
    </row>
    <row r="160" spans="1:4" x14ac:dyDescent="0.2">
      <c r="A160" t="s">
        <v>19</v>
      </c>
      <c r="B160" t="s">
        <v>102</v>
      </c>
      <c r="C160">
        <v>0</v>
      </c>
      <c r="D160" t="s">
        <v>109</v>
      </c>
    </row>
    <row r="161" spans="1:4" x14ac:dyDescent="0.2">
      <c r="A161" t="s">
        <v>19</v>
      </c>
      <c r="B161" t="s">
        <v>103</v>
      </c>
      <c r="C161">
        <v>0</v>
      </c>
      <c r="D161" t="s">
        <v>109</v>
      </c>
    </row>
    <row r="162" spans="1:4" x14ac:dyDescent="0.2">
      <c r="A162" t="s">
        <v>19</v>
      </c>
      <c r="B162" t="s">
        <v>104</v>
      </c>
      <c r="C162">
        <v>0</v>
      </c>
      <c r="D162" t="s">
        <v>109</v>
      </c>
    </row>
    <row r="163" spans="1:4" x14ac:dyDescent="0.2">
      <c r="A163" t="s">
        <v>19</v>
      </c>
      <c r="B163" t="s">
        <v>105</v>
      </c>
      <c r="C163">
        <v>0</v>
      </c>
      <c r="D163" t="s">
        <v>109</v>
      </c>
    </row>
    <row r="164" spans="1:4" x14ac:dyDescent="0.2">
      <c r="A164" t="s">
        <v>110</v>
      </c>
      <c r="B164" t="s">
        <v>90</v>
      </c>
      <c r="C164">
        <v>0</v>
      </c>
      <c r="D164" t="s">
        <v>107</v>
      </c>
    </row>
    <row r="165" spans="1:4" x14ac:dyDescent="0.2">
      <c r="A165" t="s">
        <v>110</v>
      </c>
      <c r="B165" t="s">
        <v>91</v>
      </c>
      <c r="C165">
        <v>0</v>
      </c>
      <c r="D165" t="s">
        <v>107</v>
      </c>
    </row>
    <row r="166" spans="1:4" x14ac:dyDescent="0.2">
      <c r="A166" t="s">
        <v>110</v>
      </c>
      <c r="B166" t="s">
        <v>92</v>
      </c>
      <c r="C166">
        <v>0</v>
      </c>
      <c r="D166" t="s">
        <v>107</v>
      </c>
    </row>
    <row r="167" spans="1:4" x14ac:dyDescent="0.2">
      <c r="A167" t="s">
        <v>110</v>
      </c>
      <c r="B167" t="s">
        <v>93</v>
      </c>
      <c r="C167">
        <v>0</v>
      </c>
      <c r="D167" t="s">
        <v>107</v>
      </c>
    </row>
    <row r="168" spans="1:4" x14ac:dyDescent="0.2">
      <c r="A168" t="s">
        <v>110</v>
      </c>
      <c r="B168" t="s">
        <v>94</v>
      </c>
      <c r="C168">
        <v>0</v>
      </c>
      <c r="D168" t="s">
        <v>107</v>
      </c>
    </row>
    <row r="169" spans="1:4" x14ac:dyDescent="0.2">
      <c r="A169" t="s">
        <v>110</v>
      </c>
      <c r="B169" t="s">
        <v>95</v>
      </c>
      <c r="C169">
        <v>0</v>
      </c>
      <c r="D169" t="s">
        <v>107</v>
      </c>
    </row>
    <row r="170" spans="1:4" x14ac:dyDescent="0.2">
      <c r="A170" t="s">
        <v>110</v>
      </c>
      <c r="B170" t="s">
        <v>96</v>
      </c>
      <c r="C170">
        <v>0</v>
      </c>
      <c r="D170" t="s">
        <v>107</v>
      </c>
    </row>
    <row r="171" spans="1:4" x14ac:dyDescent="0.2">
      <c r="A171" t="s">
        <v>110</v>
      </c>
      <c r="B171" t="s">
        <v>97</v>
      </c>
      <c r="C171">
        <v>0</v>
      </c>
      <c r="D171" t="s">
        <v>107</v>
      </c>
    </row>
    <row r="172" spans="1:4" x14ac:dyDescent="0.2">
      <c r="A172" t="s">
        <v>110</v>
      </c>
      <c r="B172" t="s">
        <v>98</v>
      </c>
      <c r="C172">
        <v>0</v>
      </c>
      <c r="D172" t="s">
        <v>107</v>
      </c>
    </row>
    <row r="173" spans="1:4" x14ac:dyDescent="0.2">
      <c r="A173" t="s">
        <v>110</v>
      </c>
      <c r="B173" t="s">
        <v>99</v>
      </c>
      <c r="C173">
        <v>0</v>
      </c>
      <c r="D173" t="s">
        <v>107</v>
      </c>
    </row>
    <row r="174" spans="1:4" x14ac:dyDescent="0.2">
      <c r="A174" t="s">
        <v>110</v>
      </c>
      <c r="B174" t="s">
        <v>82</v>
      </c>
      <c r="C174">
        <v>0</v>
      </c>
      <c r="D174" t="s">
        <v>107</v>
      </c>
    </row>
    <row r="175" spans="1:4" x14ac:dyDescent="0.2">
      <c r="A175" t="s">
        <v>110</v>
      </c>
      <c r="B175" t="s">
        <v>83</v>
      </c>
      <c r="C175">
        <v>0</v>
      </c>
      <c r="D175" t="s">
        <v>107</v>
      </c>
    </row>
    <row r="176" spans="1:4" x14ac:dyDescent="0.2">
      <c r="A176" t="s">
        <v>110</v>
      </c>
      <c r="B176" t="s">
        <v>100</v>
      </c>
      <c r="C176">
        <v>0</v>
      </c>
      <c r="D176" t="s">
        <v>107</v>
      </c>
    </row>
    <row r="177" spans="1:4" x14ac:dyDescent="0.2">
      <c r="A177" t="s">
        <v>110</v>
      </c>
      <c r="B177" t="s">
        <v>101</v>
      </c>
      <c r="C177">
        <v>0</v>
      </c>
      <c r="D177" t="s">
        <v>107</v>
      </c>
    </row>
    <row r="178" spans="1:4" x14ac:dyDescent="0.2">
      <c r="A178" t="s">
        <v>110</v>
      </c>
      <c r="B178" t="s">
        <v>102</v>
      </c>
      <c r="C178">
        <v>0</v>
      </c>
      <c r="D178" t="s">
        <v>107</v>
      </c>
    </row>
    <row r="179" spans="1:4" x14ac:dyDescent="0.2">
      <c r="A179" t="s">
        <v>110</v>
      </c>
      <c r="B179" t="s">
        <v>103</v>
      </c>
      <c r="C179">
        <v>0</v>
      </c>
      <c r="D179" t="s">
        <v>107</v>
      </c>
    </row>
    <row r="180" spans="1:4" x14ac:dyDescent="0.2">
      <c r="A180" t="s">
        <v>110</v>
      </c>
      <c r="B180" t="s">
        <v>104</v>
      </c>
      <c r="C180">
        <v>0</v>
      </c>
      <c r="D180" t="s">
        <v>107</v>
      </c>
    </row>
    <row r="181" spans="1:4" x14ac:dyDescent="0.2">
      <c r="A181" t="s">
        <v>110</v>
      </c>
      <c r="B181" t="s">
        <v>105</v>
      </c>
      <c r="C181">
        <v>0</v>
      </c>
      <c r="D181" t="s">
        <v>107</v>
      </c>
    </row>
    <row r="182" spans="1:4" x14ac:dyDescent="0.2">
      <c r="A182" t="s">
        <v>110</v>
      </c>
      <c r="B182" t="s">
        <v>90</v>
      </c>
      <c r="C182">
        <v>0</v>
      </c>
      <c r="D182" t="s">
        <v>108</v>
      </c>
    </row>
    <row r="183" spans="1:4" x14ac:dyDescent="0.2">
      <c r="A183" t="s">
        <v>110</v>
      </c>
      <c r="B183" t="s">
        <v>91</v>
      </c>
      <c r="C183">
        <v>0</v>
      </c>
      <c r="D183" t="s">
        <v>108</v>
      </c>
    </row>
    <row r="184" spans="1:4" x14ac:dyDescent="0.2">
      <c r="A184" t="s">
        <v>110</v>
      </c>
      <c r="B184" t="s">
        <v>92</v>
      </c>
      <c r="C184">
        <f>Sheet2!G12</f>
        <v>2.371611069949688</v>
      </c>
      <c r="D184" t="s">
        <v>108</v>
      </c>
    </row>
    <row r="185" spans="1:4" x14ac:dyDescent="0.2">
      <c r="A185" t="s">
        <v>110</v>
      </c>
      <c r="B185" t="s">
        <v>93</v>
      </c>
      <c r="C185">
        <v>0</v>
      </c>
      <c r="D185" t="s">
        <v>108</v>
      </c>
    </row>
    <row r="186" spans="1:4" x14ac:dyDescent="0.2">
      <c r="A186" t="s">
        <v>110</v>
      </c>
      <c r="B186" t="s">
        <v>94</v>
      </c>
      <c r="C186">
        <v>0</v>
      </c>
      <c r="D186" t="s">
        <v>108</v>
      </c>
    </row>
    <row r="187" spans="1:4" x14ac:dyDescent="0.2">
      <c r="A187" t="s">
        <v>110</v>
      </c>
      <c r="B187" t="s">
        <v>95</v>
      </c>
      <c r="C187">
        <v>0</v>
      </c>
      <c r="D187" t="s">
        <v>108</v>
      </c>
    </row>
    <row r="188" spans="1:4" x14ac:dyDescent="0.2">
      <c r="A188" t="s">
        <v>110</v>
      </c>
      <c r="B188" t="s">
        <v>96</v>
      </c>
      <c r="C188">
        <v>0</v>
      </c>
      <c r="D188" t="s">
        <v>108</v>
      </c>
    </row>
    <row r="189" spans="1:4" x14ac:dyDescent="0.2">
      <c r="A189" t="s">
        <v>110</v>
      </c>
      <c r="B189" t="s">
        <v>97</v>
      </c>
      <c r="C189">
        <v>0</v>
      </c>
      <c r="D189" t="s">
        <v>108</v>
      </c>
    </row>
    <row r="190" spans="1:4" x14ac:dyDescent="0.2">
      <c r="A190" t="s">
        <v>110</v>
      </c>
      <c r="B190" t="s">
        <v>98</v>
      </c>
      <c r="C190">
        <v>0</v>
      </c>
      <c r="D190" t="s">
        <v>108</v>
      </c>
    </row>
    <row r="191" spans="1:4" x14ac:dyDescent="0.2">
      <c r="A191" t="s">
        <v>110</v>
      </c>
      <c r="B191" t="s">
        <v>99</v>
      </c>
      <c r="C191">
        <v>0</v>
      </c>
      <c r="D191" t="s">
        <v>108</v>
      </c>
    </row>
    <row r="192" spans="1:4" x14ac:dyDescent="0.2">
      <c r="A192" t="s">
        <v>110</v>
      </c>
      <c r="B192" t="s">
        <v>82</v>
      </c>
      <c r="C192">
        <v>0</v>
      </c>
      <c r="D192" t="s">
        <v>108</v>
      </c>
    </row>
    <row r="193" spans="1:4" x14ac:dyDescent="0.2">
      <c r="A193" t="s">
        <v>110</v>
      </c>
      <c r="B193" t="s">
        <v>83</v>
      </c>
      <c r="C193">
        <v>0</v>
      </c>
      <c r="D193" t="s">
        <v>108</v>
      </c>
    </row>
    <row r="194" spans="1:4" x14ac:dyDescent="0.2">
      <c r="A194" t="s">
        <v>110</v>
      </c>
      <c r="B194" t="s">
        <v>100</v>
      </c>
      <c r="C194">
        <v>0</v>
      </c>
      <c r="D194" t="s">
        <v>108</v>
      </c>
    </row>
    <row r="195" spans="1:4" x14ac:dyDescent="0.2">
      <c r="A195" t="s">
        <v>110</v>
      </c>
      <c r="B195" t="s">
        <v>101</v>
      </c>
      <c r="C195">
        <v>0</v>
      </c>
      <c r="D195" t="s">
        <v>108</v>
      </c>
    </row>
    <row r="196" spans="1:4" x14ac:dyDescent="0.2">
      <c r="A196" t="s">
        <v>110</v>
      </c>
      <c r="B196" t="s">
        <v>102</v>
      </c>
      <c r="C196">
        <v>0</v>
      </c>
      <c r="D196" t="s">
        <v>108</v>
      </c>
    </row>
    <row r="197" spans="1:4" x14ac:dyDescent="0.2">
      <c r="A197" t="s">
        <v>110</v>
      </c>
      <c r="B197" t="s">
        <v>103</v>
      </c>
      <c r="C197">
        <v>0</v>
      </c>
      <c r="D197" t="s">
        <v>108</v>
      </c>
    </row>
    <row r="198" spans="1:4" x14ac:dyDescent="0.2">
      <c r="A198" t="s">
        <v>110</v>
      </c>
      <c r="B198" t="s">
        <v>104</v>
      </c>
      <c r="C198">
        <v>0</v>
      </c>
      <c r="D198" t="s">
        <v>108</v>
      </c>
    </row>
    <row r="199" spans="1:4" x14ac:dyDescent="0.2">
      <c r="A199" t="s">
        <v>110</v>
      </c>
      <c r="B199" t="s">
        <v>105</v>
      </c>
      <c r="C199">
        <v>0</v>
      </c>
      <c r="D199" t="s">
        <v>108</v>
      </c>
    </row>
    <row r="200" spans="1:4" x14ac:dyDescent="0.2">
      <c r="A200" t="s">
        <v>110</v>
      </c>
      <c r="B200" t="s">
        <v>90</v>
      </c>
      <c r="C200">
        <v>0</v>
      </c>
      <c r="D200" t="s">
        <v>109</v>
      </c>
    </row>
    <row r="201" spans="1:4" x14ac:dyDescent="0.2">
      <c r="A201" t="s">
        <v>110</v>
      </c>
      <c r="B201" t="s">
        <v>91</v>
      </c>
      <c r="C201">
        <v>0</v>
      </c>
      <c r="D201" t="s">
        <v>109</v>
      </c>
    </row>
    <row r="202" spans="1:4" x14ac:dyDescent="0.2">
      <c r="A202" t="s">
        <v>110</v>
      </c>
      <c r="B202" t="s">
        <v>92</v>
      </c>
      <c r="C202">
        <v>0</v>
      </c>
      <c r="D202" t="s">
        <v>109</v>
      </c>
    </row>
    <row r="203" spans="1:4" x14ac:dyDescent="0.2">
      <c r="A203" t="s">
        <v>110</v>
      </c>
      <c r="B203" t="s">
        <v>93</v>
      </c>
      <c r="C203">
        <v>0</v>
      </c>
      <c r="D203" t="s">
        <v>109</v>
      </c>
    </row>
    <row r="204" spans="1:4" x14ac:dyDescent="0.2">
      <c r="A204" t="s">
        <v>110</v>
      </c>
      <c r="B204" t="s">
        <v>94</v>
      </c>
      <c r="C204">
        <v>0</v>
      </c>
      <c r="D204" t="s">
        <v>109</v>
      </c>
    </row>
    <row r="205" spans="1:4" x14ac:dyDescent="0.2">
      <c r="A205" t="s">
        <v>110</v>
      </c>
      <c r="B205" t="s">
        <v>95</v>
      </c>
      <c r="C205">
        <v>0</v>
      </c>
      <c r="D205" t="s">
        <v>109</v>
      </c>
    </row>
    <row r="206" spans="1:4" x14ac:dyDescent="0.2">
      <c r="A206" t="s">
        <v>110</v>
      </c>
      <c r="B206" t="s">
        <v>96</v>
      </c>
      <c r="C206">
        <v>0</v>
      </c>
      <c r="D206" t="s">
        <v>109</v>
      </c>
    </row>
    <row r="207" spans="1:4" x14ac:dyDescent="0.2">
      <c r="A207" t="s">
        <v>110</v>
      </c>
      <c r="B207" t="s">
        <v>97</v>
      </c>
      <c r="C207">
        <v>0</v>
      </c>
      <c r="D207" t="s">
        <v>109</v>
      </c>
    </row>
    <row r="208" spans="1:4" x14ac:dyDescent="0.2">
      <c r="A208" t="s">
        <v>110</v>
      </c>
      <c r="B208" t="s">
        <v>98</v>
      </c>
      <c r="C208">
        <f>Sheet2!S13</f>
        <v>2.2839966563652006</v>
      </c>
      <c r="D208" t="s">
        <v>109</v>
      </c>
    </row>
    <row r="209" spans="1:4" x14ac:dyDescent="0.2">
      <c r="A209" t="s">
        <v>110</v>
      </c>
      <c r="B209" t="s">
        <v>99</v>
      </c>
      <c r="C209">
        <v>0</v>
      </c>
      <c r="D209" t="s">
        <v>109</v>
      </c>
    </row>
    <row r="210" spans="1:4" x14ac:dyDescent="0.2">
      <c r="A210" t="s">
        <v>110</v>
      </c>
      <c r="B210" t="s">
        <v>82</v>
      </c>
      <c r="C210">
        <v>0</v>
      </c>
      <c r="D210" t="s">
        <v>109</v>
      </c>
    </row>
    <row r="211" spans="1:4" x14ac:dyDescent="0.2">
      <c r="A211" t="s">
        <v>110</v>
      </c>
      <c r="B211" t="s">
        <v>83</v>
      </c>
      <c r="C211">
        <v>0</v>
      </c>
      <c r="D211" t="s">
        <v>109</v>
      </c>
    </row>
    <row r="212" spans="1:4" x14ac:dyDescent="0.2">
      <c r="A212" t="s">
        <v>110</v>
      </c>
      <c r="B212" t="s">
        <v>100</v>
      </c>
      <c r="C212">
        <v>0</v>
      </c>
      <c r="D212" t="s">
        <v>109</v>
      </c>
    </row>
    <row r="213" spans="1:4" x14ac:dyDescent="0.2">
      <c r="A213" t="s">
        <v>110</v>
      </c>
      <c r="B213" t="s">
        <v>101</v>
      </c>
      <c r="C213">
        <v>0</v>
      </c>
      <c r="D213" t="s">
        <v>109</v>
      </c>
    </row>
    <row r="214" spans="1:4" x14ac:dyDescent="0.2">
      <c r="A214" t="s">
        <v>110</v>
      </c>
      <c r="B214" t="s">
        <v>102</v>
      </c>
      <c r="C214">
        <v>0</v>
      </c>
      <c r="D214" t="s">
        <v>109</v>
      </c>
    </row>
    <row r="215" spans="1:4" x14ac:dyDescent="0.2">
      <c r="A215" t="s">
        <v>110</v>
      </c>
      <c r="B215" t="s">
        <v>103</v>
      </c>
      <c r="C215">
        <v>0</v>
      </c>
      <c r="D215" t="s">
        <v>109</v>
      </c>
    </row>
    <row r="216" spans="1:4" x14ac:dyDescent="0.2">
      <c r="A216" t="s">
        <v>110</v>
      </c>
      <c r="B216" t="s">
        <v>104</v>
      </c>
      <c r="C216">
        <v>0</v>
      </c>
      <c r="D216" t="s">
        <v>109</v>
      </c>
    </row>
    <row r="217" spans="1:4" x14ac:dyDescent="0.2">
      <c r="A217" t="s">
        <v>110</v>
      </c>
      <c r="B217" t="s">
        <v>105</v>
      </c>
      <c r="C217">
        <v>0</v>
      </c>
      <c r="D217" t="s">
        <v>109</v>
      </c>
    </row>
    <row r="218" spans="1:4" x14ac:dyDescent="0.2">
      <c r="A218" t="s">
        <v>111</v>
      </c>
      <c r="B218" t="s">
        <v>90</v>
      </c>
      <c r="C218">
        <v>0</v>
      </c>
      <c r="D218" t="s">
        <v>107</v>
      </c>
    </row>
    <row r="219" spans="1:4" x14ac:dyDescent="0.2">
      <c r="A219" t="s">
        <v>111</v>
      </c>
      <c r="B219" t="s">
        <v>91</v>
      </c>
      <c r="C219">
        <v>0</v>
      </c>
      <c r="D219" t="s">
        <v>107</v>
      </c>
    </row>
    <row r="220" spans="1:4" x14ac:dyDescent="0.2">
      <c r="A220" t="s">
        <v>111</v>
      </c>
      <c r="B220" t="s">
        <v>92</v>
      </c>
      <c r="C220">
        <v>0</v>
      </c>
      <c r="D220" t="s">
        <v>107</v>
      </c>
    </row>
    <row r="221" spans="1:4" x14ac:dyDescent="0.2">
      <c r="A221" t="s">
        <v>111</v>
      </c>
      <c r="B221" t="s">
        <v>93</v>
      </c>
      <c r="C221">
        <v>0</v>
      </c>
      <c r="D221" t="s">
        <v>107</v>
      </c>
    </row>
    <row r="222" spans="1:4" x14ac:dyDescent="0.2">
      <c r="A222" t="s">
        <v>111</v>
      </c>
      <c r="B222" t="s">
        <v>94</v>
      </c>
      <c r="C222">
        <v>0</v>
      </c>
      <c r="D222" t="s">
        <v>107</v>
      </c>
    </row>
    <row r="223" spans="1:4" x14ac:dyDescent="0.2">
      <c r="A223" t="s">
        <v>111</v>
      </c>
      <c r="B223" t="s">
        <v>95</v>
      </c>
      <c r="C223">
        <v>0</v>
      </c>
      <c r="D223" t="s">
        <v>107</v>
      </c>
    </row>
    <row r="224" spans="1:4" x14ac:dyDescent="0.2">
      <c r="A224" t="s">
        <v>111</v>
      </c>
      <c r="B224" t="s">
        <v>96</v>
      </c>
      <c r="C224">
        <v>0</v>
      </c>
      <c r="D224" t="s">
        <v>107</v>
      </c>
    </row>
    <row r="225" spans="1:4" x14ac:dyDescent="0.2">
      <c r="A225" t="s">
        <v>111</v>
      </c>
      <c r="B225" t="s">
        <v>97</v>
      </c>
      <c r="C225">
        <v>0</v>
      </c>
      <c r="D225" t="s">
        <v>107</v>
      </c>
    </row>
    <row r="226" spans="1:4" x14ac:dyDescent="0.2">
      <c r="A226" t="s">
        <v>111</v>
      </c>
      <c r="B226" t="s">
        <v>98</v>
      </c>
      <c r="C226">
        <v>0</v>
      </c>
      <c r="D226" t="s">
        <v>107</v>
      </c>
    </row>
    <row r="227" spans="1:4" x14ac:dyDescent="0.2">
      <c r="A227" t="s">
        <v>111</v>
      </c>
      <c r="B227" t="s">
        <v>99</v>
      </c>
      <c r="C227">
        <v>0</v>
      </c>
      <c r="D227" t="s">
        <v>107</v>
      </c>
    </row>
    <row r="228" spans="1:4" x14ac:dyDescent="0.2">
      <c r="A228" t="s">
        <v>111</v>
      </c>
      <c r="B228" t="s">
        <v>82</v>
      </c>
      <c r="C228">
        <v>0</v>
      </c>
      <c r="D228" t="s">
        <v>107</v>
      </c>
    </row>
    <row r="229" spans="1:4" x14ac:dyDescent="0.2">
      <c r="A229" t="s">
        <v>111</v>
      </c>
      <c r="B229" t="s">
        <v>83</v>
      </c>
      <c r="C229">
        <v>0</v>
      </c>
      <c r="D229" t="s">
        <v>107</v>
      </c>
    </row>
    <row r="230" spans="1:4" x14ac:dyDescent="0.2">
      <c r="A230" t="s">
        <v>111</v>
      </c>
      <c r="B230" t="s">
        <v>100</v>
      </c>
      <c r="C230">
        <v>0</v>
      </c>
      <c r="D230" t="s">
        <v>107</v>
      </c>
    </row>
    <row r="231" spans="1:4" x14ac:dyDescent="0.2">
      <c r="A231" t="s">
        <v>111</v>
      </c>
      <c r="B231" t="s">
        <v>101</v>
      </c>
      <c r="C231">
        <v>0</v>
      </c>
      <c r="D231" t="s">
        <v>107</v>
      </c>
    </row>
    <row r="232" spans="1:4" x14ac:dyDescent="0.2">
      <c r="A232" t="s">
        <v>111</v>
      </c>
      <c r="B232" t="s">
        <v>102</v>
      </c>
      <c r="C232">
        <v>0</v>
      </c>
      <c r="D232" t="s">
        <v>107</v>
      </c>
    </row>
    <row r="233" spans="1:4" x14ac:dyDescent="0.2">
      <c r="A233" t="s">
        <v>111</v>
      </c>
      <c r="B233" t="s">
        <v>103</v>
      </c>
      <c r="C233">
        <v>0</v>
      </c>
      <c r="D233" t="s">
        <v>107</v>
      </c>
    </row>
    <row r="234" spans="1:4" x14ac:dyDescent="0.2">
      <c r="A234" t="s">
        <v>111</v>
      </c>
      <c r="B234" t="s">
        <v>104</v>
      </c>
      <c r="C234">
        <v>0</v>
      </c>
      <c r="D234" t="s">
        <v>107</v>
      </c>
    </row>
    <row r="235" spans="1:4" x14ac:dyDescent="0.2">
      <c r="A235" t="s">
        <v>111</v>
      </c>
      <c r="B235" t="s">
        <v>105</v>
      </c>
      <c r="C235">
        <v>0</v>
      </c>
      <c r="D235" t="s">
        <v>107</v>
      </c>
    </row>
    <row r="236" spans="1:4" x14ac:dyDescent="0.2">
      <c r="A236" t="s">
        <v>111</v>
      </c>
      <c r="B236" t="s">
        <v>90</v>
      </c>
      <c r="C236">
        <v>0</v>
      </c>
      <c r="D236" t="s">
        <v>108</v>
      </c>
    </row>
    <row r="237" spans="1:4" x14ac:dyDescent="0.2">
      <c r="A237" t="s">
        <v>111</v>
      </c>
      <c r="B237" t="s">
        <v>91</v>
      </c>
      <c r="C237">
        <v>0</v>
      </c>
      <c r="D237" t="s">
        <v>108</v>
      </c>
    </row>
    <row r="238" spans="1:4" x14ac:dyDescent="0.2">
      <c r="A238" t="s">
        <v>111</v>
      </c>
      <c r="B238" t="s">
        <v>92</v>
      </c>
      <c r="C238">
        <v>0</v>
      </c>
      <c r="D238" t="s">
        <v>108</v>
      </c>
    </row>
    <row r="239" spans="1:4" x14ac:dyDescent="0.2">
      <c r="A239" t="s">
        <v>111</v>
      </c>
      <c r="B239" t="s">
        <v>93</v>
      </c>
      <c r="C239">
        <v>0</v>
      </c>
      <c r="D239" t="s">
        <v>108</v>
      </c>
    </row>
    <row r="240" spans="1:4" x14ac:dyDescent="0.2">
      <c r="A240" t="s">
        <v>111</v>
      </c>
      <c r="B240" t="s">
        <v>94</v>
      </c>
      <c r="C240">
        <v>0</v>
      </c>
      <c r="D240" t="s">
        <v>108</v>
      </c>
    </row>
    <row r="241" spans="1:4" x14ac:dyDescent="0.2">
      <c r="A241" t="s">
        <v>111</v>
      </c>
      <c r="B241" t="s">
        <v>95</v>
      </c>
      <c r="C241">
        <v>0</v>
      </c>
      <c r="D241" t="s">
        <v>108</v>
      </c>
    </row>
    <row r="242" spans="1:4" x14ac:dyDescent="0.2">
      <c r="A242" t="s">
        <v>111</v>
      </c>
      <c r="B242" t="s">
        <v>96</v>
      </c>
      <c r="C242">
        <v>0</v>
      </c>
      <c r="D242" t="s">
        <v>108</v>
      </c>
    </row>
    <row r="243" spans="1:4" x14ac:dyDescent="0.2">
      <c r="A243" t="s">
        <v>111</v>
      </c>
      <c r="B243" t="s">
        <v>97</v>
      </c>
      <c r="C243">
        <v>0</v>
      </c>
      <c r="D243" t="s">
        <v>108</v>
      </c>
    </row>
    <row r="244" spans="1:4" x14ac:dyDescent="0.2">
      <c r="A244" t="s">
        <v>111</v>
      </c>
      <c r="B244" t="s">
        <v>98</v>
      </c>
      <c r="C244">
        <v>0</v>
      </c>
      <c r="D244" t="s">
        <v>108</v>
      </c>
    </row>
    <row r="245" spans="1:4" x14ac:dyDescent="0.2">
      <c r="A245" t="s">
        <v>111</v>
      </c>
      <c r="B245" t="s">
        <v>99</v>
      </c>
      <c r="C245">
        <v>0</v>
      </c>
      <c r="D245" t="s">
        <v>108</v>
      </c>
    </row>
    <row r="246" spans="1:4" x14ac:dyDescent="0.2">
      <c r="A246" t="s">
        <v>111</v>
      </c>
      <c r="B246" t="s">
        <v>82</v>
      </c>
      <c r="C246">
        <v>0</v>
      </c>
      <c r="D246" t="s">
        <v>108</v>
      </c>
    </row>
    <row r="247" spans="1:4" x14ac:dyDescent="0.2">
      <c r="A247" t="s">
        <v>111</v>
      </c>
      <c r="B247" t="s">
        <v>83</v>
      </c>
      <c r="C247">
        <v>0</v>
      </c>
      <c r="D247" t="s">
        <v>108</v>
      </c>
    </row>
    <row r="248" spans="1:4" x14ac:dyDescent="0.2">
      <c r="A248" t="s">
        <v>111</v>
      </c>
      <c r="B248" t="s">
        <v>100</v>
      </c>
      <c r="C248">
        <v>0</v>
      </c>
      <c r="D248" t="s">
        <v>108</v>
      </c>
    </row>
    <row r="249" spans="1:4" x14ac:dyDescent="0.2">
      <c r="A249" t="s">
        <v>111</v>
      </c>
      <c r="B249" t="s">
        <v>101</v>
      </c>
      <c r="C249">
        <v>0</v>
      </c>
      <c r="D249" t="s">
        <v>108</v>
      </c>
    </row>
    <row r="250" spans="1:4" x14ac:dyDescent="0.2">
      <c r="A250" t="s">
        <v>111</v>
      </c>
      <c r="B250" t="s">
        <v>102</v>
      </c>
      <c r="C250">
        <v>0</v>
      </c>
      <c r="D250" t="s">
        <v>108</v>
      </c>
    </row>
    <row r="251" spans="1:4" x14ac:dyDescent="0.2">
      <c r="A251" t="s">
        <v>111</v>
      </c>
      <c r="B251" t="s">
        <v>103</v>
      </c>
      <c r="C251">
        <v>0</v>
      </c>
      <c r="D251" t="s">
        <v>108</v>
      </c>
    </row>
    <row r="252" spans="1:4" x14ac:dyDescent="0.2">
      <c r="A252" t="s">
        <v>111</v>
      </c>
      <c r="B252" t="s">
        <v>104</v>
      </c>
      <c r="C252">
        <v>0</v>
      </c>
      <c r="D252" t="s">
        <v>108</v>
      </c>
    </row>
    <row r="253" spans="1:4" x14ac:dyDescent="0.2">
      <c r="A253" t="s">
        <v>111</v>
      </c>
      <c r="B253" t="s">
        <v>105</v>
      </c>
      <c r="C253">
        <v>0</v>
      </c>
      <c r="D253" t="s">
        <v>108</v>
      </c>
    </row>
    <row r="254" spans="1:4" x14ac:dyDescent="0.2">
      <c r="A254" t="s">
        <v>111</v>
      </c>
      <c r="B254" t="s">
        <v>90</v>
      </c>
      <c r="C254">
        <v>0</v>
      </c>
      <c r="D254" t="s">
        <v>109</v>
      </c>
    </row>
    <row r="255" spans="1:4" x14ac:dyDescent="0.2">
      <c r="A255" t="s">
        <v>111</v>
      </c>
      <c r="B255" t="s">
        <v>91</v>
      </c>
      <c r="C255">
        <v>0</v>
      </c>
      <c r="D255" t="s">
        <v>109</v>
      </c>
    </row>
    <row r="256" spans="1:4" x14ac:dyDescent="0.2">
      <c r="A256" t="s">
        <v>111</v>
      </c>
      <c r="B256" t="s">
        <v>92</v>
      </c>
      <c r="C256">
        <v>0</v>
      </c>
      <c r="D256" t="s">
        <v>109</v>
      </c>
    </row>
    <row r="257" spans="1:4" x14ac:dyDescent="0.2">
      <c r="A257" t="s">
        <v>111</v>
      </c>
      <c r="B257" t="s">
        <v>93</v>
      </c>
      <c r="C257">
        <v>0</v>
      </c>
      <c r="D257" t="s">
        <v>109</v>
      </c>
    </row>
    <row r="258" spans="1:4" x14ac:dyDescent="0.2">
      <c r="A258" t="s">
        <v>111</v>
      </c>
      <c r="B258" t="s">
        <v>94</v>
      </c>
      <c r="C258">
        <v>0</v>
      </c>
      <c r="D258" t="s">
        <v>109</v>
      </c>
    </row>
    <row r="259" spans="1:4" x14ac:dyDescent="0.2">
      <c r="A259" t="s">
        <v>111</v>
      </c>
      <c r="B259" t="s">
        <v>95</v>
      </c>
      <c r="C259">
        <v>0</v>
      </c>
      <c r="D259" t="s">
        <v>109</v>
      </c>
    </row>
    <row r="260" spans="1:4" x14ac:dyDescent="0.2">
      <c r="A260" t="s">
        <v>111</v>
      </c>
      <c r="B260" t="s">
        <v>96</v>
      </c>
      <c r="C260">
        <v>0</v>
      </c>
      <c r="D260" t="s">
        <v>109</v>
      </c>
    </row>
    <row r="261" spans="1:4" x14ac:dyDescent="0.2">
      <c r="A261" t="s">
        <v>111</v>
      </c>
      <c r="B261" t="s">
        <v>97</v>
      </c>
      <c r="C261">
        <v>0</v>
      </c>
      <c r="D261" t="s">
        <v>109</v>
      </c>
    </row>
    <row r="262" spans="1:4" x14ac:dyDescent="0.2">
      <c r="A262" t="s">
        <v>111</v>
      </c>
      <c r="B262" t="s">
        <v>98</v>
      </c>
      <c r="C262">
        <v>0</v>
      </c>
      <c r="D262" t="s">
        <v>109</v>
      </c>
    </row>
    <row r="263" spans="1:4" x14ac:dyDescent="0.2">
      <c r="A263" t="s">
        <v>111</v>
      </c>
      <c r="B263" t="s">
        <v>99</v>
      </c>
      <c r="C263">
        <v>0</v>
      </c>
      <c r="D263" t="s">
        <v>109</v>
      </c>
    </row>
    <row r="264" spans="1:4" x14ac:dyDescent="0.2">
      <c r="A264" t="s">
        <v>111</v>
      </c>
      <c r="B264" t="s">
        <v>82</v>
      </c>
      <c r="C264">
        <v>0</v>
      </c>
      <c r="D264" t="s">
        <v>109</v>
      </c>
    </row>
    <row r="265" spans="1:4" x14ac:dyDescent="0.2">
      <c r="A265" t="s">
        <v>111</v>
      </c>
      <c r="B265" t="s">
        <v>83</v>
      </c>
      <c r="C265">
        <v>0</v>
      </c>
      <c r="D265" t="s">
        <v>109</v>
      </c>
    </row>
    <row r="266" spans="1:4" x14ac:dyDescent="0.2">
      <c r="A266" t="s">
        <v>111</v>
      </c>
      <c r="B266" t="s">
        <v>100</v>
      </c>
      <c r="C266">
        <v>0</v>
      </c>
      <c r="D266" t="s">
        <v>109</v>
      </c>
    </row>
    <row r="267" spans="1:4" x14ac:dyDescent="0.2">
      <c r="A267" t="s">
        <v>111</v>
      </c>
      <c r="B267" t="s">
        <v>101</v>
      </c>
      <c r="C267">
        <v>0</v>
      </c>
      <c r="D267" t="s">
        <v>109</v>
      </c>
    </row>
    <row r="268" spans="1:4" x14ac:dyDescent="0.2">
      <c r="A268" t="s">
        <v>111</v>
      </c>
      <c r="B268" t="s">
        <v>102</v>
      </c>
      <c r="C268">
        <f>Sheet2!AE16</f>
        <v>4.0056828473303634</v>
      </c>
      <c r="D268" t="s">
        <v>109</v>
      </c>
    </row>
    <row r="269" spans="1:4" x14ac:dyDescent="0.2">
      <c r="A269" t="s">
        <v>111</v>
      </c>
      <c r="B269" t="s">
        <v>103</v>
      </c>
      <c r="C269">
        <v>0</v>
      </c>
      <c r="D269" t="s">
        <v>109</v>
      </c>
    </row>
    <row r="270" spans="1:4" x14ac:dyDescent="0.2">
      <c r="A270" t="s">
        <v>111</v>
      </c>
      <c r="B270" t="s">
        <v>104</v>
      </c>
      <c r="C270">
        <f>Sheet2!AI16</f>
        <v>3.5686362358410122</v>
      </c>
      <c r="D270" t="s">
        <v>109</v>
      </c>
    </row>
    <row r="271" spans="1:4" x14ac:dyDescent="0.2">
      <c r="A271" t="s">
        <v>111</v>
      </c>
      <c r="B271" t="s">
        <v>105</v>
      </c>
      <c r="C271">
        <v>0</v>
      </c>
      <c r="D271" t="s">
        <v>109</v>
      </c>
    </row>
    <row r="272" spans="1:4" x14ac:dyDescent="0.2">
      <c r="A272" t="s">
        <v>112</v>
      </c>
      <c r="B272" t="s">
        <v>90</v>
      </c>
      <c r="C272">
        <v>0</v>
      </c>
      <c r="D272" t="s">
        <v>107</v>
      </c>
    </row>
    <row r="273" spans="1:4" x14ac:dyDescent="0.2">
      <c r="A273" t="s">
        <v>112</v>
      </c>
      <c r="B273" t="s">
        <v>91</v>
      </c>
      <c r="C273">
        <v>0</v>
      </c>
      <c r="D273" t="s">
        <v>107</v>
      </c>
    </row>
    <row r="274" spans="1:4" x14ac:dyDescent="0.2">
      <c r="A274" t="s">
        <v>112</v>
      </c>
      <c r="B274" t="s">
        <v>92</v>
      </c>
      <c r="C274">
        <v>0</v>
      </c>
      <c r="D274" t="s">
        <v>107</v>
      </c>
    </row>
    <row r="275" spans="1:4" x14ac:dyDescent="0.2">
      <c r="A275" t="s">
        <v>112</v>
      </c>
      <c r="B275" t="s">
        <v>93</v>
      </c>
      <c r="C275">
        <v>0</v>
      </c>
      <c r="D275" t="s">
        <v>107</v>
      </c>
    </row>
    <row r="276" spans="1:4" x14ac:dyDescent="0.2">
      <c r="A276" t="s">
        <v>112</v>
      </c>
      <c r="B276" t="s">
        <v>94</v>
      </c>
      <c r="C276">
        <v>0</v>
      </c>
      <c r="D276" t="s">
        <v>107</v>
      </c>
    </row>
    <row r="277" spans="1:4" x14ac:dyDescent="0.2">
      <c r="A277" t="s">
        <v>112</v>
      </c>
      <c r="B277" t="s">
        <v>95</v>
      </c>
      <c r="C277">
        <v>0</v>
      </c>
      <c r="D277" t="s">
        <v>107</v>
      </c>
    </row>
    <row r="278" spans="1:4" x14ac:dyDescent="0.2">
      <c r="A278" t="s">
        <v>112</v>
      </c>
      <c r="B278" t="s">
        <v>96</v>
      </c>
      <c r="C278">
        <v>0</v>
      </c>
      <c r="D278" t="s">
        <v>107</v>
      </c>
    </row>
    <row r="279" spans="1:4" x14ac:dyDescent="0.2">
      <c r="A279" t="s">
        <v>112</v>
      </c>
      <c r="B279" t="s">
        <v>97</v>
      </c>
      <c r="C279">
        <v>0</v>
      </c>
      <c r="D279" t="s">
        <v>107</v>
      </c>
    </row>
    <row r="280" spans="1:4" x14ac:dyDescent="0.2">
      <c r="A280" t="s">
        <v>112</v>
      </c>
      <c r="B280" t="s">
        <v>98</v>
      </c>
      <c r="C280">
        <v>0</v>
      </c>
      <c r="D280" t="s">
        <v>107</v>
      </c>
    </row>
    <row r="281" spans="1:4" x14ac:dyDescent="0.2">
      <c r="A281" t="s">
        <v>112</v>
      </c>
      <c r="B281" t="s">
        <v>99</v>
      </c>
      <c r="C281">
        <v>0</v>
      </c>
      <c r="D281" t="s">
        <v>107</v>
      </c>
    </row>
    <row r="282" spans="1:4" x14ac:dyDescent="0.2">
      <c r="A282" t="s">
        <v>112</v>
      </c>
      <c r="B282" t="s">
        <v>82</v>
      </c>
      <c r="C282">
        <v>0</v>
      </c>
      <c r="D282" t="s">
        <v>107</v>
      </c>
    </row>
    <row r="283" spans="1:4" x14ac:dyDescent="0.2">
      <c r="A283" t="s">
        <v>112</v>
      </c>
      <c r="B283" t="s">
        <v>83</v>
      </c>
      <c r="C283">
        <v>0</v>
      </c>
      <c r="D283" t="s">
        <v>107</v>
      </c>
    </row>
    <row r="284" spans="1:4" x14ac:dyDescent="0.2">
      <c r="A284" t="s">
        <v>112</v>
      </c>
      <c r="B284" t="s">
        <v>100</v>
      </c>
      <c r="C284">
        <v>0</v>
      </c>
      <c r="D284" t="s">
        <v>107</v>
      </c>
    </row>
    <row r="285" spans="1:4" x14ac:dyDescent="0.2">
      <c r="A285" t="s">
        <v>112</v>
      </c>
      <c r="B285" t="s">
        <v>101</v>
      </c>
      <c r="C285">
        <v>0</v>
      </c>
      <c r="D285" t="s">
        <v>107</v>
      </c>
    </row>
    <row r="286" spans="1:4" x14ac:dyDescent="0.2">
      <c r="A286" t="s">
        <v>112</v>
      </c>
      <c r="B286" t="s">
        <v>102</v>
      </c>
      <c r="C286">
        <v>0</v>
      </c>
      <c r="D286" t="s">
        <v>107</v>
      </c>
    </row>
    <row r="287" spans="1:4" x14ac:dyDescent="0.2">
      <c r="A287" t="s">
        <v>112</v>
      </c>
      <c r="B287" t="s">
        <v>103</v>
      </c>
      <c r="C287">
        <v>0</v>
      </c>
      <c r="D287" t="s">
        <v>107</v>
      </c>
    </row>
    <row r="288" spans="1:4" x14ac:dyDescent="0.2">
      <c r="A288" t="s">
        <v>112</v>
      </c>
      <c r="B288" t="s">
        <v>104</v>
      </c>
      <c r="C288">
        <v>0</v>
      </c>
      <c r="D288" t="s">
        <v>107</v>
      </c>
    </row>
    <row r="289" spans="1:4" x14ac:dyDescent="0.2">
      <c r="A289" t="s">
        <v>112</v>
      </c>
      <c r="B289" t="s">
        <v>105</v>
      </c>
      <c r="C289">
        <v>0</v>
      </c>
      <c r="D289" t="s">
        <v>107</v>
      </c>
    </row>
    <row r="290" spans="1:4" x14ac:dyDescent="0.2">
      <c r="A290" t="s">
        <v>112</v>
      </c>
      <c r="B290" t="s">
        <v>90</v>
      </c>
      <c r="C290">
        <v>0</v>
      </c>
      <c r="D290" t="s">
        <v>108</v>
      </c>
    </row>
    <row r="291" spans="1:4" x14ac:dyDescent="0.2">
      <c r="A291" t="s">
        <v>112</v>
      </c>
      <c r="B291" t="s">
        <v>91</v>
      </c>
      <c r="C291">
        <v>0</v>
      </c>
      <c r="D291" t="s">
        <v>108</v>
      </c>
    </row>
    <row r="292" spans="1:4" x14ac:dyDescent="0.2">
      <c r="A292" t="s">
        <v>112</v>
      </c>
      <c r="B292" t="s">
        <v>92</v>
      </c>
      <c r="C292">
        <v>0</v>
      </c>
      <c r="D292" t="s">
        <v>108</v>
      </c>
    </row>
    <row r="293" spans="1:4" x14ac:dyDescent="0.2">
      <c r="A293" t="s">
        <v>112</v>
      </c>
      <c r="B293" t="s">
        <v>93</v>
      </c>
      <c r="C293">
        <v>0</v>
      </c>
      <c r="D293" t="s">
        <v>108</v>
      </c>
    </row>
    <row r="294" spans="1:4" x14ac:dyDescent="0.2">
      <c r="A294" t="s">
        <v>112</v>
      </c>
      <c r="B294" t="s">
        <v>94</v>
      </c>
      <c r="C294">
        <v>0</v>
      </c>
      <c r="D294" t="s">
        <v>108</v>
      </c>
    </row>
    <row r="295" spans="1:4" x14ac:dyDescent="0.2">
      <c r="A295" t="s">
        <v>112</v>
      </c>
      <c r="B295" t="s">
        <v>95</v>
      </c>
      <c r="C295">
        <v>0</v>
      </c>
      <c r="D295" t="s">
        <v>108</v>
      </c>
    </row>
    <row r="296" spans="1:4" x14ac:dyDescent="0.2">
      <c r="A296" t="s">
        <v>112</v>
      </c>
      <c r="B296" t="s">
        <v>96</v>
      </c>
      <c r="C296">
        <v>0</v>
      </c>
      <c r="D296" t="s">
        <v>108</v>
      </c>
    </row>
    <row r="297" spans="1:4" x14ac:dyDescent="0.2">
      <c r="A297" t="s">
        <v>112</v>
      </c>
      <c r="B297" t="s">
        <v>97</v>
      </c>
      <c r="C297">
        <v>0</v>
      </c>
      <c r="D297" t="s">
        <v>108</v>
      </c>
    </row>
    <row r="298" spans="1:4" x14ac:dyDescent="0.2">
      <c r="A298" t="s">
        <v>112</v>
      </c>
      <c r="B298" t="s">
        <v>98</v>
      </c>
      <c r="C298">
        <v>0</v>
      </c>
      <c r="D298" t="s">
        <v>108</v>
      </c>
    </row>
    <row r="299" spans="1:4" x14ac:dyDescent="0.2">
      <c r="A299" t="s">
        <v>112</v>
      </c>
      <c r="B299" t="s">
        <v>99</v>
      </c>
      <c r="C299">
        <v>0</v>
      </c>
      <c r="D299" t="s">
        <v>108</v>
      </c>
    </row>
    <row r="300" spans="1:4" x14ac:dyDescent="0.2">
      <c r="A300" t="s">
        <v>112</v>
      </c>
      <c r="B300" t="s">
        <v>82</v>
      </c>
      <c r="C300">
        <v>0</v>
      </c>
      <c r="D300" t="s">
        <v>108</v>
      </c>
    </row>
    <row r="301" spans="1:4" x14ac:dyDescent="0.2">
      <c r="A301" t="s">
        <v>112</v>
      </c>
      <c r="B301" t="s">
        <v>83</v>
      </c>
      <c r="C301">
        <v>0</v>
      </c>
      <c r="D301" t="s">
        <v>108</v>
      </c>
    </row>
    <row r="302" spans="1:4" x14ac:dyDescent="0.2">
      <c r="A302" t="s">
        <v>112</v>
      </c>
      <c r="B302" t="s">
        <v>100</v>
      </c>
      <c r="C302">
        <v>0</v>
      </c>
      <c r="D302" t="s">
        <v>108</v>
      </c>
    </row>
    <row r="303" spans="1:4" x14ac:dyDescent="0.2">
      <c r="A303" t="s">
        <v>112</v>
      </c>
      <c r="B303" t="s">
        <v>101</v>
      </c>
      <c r="C303">
        <v>0</v>
      </c>
      <c r="D303" t="s">
        <v>108</v>
      </c>
    </row>
    <row r="304" spans="1:4" x14ac:dyDescent="0.2">
      <c r="A304" t="s">
        <v>112</v>
      </c>
      <c r="B304" t="s">
        <v>102</v>
      </c>
      <c r="C304">
        <v>0</v>
      </c>
      <c r="D304" t="s">
        <v>108</v>
      </c>
    </row>
    <row r="305" spans="1:4" x14ac:dyDescent="0.2">
      <c r="A305" t="s">
        <v>112</v>
      </c>
      <c r="B305" t="s">
        <v>103</v>
      </c>
      <c r="C305">
        <v>0</v>
      </c>
      <c r="D305" t="s">
        <v>108</v>
      </c>
    </row>
    <row r="306" spans="1:4" x14ac:dyDescent="0.2">
      <c r="A306" t="s">
        <v>112</v>
      </c>
      <c r="B306" t="s">
        <v>104</v>
      </c>
      <c r="C306">
        <v>0</v>
      </c>
      <c r="D306" t="s">
        <v>108</v>
      </c>
    </row>
    <row r="307" spans="1:4" x14ac:dyDescent="0.2">
      <c r="A307" t="s">
        <v>112</v>
      </c>
      <c r="B307" t="s">
        <v>105</v>
      </c>
      <c r="C307">
        <v>0</v>
      </c>
      <c r="D307" t="s">
        <v>108</v>
      </c>
    </row>
    <row r="308" spans="1:4" x14ac:dyDescent="0.2">
      <c r="A308" t="s">
        <v>112</v>
      </c>
      <c r="B308" t="s">
        <v>90</v>
      </c>
      <c r="C308">
        <v>0</v>
      </c>
      <c r="D308" t="s">
        <v>109</v>
      </c>
    </row>
    <row r="309" spans="1:4" x14ac:dyDescent="0.2">
      <c r="A309" t="s">
        <v>112</v>
      </c>
      <c r="B309" t="s">
        <v>91</v>
      </c>
      <c r="C309">
        <v>0</v>
      </c>
      <c r="D309" t="s">
        <v>109</v>
      </c>
    </row>
    <row r="310" spans="1:4" x14ac:dyDescent="0.2">
      <c r="A310" t="s">
        <v>112</v>
      </c>
      <c r="B310" t="s">
        <v>92</v>
      </c>
      <c r="C310">
        <v>0</v>
      </c>
      <c r="D310" t="s">
        <v>109</v>
      </c>
    </row>
    <row r="311" spans="1:4" x14ac:dyDescent="0.2">
      <c r="A311" t="s">
        <v>112</v>
      </c>
      <c r="B311" t="s">
        <v>93</v>
      </c>
      <c r="C311">
        <v>0</v>
      </c>
      <c r="D311" t="s">
        <v>109</v>
      </c>
    </row>
    <row r="312" spans="1:4" x14ac:dyDescent="0.2">
      <c r="A312" t="s">
        <v>112</v>
      </c>
      <c r="B312" t="s">
        <v>94</v>
      </c>
      <c r="C312">
        <v>0</v>
      </c>
      <c r="D312" t="s">
        <v>109</v>
      </c>
    </row>
    <row r="313" spans="1:4" x14ac:dyDescent="0.2">
      <c r="A313" t="s">
        <v>112</v>
      </c>
      <c r="B313" t="s">
        <v>95</v>
      </c>
      <c r="C313">
        <v>0</v>
      </c>
      <c r="D313" t="s">
        <v>109</v>
      </c>
    </row>
    <row r="314" spans="1:4" x14ac:dyDescent="0.2">
      <c r="A314" t="s">
        <v>112</v>
      </c>
      <c r="B314" t="s">
        <v>96</v>
      </c>
      <c r="C314">
        <v>0</v>
      </c>
      <c r="D314" t="s">
        <v>109</v>
      </c>
    </row>
    <row r="315" spans="1:4" x14ac:dyDescent="0.2">
      <c r="A315" t="s">
        <v>112</v>
      </c>
      <c r="B315" t="s">
        <v>97</v>
      </c>
      <c r="C315">
        <v>0</v>
      </c>
      <c r="D315" t="s">
        <v>109</v>
      </c>
    </row>
    <row r="316" spans="1:4" x14ac:dyDescent="0.2">
      <c r="A316" t="s">
        <v>112</v>
      </c>
      <c r="B316" t="s">
        <v>98</v>
      </c>
      <c r="C316">
        <v>0</v>
      </c>
      <c r="D316" t="s">
        <v>109</v>
      </c>
    </row>
    <row r="317" spans="1:4" x14ac:dyDescent="0.2">
      <c r="A317" t="s">
        <v>112</v>
      </c>
      <c r="B317" t="s">
        <v>99</v>
      </c>
      <c r="C317">
        <f>Sheet2!U19</f>
        <v>2.5287082889410608</v>
      </c>
      <c r="D317" t="s">
        <v>109</v>
      </c>
    </row>
    <row r="318" spans="1:4" x14ac:dyDescent="0.2">
      <c r="A318" t="s">
        <v>112</v>
      </c>
      <c r="B318" t="s">
        <v>82</v>
      </c>
      <c r="C318">
        <v>0</v>
      </c>
      <c r="D318" t="s">
        <v>109</v>
      </c>
    </row>
    <row r="319" spans="1:4" x14ac:dyDescent="0.2">
      <c r="A319" t="s">
        <v>112</v>
      </c>
      <c r="B319" t="s">
        <v>83</v>
      </c>
      <c r="C319">
        <v>0</v>
      </c>
      <c r="D319" t="s">
        <v>109</v>
      </c>
    </row>
    <row r="320" spans="1:4" x14ac:dyDescent="0.2">
      <c r="A320" t="s">
        <v>112</v>
      </c>
      <c r="B320" t="s">
        <v>100</v>
      </c>
      <c r="C320">
        <f>Sheet2!AA19</f>
        <v>9.6575773191777934</v>
      </c>
      <c r="D320" t="s">
        <v>109</v>
      </c>
    </row>
    <row r="321" spans="1:4" x14ac:dyDescent="0.2">
      <c r="A321" t="s">
        <v>112</v>
      </c>
      <c r="B321" t="s">
        <v>101</v>
      </c>
      <c r="C321">
        <f>Sheet2!AC19</f>
        <v>3.522878745280337</v>
      </c>
      <c r="D321" t="s">
        <v>109</v>
      </c>
    </row>
    <row r="322" spans="1:4" x14ac:dyDescent="0.2">
      <c r="A322" t="s">
        <v>112</v>
      </c>
      <c r="B322" t="s">
        <v>102</v>
      </c>
      <c r="C322">
        <v>0</v>
      </c>
      <c r="D322" t="s">
        <v>109</v>
      </c>
    </row>
    <row r="323" spans="1:4" x14ac:dyDescent="0.2">
      <c r="A323" t="s">
        <v>112</v>
      </c>
      <c r="B323" t="s">
        <v>103</v>
      </c>
      <c r="C323">
        <v>0</v>
      </c>
      <c r="D323" t="s">
        <v>109</v>
      </c>
    </row>
    <row r="324" spans="1:4" x14ac:dyDescent="0.2">
      <c r="A324" t="s">
        <v>112</v>
      </c>
      <c r="B324" t="s">
        <v>104</v>
      </c>
      <c r="C324">
        <v>0</v>
      </c>
      <c r="D324" t="s">
        <v>109</v>
      </c>
    </row>
    <row r="325" spans="1:4" x14ac:dyDescent="0.2">
      <c r="A325" t="s">
        <v>112</v>
      </c>
      <c r="B325" t="s">
        <v>105</v>
      </c>
      <c r="C325">
        <v>0</v>
      </c>
      <c r="D325" t="s">
        <v>109</v>
      </c>
    </row>
    <row r="326" spans="1:4" x14ac:dyDescent="0.2">
      <c r="A326" t="s">
        <v>113</v>
      </c>
      <c r="B326" t="s">
        <v>90</v>
      </c>
      <c r="C326">
        <v>0</v>
      </c>
      <c r="D326" t="s">
        <v>107</v>
      </c>
    </row>
    <row r="327" spans="1:4" x14ac:dyDescent="0.2">
      <c r="A327" t="s">
        <v>113</v>
      </c>
      <c r="B327" t="s">
        <v>91</v>
      </c>
      <c r="C327">
        <v>0</v>
      </c>
      <c r="D327" t="s">
        <v>107</v>
      </c>
    </row>
    <row r="328" spans="1:4" x14ac:dyDescent="0.2">
      <c r="A328" t="s">
        <v>113</v>
      </c>
      <c r="B328" t="s">
        <v>92</v>
      </c>
      <c r="C328">
        <v>0</v>
      </c>
      <c r="D328" t="s">
        <v>107</v>
      </c>
    </row>
    <row r="329" spans="1:4" x14ac:dyDescent="0.2">
      <c r="A329" t="s">
        <v>113</v>
      </c>
      <c r="B329" t="s">
        <v>93</v>
      </c>
      <c r="C329">
        <v>0</v>
      </c>
      <c r="D329" t="s">
        <v>107</v>
      </c>
    </row>
    <row r="330" spans="1:4" x14ac:dyDescent="0.2">
      <c r="A330" t="s">
        <v>113</v>
      </c>
      <c r="B330" t="s">
        <v>94</v>
      </c>
      <c r="C330">
        <v>0</v>
      </c>
      <c r="D330" t="s">
        <v>107</v>
      </c>
    </row>
    <row r="331" spans="1:4" x14ac:dyDescent="0.2">
      <c r="A331" t="s">
        <v>113</v>
      </c>
      <c r="B331" t="s">
        <v>95</v>
      </c>
      <c r="C331">
        <v>0</v>
      </c>
      <c r="D331" t="s">
        <v>107</v>
      </c>
    </row>
    <row r="332" spans="1:4" x14ac:dyDescent="0.2">
      <c r="A332" t="s">
        <v>113</v>
      </c>
      <c r="B332" t="s">
        <v>96</v>
      </c>
      <c r="C332">
        <v>0</v>
      </c>
      <c r="D332" t="s">
        <v>107</v>
      </c>
    </row>
    <row r="333" spans="1:4" x14ac:dyDescent="0.2">
      <c r="A333" t="s">
        <v>113</v>
      </c>
      <c r="B333" t="s">
        <v>97</v>
      </c>
      <c r="C333">
        <v>0</v>
      </c>
      <c r="D333" t="s">
        <v>107</v>
      </c>
    </row>
    <row r="334" spans="1:4" x14ac:dyDescent="0.2">
      <c r="A334" t="s">
        <v>113</v>
      </c>
      <c r="B334" t="s">
        <v>98</v>
      </c>
      <c r="C334">
        <v>0</v>
      </c>
      <c r="D334" t="s">
        <v>107</v>
      </c>
    </row>
    <row r="335" spans="1:4" x14ac:dyDescent="0.2">
      <c r="A335" t="s">
        <v>113</v>
      </c>
      <c r="B335" t="s">
        <v>99</v>
      </c>
      <c r="C335">
        <v>0</v>
      </c>
      <c r="D335" t="s">
        <v>107</v>
      </c>
    </row>
    <row r="336" spans="1:4" x14ac:dyDescent="0.2">
      <c r="A336" t="s">
        <v>113</v>
      </c>
      <c r="B336" t="s">
        <v>82</v>
      </c>
      <c r="C336">
        <v>0</v>
      </c>
      <c r="D336" t="s">
        <v>107</v>
      </c>
    </row>
    <row r="337" spans="1:4" x14ac:dyDescent="0.2">
      <c r="A337" t="s">
        <v>113</v>
      </c>
      <c r="B337" t="s">
        <v>83</v>
      </c>
      <c r="C337">
        <v>0</v>
      </c>
      <c r="D337" t="s">
        <v>107</v>
      </c>
    </row>
    <row r="338" spans="1:4" x14ac:dyDescent="0.2">
      <c r="A338" t="s">
        <v>113</v>
      </c>
      <c r="B338" t="s">
        <v>100</v>
      </c>
      <c r="C338">
        <v>0</v>
      </c>
      <c r="D338" t="s">
        <v>107</v>
      </c>
    </row>
    <row r="339" spans="1:4" x14ac:dyDescent="0.2">
      <c r="A339" t="s">
        <v>113</v>
      </c>
      <c r="B339" t="s">
        <v>101</v>
      </c>
      <c r="C339">
        <v>0</v>
      </c>
      <c r="D339" t="s">
        <v>107</v>
      </c>
    </row>
    <row r="340" spans="1:4" x14ac:dyDescent="0.2">
      <c r="A340" t="s">
        <v>113</v>
      </c>
      <c r="B340" t="s">
        <v>102</v>
      </c>
      <c r="C340">
        <v>0</v>
      </c>
      <c r="D340" t="s">
        <v>107</v>
      </c>
    </row>
    <row r="341" spans="1:4" x14ac:dyDescent="0.2">
      <c r="A341" t="s">
        <v>113</v>
      </c>
      <c r="B341" t="s">
        <v>103</v>
      </c>
      <c r="C341">
        <v>0</v>
      </c>
      <c r="D341" t="s">
        <v>107</v>
      </c>
    </row>
    <row r="342" spans="1:4" x14ac:dyDescent="0.2">
      <c r="A342" t="s">
        <v>113</v>
      </c>
      <c r="B342" t="s">
        <v>104</v>
      </c>
      <c r="C342">
        <v>0</v>
      </c>
      <c r="D342" t="s">
        <v>107</v>
      </c>
    </row>
    <row r="343" spans="1:4" x14ac:dyDescent="0.2">
      <c r="A343" t="s">
        <v>113</v>
      </c>
      <c r="B343" t="s">
        <v>105</v>
      </c>
      <c r="C343">
        <v>0</v>
      </c>
      <c r="D343" t="s">
        <v>107</v>
      </c>
    </row>
    <row r="344" spans="1:4" x14ac:dyDescent="0.2">
      <c r="A344" t="s">
        <v>113</v>
      </c>
      <c r="B344" t="s">
        <v>90</v>
      </c>
      <c r="C344">
        <f>Sheet2!C21</f>
        <v>3.1870866433571439</v>
      </c>
      <c r="D344" t="s">
        <v>108</v>
      </c>
    </row>
    <row r="345" spans="1:4" x14ac:dyDescent="0.2">
      <c r="A345" t="s">
        <v>113</v>
      </c>
      <c r="B345" t="s">
        <v>91</v>
      </c>
      <c r="C345">
        <v>0</v>
      </c>
      <c r="D345" t="s">
        <v>108</v>
      </c>
    </row>
    <row r="346" spans="1:4" x14ac:dyDescent="0.2">
      <c r="A346" t="s">
        <v>113</v>
      </c>
      <c r="B346" t="s">
        <v>92</v>
      </c>
      <c r="C346">
        <v>0</v>
      </c>
      <c r="D346" t="s">
        <v>108</v>
      </c>
    </row>
    <row r="347" spans="1:4" x14ac:dyDescent="0.2">
      <c r="A347" t="s">
        <v>113</v>
      </c>
      <c r="B347" t="s">
        <v>93</v>
      </c>
      <c r="C347">
        <v>0</v>
      </c>
      <c r="D347" t="s">
        <v>108</v>
      </c>
    </row>
    <row r="348" spans="1:4" x14ac:dyDescent="0.2">
      <c r="A348" t="s">
        <v>113</v>
      </c>
      <c r="B348" t="s">
        <v>94</v>
      </c>
      <c r="C348">
        <v>0</v>
      </c>
      <c r="D348" t="s">
        <v>108</v>
      </c>
    </row>
    <row r="349" spans="1:4" x14ac:dyDescent="0.2">
      <c r="A349" t="s">
        <v>113</v>
      </c>
      <c r="B349" t="s">
        <v>95</v>
      </c>
      <c r="C349">
        <v>0</v>
      </c>
      <c r="D349" t="s">
        <v>108</v>
      </c>
    </row>
    <row r="350" spans="1:4" x14ac:dyDescent="0.2">
      <c r="A350" t="s">
        <v>113</v>
      </c>
      <c r="B350" t="s">
        <v>96</v>
      </c>
      <c r="C350">
        <v>0</v>
      </c>
      <c r="D350" t="s">
        <v>108</v>
      </c>
    </row>
    <row r="351" spans="1:4" x14ac:dyDescent="0.2">
      <c r="A351" t="s">
        <v>113</v>
      </c>
      <c r="B351" t="s">
        <v>97</v>
      </c>
      <c r="C351">
        <f>Sheet2!Q21</f>
        <v>6.9100948885606019</v>
      </c>
      <c r="D351" t="s">
        <v>108</v>
      </c>
    </row>
    <row r="352" spans="1:4" x14ac:dyDescent="0.2">
      <c r="A352" t="s">
        <v>113</v>
      </c>
      <c r="B352" t="s">
        <v>98</v>
      </c>
      <c r="C352">
        <v>0</v>
      </c>
      <c r="D352" t="s">
        <v>108</v>
      </c>
    </row>
    <row r="353" spans="1:4" x14ac:dyDescent="0.2">
      <c r="A353" t="s">
        <v>113</v>
      </c>
      <c r="B353" t="s">
        <v>99</v>
      </c>
      <c r="C353">
        <v>0</v>
      </c>
      <c r="D353" t="s">
        <v>108</v>
      </c>
    </row>
    <row r="354" spans="1:4" x14ac:dyDescent="0.2">
      <c r="A354" t="s">
        <v>113</v>
      </c>
      <c r="B354" t="s">
        <v>82</v>
      </c>
      <c r="C354">
        <v>0</v>
      </c>
      <c r="D354" t="s">
        <v>108</v>
      </c>
    </row>
    <row r="355" spans="1:4" x14ac:dyDescent="0.2">
      <c r="A355" t="s">
        <v>113</v>
      </c>
      <c r="B355" t="s">
        <v>83</v>
      </c>
      <c r="C355">
        <v>0</v>
      </c>
      <c r="D355" t="s">
        <v>108</v>
      </c>
    </row>
    <row r="356" spans="1:4" x14ac:dyDescent="0.2">
      <c r="A356" t="s">
        <v>113</v>
      </c>
      <c r="B356" t="s">
        <v>100</v>
      </c>
      <c r="C356">
        <v>0</v>
      </c>
      <c r="D356" t="s">
        <v>108</v>
      </c>
    </row>
    <row r="357" spans="1:4" x14ac:dyDescent="0.2">
      <c r="A357" t="s">
        <v>113</v>
      </c>
      <c r="B357" t="s">
        <v>101</v>
      </c>
      <c r="C357">
        <v>0</v>
      </c>
      <c r="D357" t="s">
        <v>108</v>
      </c>
    </row>
    <row r="358" spans="1:4" x14ac:dyDescent="0.2">
      <c r="A358" t="s">
        <v>113</v>
      </c>
      <c r="B358" t="s">
        <v>102</v>
      </c>
      <c r="C358">
        <v>0</v>
      </c>
      <c r="D358" t="s">
        <v>108</v>
      </c>
    </row>
    <row r="359" spans="1:4" x14ac:dyDescent="0.2">
      <c r="A359" t="s">
        <v>113</v>
      </c>
      <c r="B359" t="s">
        <v>103</v>
      </c>
      <c r="C359">
        <v>0</v>
      </c>
      <c r="D359" t="s">
        <v>108</v>
      </c>
    </row>
    <row r="360" spans="1:4" x14ac:dyDescent="0.2">
      <c r="A360" t="s">
        <v>113</v>
      </c>
      <c r="B360" t="s">
        <v>104</v>
      </c>
      <c r="C360">
        <v>0</v>
      </c>
      <c r="D360" t="s">
        <v>108</v>
      </c>
    </row>
    <row r="361" spans="1:4" x14ac:dyDescent="0.2">
      <c r="A361" t="s">
        <v>113</v>
      </c>
      <c r="B361" t="s">
        <v>105</v>
      </c>
      <c r="C361">
        <v>0</v>
      </c>
      <c r="D361" t="s">
        <v>108</v>
      </c>
    </row>
    <row r="362" spans="1:4" x14ac:dyDescent="0.2">
      <c r="A362" t="s">
        <v>113</v>
      </c>
      <c r="B362" t="s">
        <v>90</v>
      </c>
      <c r="C362">
        <v>0</v>
      </c>
      <c r="D362" t="s">
        <v>109</v>
      </c>
    </row>
    <row r="363" spans="1:4" x14ac:dyDescent="0.2">
      <c r="A363" t="s">
        <v>113</v>
      </c>
      <c r="B363" t="s">
        <v>91</v>
      </c>
      <c r="C363">
        <v>0</v>
      </c>
      <c r="D363" t="s">
        <v>109</v>
      </c>
    </row>
    <row r="364" spans="1:4" x14ac:dyDescent="0.2">
      <c r="A364" t="s">
        <v>113</v>
      </c>
      <c r="B364" t="s">
        <v>92</v>
      </c>
      <c r="C364">
        <v>0</v>
      </c>
      <c r="D364" t="s">
        <v>109</v>
      </c>
    </row>
    <row r="365" spans="1:4" x14ac:dyDescent="0.2">
      <c r="A365" t="s">
        <v>113</v>
      </c>
      <c r="B365" t="s">
        <v>93</v>
      </c>
      <c r="C365">
        <v>0</v>
      </c>
      <c r="D365" t="s">
        <v>109</v>
      </c>
    </row>
    <row r="366" spans="1:4" x14ac:dyDescent="0.2">
      <c r="A366" t="s">
        <v>113</v>
      </c>
      <c r="B366" t="s">
        <v>94</v>
      </c>
      <c r="C366">
        <v>0</v>
      </c>
      <c r="D366" t="s">
        <v>109</v>
      </c>
    </row>
    <row r="367" spans="1:4" x14ac:dyDescent="0.2">
      <c r="A367" t="s">
        <v>113</v>
      </c>
      <c r="B367" t="s">
        <v>95</v>
      </c>
      <c r="C367">
        <v>0</v>
      </c>
      <c r="D367" t="s">
        <v>109</v>
      </c>
    </row>
    <row r="368" spans="1:4" x14ac:dyDescent="0.2">
      <c r="A368" t="s">
        <v>113</v>
      </c>
      <c r="B368" t="s">
        <v>96</v>
      </c>
      <c r="C368">
        <v>0</v>
      </c>
      <c r="D368" t="s">
        <v>109</v>
      </c>
    </row>
    <row r="369" spans="1:4" x14ac:dyDescent="0.2">
      <c r="A369" t="s">
        <v>113</v>
      </c>
      <c r="B369" t="s">
        <v>97</v>
      </c>
      <c r="C369">
        <v>0</v>
      </c>
      <c r="D369" t="s">
        <v>109</v>
      </c>
    </row>
    <row r="370" spans="1:4" x14ac:dyDescent="0.2">
      <c r="A370" t="s">
        <v>113</v>
      </c>
      <c r="B370" t="s">
        <v>98</v>
      </c>
      <c r="C370">
        <v>0</v>
      </c>
      <c r="D370" t="s">
        <v>109</v>
      </c>
    </row>
    <row r="371" spans="1:4" x14ac:dyDescent="0.2">
      <c r="A371" t="s">
        <v>113</v>
      </c>
      <c r="B371" t="s">
        <v>99</v>
      </c>
      <c r="C371">
        <v>0</v>
      </c>
      <c r="D371" t="s">
        <v>109</v>
      </c>
    </row>
    <row r="372" spans="1:4" x14ac:dyDescent="0.2">
      <c r="A372" t="s">
        <v>113</v>
      </c>
      <c r="B372" t="s">
        <v>82</v>
      </c>
      <c r="C372">
        <v>0</v>
      </c>
      <c r="D372" t="s">
        <v>109</v>
      </c>
    </row>
    <row r="373" spans="1:4" x14ac:dyDescent="0.2">
      <c r="A373" t="s">
        <v>113</v>
      </c>
      <c r="B373" t="s">
        <v>83</v>
      </c>
      <c r="C373">
        <v>0</v>
      </c>
      <c r="D373" t="s">
        <v>109</v>
      </c>
    </row>
    <row r="374" spans="1:4" x14ac:dyDescent="0.2">
      <c r="A374" t="s">
        <v>113</v>
      </c>
      <c r="B374" t="s">
        <v>100</v>
      </c>
      <c r="C374">
        <v>0</v>
      </c>
      <c r="D374" t="s">
        <v>109</v>
      </c>
    </row>
    <row r="375" spans="1:4" x14ac:dyDescent="0.2">
      <c r="A375" t="s">
        <v>113</v>
      </c>
      <c r="B375" t="s">
        <v>101</v>
      </c>
      <c r="C375">
        <v>0</v>
      </c>
      <c r="D375" t="s">
        <v>109</v>
      </c>
    </row>
    <row r="376" spans="1:4" x14ac:dyDescent="0.2">
      <c r="A376" t="s">
        <v>113</v>
      </c>
      <c r="B376" t="s">
        <v>102</v>
      </c>
      <c r="C376">
        <v>0</v>
      </c>
      <c r="D376" t="s">
        <v>109</v>
      </c>
    </row>
    <row r="377" spans="1:4" x14ac:dyDescent="0.2">
      <c r="A377" t="s">
        <v>113</v>
      </c>
      <c r="B377" t="s">
        <v>103</v>
      </c>
      <c r="C377">
        <v>0</v>
      </c>
      <c r="D377" t="s">
        <v>109</v>
      </c>
    </row>
    <row r="378" spans="1:4" x14ac:dyDescent="0.2">
      <c r="A378" t="s">
        <v>113</v>
      </c>
      <c r="B378" t="s">
        <v>104</v>
      </c>
      <c r="C378">
        <v>0</v>
      </c>
      <c r="D378" t="s">
        <v>109</v>
      </c>
    </row>
    <row r="379" spans="1:4" x14ac:dyDescent="0.2">
      <c r="A379" t="s">
        <v>113</v>
      </c>
      <c r="B379" t="s">
        <v>105</v>
      </c>
      <c r="C379">
        <v>0</v>
      </c>
      <c r="D379" t="s">
        <v>109</v>
      </c>
    </row>
    <row r="380" spans="1:4" x14ac:dyDescent="0.2">
      <c r="A380" t="s">
        <v>114</v>
      </c>
      <c r="B380" t="s">
        <v>90</v>
      </c>
      <c r="C380">
        <v>0</v>
      </c>
      <c r="D380" t="s">
        <v>107</v>
      </c>
    </row>
    <row r="381" spans="1:4" x14ac:dyDescent="0.2">
      <c r="A381" t="s">
        <v>114</v>
      </c>
      <c r="B381" t="s">
        <v>91</v>
      </c>
      <c r="C381">
        <v>0</v>
      </c>
      <c r="D381" t="s">
        <v>107</v>
      </c>
    </row>
    <row r="382" spans="1:4" x14ac:dyDescent="0.2">
      <c r="A382" t="s">
        <v>114</v>
      </c>
      <c r="B382" t="s">
        <v>92</v>
      </c>
      <c r="C382">
        <v>0</v>
      </c>
      <c r="D382" t="s">
        <v>107</v>
      </c>
    </row>
    <row r="383" spans="1:4" x14ac:dyDescent="0.2">
      <c r="A383" t="s">
        <v>114</v>
      </c>
      <c r="B383" t="s">
        <v>93</v>
      </c>
      <c r="C383">
        <v>0</v>
      </c>
      <c r="D383" t="s">
        <v>107</v>
      </c>
    </row>
    <row r="384" spans="1:4" x14ac:dyDescent="0.2">
      <c r="A384" t="s">
        <v>114</v>
      </c>
      <c r="B384" t="s">
        <v>94</v>
      </c>
      <c r="C384">
        <v>0</v>
      </c>
      <c r="D384" t="s">
        <v>107</v>
      </c>
    </row>
    <row r="385" spans="1:4" x14ac:dyDescent="0.2">
      <c r="A385" t="s">
        <v>114</v>
      </c>
      <c r="B385" t="s">
        <v>95</v>
      </c>
      <c r="C385">
        <v>0</v>
      </c>
      <c r="D385" t="s">
        <v>107</v>
      </c>
    </row>
    <row r="386" spans="1:4" x14ac:dyDescent="0.2">
      <c r="A386" t="s">
        <v>114</v>
      </c>
      <c r="B386" t="s">
        <v>96</v>
      </c>
      <c r="C386">
        <v>0</v>
      </c>
      <c r="D386" t="s">
        <v>107</v>
      </c>
    </row>
    <row r="387" spans="1:4" x14ac:dyDescent="0.2">
      <c r="A387" t="s">
        <v>114</v>
      </c>
      <c r="B387" t="s">
        <v>97</v>
      </c>
      <c r="C387">
        <v>0</v>
      </c>
      <c r="D387" t="s">
        <v>107</v>
      </c>
    </row>
    <row r="388" spans="1:4" x14ac:dyDescent="0.2">
      <c r="A388" t="s">
        <v>114</v>
      </c>
      <c r="B388" t="s">
        <v>98</v>
      </c>
      <c r="C388">
        <v>0</v>
      </c>
      <c r="D388" t="s">
        <v>107</v>
      </c>
    </row>
    <row r="389" spans="1:4" x14ac:dyDescent="0.2">
      <c r="A389" t="s">
        <v>114</v>
      </c>
      <c r="B389" t="s">
        <v>99</v>
      </c>
      <c r="C389">
        <v>0</v>
      </c>
      <c r="D389" t="s">
        <v>107</v>
      </c>
    </row>
    <row r="390" spans="1:4" x14ac:dyDescent="0.2">
      <c r="A390" t="s">
        <v>114</v>
      </c>
      <c r="B390" t="s">
        <v>82</v>
      </c>
      <c r="C390">
        <v>0</v>
      </c>
      <c r="D390" t="s">
        <v>107</v>
      </c>
    </row>
    <row r="391" spans="1:4" x14ac:dyDescent="0.2">
      <c r="A391" t="s">
        <v>114</v>
      </c>
      <c r="B391" t="s">
        <v>83</v>
      </c>
      <c r="C391">
        <v>0</v>
      </c>
      <c r="D391" t="s">
        <v>107</v>
      </c>
    </row>
    <row r="392" spans="1:4" x14ac:dyDescent="0.2">
      <c r="A392" t="s">
        <v>114</v>
      </c>
      <c r="B392" t="s">
        <v>100</v>
      </c>
      <c r="C392">
        <v>0</v>
      </c>
      <c r="D392" t="s">
        <v>107</v>
      </c>
    </row>
    <row r="393" spans="1:4" x14ac:dyDescent="0.2">
      <c r="A393" t="s">
        <v>114</v>
      </c>
      <c r="B393" t="s">
        <v>101</v>
      </c>
      <c r="C393">
        <v>0</v>
      </c>
      <c r="D393" t="s">
        <v>107</v>
      </c>
    </row>
    <row r="394" spans="1:4" x14ac:dyDescent="0.2">
      <c r="A394" t="s">
        <v>114</v>
      </c>
      <c r="B394" t="s">
        <v>102</v>
      </c>
      <c r="C394">
        <v>0</v>
      </c>
      <c r="D394" t="s">
        <v>107</v>
      </c>
    </row>
    <row r="395" spans="1:4" x14ac:dyDescent="0.2">
      <c r="A395" t="s">
        <v>114</v>
      </c>
      <c r="B395" t="s">
        <v>103</v>
      </c>
      <c r="C395">
        <v>0</v>
      </c>
      <c r="D395" t="s">
        <v>107</v>
      </c>
    </row>
    <row r="396" spans="1:4" x14ac:dyDescent="0.2">
      <c r="A396" t="s">
        <v>114</v>
      </c>
      <c r="B396" t="s">
        <v>104</v>
      </c>
      <c r="C396">
        <v>0</v>
      </c>
      <c r="D396" t="s">
        <v>107</v>
      </c>
    </row>
    <row r="397" spans="1:4" x14ac:dyDescent="0.2">
      <c r="A397" t="s">
        <v>114</v>
      </c>
      <c r="B397" t="s">
        <v>105</v>
      </c>
      <c r="C397">
        <v>0</v>
      </c>
      <c r="D397" t="s">
        <v>107</v>
      </c>
    </row>
    <row r="398" spans="1:4" x14ac:dyDescent="0.2">
      <c r="A398" t="s">
        <v>114</v>
      </c>
      <c r="B398" t="s">
        <v>90</v>
      </c>
      <c r="C398">
        <v>0</v>
      </c>
      <c r="D398" t="s">
        <v>108</v>
      </c>
    </row>
    <row r="399" spans="1:4" x14ac:dyDescent="0.2">
      <c r="A399" t="s">
        <v>114</v>
      </c>
      <c r="B399" t="s">
        <v>91</v>
      </c>
      <c r="C399">
        <v>0</v>
      </c>
      <c r="D399" t="s">
        <v>108</v>
      </c>
    </row>
    <row r="400" spans="1:4" x14ac:dyDescent="0.2">
      <c r="A400" t="s">
        <v>114</v>
      </c>
      <c r="B400" t="s">
        <v>92</v>
      </c>
      <c r="C400">
        <f>Sheet2!G24</f>
        <v>7.3990271043132507</v>
      </c>
      <c r="D400" t="s">
        <v>108</v>
      </c>
    </row>
    <row r="401" spans="1:4" x14ac:dyDescent="0.2">
      <c r="A401" t="s">
        <v>114</v>
      </c>
      <c r="B401" t="s">
        <v>93</v>
      </c>
      <c r="C401">
        <v>0</v>
      </c>
      <c r="D401" t="s">
        <v>108</v>
      </c>
    </row>
    <row r="402" spans="1:4" x14ac:dyDescent="0.2">
      <c r="A402" t="s">
        <v>114</v>
      </c>
      <c r="B402" t="s">
        <v>94</v>
      </c>
      <c r="C402">
        <v>0</v>
      </c>
      <c r="D402" t="s">
        <v>108</v>
      </c>
    </row>
    <row r="403" spans="1:4" x14ac:dyDescent="0.2">
      <c r="A403" t="s">
        <v>114</v>
      </c>
      <c r="B403" t="s">
        <v>95</v>
      </c>
      <c r="C403">
        <f>Sheet2!M24</f>
        <v>3.3872161432802641</v>
      </c>
      <c r="D403" t="s">
        <v>108</v>
      </c>
    </row>
    <row r="404" spans="1:4" x14ac:dyDescent="0.2">
      <c r="A404" t="s">
        <v>114</v>
      </c>
      <c r="B404" t="s">
        <v>96</v>
      </c>
      <c r="C404">
        <v>0</v>
      </c>
      <c r="D404" t="s">
        <v>108</v>
      </c>
    </row>
    <row r="405" spans="1:4" x14ac:dyDescent="0.2">
      <c r="A405" t="s">
        <v>114</v>
      </c>
      <c r="B405" t="s">
        <v>97</v>
      </c>
      <c r="C405">
        <v>0</v>
      </c>
      <c r="D405" t="s">
        <v>108</v>
      </c>
    </row>
    <row r="406" spans="1:4" x14ac:dyDescent="0.2">
      <c r="A406" t="s">
        <v>114</v>
      </c>
      <c r="B406" t="s">
        <v>98</v>
      </c>
      <c r="C406">
        <v>0</v>
      </c>
      <c r="D406" t="s">
        <v>108</v>
      </c>
    </row>
    <row r="407" spans="1:4" x14ac:dyDescent="0.2">
      <c r="A407" t="s">
        <v>114</v>
      </c>
      <c r="B407" t="s">
        <v>99</v>
      </c>
      <c r="C407">
        <v>0</v>
      </c>
      <c r="D407" t="s">
        <v>108</v>
      </c>
    </row>
    <row r="408" spans="1:4" x14ac:dyDescent="0.2">
      <c r="A408" t="s">
        <v>114</v>
      </c>
      <c r="B408" t="s">
        <v>82</v>
      </c>
      <c r="C408">
        <v>0</v>
      </c>
      <c r="D408" t="s">
        <v>108</v>
      </c>
    </row>
    <row r="409" spans="1:4" x14ac:dyDescent="0.2">
      <c r="A409" t="s">
        <v>114</v>
      </c>
      <c r="B409" t="s">
        <v>83</v>
      </c>
      <c r="C409">
        <v>0</v>
      </c>
      <c r="D409" t="s">
        <v>108</v>
      </c>
    </row>
    <row r="410" spans="1:4" x14ac:dyDescent="0.2">
      <c r="A410" t="s">
        <v>114</v>
      </c>
      <c r="B410" t="s">
        <v>100</v>
      </c>
      <c r="C410">
        <v>0</v>
      </c>
      <c r="D410" t="s">
        <v>108</v>
      </c>
    </row>
    <row r="411" spans="1:4" x14ac:dyDescent="0.2">
      <c r="A411" t="s">
        <v>114</v>
      </c>
      <c r="B411" t="s">
        <v>101</v>
      </c>
      <c r="C411">
        <v>0</v>
      </c>
      <c r="D411" t="s">
        <v>108</v>
      </c>
    </row>
    <row r="412" spans="1:4" x14ac:dyDescent="0.2">
      <c r="A412" t="s">
        <v>114</v>
      </c>
      <c r="B412" t="s">
        <v>102</v>
      </c>
      <c r="C412">
        <v>0</v>
      </c>
      <c r="D412" t="s">
        <v>108</v>
      </c>
    </row>
    <row r="413" spans="1:4" x14ac:dyDescent="0.2">
      <c r="A413" t="s">
        <v>114</v>
      </c>
      <c r="B413" t="s">
        <v>103</v>
      </c>
      <c r="C413">
        <v>0</v>
      </c>
      <c r="D413" t="s">
        <v>108</v>
      </c>
    </row>
    <row r="414" spans="1:4" x14ac:dyDescent="0.2">
      <c r="A414" t="s">
        <v>114</v>
      </c>
      <c r="B414" t="s">
        <v>104</v>
      </c>
      <c r="C414">
        <v>0</v>
      </c>
      <c r="D414" t="s">
        <v>108</v>
      </c>
    </row>
    <row r="415" spans="1:4" x14ac:dyDescent="0.2">
      <c r="A415" t="s">
        <v>114</v>
      </c>
      <c r="B415" t="s">
        <v>105</v>
      </c>
      <c r="C415">
        <v>0</v>
      </c>
      <c r="D415" t="s">
        <v>108</v>
      </c>
    </row>
    <row r="416" spans="1:4" x14ac:dyDescent="0.2">
      <c r="A416" t="s">
        <v>114</v>
      </c>
      <c r="B416" t="s">
        <v>90</v>
      </c>
      <c r="C416">
        <v>0</v>
      </c>
      <c r="D416" t="s">
        <v>109</v>
      </c>
    </row>
    <row r="417" spans="1:4" x14ac:dyDescent="0.2">
      <c r="A417" t="s">
        <v>114</v>
      </c>
      <c r="B417" t="s">
        <v>91</v>
      </c>
      <c r="C417">
        <f>Sheet2!E25</f>
        <v>2.397940008672037</v>
      </c>
      <c r="D417" t="s">
        <v>109</v>
      </c>
    </row>
    <row r="418" spans="1:4" x14ac:dyDescent="0.2">
      <c r="A418" t="s">
        <v>114</v>
      </c>
      <c r="B418" t="s">
        <v>92</v>
      </c>
      <c r="C418">
        <v>0</v>
      </c>
      <c r="D418" t="s">
        <v>109</v>
      </c>
    </row>
    <row r="419" spans="1:4" x14ac:dyDescent="0.2">
      <c r="A419" t="s">
        <v>114</v>
      </c>
      <c r="B419" t="s">
        <v>93</v>
      </c>
      <c r="C419">
        <v>0</v>
      </c>
      <c r="D419" t="s">
        <v>109</v>
      </c>
    </row>
    <row r="420" spans="1:4" x14ac:dyDescent="0.2">
      <c r="A420" t="s">
        <v>114</v>
      </c>
      <c r="B420" t="s">
        <v>94</v>
      </c>
      <c r="C420">
        <v>0</v>
      </c>
      <c r="D420" t="s">
        <v>109</v>
      </c>
    </row>
    <row r="421" spans="1:4" x14ac:dyDescent="0.2">
      <c r="A421" t="s">
        <v>114</v>
      </c>
      <c r="B421" t="s">
        <v>95</v>
      </c>
      <c r="C421">
        <v>0</v>
      </c>
      <c r="D421" t="s">
        <v>109</v>
      </c>
    </row>
    <row r="422" spans="1:4" x14ac:dyDescent="0.2">
      <c r="A422" t="s">
        <v>114</v>
      </c>
      <c r="B422" t="s">
        <v>96</v>
      </c>
      <c r="C422">
        <v>0</v>
      </c>
      <c r="D422" t="s">
        <v>109</v>
      </c>
    </row>
    <row r="423" spans="1:4" x14ac:dyDescent="0.2">
      <c r="A423" t="s">
        <v>114</v>
      </c>
      <c r="B423" t="s">
        <v>97</v>
      </c>
      <c r="C423">
        <v>0</v>
      </c>
      <c r="D423" t="s">
        <v>109</v>
      </c>
    </row>
    <row r="424" spans="1:4" x14ac:dyDescent="0.2">
      <c r="A424" t="s">
        <v>114</v>
      </c>
      <c r="B424" t="s">
        <v>98</v>
      </c>
      <c r="C424">
        <v>0</v>
      </c>
      <c r="D424" t="s">
        <v>109</v>
      </c>
    </row>
    <row r="425" spans="1:4" x14ac:dyDescent="0.2">
      <c r="A425" t="s">
        <v>114</v>
      </c>
      <c r="B425" t="s">
        <v>99</v>
      </c>
      <c r="C425">
        <v>0</v>
      </c>
      <c r="D425" t="s">
        <v>109</v>
      </c>
    </row>
    <row r="426" spans="1:4" x14ac:dyDescent="0.2">
      <c r="A426" t="s">
        <v>114</v>
      </c>
      <c r="B426" t="s">
        <v>82</v>
      </c>
      <c r="C426">
        <v>0</v>
      </c>
      <c r="D426" t="s">
        <v>109</v>
      </c>
    </row>
    <row r="427" spans="1:4" x14ac:dyDescent="0.2">
      <c r="A427" t="s">
        <v>114</v>
      </c>
      <c r="B427" t="s">
        <v>83</v>
      </c>
      <c r="C427">
        <v>0</v>
      </c>
      <c r="D427" t="s">
        <v>109</v>
      </c>
    </row>
    <row r="428" spans="1:4" x14ac:dyDescent="0.2">
      <c r="A428" t="s">
        <v>114</v>
      </c>
      <c r="B428" t="s">
        <v>100</v>
      </c>
      <c r="C428">
        <v>0</v>
      </c>
      <c r="D428" t="s">
        <v>109</v>
      </c>
    </row>
    <row r="429" spans="1:4" x14ac:dyDescent="0.2">
      <c r="A429" t="s">
        <v>114</v>
      </c>
      <c r="B429" t="s">
        <v>101</v>
      </c>
      <c r="C429">
        <v>0</v>
      </c>
      <c r="D429" t="s">
        <v>109</v>
      </c>
    </row>
    <row r="430" spans="1:4" x14ac:dyDescent="0.2">
      <c r="A430" t="s">
        <v>114</v>
      </c>
      <c r="B430" t="s">
        <v>102</v>
      </c>
      <c r="C430">
        <v>0</v>
      </c>
      <c r="D430" t="s">
        <v>109</v>
      </c>
    </row>
    <row r="431" spans="1:4" x14ac:dyDescent="0.2">
      <c r="A431" t="s">
        <v>114</v>
      </c>
      <c r="B431" t="s">
        <v>103</v>
      </c>
      <c r="C431">
        <v>0</v>
      </c>
      <c r="D431" t="s">
        <v>109</v>
      </c>
    </row>
    <row r="432" spans="1:4" x14ac:dyDescent="0.2">
      <c r="A432" t="s">
        <v>114</v>
      </c>
      <c r="B432" t="s">
        <v>104</v>
      </c>
      <c r="C432">
        <v>0</v>
      </c>
      <c r="D432" t="s">
        <v>109</v>
      </c>
    </row>
    <row r="433" spans="1:4" x14ac:dyDescent="0.2">
      <c r="A433" t="s">
        <v>114</v>
      </c>
      <c r="B433" t="s">
        <v>105</v>
      </c>
      <c r="C433">
        <v>0</v>
      </c>
      <c r="D433" t="s">
        <v>109</v>
      </c>
    </row>
    <row r="434" spans="1:4" x14ac:dyDescent="0.2">
      <c r="A434" t="s">
        <v>115</v>
      </c>
      <c r="B434" t="s">
        <v>90</v>
      </c>
      <c r="C434">
        <v>0</v>
      </c>
      <c r="D434" t="s">
        <v>107</v>
      </c>
    </row>
    <row r="435" spans="1:4" x14ac:dyDescent="0.2">
      <c r="A435" t="s">
        <v>115</v>
      </c>
      <c r="B435" t="s">
        <v>91</v>
      </c>
      <c r="C435">
        <v>0</v>
      </c>
      <c r="D435" t="s">
        <v>107</v>
      </c>
    </row>
    <row r="436" spans="1:4" x14ac:dyDescent="0.2">
      <c r="A436" t="s">
        <v>115</v>
      </c>
      <c r="B436" t="s">
        <v>92</v>
      </c>
      <c r="C436">
        <v>0</v>
      </c>
      <c r="D436" t="s">
        <v>107</v>
      </c>
    </row>
    <row r="437" spans="1:4" x14ac:dyDescent="0.2">
      <c r="A437" t="s">
        <v>115</v>
      </c>
      <c r="B437" t="s">
        <v>93</v>
      </c>
      <c r="C437">
        <v>0</v>
      </c>
      <c r="D437" t="s">
        <v>107</v>
      </c>
    </row>
    <row r="438" spans="1:4" x14ac:dyDescent="0.2">
      <c r="A438" t="s">
        <v>115</v>
      </c>
      <c r="B438" t="s">
        <v>94</v>
      </c>
      <c r="C438">
        <v>0</v>
      </c>
      <c r="D438" t="s">
        <v>107</v>
      </c>
    </row>
    <row r="439" spans="1:4" x14ac:dyDescent="0.2">
      <c r="A439" t="s">
        <v>115</v>
      </c>
      <c r="B439" t="s">
        <v>95</v>
      </c>
      <c r="C439">
        <v>0</v>
      </c>
      <c r="D439" t="s">
        <v>107</v>
      </c>
    </row>
    <row r="440" spans="1:4" x14ac:dyDescent="0.2">
      <c r="A440" t="s">
        <v>115</v>
      </c>
      <c r="B440" t="s">
        <v>96</v>
      </c>
      <c r="C440">
        <v>0</v>
      </c>
      <c r="D440" t="s">
        <v>107</v>
      </c>
    </row>
    <row r="441" spans="1:4" x14ac:dyDescent="0.2">
      <c r="A441" t="s">
        <v>115</v>
      </c>
      <c r="B441" t="s">
        <v>97</v>
      </c>
      <c r="C441">
        <v>0</v>
      </c>
      <c r="D441" t="s">
        <v>107</v>
      </c>
    </row>
    <row r="442" spans="1:4" x14ac:dyDescent="0.2">
      <c r="A442" t="s">
        <v>115</v>
      </c>
      <c r="B442" t="s">
        <v>98</v>
      </c>
      <c r="C442">
        <v>0</v>
      </c>
      <c r="D442" t="s">
        <v>107</v>
      </c>
    </row>
    <row r="443" spans="1:4" x14ac:dyDescent="0.2">
      <c r="A443" t="s">
        <v>115</v>
      </c>
      <c r="B443" t="s">
        <v>99</v>
      </c>
      <c r="C443">
        <v>0</v>
      </c>
      <c r="D443" t="s">
        <v>107</v>
      </c>
    </row>
    <row r="444" spans="1:4" x14ac:dyDescent="0.2">
      <c r="A444" t="s">
        <v>115</v>
      </c>
      <c r="B444" t="s">
        <v>82</v>
      </c>
      <c r="C444">
        <v>0</v>
      </c>
      <c r="D444" t="s">
        <v>107</v>
      </c>
    </row>
    <row r="445" spans="1:4" x14ac:dyDescent="0.2">
      <c r="A445" t="s">
        <v>115</v>
      </c>
      <c r="B445" t="s">
        <v>83</v>
      </c>
      <c r="C445">
        <v>0</v>
      </c>
      <c r="D445" t="s">
        <v>107</v>
      </c>
    </row>
    <row r="446" spans="1:4" x14ac:dyDescent="0.2">
      <c r="A446" t="s">
        <v>115</v>
      </c>
      <c r="B446" t="s">
        <v>100</v>
      </c>
      <c r="C446">
        <v>0</v>
      </c>
      <c r="D446" t="s">
        <v>107</v>
      </c>
    </row>
    <row r="447" spans="1:4" x14ac:dyDescent="0.2">
      <c r="A447" t="s">
        <v>115</v>
      </c>
      <c r="B447" t="s">
        <v>101</v>
      </c>
      <c r="C447">
        <v>0</v>
      </c>
      <c r="D447" t="s">
        <v>107</v>
      </c>
    </row>
    <row r="448" spans="1:4" x14ac:dyDescent="0.2">
      <c r="A448" t="s">
        <v>115</v>
      </c>
      <c r="B448" t="s">
        <v>102</v>
      </c>
      <c r="C448">
        <v>0</v>
      </c>
      <c r="D448" t="s">
        <v>107</v>
      </c>
    </row>
    <row r="449" spans="1:4" x14ac:dyDescent="0.2">
      <c r="A449" t="s">
        <v>115</v>
      </c>
      <c r="B449" t="s">
        <v>103</v>
      </c>
      <c r="C449">
        <v>0</v>
      </c>
      <c r="D449" t="s">
        <v>107</v>
      </c>
    </row>
    <row r="450" spans="1:4" x14ac:dyDescent="0.2">
      <c r="A450" t="s">
        <v>115</v>
      </c>
      <c r="B450" t="s">
        <v>104</v>
      </c>
      <c r="C450">
        <v>0</v>
      </c>
      <c r="D450" t="s">
        <v>107</v>
      </c>
    </row>
    <row r="451" spans="1:4" x14ac:dyDescent="0.2">
      <c r="A451" t="s">
        <v>115</v>
      </c>
      <c r="B451" t="s">
        <v>105</v>
      </c>
      <c r="C451">
        <v>0</v>
      </c>
      <c r="D451" t="s">
        <v>107</v>
      </c>
    </row>
    <row r="452" spans="1:4" x14ac:dyDescent="0.2">
      <c r="A452" t="s">
        <v>115</v>
      </c>
      <c r="B452" t="s">
        <v>90</v>
      </c>
      <c r="C452">
        <f>Sheet2!C27</f>
        <v>2.5003129173815961</v>
      </c>
      <c r="D452" t="s">
        <v>108</v>
      </c>
    </row>
    <row r="453" spans="1:4" x14ac:dyDescent="0.2">
      <c r="A453" t="s">
        <v>115</v>
      </c>
      <c r="B453" t="s">
        <v>91</v>
      </c>
      <c r="C453">
        <v>0</v>
      </c>
      <c r="D453" t="s">
        <v>108</v>
      </c>
    </row>
    <row r="454" spans="1:4" x14ac:dyDescent="0.2">
      <c r="A454" t="s">
        <v>115</v>
      </c>
      <c r="B454" t="s">
        <v>92</v>
      </c>
      <c r="C454">
        <v>0</v>
      </c>
      <c r="D454" t="s">
        <v>108</v>
      </c>
    </row>
    <row r="455" spans="1:4" x14ac:dyDescent="0.2">
      <c r="A455" t="s">
        <v>115</v>
      </c>
      <c r="B455" t="s">
        <v>93</v>
      </c>
      <c r="C455">
        <v>0</v>
      </c>
      <c r="D455" t="s">
        <v>108</v>
      </c>
    </row>
    <row r="456" spans="1:4" x14ac:dyDescent="0.2">
      <c r="A456" t="s">
        <v>115</v>
      </c>
      <c r="B456" t="s">
        <v>94</v>
      </c>
      <c r="C456">
        <v>0</v>
      </c>
      <c r="D456" t="s">
        <v>108</v>
      </c>
    </row>
    <row r="457" spans="1:4" x14ac:dyDescent="0.2">
      <c r="A457" t="s">
        <v>115</v>
      </c>
      <c r="B457" t="s">
        <v>95</v>
      </c>
      <c r="C457">
        <v>0</v>
      </c>
      <c r="D457" t="s">
        <v>108</v>
      </c>
    </row>
    <row r="458" spans="1:4" x14ac:dyDescent="0.2">
      <c r="A458" t="s">
        <v>115</v>
      </c>
      <c r="B458" t="s">
        <v>96</v>
      </c>
      <c r="C458">
        <v>0</v>
      </c>
      <c r="D458" t="s">
        <v>108</v>
      </c>
    </row>
    <row r="459" spans="1:4" x14ac:dyDescent="0.2">
      <c r="A459" t="s">
        <v>115</v>
      </c>
      <c r="B459" t="s">
        <v>97</v>
      </c>
      <c r="C459">
        <f>Sheet2!Q27</f>
        <v>2.3036436112666676</v>
      </c>
      <c r="D459" t="s">
        <v>108</v>
      </c>
    </row>
    <row r="460" spans="1:4" x14ac:dyDescent="0.2">
      <c r="A460" t="s">
        <v>115</v>
      </c>
      <c r="B460" t="s">
        <v>98</v>
      </c>
      <c r="C460">
        <v>0</v>
      </c>
      <c r="D460" t="s">
        <v>108</v>
      </c>
    </row>
    <row r="461" spans="1:4" x14ac:dyDescent="0.2">
      <c r="A461" t="s">
        <v>115</v>
      </c>
      <c r="B461" t="s">
        <v>99</v>
      </c>
      <c r="C461">
        <v>0</v>
      </c>
      <c r="D461" t="s">
        <v>108</v>
      </c>
    </row>
    <row r="462" spans="1:4" x14ac:dyDescent="0.2">
      <c r="A462" t="s">
        <v>115</v>
      </c>
      <c r="B462" t="s">
        <v>82</v>
      </c>
      <c r="C462">
        <v>0</v>
      </c>
      <c r="D462" t="s">
        <v>108</v>
      </c>
    </row>
    <row r="463" spans="1:4" x14ac:dyDescent="0.2">
      <c r="A463" t="s">
        <v>115</v>
      </c>
      <c r="B463" t="s">
        <v>83</v>
      </c>
      <c r="C463">
        <v>0</v>
      </c>
      <c r="D463" t="s">
        <v>108</v>
      </c>
    </row>
    <row r="464" spans="1:4" x14ac:dyDescent="0.2">
      <c r="A464" t="s">
        <v>115</v>
      </c>
      <c r="B464" t="s">
        <v>100</v>
      </c>
      <c r="C464">
        <v>0</v>
      </c>
      <c r="D464" t="s">
        <v>108</v>
      </c>
    </row>
    <row r="465" spans="1:4" x14ac:dyDescent="0.2">
      <c r="A465" t="s">
        <v>115</v>
      </c>
      <c r="B465" t="s">
        <v>101</v>
      </c>
      <c r="C465">
        <v>0</v>
      </c>
      <c r="D465" t="s">
        <v>108</v>
      </c>
    </row>
    <row r="466" spans="1:4" x14ac:dyDescent="0.2">
      <c r="A466" t="s">
        <v>115</v>
      </c>
      <c r="B466" t="s">
        <v>102</v>
      </c>
      <c r="C466">
        <v>0</v>
      </c>
      <c r="D466" t="s">
        <v>108</v>
      </c>
    </row>
    <row r="467" spans="1:4" x14ac:dyDescent="0.2">
      <c r="A467" t="s">
        <v>115</v>
      </c>
      <c r="B467" t="s">
        <v>103</v>
      </c>
      <c r="C467">
        <v>0</v>
      </c>
      <c r="D467" t="s">
        <v>108</v>
      </c>
    </row>
    <row r="468" spans="1:4" x14ac:dyDescent="0.2">
      <c r="A468" t="s">
        <v>115</v>
      </c>
      <c r="B468" t="s">
        <v>104</v>
      </c>
      <c r="C468">
        <v>0</v>
      </c>
      <c r="D468" t="s">
        <v>108</v>
      </c>
    </row>
    <row r="469" spans="1:4" x14ac:dyDescent="0.2">
      <c r="A469" t="s">
        <v>115</v>
      </c>
      <c r="B469" t="s">
        <v>105</v>
      </c>
      <c r="C469">
        <v>0</v>
      </c>
      <c r="D469" t="s">
        <v>108</v>
      </c>
    </row>
    <row r="470" spans="1:4" x14ac:dyDescent="0.2">
      <c r="A470" t="s">
        <v>115</v>
      </c>
      <c r="B470" t="s">
        <v>90</v>
      </c>
      <c r="C470">
        <v>0</v>
      </c>
      <c r="D470" t="s">
        <v>109</v>
      </c>
    </row>
    <row r="471" spans="1:4" x14ac:dyDescent="0.2">
      <c r="A471" t="s">
        <v>115</v>
      </c>
      <c r="B471" t="s">
        <v>91</v>
      </c>
      <c r="C471">
        <v>0</v>
      </c>
      <c r="D471" t="s">
        <v>109</v>
      </c>
    </row>
    <row r="472" spans="1:4" x14ac:dyDescent="0.2">
      <c r="A472" t="s">
        <v>115</v>
      </c>
      <c r="B472" t="s">
        <v>92</v>
      </c>
      <c r="C472">
        <v>0</v>
      </c>
      <c r="D472" t="s">
        <v>109</v>
      </c>
    </row>
    <row r="473" spans="1:4" x14ac:dyDescent="0.2">
      <c r="A473" t="s">
        <v>115</v>
      </c>
      <c r="B473" t="s">
        <v>93</v>
      </c>
      <c r="C473">
        <v>0</v>
      </c>
      <c r="D473" t="s">
        <v>109</v>
      </c>
    </row>
    <row r="474" spans="1:4" x14ac:dyDescent="0.2">
      <c r="A474" t="s">
        <v>115</v>
      </c>
      <c r="B474" t="s">
        <v>94</v>
      </c>
      <c r="C474">
        <v>0</v>
      </c>
      <c r="D474" t="s">
        <v>109</v>
      </c>
    </row>
    <row r="475" spans="1:4" x14ac:dyDescent="0.2">
      <c r="A475" t="s">
        <v>115</v>
      </c>
      <c r="B475" t="s">
        <v>95</v>
      </c>
      <c r="C475">
        <v>0</v>
      </c>
      <c r="D475" t="s">
        <v>109</v>
      </c>
    </row>
    <row r="476" spans="1:4" x14ac:dyDescent="0.2">
      <c r="A476" t="s">
        <v>115</v>
      </c>
      <c r="B476" t="s">
        <v>96</v>
      </c>
      <c r="C476">
        <v>0</v>
      </c>
      <c r="D476" t="s">
        <v>109</v>
      </c>
    </row>
    <row r="477" spans="1:4" x14ac:dyDescent="0.2">
      <c r="A477" t="s">
        <v>115</v>
      </c>
      <c r="B477" t="s">
        <v>97</v>
      </c>
      <c r="C477">
        <v>0</v>
      </c>
      <c r="D477" t="s">
        <v>109</v>
      </c>
    </row>
    <row r="478" spans="1:4" x14ac:dyDescent="0.2">
      <c r="A478" t="s">
        <v>115</v>
      </c>
      <c r="B478" t="s">
        <v>98</v>
      </c>
      <c r="C478">
        <v>0</v>
      </c>
      <c r="D478" t="s">
        <v>109</v>
      </c>
    </row>
    <row r="479" spans="1:4" x14ac:dyDescent="0.2">
      <c r="A479" t="s">
        <v>115</v>
      </c>
      <c r="B479" t="s">
        <v>99</v>
      </c>
      <c r="C479">
        <v>0</v>
      </c>
      <c r="D479" t="s">
        <v>109</v>
      </c>
    </row>
    <row r="480" spans="1:4" x14ac:dyDescent="0.2">
      <c r="A480" t="s">
        <v>115</v>
      </c>
      <c r="B480" t="s">
        <v>82</v>
      </c>
      <c r="C480">
        <v>0</v>
      </c>
      <c r="D480" t="s">
        <v>109</v>
      </c>
    </row>
    <row r="481" spans="1:4" x14ac:dyDescent="0.2">
      <c r="A481" t="s">
        <v>115</v>
      </c>
      <c r="B481" t="s">
        <v>83</v>
      </c>
      <c r="C481">
        <v>0</v>
      </c>
      <c r="D481" t="s">
        <v>109</v>
      </c>
    </row>
    <row r="482" spans="1:4" x14ac:dyDescent="0.2">
      <c r="A482" t="s">
        <v>115</v>
      </c>
      <c r="B482" t="s">
        <v>100</v>
      </c>
      <c r="C482">
        <v>0</v>
      </c>
      <c r="D482" t="s">
        <v>109</v>
      </c>
    </row>
    <row r="483" spans="1:4" x14ac:dyDescent="0.2">
      <c r="A483" t="s">
        <v>115</v>
      </c>
      <c r="B483" t="s">
        <v>101</v>
      </c>
      <c r="C483">
        <v>0</v>
      </c>
      <c r="D483" t="s">
        <v>109</v>
      </c>
    </row>
    <row r="484" spans="1:4" x14ac:dyDescent="0.2">
      <c r="A484" t="s">
        <v>115</v>
      </c>
      <c r="B484" t="s">
        <v>102</v>
      </c>
      <c r="C484">
        <v>0</v>
      </c>
      <c r="D484" t="s">
        <v>109</v>
      </c>
    </row>
    <row r="485" spans="1:4" x14ac:dyDescent="0.2">
      <c r="A485" t="s">
        <v>115</v>
      </c>
      <c r="B485" t="s">
        <v>103</v>
      </c>
      <c r="C485">
        <v>0</v>
      </c>
      <c r="D485" t="s">
        <v>109</v>
      </c>
    </row>
    <row r="486" spans="1:4" x14ac:dyDescent="0.2">
      <c r="A486" t="s">
        <v>115</v>
      </c>
      <c r="B486" t="s">
        <v>104</v>
      </c>
      <c r="C486">
        <v>0</v>
      </c>
      <c r="D486" t="s">
        <v>109</v>
      </c>
    </row>
    <row r="487" spans="1:4" x14ac:dyDescent="0.2">
      <c r="A487" t="s">
        <v>115</v>
      </c>
      <c r="B487" t="s">
        <v>105</v>
      </c>
      <c r="C487">
        <v>0</v>
      </c>
      <c r="D487" t="s">
        <v>109</v>
      </c>
    </row>
    <row r="488" spans="1:4" x14ac:dyDescent="0.2">
      <c r="A488" t="s">
        <v>116</v>
      </c>
      <c r="B488" t="s">
        <v>90</v>
      </c>
      <c r="C488">
        <v>0</v>
      </c>
      <c r="D488" t="s">
        <v>107</v>
      </c>
    </row>
    <row r="489" spans="1:4" x14ac:dyDescent="0.2">
      <c r="A489" t="s">
        <v>116</v>
      </c>
      <c r="B489" t="s">
        <v>91</v>
      </c>
      <c r="C489">
        <v>0</v>
      </c>
      <c r="D489" t="s">
        <v>107</v>
      </c>
    </row>
    <row r="490" spans="1:4" x14ac:dyDescent="0.2">
      <c r="A490" t="s">
        <v>116</v>
      </c>
      <c r="B490" t="s">
        <v>92</v>
      </c>
      <c r="C490">
        <v>0</v>
      </c>
      <c r="D490" t="s">
        <v>107</v>
      </c>
    </row>
    <row r="491" spans="1:4" x14ac:dyDescent="0.2">
      <c r="A491" t="s">
        <v>116</v>
      </c>
      <c r="B491" t="s">
        <v>93</v>
      </c>
      <c r="C491">
        <v>0</v>
      </c>
      <c r="D491" t="s">
        <v>107</v>
      </c>
    </row>
    <row r="492" spans="1:4" x14ac:dyDescent="0.2">
      <c r="A492" t="s">
        <v>116</v>
      </c>
      <c r="B492" t="s">
        <v>94</v>
      </c>
      <c r="C492">
        <v>0</v>
      </c>
      <c r="D492" t="s">
        <v>107</v>
      </c>
    </row>
    <row r="493" spans="1:4" x14ac:dyDescent="0.2">
      <c r="A493" t="s">
        <v>116</v>
      </c>
      <c r="B493" t="s">
        <v>95</v>
      </c>
      <c r="C493">
        <v>0</v>
      </c>
      <c r="D493" t="s">
        <v>107</v>
      </c>
    </row>
    <row r="494" spans="1:4" x14ac:dyDescent="0.2">
      <c r="A494" t="s">
        <v>116</v>
      </c>
      <c r="B494" t="s">
        <v>96</v>
      </c>
      <c r="C494">
        <v>0</v>
      </c>
      <c r="D494" t="s">
        <v>107</v>
      </c>
    </row>
    <row r="495" spans="1:4" x14ac:dyDescent="0.2">
      <c r="A495" t="s">
        <v>116</v>
      </c>
      <c r="B495" t="s">
        <v>97</v>
      </c>
      <c r="C495">
        <v>0</v>
      </c>
      <c r="D495" t="s">
        <v>107</v>
      </c>
    </row>
    <row r="496" spans="1:4" x14ac:dyDescent="0.2">
      <c r="A496" t="s">
        <v>116</v>
      </c>
      <c r="B496" t="s">
        <v>98</v>
      </c>
      <c r="C496">
        <v>0</v>
      </c>
      <c r="D496" t="s">
        <v>107</v>
      </c>
    </row>
    <row r="497" spans="1:4" x14ac:dyDescent="0.2">
      <c r="A497" t="s">
        <v>116</v>
      </c>
      <c r="B497" t="s">
        <v>99</v>
      </c>
      <c r="C497">
        <v>0</v>
      </c>
      <c r="D497" t="s">
        <v>107</v>
      </c>
    </row>
    <row r="498" spans="1:4" x14ac:dyDescent="0.2">
      <c r="A498" t="s">
        <v>116</v>
      </c>
      <c r="B498" t="s">
        <v>82</v>
      </c>
      <c r="C498">
        <v>0</v>
      </c>
      <c r="D498" t="s">
        <v>107</v>
      </c>
    </row>
    <row r="499" spans="1:4" x14ac:dyDescent="0.2">
      <c r="A499" t="s">
        <v>116</v>
      </c>
      <c r="B499" t="s">
        <v>83</v>
      </c>
      <c r="C499">
        <v>0</v>
      </c>
      <c r="D499" t="s">
        <v>107</v>
      </c>
    </row>
    <row r="500" spans="1:4" x14ac:dyDescent="0.2">
      <c r="A500" t="s">
        <v>116</v>
      </c>
      <c r="B500" t="s">
        <v>100</v>
      </c>
      <c r="C500">
        <v>0</v>
      </c>
      <c r="D500" t="s">
        <v>107</v>
      </c>
    </row>
    <row r="501" spans="1:4" x14ac:dyDescent="0.2">
      <c r="A501" t="s">
        <v>116</v>
      </c>
      <c r="B501" t="s">
        <v>101</v>
      </c>
      <c r="C501">
        <v>0</v>
      </c>
      <c r="D501" t="s">
        <v>107</v>
      </c>
    </row>
    <row r="502" spans="1:4" x14ac:dyDescent="0.2">
      <c r="A502" t="s">
        <v>116</v>
      </c>
      <c r="B502" t="s">
        <v>102</v>
      </c>
      <c r="C502">
        <v>0</v>
      </c>
      <c r="D502" t="s">
        <v>107</v>
      </c>
    </row>
    <row r="503" spans="1:4" x14ac:dyDescent="0.2">
      <c r="A503" t="s">
        <v>116</v>
      </c>
      <c r="B503" t="s">
        <v>103</v>
      </c>
      <c r="C503">
        <v>0</v>
      </c>
      <c r="D503" t="s">
        <v>107</v>
      </c>
    </row>
    <row r="504" spans="1:4" x14ac:dyDescent="0.2">
      <c r="A504" t="s">
        <v>116</v>
      </c>
      <c r="B504" t="s">
        <v>104</v>
      </c>
      <c r="C504">
        <v>0</v>
      </c>
      <c r="D504" t="s">
        <v>107</v>
      </c>
    </row>
    <row r="505" spans="1:4" x14ac:dyDescent="0.2">
      <c r="A505" t="s">
        <v>116</v>
      </c>
      <c r="B505" t="s">
        <v>105</v>
      </c>
      <c r="C505">
        <v>0</v>
      </c>
      <c r="D505" t="s">
        <v>107</v>
      </c>
    </row>
    <row r="506" spans="1:4" x14ac:dyDescent="0.2">
      <c r="A506" t="s">
        <v>116</v>
      </c>
      <c r="B506" t="s">
        <v>90</v>
      </c>
      <c r="C506">
        <v>0</v>
      </c>
      <c r="D506" t="s">
        <v>108</v>
      </c>
    </row>
    <row r="507" spans="1:4" x14ac:dyDescent="0.2">
      <c r="A507" t="s">
        <v>116</v>
      </c>
      <c r="B507" t="s">
        <v>91</v>
      </c>
      <c r="C507">
        <v>0</v>
      </c>
      <c r="D507" t="s">
        <v>108</v>
      </c>
    </row>
    <row r="508" spans="1:4" x14ac:dyDescent="0.2">
      <c r="A508" t="s">
        <v>116</v>
      </c>
      <c r="B508" t="s">
        <v>92</v>
      </c>
      <c r="C508">
        <v>0</v>
      </c>
      <c r="D508" t="s">
        <v>108</v>
      </c>
    </row>
    <row r="509" spans="1:4" x14ac:dyDescent="0.2">
      <c r="A509" t="s">
        <v>116</v>
      </c>
      <c r="B509" t="s">
        <v>93</v>
      </c>
      <c r="C509">
        <v>0</v>
      </c>
      <c r="D509" t="s">
        <v>108</v>
      </c>
    </row>
    <row r="510" spans="1:4" x14ac:dyDescent="0.2">
      <c r="A510" t="s">
        <v>116</v>
      </c>
      <c r="B510" t="s">
        <v>94</v>
      </c>
      <c r="C510">
        <v>0</v>
      </c>
      <c r="D510" t="s">
        <v>108</v>
      </c>
    </row>
    <row r="511" spans="1:4" x14ac:dyDescent="0.2">
      <c r="A511" t="s">
        <v>116</v>
      </c>
      <c r="B511" t="s">
        <v>95</v>
      </c>
      <c r="C511">
        <v>0</v>
      </c>
      <c r="D511" t="s">
        <v>108</v>
      </c>
    </row>
    <row r="512" spans="1:4" x14ac:dyDescent="0.2">
      <c r="A512" t="s">
        <v>116</v>
      </c>
      <c r="B512" t="s">
        <v>96</v>
      </c>
      <c r="C512">
        <v>0</v>
      </c>
      <c r="D512" t="s">
        <v>108</v>
      </c>
    </row>
    <row r="513" spans="1:4" x14ac:dyDescent="0.2">
      <c r="A513" t="s">
        <v>116</v>
      </c>
      <c r="B513" t="s">
        <v>97</v>
      </c>
      <c r="C513">
        <v>0</v>
      </c>
      <c r="D513" t="s">
        <v>108</v>
      </c>
    </row>
    <row r="514" spans="1:4" x14ac:dyDescent="0.2">
      <c r="A514" t="s">
        <v>116</v>
      </c>
      <c r="B514" t="s">
        <v>98</v>
      </c>
      <c r="C514">
        <v>0</v>
      </c>
      <c r="D514" t="s">
        <v>108</v>
      </c>
    </row>
    <row r="515" spans="1:4" x14ac:dyDescent="0.2">
      <c r="A515" t="s">
        <v>116</v>
      </c>
      <c r="B515" t="s">
        <v>99</v>
      </c>
      <c r="C515">
        <v>0</v>
      </c>
      <c r="D515" t="s">
        <v>108</v>
      </c>
    </row>
    <row r="516" spans="1:4" x14ac:dyDescent="0.2">
      <c r="A516" t="s">
        <v>116</v>
      </c>
      <c r="B516" t="s">
        <v>82</v>
      </c>
      <c r="C516">
        <v>0</v>
      </c>
      <c r="D516" t="s">
        <v>108</v>
      </c>
    </row>
    <row r="517" spans="1:4" x14ac:dyDescent="0.2">
      <c r="A517" t="s">
        <v>116</v>
      </c>
      <c r="B517" t="s">
        <v>83</v>
      </c>
      <c r="C517">
        <v>0</v>
      </c>
      <c r="D517" t="s">
        <v>108</v>
      </c>
    </row>
    <row r="518" spans="1:4" x14ac:dyDescent="0.2">
      <c r="A518" t="s">
        <v>116</v>
      </c>
      <c r="B518" t="s">
        <v>100</v>
      </c>
      <c r="C518">
        <v>0</v>
      </c>
      <c r="D518" t="s">
        <v>108</v>
      </c>
    </row>
    <row r="519" spans="1:4" x14ac:dyDescent="0.2">
      <c r="A519" t="s">
        <v>116</v>
      </c>
      <c r="B519" t="s">
        <v>101</v>
      </c>
      <c r="C519">
        <v>0</v>
      </c>
      <c r="D519" t="s">
        <v>108</v>
      </c>
    </row>
    <row r="520" spans="1:4" x14ac:dyDescent="0.2">
      <c r="A520" t="s">
        <v>116</v>
      </c>
      <c r="B520" t="s">
        <v>102</v>
      </c>
      <c r="C520">
        <v>0</v>
      </c>
      <c r="D520" t="s">
        <v>108</v>
      </c>
    </row>
    <row r="521" spans="1:4" x14ac:dyDescent="0.2">
      <c r="A521" t="s">
        <v>116</v>
      </c>
      <c r="B521" t="s">
        <v>103</v>
      </c>
      <c r="C521">
        <v>0</v>
      </c>
      <c r="D521" t="s">
        <v>108</v>
      </c>
    </row>
    <row r="522" spans="1:4" x14ac:dyDescent="0.2">
      <c r="A522" t="s">
        <v>116</v>
      </c>
      <c r="B522" t="s">
        <v>104</v>
      </c>
      <c r="C522">
        <v>0</v>
      </c>
      <c r="D522" t="s">
        <v>108</v>
      </c>
    </row>
    <row r="523" spans="1:4" x14ac:dyDescent="0.2">
      <c r="A523" t="s">
        <v>116</v>
      </c>
      <c r="B523" t="s">
        <v>105</v>
      </c>
      <c r="C523">
        <v>0</v>
      </c>
      <c r="D523" t="s">
        <v>108</v>
      </c>
    </row>
    <row r="524" spans="1:4" x14ac:dyDescent="0.2">
      <c r="A524" t="s">
        <v>116</v>
      </c>
      <c r="B524" t="s">
        <v>90</v>
      </c>
      <c r="C524">
        <v>0</v>
      </c>
      <c r="D524" t="s">
        <v>109</v>
      </c>
    </row>
    <row r="525" spans="1:4" x14ac:dyDescent="0.2">
      <c r="A525" t="s">
        <v>116</v>
      </c>
      <c r="B525" t="s">
        <v>91</v>
      </c>
      <c r="C525">
        <v>0</v>
      </c>
      <c r="D525" t="s">
        <v>109</v>
      </c>
    </row>
    <row r="526" spans="1:4" x14ac:dyDescent="0.2">
      <c r="A526" t="s">
        <v>116</v>
      </c>
      <c r="B526" t="s">
        <v>92</v>
      </c>
      <c r="C526">
        <f>Sheet2!G31</f>
        <v>2.1007268126823959</v>
      </c>
      <c r="D526" t="s">
        <v>109</v>
      </c>
    </row>
    <row r="527" spans="1:4" x14ac:dyDescent="0.2">
      <c r="A527" t="s">
        <v>116</v>
      </c>
      <c r="B527" t="s">
        <v>93</v>
      </c>
      <c r="C527">
        <v>0</v>
      </c>
      <c r="D527" t="s">
        <v>109</v>
      </c>
    </row>
    <row r="528" spans="1:4" x14ac:dyDescent="0.2">
      <c r="A528" t="s">
        <v>116</v>
      </c>
      <c r="B528" t="s">
        <v>94</v>
      </c>
      <c r="C528">
        <v>0</v>
      </c>
      <c r="D528" t="s">
        <v>109</v>
      </c>
    </row>
    <row r="529" spans="1:4" x14ac:dyDescent="0.2">
      <c r="A529" t="s">
        <v>116</v>
      </c>
      <c r="B529" t="s">
        <v>95</v>
      </c>
      <c r="C529">
        <v>0</v>
      </c>
      <c r="D529" t="s">
        <v>109</v>
      </c>
    </row>
    <row r="530" spans="1:4" x14ac:dyDescent="0.2">
      <c r="A530" t="s">
        <v>116</v>
      </c>
      <c r="B530" t="s">
        <v>96</v>
      </c>
      <c r="C530">
        <v>0</v>
      </c>
      <c r="D530" t="s">
        <v>109</v>
      </c>
    </row>
    <row r="531" spans="1:4" x14ac:dyDescent="0.2">
      <c r="A531" t="s">
        <v>116</v>
      </c>
      <c r="B531" t="s">
        <v>97</v>
      </c>
      <c r="C531">
        <v>0</v>
      </c>
      <c r="D531" t="s">
        <v>109</v>
      </c>
    </row>
    <row r="532" spans="1:4" x14ac:dyDescent="0.2">
      <c r="A532" t="s">
        <v>116</v>
      </c>
      <c r="B532" t="s">
        <v>98</v>
      </c>
      <c r="C532">
        <v>0</v>
      </c>
      <c r="D532" t="s">
        <v>109</v>
      </c>
    </row>
    <row r="533" spans="1:4" x14ac:dyDescent="0.2">
      <c r="A533" t="s">
        <v>116</v>
      </c>
      <c r="B533" t="s">
        <v>99</v>
      </c>
      <c r="C533">
        <v>0</v>
      </c>
      <c r="D533" t="s">
        <v>109</v>
      </c>
    </row>
    <row r="534" spans="1:4" x14ac:dyDescent="0.2">
      <c r="A534" t="s">
        <v>116</v>
      </c>
      <c r="B534" t="s">
        <v>82</v>
      </c>
      <c r="C534">
        <v>0</v>
      </c>
      <c r="D534" t="s">
        <v>109</v>
      </c>
    </row>
    <row r="535" spans="1:4" x14ac:dyDescent="0.2">
      <c r="A535" t="s">
        <v>116</v>
      </c>
      <c r="B535" t="s">
        <v>83</v>
      </c>
      <c r="C535">
        <v>0</v>
      </c>
      <c r="D535" t="s">
        <v>109</v>
      </c>
    </row>
    <row r="536" spans="1:4" x14ac:dyDescent="0.2">
      <c r="A536" t="s">
        <v>116</v>
      </c>
      <c r="B536" t="s">
        <v>100</v>
      </c>
      <c r="C536">
        <v>0</v>
      </c>
      <c r="D536" t="s">
        <v>109</v>
      </c>
    </row>
    <row r="537" spans="1:4" x14ac:dyDescent="0.2">
      <c r="A537" t="s">
        <v>116</v>
      </c>
      <c r="B537" t="s">
        <v>101</v>
      </c>
      <c r="C537">
        <v>0</v>
      </c>
      <c r="D537" t="s">
        <v>109</v>
      </c>
    </row>
    <row r="538" spans="1:4" x14ac:dyDescent="0.2">
      <c r="A538" t="s">
        <v>116</v>
      </c>
      <c r="B538" t="s">
        <v>102</v>
      </c>
      <c r="C538">
        <v>0</v>
      </c>
      <c r="D538" t="s">
        <v>109</v>
      </c>
    </row>
    <row r="539" spans="1:4" x14ac:dyDescent="0.2">
      <c r="A539" t="s">
        <v>116</v>
      </c>
      <c r="B539" t="s">
        <v>103</v>
      </c>
      <c r="C539">
        <v>0</v>
      </c>
      <c r="D539" t="s">
        <v>109</v>
      </c>
    </row>
    <row r="540" spans="1:4" x14ac:dyDescent="0.2">
      <c r="A540" t="s">
        <v>116</v>
      </c>
      <c r="B540" t="s">
        <v>104</v>
      </c>
      <c r="C540">
        <v>0</v>
      </c>
      <c r="D540" t="s">
        <v>109</v>
      </c>
    </row>
    <row r="541" spans="1:4" x14ac:dyDescent="0.2">
      <c r="A541" t="s">
        <v>116</v>
      </c>
      <c r="B541" t="s">
        <v>105</v>
      </c>
      <c r="C541">
        <v>0</v>
      </c>
      <c r="D541" t="s">
        <v>109</v>
      </c>
    </row>
    <row r="542" spans="1:4" x14ac:dyDescent="0.2">
      <c r="A542" t="s">
        <v>117</v>
      </c>
      <c r="B542" t="s">
        <v>90</v>
      </c>
      <c r="C542">
        <v>0</v>
      </c>
      <c r="D542" t="s">
        <v>107</v>
      </c>
    </row>
    <row r="543" spans="1:4" x14ac:dyDescent="0.2">
      <c r="A543" t="s">
        <v>117</v>
      </c>
      <c r="B543" t="s">
        <v>91</v>
      </c>
      <c r="C543">
        <v>0</v>
      </c>
      <c r="D543" t="s">
        <v>107</v>
      </c>
    </row>
    <row r="544" spans="1:4" x14ac:dyDescent="0.2">
      <c r="A544" t="s">
        <v>117</v>
      </c>
      <c r="B544" t="s">
        <v>92</v>
      </c>
      <c r="C544">
        <v>0</v>
      </c>
      <c r="D544" t="s">
        <v>107</v>
      </c>
    </row>
    <row r="545" spans="1:4" x14ac:dyDescent="0.2">
      <c r="A545" t="s">
        <v>117</v>
      </c>
      <c r="B545" t="s">
        <v>93</v>
      </c>
      <c r="C545">
        <v>0</v>
      </c>
      <c r="D545" t="s">
        <v>107</v>
      </c>
    </row>
    <row r="546" spans="1:4" x14ac:dyDescent="0.2">
      <c r="A546" t="s">
        <v>117</v>
      </c>
      <c r="B546" t="s">
        <v>94</v>
      </c>
      <c r="C546">
        <v>0</v>
      </c>
      <c r="D546" t="s">
        <v>107</v>
      </c>
    </row>
    <row r="547" spans="1:4" x14ac:dyDescent="0.2">
      <c r="A547" t="s">
        <v>117</v>
      </c>
      <c r="B547" t="s">
        <v>95</v>
      </c>
      <c r="C547">
        <v>0</v>
      </c>
      <c r="D547" t="s">
        <v>107</v>
      </c>
    </row>
    <row r="548" spans="1:4" x14ac:dyDescent="0.2">
      <c r="A548" t="s">
        <v>117</v>
      </c>
      <c r="B548" t="s">
        <v>96</v>
      </c>
      <c r="C548">
        <v>0</v>
      </c>
      <c r="D548" t="s">
        <v>107</v>
      </c>
    </row>
    <row r="549" spans="1:4" x14ac:dyDescent="0.2">
      <c r="A549" t="s">
        <v>117</v>
      </c>
      <c r="B549" t="s">
        <v>97</v>
      </c>
      <c r="C549">
        <v>0</v>
      </c>
      <c r="D549" t="s">
        <v>107</v>
      </c>
    </row>
    <row r="550" spans="1:4" x14ac:dyDescent="0.2">
      <c r="A550" t="s">
        <v>117</v>
      </c>
      <c r="B550" t="s">
        <v>98</v>
      </c>
      <c r="C550">
        <v>0</v>
      </c>
      <c r="D550" t="s">
        <v>107</v>
      </c>
    </row>
    <row r="551" spans="1:4" x14ac:dyDescent="0.2">
      <c r="A551" t="s">
        <v>117</v>
      </c>
      <c r="B551" t="s">
        <v>99</v>
      </c>
      <c r="C551">
        <v>0</v>
      </c>
      <c r="D551" t="s">
        <v>107</v>
      </c>
    </row>
    <row r="552" spans="1:4" x14ac:dyDescent="0.2">
      <c r="A552" t="s">
        <v>117</v>
      </c>
      <c r="B552" t="s">
        <v>82</v>
      </c>
      <c r="C552">
        <v>0</v>
      </c>
      <c r="D552" t="s">
        <v>107</v>
      </c>
    </row>
    <row r="553" spans="1:4" x14ac:dyDescent="0.2">
      <c r="A553" t="s">
        <v>117</v>
      </c>
      <c r="B553" t="s">
        <v>83</v>
      </c>
      <c r="C553">
        <v>0</v>
      </c>
      <c r="D553" t="s">
        <v>107</v>
      </c>
    </row>
    <row r="554" spans="1:4" x14ac:dyDescent="0.2">
      <c r="A554" t="s">
        <v>117</v>
      </c>
      <c r="B554" t="s">
        <v>100</v>
      </c>
      <c r="C554">
        <v>0</v>
      </c>
      <c r="D554" t="s">
        <v>107</v>
      </c>
    </row>
    <row r="555" spans="1:4" x14ac:dyDescent="0.2">
      <c r="A555" t="s">
        <v>117</v>
      </c>
      <c r="B555" t="s">
        <v>101</v>
      </c>
      <c r="C555">
        <v>0</v>
      </c>
      <c r="D555" t="s">
        <v>107</v>
      </c>
    </row>
    <row r="556" spans="1:4" x14ac:dyDescent="0.2">
      <c r="A556" t="s">
        <v>117</v>
      </c>
      <c r="B556" t="s">
        <v>102</v>
      </c>
      <c r="C556">
        <v>0</v>
      </c>
      <c r="D556" t="s">
        <v>107</v>
      </c>
    </row>
    <row r="557" spans="1:4" x14ac:dyDescent="0.2">
      <c r="A557" t="s">
        <v>117</v>
      </c>
      <c r="B557" t="s">
        <v>103</v>
      </c>
      <c r="C557">
        <v>0</v>
      </c>
      <c r="D557" t="s">
        <v>107</v>
      </c>
    </row>
    <row r="558" spans="1:4" x14ac:dyDescent="0.2">
      <c r="A558" t="s">
        <v>117</v>
      </c>
      <c r="B558" t="s">
        <v>104</v>
      </c>
      <c r="C558">
        <v>0</v>
      </c>
      <c r="D558" t="s">
        <v>107</v>
      </c>
    </row>
    <row r="559" spans="1:4" x14ac:dyDescent="0.2">
      <c r="A559" t="s">
        <v>117</v>
      </c>
      <c r="B559" t="s">
        <v>105</v>
      </c>
      <c r="C559">
        <v>0</v>
      </c>
      <c r="D559" t="s">
        <v>107</v>
      </c>
    </row>
    <row r="560" spans="1:4" x14ac:dyDescent="0.2">
      <c r="A560" t="s">
        <v>117</v>
      </c>
      <c r="B560" t="s">
        <v>90</v>
      </c>
      <c r="C560">
        <v>0</v>
      </c>
      <c r="D560" t="s">
        <v>108</v>
      </c>
    </row>
    <row r="561" spans="1:4" x14ac:dyDescent="0.2">
      <c r="A561" t="s">
        <v>117</v>
      </c>
      <c r="B561" t="s">
        <v>91</v>
      </c>
      <c r="C561">
        <v>0</v>
      </c>
      <c r="D561" t="s">
        <v>108</v>
      </c>
    </row>
    <row r="562" spans="1:4" x14ac:dyDescent="0.2">
      <c r="A562" t="s">
        <v>117</v>
      </c>
      <c r="B562" t="s">
        <v>92</v>
      </c>
      <c r="C562">
        <v>0</v>
      </c>
      <c r="D562" t="s">
        <v>108</v>
      </c>
    </row>
    <row r="563" spans="1:4" x14ac:dyDescent="0.2">
      <c r="A563" t="s">
        <v>117</v>
      </c>
      <c r="B563" t="s">
        <v>93</v>
      </c>
      <c r="C563">
        <v>0</v>
      </c>
      <c r="D563" t="s">
        <v>108</v>
      </c>
    </row>
    <row r="564" spans="1:4" x14ac:dyDescent="0.2">
      <c r="A564" t="s">
        <v>117</v>
      </c>
      <c r="B564" t="s">
        <v>94</v>
      </c>
      <c r="C564">
        <v>0</v>
      </c>
      <c r="D564" t="s">
        <v>108</v>
      </c>
    </row>
    <row r="565" spans="1:4" x14ac:dyDescent="0.2">
      <c r="A565" t="s">
        <v>117</v>
      </c>
      <c r="B565" t="s">
        <v>95</v>
      </c>
      <c r="C565">
        <v>0</v>
      </c>
      <c r="D565" t="s">
        <v>108</v>
      </c>
    </row>
    <row r="566" spans="1:4" x14ac:dyDescent="0.2">
      <c r="A566" t="s">
        <v>117</v>
      </c>
      <c r="B566" t="s">
        <v>96</v>
      </c>
      <c r="C566">
        <v>0</v>
      </c>
      <c r="D566" t="s">
        <v>108</v>
      </c>
    </row>
    <row r="567" spans="1:4" x14ac:dyDescent="0.2">
      <c r="A567" t="s">
        <v>117</v>
      </c>
      <c r="B567" t="s">
        <v>97</v>
      </c>
      <c r="C567">
        <v>0</v>
      </c>
      <c r="D567" t="s">
        <v>108</v>
      </c>
    </row>
    <row r="568" spans="1:4" x14ac:dyDescent="0.2">
      <c r="A568" t="s">
        <v>117</v>
      </c>
      <c r="B568" t="s">
        <v>98</v>
      </c>
      <c r="C568">
        <v>0</v>
      </c>
      <c r="D568" t="s">
        <v>108</v>
      </c>
    </row>
    <row r="569" spans="1:4" x14ac:dyDescent="0.2">
      <c r="A569" t="s">
        <v>117</v>
      </c>
      <c r="B569" t="s">
        <v>99</v>
      </c>
      <c r="C569">
        <v>0</v>
      </c>
      <c r="D569" t="s">
        <v>108</v>
      </c>
    </row>
    <row r="570" spans="1:4" x14ac:dyDescent="0.2">
      <c r="A570" t="s">
        <v>117</v>
      </c>
      <c r="B570" t="s">
        <v>82</v>
      </c>
      <c r="C570">
        <v>0</v>
      </c>
      <c r="D570" t="s">
        <v>108</v>
      </c>
    </row>
    <row r="571" spans="1:4" x14ac:dyDescent="0.2">
      <c r="A571" t="s">
        <v>117</v>
      </c>
      <c r="B571" t="s">
        <v>83</v>
      </c>
      <c r="C571">
        <v>0</v>
      </c>
      <c r="D571" t="s">
        <v>108</v>
      </c>
    </row>
    <row r="572" spans="1:4" x14ac:dyDescent="0.2">
      <c r="A572" t="s">
        <v>117</v>
      </c>
      <c r="B572" t="s">
        <v>100</v>
      </c>
      <c r="C572">
        <v>0</v>
      </c>
      <c r="D572" t="s">
        <v>108</v>
      </c>
    </row>
    <row r="573" spans="1:4" x14ac:dyDescent="0.2">
      <c r="A573" t="s">
        <v>117</v>
      </c>
      <c r="B573" t="s">
        <v>101</v>
      </c>
      <c r="C573">
        <v>0</v>
      </c>
      <c r="D573" t="s">
        <v>108</v>
      </c>
    </row>
    <row r="574" spans="1:4" x14ac:dyDescent="0.2">
      <c r="A574" t="s">
        <v>117</v>
      </c>
      <c r="B574" t="s">
        <v>102</v>
      </c>
      <c r="C574">
        <v>0</v>
      </c>
      <c r="D574" t="s">
        <v>108</v>
      </c>
    </row>
    <row r="575" spans="1:4" x14ac:dyDescent="0.2">
      <c r="A575" t="s">
        <v>117</v>
      </c>
      <c r="B575" t="s">
        <v>103</v>
      </c>
      <c r="C575">
        <v>0</v>
      </c>
      <c r="D575" t="s">
        <v>108</v>
      </c>
    </row>
    <row r="576" spans="1:4" x14ac:dyDescent="0.2">
      <c r="A576" t="s">
        <v>117</v>
      </c>
      <c r="B576" t="s">
        <v>104</v>
      </c>
      <c r="C576">
        <v>0</v>
      </c>
      <c r="D576" t="s">
        <v>108</v>
      </c>
    </row>
    <row r="577" spans="1:4" x14ac:dyDescent="0.2">
      <c r="A577" t="s">
        <v>117</v>
      </c>
      <c r="B577" t="s">
        <v>105</v>
      </c>
      <c r="C577">
        <v>0</v>
      </c>
      <c r="D577" t="s">
        <v>108</v>
      </c>
    </row>
    <row r="578" spans="1:4" x14ac:dyDescent="0.2">
      <c r="A578" t="s">
        <v>117</v>
      </c>
      <c r="B578" t="s">
        <v>90</v>
      </c>
      <c r="C578">
        <v>0</v>
      </c>
      <c r="D578" t="s">
        <v>109</v>
      </c>
    </row>
    <row r="579" spans="1:4" x14ac:dyDescent="0.2">
      <c r="A579" t="s">
        <v>117</v>
      </c>
      <c r="B579" t="s">
        <v>91</v>
      </c>
      <c r="C579">
        <v>0</v>
      </c>
      <c r="D579" t="s">
        <v>109</v>
      </c>
    </row>
    <row r="580" spans="1:4" x14ac:dyDescent="0.2">
      <c r="A580" t="s">
        <v>117</v>
      </c>
      <c r="B580" t="s">
        <v>92</v>
      </c>
      <c r="C580">
        <v>0</v>
      </c>
      <c r="D580" t="s">
        <v>109</v>
      </c>
    </row>
    <row r="581" spans="1:4" x14ac:dyDescent="0.2">
      <c r="A581" t="s">
        <v>117</v>
      </c>
      <c r="B581" t="s">
        <v>93</v>
      </c>
      <c r="C581">
        <v>0</v>
      </c>
      <c r="D581" t="s">
        <v>109</v>
      </c>
    </row>
    <row r="582" spans="1:4" x14ac:dyDescent="0.2">
      <c r="A582" t="s">
        <v>117</v>
      </c>
      <c r="B582" t="s">
        <v>94</v>
      </c>
      <c r="C582">
        <v>0</v>
      </c>
      <c r="D582" t="s">
        <v>109</v>
      </c>
    </row>
    <row r="583" spans="1:4" x14ac:dyDescent="0.2">
      <c r="A583" t="s">
        <v>117</v>
      </c>
      <c r="B583" t="s">
        <v>95</v>
      </c>
      <c r="C583">
        <v>0</v>
      </c>
      <c r="D583" t="s">
        <v>109</v>
      </c>
    </row>
    <row r="584" spans="1:4" x14ac:dyDescent="0.2">
      <c r="A584" t="s">
        <v>117</v>
      </c>
      <c r="B584" t="s">
        <v>96</v>
      </c>
      <c r="C584">
        <v>0</v>
      </c>
      <c r="D584" t="s">
        <v>109</v>
      </c>
    </row>
    <row r="585" spans="1:4" x14ac:dyDescent="0.2">
      <c r="A585" t="s">
        <v>117</v>
      </c>
      <c r="B585" t="s">
        <v>97</v>
      </c>
      <c r="C585">
        <v>0</v>
      </c>
      <c r="D585" t="s">
        <v>109</v>
      </c>
    </row>
    <row r="586" spans="1:4" x14ac:dyDescent="0.2">
      <c r="A586" t="s">
        <v>117</v>
      </c>
      <c r="B586" t="s">
        <v>98</v>
      </c>
      <c r="C586">
        <v>0</v>
      </c>
      <c r="D586" t="s">
        <v>109</v>
      </c>
    </row>
    <row r="587" spans="1:4" x14ac:dyDescent="0.2">
      <c r="A587" t="s">
        <v>117</v>
      </c>
      <c r="B587" t="s">
        <v>99</v>
      </c>
      <c r="C587">
        <v>0</v>
      </c>
      <c r="D587" t="s">
        <v>109</v>
      </c>
    </row>
    <row r="588" spans="1:4" x14ac:dyDescent="0.2">
      <c r="A588" t="s">
        <v>117</v>
      </c>
      <c r="B588" t="s">
        <v>82</v>
      </c>
      <c r="C588">
        <v>0</v>
      </c>
      <c r="D588" t="s">
        <v>109</v>
      </c>
    </row>
    <row r="589" spans="1:4" x14ac:dyDescent="0.2">
      <c r="A589" t="s">
        <v>117</v>
      </c>
      <c r="B589" t="s">
        <v>83</v>
      </c>
      <c r="C589">
        <v>0</v>
      </c>
      <c r="D589" t="s">
        <v>109</v>
      </c>
    </row>
    <row r="590" spans="1:4" x14ac:dyDescent="0.2">
      <c r="A590" t="s">
        <v>117</v>
      </c>
      <c r="B590" t="s">
        <v>100</v>
      </c>
      <c r="C590">
        <v>0</v>
      </c>
      <c r="D590" t="s">
        <v>109</v>
      </c>
    </row>
    <row r="591" spans="1:4" x14ac:dyDescent="0.2">
      <c r="A591" t="s">
        <v>117</v>
      </c>
      <c r="B591" t="s">
        <v>101</v>
      </c>
      <c r="C591">
        <v>0</v>
      </c>
      <c r="D591" t="s">
        <v>109</v>
      </c>
    </row>
    <row r="592" spans="1:4" x14ac:dyDescent="0.2">
      <c r="A592" t="s">
        <v>117</v>
      </c>
      <c r="B592" t="s">
        <v>102</v>
      </c>
      <c r="C592">
        <v>0</v>
      </c>
      <c r="D592" t="s">
        <v>109</v>
      </c>
    </row>
    <row r="593" spans="1:4" x14ac:dyDescent="0.2">
      <c r="A593" t="s">
        <v>117</v>
      </c>
      <c r="B593" t="s">
        <v>103</v>
      </c>
      <c r="C593">
        <v>0</v>
      </c>
      <c r="D593" t="s">
        <v>109</v>
      </c>
    </row>
    <row r="594" spans="1:4" x14ac:dyDescent="0.2">
      <c r="A594" t="s">
        <v>117</v>
      </c>
      <c r="B594" t="s">
        <v>104</v>
      </c>
      <c r="C594">
        <v>0</v>
      </c>
      <c r="D594" t="s">
        <v>109</v>
      </c>
    </row>
    <row r="595" spans="1:4" x14ac:dyDescent="0.2">
      <c r="A595" t="s">
        <v>117</v>
      </c>
      <c r="B595" t="s">
        <v>105</v>
      </c>
      <c r="C595">
        <v>0</v>
      </c>
      <c r="D595" t="s">
        <v>109</v>
      </c>
    </row>
    <row r="596" spans="1:4" x14ac:dyDescent="0.2">
      <c r="A596" t="s">
        <v>118</v>
      </c>
      <c r="B596" t="s">
        <v>90</v>
      </c>
      <c r="C596">
        <v>0</v>
      </c>
      <c r="D596" t="s">
        <v>107</v>
      </c>
    </row>
    <row r="597" spans="1:4" x14ac:dyDescent="0.2">
      <c r="A597" t="s">
        <v>118</v>
      </c>
      <c r="B597" t="s">
        <v>91</v>
      </c>
      <c r="C597">
        <v>0</v>
      </c>
      <c r="D597" t="s">
        <v>107</v>
      </c>
    </row>
    <row r="598" spans="1:4" x14ac:dyDescent="0.2">
      <c r="A598" t="s">
        <v>118</v>
      </c>
      <c r="B598" t="s">
        <v>92</v>
      </c>
      <c r="C598">
        <v>0</v>
      </c>
      <c r="D598" t="s">
        <v>107</v>
      </c>
    </row>
    <row r="599" spans="1:4" x14ac:dyDescent="0.2">
      <c r="A599" t="s">
        <v>118</v>
      </c>
      <c r="B599" t="s">
        <v>93</v>
      </c>
      <c r="C599">
        <v>0</v>
      </c>
      <c r="D599" t="s">
        <v>107</v>
      </c>
    </row>
    <row r="600" spans="1:4" x14ac:dyDescent="0.2">
      <c r="A600" t="s">
        <v>118</v>
      </c>
      <c r="B600" t="s">
        <v>94</v>
      </c>
      <c r="C600">
        <v>0</v>
      </c>
      <c r="D600" t="s">
        <v>107</v>
      </c>
    </row>
    <row r="601" spans="1:4" x14ac:dyDescent="0.2">
      <c r="A601" t="s">
        <v>118</v>
      </c>
      <c r="B601" t="s">
        <v>95</v>
      </c>
      <c r="C601">
        <v>0</v>
      </c>
      <c r="D601" t="s">
        <v>107</v>
      </c>
    </row>
    <row r="602" spans="1:4" x14ac:dyDescent="0.2">
      <c r="A602" t="s">
        <v>118</v>
      </c>
      <c r="B602" t="s">
        <v>96</v>
      </c>
      <c r="C602">
        <v>0</v>
      </c>
      <c r="D602" t="s">
        <v>107</v>
      </c>
    </row>
    <row r="603" spans="1:4" x14ac:dyDescent="0.2">
      <c r="A603" t="s">
        <v>118</v>
      </c>
      <c r="B603" t="s">
        <v>97</v>
      </c>
      <c r="C603">
        <v>0</v>
      </c>
      <c r="D603" t="s">
        <v>107</v>
      </c>
    </row>
    <row r="604" spans="1:4" x14ac:dyDescent="0.2">
      <c r="A604" t="s">
        <v>118</v>
      </c>
      <c r="B604" t="s">
        <v>98</v>
      </c>
      <c r="C604">
        <v>0</v>
      </c>
      <c r="D604" t="s">
        <v>107</v>
      </c>
    </row>
    <row r="605" spans="1:4" x14ac:dyDescent="0.2">
      <c r="A605" t="s">
        <v>118</v>
      </c>
      <c r="B605" t="s">
        <v>99</v>
      </c>
      <c r="C605">
        <v>0</v>
      </c>
      <c r="D605" t="s">
        <v>107</v>
      </c>
    </row>
    <row r="606" spans="1:4" x14ac:dyDescent="0.2">
      <c r="A606" t="s">
        <v>118</v>
      </c>
      <c r="B606" t="s">
        <v>82</v>
      </c>
      <c r="C606">
        <v>0</v>
      </c>
      <c r="D606" t="s">
        <v>107</v>
      </c>
    </row>
    <row r="607" spans="1:4" x14ac:dyDescent="0.2">
      <c r="A607" t="s">
        <v>118</v>
      </c>
      <c r="B607" t="s">
        <v>83</v>
      </c>
      <c r="C607">
        <v>0</v>
      </c>
      <c r="D607" t="s">
        <v>107</v>
      </c>
    </row>
    <row r="608" spans="1:4" x14ac:dyDescent="0.2">
      <c r="A608" t="s">
        <v>118</v>
      </c>
      <c r="B608" t="s">
        <v>100</v>
      </c>
      <c r="C608">
        <v>0</v>
      </c>
      <c r="D608" t="s">
        <v>107</v>
      </c>
    </row>
    <row r="609" spans="1:4" x14ac:dyDescent="0.2">
      <c r="A609" t="s">
        <v>118</v>
      </c>
      <c r="B609" t="s">
        <v>101</v>
      </c>
      <c r="C609">
        <v>0</v>
      </c>
      <c r="D609" t="s">
        <v>107</v>
      </c>
    </row>
    <row r="610" spans="1:4" x14ac:dyDescent="0.2">
      <c r="A610" t="s">
        <v>118</v>
      </c>
      <c r="B610" t="s">
        <v>102</v>
      </c>
      <c r="C610">
        <v>0</v>
      </c>
      <c r="D610" t="s">
        <v>107</v>
      </c>
    </row>
    <row r="611" spans="1:4" x14ac:dyDescent="0.2">
      <c r="A611" t="s">
        <v>118</v>
      </c>
      <c r="B611" t="s">
        <v>103</v>
      </c>
      <c r="C611">
        <v>0</v>
      </c>
      <c r="D611" t="s">
        <v>107</v>
      </c>
    </row>
    <row r="612" spans="1:4" x14ac:dyDescent="0.2">
      <c r="A612" t="s">
        <v>118</v>
      </c>
      <c r="B612" t="s">
        <v>104</v>
      </c>
      <c r="C612">
        <v>0</v>
      </c>
      <c r="D612" t="s">
        <v>107</v>
      </c>
    </row>
    <row r="613" spans="1:4" x14ac:dyDescent="0.2">
      <c r="A613" t="s">
        <v>118</v>
      </c>
      <c r="B613" t="s">
        <v>105</v>
      </c>
      <c r="C613">
        <v>0</v>
      </c>
      <c r="D613" t="s">
        <v>107</v>
      </c>
    </row>
    <row r="614" spans="1:4" x14ac:dyDescent="0.2">
      <c r="A614" t="s">
        <v>118</v>
      </c>
      <c r="B614" t="s">
        <v>90</v>
      </c>
      <c r="C614">
        <v>0</v>
      </c>
      <c r="D614" t="s">
        <v>108</v>
      </c>
    </row>
    <row r="615" spans="1:4" x14ac:dyDescent="0.2">
      <c r="A615" t="s">
        <v>118</v>
      </c>
      <c r="B615" t="s">
        <v>91</v>
      </c>
      <c r="C615">
        <v>0</v>
      </c>
      <c r="D615" t="s">
        <v>108</v>
      </c>
    </row>
    <row r="616" spans="1:4" x14ac:dyDescent="0.2">
      <c r="A616" t="s">
        <v>118</v>
      </c>
      <c r="B616" t="s">
        <v>92</v>
      </c>
      <c r="C616">
        <f>Sheet2!G36</f>
        <v>3.3872161432802641</v>
      </c>
      <c r="D616" t="s">
        <v>108</v>
      </c>
    </row>
    <row r="617" spans="1:4" x14ac:dyDescent="0.2">
      <c r="A617" t="s">
        <v>118</v>
      </c>
      <c r="B617" t="s">
        <v>93</v>
      </c>
      <c r="C617">
        <f>Sheet2!I36</f>
        <v>2.4294570601181023</v>
      </c>
      <c r="D617" t="s">
        <v>108</v>
      </c>
    </row>
    <row r="618" spans="1:4" x14ac:dyDescent="0.2">
      <c r="A618" t="s">
        <v>118</v>
      </c>
      <c r="B618" t="s">
        <v>94</v>
      </c>
      <c r="C618">
        <v>0</v>
      </c>
      <c r="D618" t="s">
        <v>108</v>
      </c>
    </row>
    <row r="619" spans="1:4" x14ac:dyDescent="0.2">
      <c r="A619" t="s">
        <v>118</v>
      </c>
      <c r="B619" t="s">
        <v>95</v>
      </c>
      <c r="C619">
        <v>0</v>
      </c>
      <c r="D619" t="s">
        <v>108</v>
      </c>
    </row>
    <row r="620" spans="1:4" x14ac:dyDescent="0.2">
      <c r="A620" t="s">
        <v>118</v>
      </c>
      <c r="B620" t="s">
        <v>96</v>
      </c>
      <c r="C620">
        <v>0</v>
      </c>
      <c r="D620" t="s">
        <v>108</v>
      </c>
    </row>
    <row r="621" spans="1:4" x14ac:dyDescent="0.2">
      <c r="A621" t="s">
        <v>118</v>
      </c>
      <c r="B621" t="s">
        <v>97</v>
      </c>
      <c r="C621">
        <v>0</v>
      </c>
      <c r="D621" t="s">
        <v>108</v>
      </c>
    </row>
    <row r="622" spans="1:4" x14ac:dyDescent="0.2">
      <c r="A622" t="s">
        <v>118</v>
      </c>
      <c r="B622" t="s">
        <v>98</v>
      </c>
      <c r="C622">
        <v>0</v>
      </c>
      <c r="D622" t="s">
        <v>108</v>
      </c>
    </row>
    <row r="623" spans="1:4" x14ac:dyDescent="0.2">
      <c r="A623" t="s">
        <v>118</v>
      </c>
      <c r="B623" t="s">
        <v>99</v>
      </c>
      <c r="C623">
        <v>0</v>
      </c>
      <c r="D623" t="s">
        <v>108</v>
      </c>
    </row>
    <row r="624" spans="1:4" x14ac:dyDescent="0.2">
      <c r="A624" t="s">
        <v>118</v>
      </c>
      <c r="B624" t="s">
        <v>82</v>
      </c>
      <c r="C624">
        <v>0</v>
      </c>
      <c r="D624" t="s">
        <v>108</v>
      </c>
    </row>
    <row r="625" spans="1:4" x14ac:dyDescent="0.2">
      <c r="A625" t="s">
        <v>118</v>
      </c>
      <c r="B625" t="s">
        <v>83</v>
      </c>
      <c r="C625">
        <v>0</v>
      </c>
      <c r="D625" t="s">
        <v>108</v>
      </c>
    </row>
    <row r="626" spans="1:4" x14ac:dyDescent="0.2">
      <c r="A626" t="s">
        <v>118</v>
      </c>
      <c r="B626" t="s">
        <v>100</v>
      </c>
      <c r="C626">
        <v>0</v>
      </c>
      <c r="D626" t="s">
        <v>108</v>
      </c>
    </row>
    <row r="627" spans="1:4" x14ac:dyDescent="0.2">
      <c r="A627" t="s">
        <v>118</v>
      </c>
      <c r="B627" t="s">
        <v>101</v>
      </c>
      <c r="C627">
        <v>0</v>
      </c>
      <c r="D627" t="s">
        <v>108</v>
      </c>
    </row>
    <row r="628" spans="1:4" x14ac:dyDescent="0.2">
      <c r="A628" t="s">
        <v>118</v>
      </c>
      <c r="B628" t="s">
        <v>102</v>
      </c>
      <c r="C628">
        <v>0</v>
      </c>
      <c r="D628" t="s">
        <v>108</v>
      </c>
    </row>
    <row r="629" spans="1:4" x14ac:dyDescent="0.2">
      <c r="A629" t="s">
        <v>118</v>
      </c>
      <c r="B629" t="s">
        <v>103</v>
      </c>
      <c r="C629">
        <v>0</v>
      </c>
      <c r="D629" t="s">
        <v>108</v>
      </c>
    </row>
    <row r="630" spans="1:4" x14ac:dyDescent="0.2">
      <c r="A630" t="s">
        <v>118</v>
      </c>
      <c r="B630" t="s">
        <v>104</v>
      </c>
      <c r="C630">
        <v>0</v>
      </c>
      <c r="D630" t="s">
        <v>108</v>
      </c>
    </row>
    <row r="631" spans="1:4" x14ac:dyDescent="0.2">
      <c r="A631" t="s">
        <v>118</v>
      </c>
      <c r="B631" t="s">
        <v>105</v>
      </c>
      <c r="C631">
        <v>0</v>
      </c>
      <c r="D631" t="s">
        <v>108</v>
      </c>
    </row>
    <row r="632" spans="1:4" x14ac:dyDescent="0.2">
      <c r="A632" t="s">
        <v>118</v>
      </c>
      <c r="B632" t="s">
        <v>90</v>
      </c>
      <c r="C632">
        <v>0</v>
      </c>
      <c r="D632" t="s">
        <v>109</v>
      </c>
    </row>
    <row r="633" spans="1:4" x14ac:dyDescent="0.2">
      <c r="A633" t="s">
        <v>118</v>
      </c>
      <c r="B633" t="s">
        <v>91</v>
      </c>
      <c r="C633">
        <v>0</v>
      </c>
      <c r="D633" t="s">
        <v>109</v>
      </c>
    </row>
    <row r="634" spans="1:4" x14ac:dyDescent="0.2">
      <c r="A634" t="s">
        <v>118</v>
      </c>
      <c r="B634" t="s">
        <v>92</v>
      </c>
      <c r="C634">
        <v>0</v>
      </c>
      <c r="D634" t="s">
        <v>109</v>
      </c>
    </row>
    <row r="635" spans="1:4" x14ac:dyDescent="0.2">
      <c r="A635" t="s">
        <v>118</v>
      </c>
      <c r="B635" t="s">
        <v>93</v>
      </c>
      <c r="C635">
        <v>0</v>
      </c>
      <c r="D635" t="s">
        <v>109</v>
      </c>
    </row>
    <row r="636" spans="1:4" x14ac:dyDescent="0.2">
      <c r="A636" t="s">
        <v>118</v>
      </c>
      <c r="B636" t="s">
        <v>94</v>
      </c>
      <c r="C636">
        <v>0</v>
      </c>
      <c r="D636" t="s">
        <v>109</v>
      </c>
    </row>
    <row r="637" spans="1:4" x14ac:dyDescent="0.2">
      <c r="A637" t="s">
        <v>118</v>
      </c>
      <c r="B637" t="s">
        <v>95</v>
      </c>
      <c r="C637">
        <v>0</v>
      </c>
      <c r="D637" t="s">
        <v>109</v>
      </c>
    </row>
    <row r="638" spans="1:4" x14ac:dyDescent="0.2">
      <c r="A638" t="s">
        <v>118</v>
      </c>
      <c r="B638" t="s">
        <v>96</v>
      </c>
      <c r="C638">
        <v>0</v>
      </c>
      <c r="D638" t="s">
        <v>109</v>
      </c>
    </row>
    <row r="639" spans="1:4" x14ac:dyDescent="0.2">
      <c r="A639" t="s">
        <v>118</v>
      </c>
      <c r="B639" t="s">
        <v>97</v>
      </c>
      <c r="C639">
        <v>0</v>
      </c>
      <c r="D639" t="s">
        <v>109</v>
      </c>
    </row>
    <row r="640" spans="1:4" x14ac:dyDescent="0.2">
      <c r="A640" t="s">
        <v>118</v>
      </c>
      <c r="B640" t="s">
        <v>98</v>
      </c>
      <c r="C640">
        <v>0</v>
      </c>
      <c r="D640" t="s">
        <v>109</v>
      </c>
    </row>
    <row r="641" spans="1:4" x14ac:dyDescent="0.2">
      <c r="A641" t="s">
        <v>118</v>
      </c>
      <c r="B641" t="s">
        <v>99</v>
      </c>
      <c r="C641">
        <v>0</v>
      </c>
      <c r="D641" t="s">
        <v>109</v>
      </c>
    </row>
    <row r="642" spans="1:4" x14ac:dyDescent="0.2">
      <c r="A642" t="s">
        <v>118</v>
      </c>
      <c r="B642" t="s">
        <v>82</v>
      </c>
      <c r="C642">
        <v>0</v>
      </c>
      <c r="D642" t="s">
        <v>109</v>
      </c>
    </row>
    <row r="643" spans="1:4" x14ac:dyDescent="0.2">
      <c r="A643" t="s">
        <v>118</v>
      </c>
      <c r="B643" t="s">
        <v>83</v>
      </c>
      <c r="C643">
        <v>0</v>
      </c>
      <c r="D643" t="s">
        <v>109</v>
      </c>
    </row>
    <row r="644" spans="1:4" x14ac:dyDescent="0.2">
      <c r="A644" t="s">
        <v>118</v>
      </c>
      <c r="B644" t="s">
        <v>100</v>
      </c>
      <c r="C644">
        <v>0</v>
      </c>
      <c r="D644" t="s">
        <v>109</v>
      </c>
    </row>
    <row r="645" spans="1:4" x14ac:dyDescent="0.2">
      <c r="A645" t="s">
        <v>118</v>
      </c>
      <c r="B645" t="s">
        <v>101</v>
      </c>
      <c r="C645">
        <v>0</v>
      </c>
      <c r="D645" t="s">
        <v>109</v>
      </c>
    </row>
    <row r="646" spans="1:4" x14ac:dyDescent="0.2">
      <c r="A646" t="s">
        <v>118</v>
      </c>
      <c r="B646" t="s">
        <v>102</v>
      </c>
      <c r="C646">
        <v>0</v>
      </c>
      <c r="D646" t="s">
        <v>109</v>
      </c>
    </row>
    <row r="647" spans="1:4" x14ac:dyDescent="0.2">
      <c r="A647" t="s">
        <v>118</v>
      </c>
      <c r="B647" t="s">
        <v>103</v>
      </c>
      <c r="C647">
        <v>0</v>
      </c>
      <c r="D647" t="s">
        <v>109</v>
      </c>
    </row>
    <row r="648" spans="1:4" x14ac:dyDescent="0.2">
      <c r="A648" t="s">
        <v>118</v>
      </c>
      <c r="B648" t="s">
        <v>104</v>
      </c>
      <c r="C648">
        <v>0</v>
      </c>
      <c r="D648" t="s">
        <v>109</v>
      </c>
    </row>
    <row r="649" spans="1:4" x14ac:dyDescent="0.2">
      <c r="A649" t="s">
        <v>118</v>
      </c>
      <c r="B649" t="s">
        <v>105</v>
      </c>
      <c r="C649">
        <v>0</v>
      </c>
      <c r="D649" t="s">
        <v>109</v>
      </c>
    </row>
    <row r="650" spans="1:4" x14ac:dyDescent="0.2">
      <c r="A650" t="s">
        <v>119</v>
      </c>
      <c r="B650" t="s">
        <v>90</v>
      </c>
      <c r="C650">
        <v>0</v>
      </c>
      <c r="D650" t="s">
        <v>107</v>
      </c>
    </row>
    <row r="651" spans="1:4" x14ac:dyDescent="0.2">
      <c r="A651" t="s">
        <v>119</v>
      </c>
      <c r="B651" t="s">
        <v>91</v>
      </c>
      <c r="C651">
        <v>0</v>
      </c>
      <c r="D651" t="s">
        <v>107</v>
      </c>
    </row>
    <row r="652" spans="1:4" x14ac:dyDescent="0.2">
      <c r="A652" t="s">
        <v>119</v>
      </c>
      <c r="B652" t="s">
        <v>92</v>
      </c>
      <c r="C652">
        <v>0</v>
      </c>
      <c r="D652" t="s">
        <v>107</v>
      </c>
    </row>
    <row r="653" spans="1:4" x14ac:dyDescent="0.2">
      <c r="A653" t="s">
        <v>119</v>
      </c>
      <c r="B653" t="s">
        <v>93</v>
      </c>
      <c r="C653">
        <v>0</v>
      </c>
      <c r="D653" t="s">
        <v>107</v>
      </c>
    </row>
    <row r="654" spans="1:4" x14ac:dyDescent="0.2">
      <c r="A654" t="s">
        <v>119</v>
      </c>
      <c r="B654" t="s">
        <v>94</v>
      </c>
      <c r="C654">
        <v>0</v>
      </c>
      <c r="D654" t="s">
        <v>107</v>
      </c>
    </row>
    <row r="655" spans="1:4" x14ac:dyDescent="0.2">
      <c r="A655" t="s">
        <v>119</v>
      </c>
      <c r="B655" t="s">
        <v>95</v>
      </c>
      <c r="C655">
        <v>0</v>
      </c>
      <c r="D655" t="s">
        <v>107</v>
      </c>
    </row>
    <row r="656" spans="1:4" x14ac:dyDescent="0.2">
      <c r="A656" t="s">
        <v>119</v>
      </c>
      <c r="B656" t="s">
        <v>96</v>
      </c>
      <c r="C656">
        <v>0</v>
      </c>
      <c r="D656" t="s">
        <v>107</v>
      </c>
    </row>
    <row r="657" spans="1:4" x14ac:dyDescent="0.2">
      <c r="A657" t="s">
        <v>119</v>
      </c>
      <c r="B657" t="s">
        <v>97</v>
      </c>
      <c r="C657">
        <v>0</v>
      </c>
      <c r="D657" t="s">
        <v>107</v>
      </c>
    </row>
    <row r="658" spans="1:4" x14ac:dyDescent="0.2">
      <c r="A658" t="s">
        <v>119</v>
      </c>
      <c r="B658" t="s">
        <v>98</v>
      </c>
      <c r="C658">
        <v>0</v>
      </c>
      <c r="D658" t="s">
        <v>107</v>
      </c>
    </row>
    <row r="659" spans="1:4" x14ac:dyDescent="0.2">
      <c r="A659" t="s">
        <v>119</v>
      </c>
      <c r="B659" t="s">
        <v>99</v>
      </c>
      <c r="C659">
        <v>0</v>
      </c>
      <c r="D659" t="s">
        <v>107</v>
      </c>
    </row>
    <row r="660" spans="1:4" x14ac:dyDescent="0.2">
      <c r="A660" t="s">
        <v>119</v>
      </c>
      <c r="B660" t="s">
        <v>82</v>
      </c>
      <c r="C660">
        <v>0</v>
      </c>
      <c r="D660" t="s">
        <v>107</v>
      </c>
    </row>
    <row r="661" spans="1:4" x14ac:dyDescent="0.2">
      <c r="A661" t="s">
        <v>119</v>
      </c>
      <c r="B661" t="s">
        <v>83</v>
      </c>
      <c r="C661">
        <v>0</v>
      </c>
      <c r="D661" t="s">
        <v>107</v>
      </c>
    </row>
    <row r="662" spans="1:4" x14ac:dyDescent="0.2">
      <c r="A662" t="s">
        <v>119</v>
      </c>
      <c r="B662" t="s">
        <v>100</v>
      </c>
      <c r="C662">
        <v>0</v>
      </c>
      <c r="D662" t="s">
        <v>107</v>
      </c>
    </row>
    <row r="663" spans="1:4" x14ac:dyDescent="0.2">
      <c r="A663" t="s">
        <v>119</v>
      </c>
      <c r="B663" t="s">
        <v>101</v>
      </c>
      <c r="C663">
        <v>0</v>
      </c>
      <c r="D663" t="s">
        <v>107</v>
      </c>
    </row>
    <row r="664" spans="1:4" x14ac:dyDescent="0.2">
      <c r="A664" t="s">
        <v>119</v>
      </c>
      <c r="B664" t="s">
        <v>102</v>
      </c>
      <c r="C664">
        <v>0</v>
      </c>
      <c r="D664" t="s">
        <v>107</v>
      </c>
    </row>
    <row r="665" spans="1:4" x14ac:dyDescent="0.2">
      <c r="A665" t="s">
        <v>119</v>
      </c>
      <c r="B665" t="s">
        <v>103</v>
      </c>
      <c r="C665">
        <v>0</v>
      </c>
      <c r="D665" t="s">
        <v>107</v>
      </c>
    </row>
    <row r="666" spans="1:4" x14ac:dyDescent="0.2">
      <c r="A666" t="s">
        <v>119</v>
      </c>
      <c r="B666" t="s">
        <v>104</v>
      </c>
      <c r="C666">
        <v>0</v>
      </c>
      <c r="D666" t="s">
        <v>107</v>
      </c>
    </row>
    <row r="667" spans="1:4" x14ac:dyDescent="0.2">
      <c r="A667" t="s">
        <v>119</v>
      </c>
      <c r="B667" t="s">
        <v>105</v>
      </c>
      <c r="C667">
        <v>0</v>
      </c>
      <c r="D667" t="s">
        <v>107</v>
      </c>
    </row>
    <row r="668" spans="1:4" x14ac:dyDescent="0.2">
      <c r="A668" t="s">
        <v>119</v>
      </c>
      <c r="B668" t="s">
        <v>90</v>
      </c>
      <c r="C668">
        <v>0</v>
      </c>
      <c r="D668" t="s">
        <v>108</v>
      </c>
    </row>
    <row r="669" spans="1:4" x14ac:dyDescent="0.2">
      <c r="A669" t="s">
        <v>119</v>
      </c>
      <c r="B669" t="s">
        <v>91</v>
      </c>
      <c r="C669">
        <v>0</v>
      </c>
      <c r="D669" t="s">
        <v>108</v>
      </c>
    </row>
    <row r="670" spans="1:4" x14ac:dyDescent="0.2">
      <c r="A670" t="s">
        <v>119</v>
      </c>
      <c r="B670" t="s">
        <v>92</v>
      </c>
      <c r="C670">
        <f>Sheet2!G39</f>
        <v>9.1372724716820244</v>
      </c>
      <c r="D670" t="s">
        <v>108</v>
      </c>
    </row>
    <row r="671" spans="1:4" x14ac:dyDescent="0.2">
      <c r="A671" t="s">
        <v>119</v>
      </c>
      <c r="B671" t="s">
        <v>93</v>
      </c>
      <c r="C671">
        <f>Sheet2!I39</f>
        <v>7.0604807473813809</v>
      </c>
      <c r="D671" t="s">
        <v>108</v>
      </c>
    </row>
    <row r="672" spans="1:4" x14ac:dyDescent="0.2">
      <c r="A672" t="s">
        <v>119</v>
      </c>
      <c r="B672" t="s">
        <v>94</v>
      </c>
      <c r="C672">
        <v>0</v>
      </c>
      <c r="D672" t="s">
        <v>108</v>
      </c>
    </row>
    <row r="673" spans="1:4" x14ac:dyDescent="0.2">
      <c r="A673" t="s">
        <v>119</v>
      </c>
      <c r="B673" t="s">
        <v>95</v>
      </c>
      <c r="C673">
        <v>0</v>
      </c>
      <c r="D673" t="s">
        <v>108</v>
      </c>
    </row>
    <row r="674" spans="1:4" x14ac:dyDescent="0.2">
      <c r="A674" t="s">
        <v>119</v>
      </c>
      <c r="B674" t="s">
        <v>96</v>
      </c>
      <c r="C674">
        <v>0</v>
      </c>
      <c r="D674" t="s">
        <v>108</v>
      </c>
    </row>
    <row r="675" spans="1:4" x14ac:dyDescent="0.2">
      <c r="A675" t="s">
        <v>119</v>
      </c>
      <c r="B675" t="s">
        <v>97</v>
      </c>
      <c r="C675">
        <v>0</v>
      </c>
      <c r="D675" t="s">
        <v>108</v>
      </c>
    </row>
    <row r="676" spans="1:4" x14ac:dyDescent="0.2">
      <c r="A676" t="s">
        <v>119</v>
      </c>
      <c r="B676" t="s">
        <v>98</v>
      </c>
      <c r="C676">
        <v>0</v>
      </c>
      <c r="D676" t="s">
        <v>108</v>
      </c>
    </row>
    <row r="677" spans="1:4" x14ac:dyDescent="0.2">
      <c r="A677" t="s">
        <v>119</v>
      </c>
      <c r="B677" t="s">
        <v>99</v>
      </c>
      <c r="C677">
        <v>0</v>
      </c>
      <c r="D677" t="s">
        <v>108</v>
      </c>
    </row>
    <row r="678" spans="1:4" x14ac:dyDescent="0.2">
      <c r="A678" t="s">
        <v>119</v>
      </c>
      <c r="B678" t="s">
        <v>82</v>
      </c>
      <c r="C678">
        <v>0</v>
      </c>
      <c r="D678" t="s">
        <v>108</v>
      </c>
    </row>
    <row r="679" spans="1:4" x14ac:dyDescent="0.2">
      <c r="A679" t="s">
        <v>119</v>
      </c>
      <c r="B679" t="s">
        <v>83</v>
      </c>
      <c r="C679">
        <v>0</v>
      </c>
      <c r="D679" t="s">
        <v>108</v>
      </c>
    </row>
    <row r="680" spans="1:4" x14ac:dyDescent="0.2">
      <c r="A680" t="s">
        <v>119</v>
      </c>
      <c r="B680" t="s">
        <v>100</v>
      </c>
      <c r="C680">
        <v>0</v>
      </c>
      <c r="D680" t="s">
        <v>108</v>
      </c>
    </row>
    <row r="681" spans="1:4" x14ac:dyDescent="0.2">
      <c r="A681" t="s">
        <v>119</v>
      </c>
      <c r="B681" t="s">
        <v>101</v>
      </c>
      <c r="C681">
        <v>0</v>
      </c>
      <c r="D681" t="s">
        <v>108</v>
      </c>
    </row>
    <row r="682" spans="1:4" x14ac:dyDescent="0.2">
      <c r="A682" t="s">
        <v>119</v>
      </c>
      <c r="B682" t="s">
        <v>102</v>
      </c>
      <c r="C682">
        <v>0</v>
      </c>
      <c r="D682" t="s">
        <v>108</v>
      </c>
    </row>
    <row r="683" spans="1:4" x14ac:dyDescent="0.2">
      <c r="A683" t="s">
        <v>119</v>
      </c>
      <c r="B683" t="s">
        <v>103</v>
      </c>
      <c r="C683">
        <v>0</v>
      </c>
      <c r="D683" t="s">
        <v>108</v>
      </c>
    </row>
    <row r="684" spans="1:4" x14ac:dyDescent="0.2">
      <c r="A684" t="s">
        <v>119</v>
      </c>
      <c r="B684" t="s">
        <v>104</v>
      </c>
      <c r="C684">
        <v>0</v>
      </c>
      <c r="D684" t="s">
        <v>108</v>
      </c>
    </row>
    <row r="685" spans="1:4" x14ac:dyDescent="0.2">
      <c r="A685" t="s">
        <v>119</v>
      </c>
      <c r="B685" t="s">
        <v>105</v>
      </c>
      <c r="C685">
        <v>0</v>
      </c>
      <c r="D685" t="s">
        <v>108</v>
      </c>
    </row>
    <row r="686" spans="1:4" x14ac:dyDescent="0.2">
      <c r="A686" t="s">
        <v>119</v>
      </c>
      <c r="B686" t="s">
        <v>90</v>
      </c>
      <c r="C686">
        <v>0</v>
      </c>
      <c r="D686" t="s">
        <v>109</v>
      </c>
    </row>
    <row r="687" spans="1:4" x14ac:dyDescent="0.2">
      <c r="A687" t="s">
        <v>119</v>
      </c>
      <c r="B687" t="s">
        <v>91</v>
      </c>
      <c r="C687">
        <v>0</v>
      </c>
      <c r="D687" t="s">
        <v>109</v>
      </c>
    </row>
    <row r="688" spans="1:4" x14ac:dyDescent="0.2">
      <c r="A688" t="s">
        <v>119</v>
      </c>
      <c r="B688" t="s">
        <v>92</v>
      </c>
      <c r="C688">
        <v>0</v>
      </c>
      <c r="D688" t="s">
        <v>109</v>
      </c>
    </row>
    <row r="689" spans="1:4" x14ac:dyDescent="0.2">
      <c r="A689" t="s">
        <v>119</v>
      </c>
      <c r="B689" t="s">
        <v>93</v>
      </c>
      <c r="C689">
        <v>0</v>
      </c>
      <c r="D689" t="s">
        <v>109</v>
      </c>
    </row>
    <row r="690" spans="1:4" x14ac:dyDescent="0.2">
      <c r="A690" t="s">
        <v>119</v>
      </c>
      <c r="B690" t="s">
        <v>94</v>
      </c>
      <c r="C690">
        <v>0</v>
      </c>
      <c r="D690" t="s">
        <v>109</v>
      </c>
    </row>
    <row r="691" spans="1:4" x14ac:dyDescent="0.2">
      <c r="A691" t="s">
        <v>119</v>
      </c>
      <c r="B691" t="s">
        <v>95</v>
      </c>
      <c r="C691">
        <v>0</v>
      </c>
      <c r="D691" t="s">
        <v>109</v>
      </c>
    </row>
    <row r="692" spans="1:4" x14ac:dyDescent="0.2">
      <c r="A692" t="s">
        <v>119</v>
      </c>
      <c r="B692" t="s">
        <v>96</v>
      </c>
      <c r="C692">
        <v>0</v>
      </c>
      <c r="D692" t="s">
        <v>109</v>
      </c>
    </row>
    <row r="693" spans="1:4" x14ac:dyDescent="0.2">
      <c r="A693" t="s">
        <v>119</v>
      </c>
      <c r="B693" t="s">
        <v>97</v>
      </c>
      <c r="C693">
        <v>0</v>
      </c>
      <c r="D693" t="s">
        <v>109</v>
      </c>
    </row>
    <row r="694" spans="1:4" x14ac:dyDescent="0.2">
      <c r="A694" t="s">
        <v>119</v>
      </c>
      <c r="B694" t="s">
        <v>98</v>
      </c>
      <c r="C694">
        <v>0</v>
      </c>
      <c r="D694" t="s">
        <v>109</v>
      </c>
    </row>
    <row r="695" spans="1:4" x14ac:dyDescent="0.2">
      <c r="A695" t="s">
        <v>119</v>
      </c>
      <c r="B695" t="s">
        <v>99</v>
      </c>
      <c r="C695">
        <v>0</v>
      </c>
      <c r="D695" t="s">
        <v>109</v>
      </c>
    </row>
    <row r="696" spans="1:4" x14ac:dyDescent="0.2">
      <c r="A696" t="s">
        <v>119</v>
      </c>
      <c r="B696" t="s">
        <v>82</v>
      </c>
      <c r="C696">
        <v>0</v>
      </c>
      <c r="D696" t="s">
        <v>109</v>
      </c>
    </row>
    <row r="697" spans="1:4" x14ac:dyDescent="0.2">
      <c r="A697" t="s">
        <v>119</v>
      </c>
      <c r="B697" t="s">
        <v>83</v>
      </c>
      <c r="C697">
        <v>0</v>
      </c>
      <c r="D697" t="s">
        <v>109</v>
      </c>
    </row>
    <row r="698" spans="1:4" x14ac:dyDescent="0.2">
      <c r="A698" t="s">
        <v>119</v>
      </c>
      <c r="B698" t="s">
        <v>100</v>
      </c>
      <c r="C698">
        <v>0</v>
      </c>
      <c r="D698" t="s">
        <v>109</v>
      </c>
    </row>
    <row r="699" spans="1:4" x14ac:dyDescent="0.2">
      <c r="A699" t="s">
        <v>119</v>
      </c>
      <c r="B699" t="s">
        <v>101</v>
      </c>
      <c r="C699">
        <v>0</v>
      </c>
      <c r="D699" t="s">
        <v>109</v>
      </c>
    </row>
    <row r="700" spans="1:4" x14ac:dyDescent="0.2">
      <c r="A700" t="s">
        <v>119</v>
      </c>
      <c r="B700" t="s">
        <v>102</v>
      </c>
      <c r="C700">
        <v>0</v>
      </c>
      <c r="D700" t="s">
        <v>109</v>
      </c>
    </row>
    <row r="701" spans="1:4" x14ac:dyDescent="0.2">
      <c r="A701" t="s">
        <v>119</v>
      </c>
      <c r="B701" t="s">
        <v>103</v>
      </c>
      <c r="C701">
        <v>0</v>
      </c>
      <c r="D701" t="s">
        <v>109</v>
      </c>
    </row>
    <row r="702" spans="1:4" x14ac:dyDescent="0.2">
      <c r="A702" t="s">
        <v>119</v>
      </c>
      <c r="B702" t="s">
        <v>104</v>
      </c>
      <c r="C702">
        <v>0</v>
      </c>
      <c r="D702" t="s">
        <v>109</v>
      </c>
    </row>
    <row r="703" spans="1:4" x14ac:dyDescent="0.2">
      <c r="A703" t="s">
        <v>119</v>
      </c>
      <c r="B703" t="s">
        <v>105</v>
      </c>
      <c r="C703">
        <v>0</v>
      </c>
      <c r="D703" t="s">
        <v>109</v>
      </c>
    </row>
    <row r="704" spans="1:4" x14ac:dyDescent="0.2">
      <c r="A704" t="s">
        <v>22</v>
      </c>
      <c r="B704" t="s">
        <v>90</v>
      </c>
      <c r="C704">
        <v>0</v>
      </c>
      <c r="D704" t="s">
        <v>107</v>
      </c>
    </row>
    <row r="705" spans="1:4" x14ac:dyDescent="0.2">
      <c r="A705" t="s">
        <v>22</v>
      </c>
      <c r="B705" t="s">
        <v>91</v>
      </c>
      <c r="C705">
        <v>0</v>
      </c>
      <c r="D705" t="s">
        <v>107</v>
      </c>
    </row>
    <row r="706" spans="1:4" x14ac:dyDescent="0.2">
      <c r="A706" t="s">
        <v>22</v>
      </c>
      <c r="B706" t="s">
        <v>92</v>
      </c>
      <c r="C706">
        <v>0</v>
      </c>
      <c r="D706" t="s">
        <v>107</v>
      </c>
    </row>
    <row r="707" spans="1:4" x14ac:dyDescent="0.2">
      <c r="A707" t="s">
        <v>22</v>
      </c>
      <c r="B707" t="s">
        <v>93</v>
      </c>
      <c r="C707">
        <v>0</v>
      </c>
      <c r="D707" t="s">
        <v>107</v>
      </c>
    </row>
    <row r="708" spans="1:4" x14ac:dyDescent="0.2">
      <c r="A708" t="s">
        <v>22</v>
      </c>
      <c r="B708" t="s">
        <v>94</v>
      </c>
      <c r="C708">
        <v>0</v>
      </c>
      <c r="D708" t="s">
        <v>107</v>
      </c>
    </row>
    <row r="709" spans="1:4" x14ac:dyDescent="0.2">
      <c r="A709" t="s">
        <v>22</v>
      </c>
      <c r="B709" t="s">
        <v>95</v>
      </c>
      <c r="C709">
        <v>0</v>
      </c>
      <c r="D709" t="s">
        <v>107</v>
      </c>
    </row>
    <row r="710" spans="1:4" x14ac:dyDescent="0.2">
      <c r="A710" t="s">
        <v>22</v>
      </c>
      <c r="B710" t="s">
        <v>96</v>
      </c>
      <c r="C710">
        <v>0</v>
      </c>
      <c r="D710" t="s">
        <v>107</v>
      </c>
    </row>
    <row r="711" spans="1:4" x14ac:dyDescent="0.2">
      <c r="A711" t="s">
        <v>22</v>
      </c>
      <c r="B711" t="s">
        <v>97</v>
      </c>
      <c r="C711">
        <v>0</v>
      </c>
      <c r="D711" t="s">
        <v>107</v>
      </c>
    </row>
    <row r="712" spans="1:4" x14ac:dyDescent="0.2">
      <c r="A712" t="s">
        <v>22</v>
      </c>
      <c r="B712" t="s">
        <v>98</v>
      </c>
      <c r="C712">
        <v>0</v>
      </c>
      <c r="D712" t="s">
        <v>107</v>
      </c>
    </row>
    <row r="713" spans="1:4" x14ac:dyDescent="0.2">
      <c r="A713" t="s">
        <v>22</v>
      </c>
      <c r="B713" t="s">
        <v>99</v>
      </c>
      <c r="C713">
        <v>0</v>
      </c>
      <c r="D713" t="s">
        <v>107</v>
      </c>
    </row>
    <row r="714" spans="1:4" x14ac:dyDescent="0.2">
      <c r="A714" t="s">
        <v>22</v>
      </c>
      <c r="B714" t="s">
        <v>82</v>
      </c>
      <c r="C714">
        <v>0</v>
      </c>
      <c r="D714" t="s">
        <v>107</v>
      </c>
    </row>
    <row r="715" spans="1:4" x14ac:dyDescent="0.2">
      <c r="A715" t="s">
        <v>22</v>
      </c>
      <c r="B715" t="s">
        <v>83</v>
      </c>
      <c r="C715">
        <v>0</v>
      </c>
      <c r="D715" t="s">
        <v>107</v>
      </c>
    </row>
    <row r="716" spans="1:4" x14ac:dyDescent="0.2">
      <c r="A716" t="s">
        <v>22</v>
      </c>
      <c r="B716" t="s">
        <v>100</v>
      </c>
      <c r="C716">
        <v>0</v>
      </c>
      <c r="D716" t="s">
        <v>107</v>
      </c>
    </row>
    <row r="717" spans="1:4" x14ac:dyDescent="0.2">
      <c r="A717" t="s">
        <v>22</v>
      </c>
      <c r="B717" t="s">
        <v>101</v>
      </c>
      <c r="C717">
        <v>0</v>
      </c>
      <c r="D717" t="s">
        <v>107</v>
      </c>
    </row>
    <row r="718" spans="1:4" x14ac:dyDescent="0.2">
      <c r="A718" t="s">
        <v>22</v>
      </c>
      <c r="B718" t="s">
        <v>102</v>
      </c>
      <c r="C718">
        <v>0</v>
      </c>
      <c r="D718" t="s">
        <v>107</v>
      </c>
    </row>
    <row r="719" spans="1:4" x14ac:dyDescent="0.2">
      <c r="A719" t="s">
        <v>22</v>
      </c>
      <c r="B719" t="s">
        <v>103</v>
      </c>
      <c r="C719">
        <v>0</v>
      </c>
      <c r="D719" t="s">
        <v>107</v>
      </c>
    </row>
    <row r="720" spans="1:4" x14ac:dyDescent="0.2">
      <c r="A720" t="s">
        <v>22</v>
      </c>
      <c r="B720" t="s">
        <v>104</v>
      </c>
      <c r="C720">
        <f>Sheet2!AI41</f>
        <v>4.7958800173440741</v>
      </c>
      <c r="D720" t="s">
        <v>107</v>
      </c>
    </row>
    <row r="721" spans="1:4" x14ac:dyDescent="0.2">
      <c r="A721" t="s">
        <v>22</v>
      </c>
      <c r="B721" t="s">
        <v>105</v>
      </c>
      <c r="C721">
        <f>Sheet2!AK41</f>
        <v>2.3777859770337044</v>
      </c>
      <c r="D721" t="s">
        <v>107</v>
      </c>
    </row>
    <row r="722" spans="1:4" x14ac:dyDescent="0.2">
      <c r="A722" t="s">
        <v>22</v>
      </c>
      <c r="B722" t="s">
        <v>90</v>
      </c>
      <c r="C722">
        <f>Sheet2!C42</f>
        <v>3.2006594505464183</v>
      </c>
      <c r="D722" t="s">
        <v>108</v>
      </c>
    </row>
    <row r="723" spans="1:4" x14ac:dyDescent="0.2">
      <c r="A723" t="s">
        <v>22</v>
      </c>
      <c r="B723" t="s">
        <v>91</v>
      </c>
      <c r="C723">
        <v>0</v>
      </c>
      <c r="D723" t="s">
        <v>108</v>
      </c>
    </row>
    <row r="724" spans="1:4" x14ac:dyDescent="0.2">
      <c r="A724" t="s">
        <v>22</v>
      </c>
      <c r="B724" t="s">
        <v>92</v>
      </c>
      <c r="C724">
        <v>0</v>
      </c>
      <c r="D724" t="s">
        <v>108</v>
      </c>
    </row>
    <row r="725" spans="1:4" x14ac:dyDescent="0.2">
      <c r="A725" t="s">
        <v>22</v>
      </c>
      <c r="B725" t="s">
        <v>93</v>
      </c>
      <c r="C725">
        <v>0</v>
      </c>
      <c r="D725" t="s">
        <v>108</v>
      </c>
    </row>
    <row r="726" spans="1:4" x14ac:dyDescent="0.2">
      <c r="A726" t="s">
        <v>22</v>
      </c>
      <c r="B726" t="s">
        <v>94</v>
      </c>
      <c r="C726">
        <v>0</v>
      </c>
      <c r="D726" t="s">
        <v>108</v>
      </c>
    </row>
    <row r="727" spans="1:4" x14ac:dyDescent="0.2">
      <c r="A727" t="s">
        <v>22</v>
      </c>
      <c r="B727" t="s">
        <v>95</v>
      </c>
      <c r="C727">
        <v>0</v>
      </c>
      <c r="D727" t="s">
        <v>108</v>
      </c>
    </row>
    <row r="728" spans="1:4" x14ac:dyDescent="0.2">
      <c r="A728" t="s">
        <v>22</v>
      </c>
      <c r="B728" t="s">
        <v>96</v>
      </c>
      <c r="C728">
        <v>0</v>
      </c>
      <c r="D728" t="s">
        <v>108</v>
      </c>
    </row>
    <row r="729" spans="1:4" x14ac:dyDescent="0.2">
      <c r="A729" t="s">
        <v>22</v>
      </c>
      <c r="B729" t="s">
        <v>97</v>
      </c>
      <c r="C729">
        <f>Sheet2!Q42</f>
        <v>27.924453038607467</v>
      </c>
      <c r="D729" t="s">
        <v>108</v>
      </c>
    </row>
    <row r="730" spans="1:4" x14ac:dyDescent="0.2">
      <c r="A730" t="s">
        <v>22</v>
      </c>
      <c r="B730" t="s">
        <v>98</v>
      </c>
      <c r="C730">
        <f>Sheet2!S42</f>
        <v>9.3080348972326394</v>
      </c>
      <c r="D730" t="s">
        <v>108</v>
      </c>
    </row>
    <row r="731" spans="1:4" x14ac:dyDescent="0.2">
      <c r="A731" t="s">
        <v>22</v>
      </c>
      <c r="B731" t="s">
        <v>99</v>
      </c>
      <c r="C731">
        <f>Sheet2!U42</f>
        <v>13.079354998593212</v>
      </c>
      <c r="D731" t="s">
        <v>108</v>
      </c>
    </row>
    <row r="732" spans="1:4" x14ac:dyDescent="0.2">
      <c r="A732" t="s">
        <v>22</v>
      </c>
      <c r="B732" t="s">
        <v>82</v>
      </c>
      <c r="C732">
        <f>Sheet2!W42</f>
        <v>2.2533658010624213</v>
      </c>
      <c r="D732" t="s">
        <v>108</v>
      </c>
    </row>
    <row r="733" spans="1:4" x14ac:dyDescent="0.2">
      <c r="A733" t="s">
        <v>22</v>
      </c>
      <c r="B733" t="s">
        <v>83</v>
      </c>
      <c r="C733">
        <f>Sheet2!Y42</f>
        <v>1.0992981449913224</v>
      </c>
      <c r="D733" t="s">
        <v>108</v>
      </c>
    </row>
    <row r="734" spans="1:4" x14ac:dyDescent="0.2">
      <c r="A734" t="s">
        <v>22</v>
      </c>
      <c r="B734" t="s">
        <v>100</v>
      </c>
      <c r="C734">
        <v>0</v>
      </c>
      <c r="D734" t="s">
        <v>108</v>
      </c>
    </row>
    <row r="735" spans="1:4" x14ac:dyDescent="0.2">
      <c r="A735" t="s">
        <v>22</v>
      </c>
      <c r="B735" t="s">
        <v>101</v>
      </c>
      <c r="C735">
        <v>0</v>
      </c>
      <c r="D735" t="s">
        <v>108</v>
      </c>
    </row>
    <row r="736" spans="1:4" x14ac:dyDescent="0.2">
      <c r="A736" t="s">
        <v>22</v>
      </c>
      <c r="B736" t="s">
        <v>102</v>
      </c>
      <c r="C736">
        <v>0</v>
      </c>
      <c r="D736" t="s">
        <v>108</v>
      </c>
    </row>
    <row r="737" spans="1:4" x14ac:dyDescent="0.2">
      <c r="A737" t="s">
        <v>22</v>
      </c>
      <c r="B737" t="s">
        <v>103</v>
      </c>
      <c r="C737">
        <v>0</v>
      </c>
      <c r="D737" t="s">
        <v>108</v>
      </c>
    </row>
    <row r="738" spans="1:4" x14ac:dyDescent="0.2">
      <c r="A738" t="s">
        <v>22</v>
      </c>
      <c r="B738" t="s">
        <v>104</v>
      </c>
      <c r="C738">
        <f>Sheet2!AI42</f>
        <v>11.273272790973428</v>
      </c>
      <c r="D738" t="s">
        <v>108</v>
      </c>
    </row>
    <row r="739" spans="1:4" x14ac:dyDescent="0.2">
      <c r="A739" t="s">
        <v>22</v>
      </c>
      <c r="B739" t="s">
        <v>105</v>
      </c>
      <c r="C739">
        <v>0</v>
      </c>
      <c r="D739" t="s">
        <v>108</v>
      </c>
    </row>
    <row r="740" spans="1:4" x14ac:dyDescent="0.2">
      <c r="A740" t="s">
        <v>22</v>
      </c>
      <c r="B740" t="s">
        <v>90</v>
      </c>
      <c r="C740">
        <v>0</v>
      </c>
      <c r="D740" t="s">
        <v>109</v>
      </c>
    </row>
    <row r="741" spans="1:4" x14ac:dyDescent="0.2">
      <c r="A741" t="s">
        <v>22</v>
      </c>
      <c r="B741" t="s">
        <v>91</v>
      </c>
      <c r="C741">
        <v>0</v>
      </c>
      <c r="D741" t="s">
        <v>109</v>
      </c>
    </row>
    <row r="742" spans="1:4" x14ac:dyDescent="0.2">
      <c r="A742" t="s">
        <v>22</v>
      </c>
      <c r="B742" t="s">
        <v>92</v>
      </c>
      <c r="C742">
        <v>0</v>
      </c>
      <c r="D742" t="s">
        <v>109</v>
      </c>
    </row>
    <row r="743" spans="1:4" x14ac:dyDescent="0.2">
      <c r="A743" t="s">
        <v>22</v>
      </c>
      <c r="B743" t="s">
        <v>93</v>
      </c>
      <c r="C743">
        <v>0</v>
      </c>
      <c r="D743" t="s">
        <v>109</v>
      </c>
    </row>
    <row r="744" spans="1:4" x14ac:dyDescent="0.2">
      <c r="A744" t="s">
        <v>22</v>
      </c>
      <c r="B744" t="s">
        <v>94</v>
      </c>
      <c r="C744">
        <v>0</v>
      </c>
      <c r="D744" t="s">
        <v>109</v>
      </c>
    </row>
    <row r="745" spans="1:4" x14ac:dyDescent="0.2">
      <c r="A745" t="s">
        <v>22</v>
      </c>
      <c r="B745" t="s">
        <v>95</v>
      </c>
      <c r="C745">
        <v>0</v>
      </c>
      <c r="D745" t="s">
        <v>109</v>
      </c>
    </row>
    <row r="746" spans="1:4" x14ac:dyDescent="0.2">
      <c r="A746" t="s">
        <v>22</v>
      </c>
      <c r="B746" t="s">
        <v>96</v>
      </c>
      <c r="C746">
        <v>0</v>
      </c>
      <c r="D746" t="s">
        <v>109</v>
      </c>
    </row>
    <row r="747" spans="1:4" x14ac:dyDescent="0.2">
      <c r="A747" t="s">
        <v>22</v>
      </c>
      <c r="B747" t="s">
        <v>97</v>
      </c>
      <c r="C747">
        <v>0</v>
      </c>
      <c r="D747" t="s">
        <v>109</v>
      </c>
    </row>
    <row r="748" spans="1:4" x14ac:dyDescent="0.2">
      <c r="A748" t="s">
        <v>22</v>
      </c>
      <c r="B748" t="s">
        <v>98</v>
      </c>
      <c r="C748">
        <v>0</v>
      </c>
      <c r="D748" t="s">
        <v>109</v>
      </c>
    </row>
    <row r="749" spans="1:4" x14ac:dyDescent="0.2">
      <c r="A749" t="s">
        <v>22</v>
      </c>
      <c r="B749" t="s">
        <v>99</v>
      </c>
      <c r="C749">
        <v>0</v>
      </c>
      <c r="D749" t="s">
        <v>109</v>
      </c>
    </row>
    <row r="750" spans="1:4" x14ac:dyDescent="0.2">
      <c r="A750" t="s">
        <v>22</v>
      </c>
      <c r="B750" t="s">
        <v>82</v>
      </c>
      <c r="C750">
        <v>0</v>
      </c>
      <c r="D750" t="s">
        <v>109</v>
      </c>
    </row>
    <row r="751" spans="1:4" x14ac:dyDescent="0.2">
      <c r="A751" t="s">
        <v>22</v>
      </c>
      <c r="B751" t="s">
        <v>83</v>
      </c>
      <c r="C751">
        <v>0</v>
      </c>
      <c r="D751" t="s">
        <v>109</v>
      </c>
    </row>
    <row r="752" spans="1:4" x14ac:dyDescent="0.2">
      <c r="A752" t="s">
        <v>22</v>
      </c>
      <c r="B752" t="s">
        <v>100</v>
      </c>
      <c r="C752">
        <v>0</v>
      </c>
      <c r="D752" t="s">
        <v>109</v>
      </c>
    </row>
    <row r="753" spans="1:4" x14ac:dyDescent="0.2">
      <c r="A753" t="s">
        <v>22</v>
      </c>
      <c r="B753" t="s">
        <v>101</v>
      </c>
      <c r="C753">
        <v>0</v>
      </c>
      <c r="D753" t="s">
        <v>109</v>
      </c>
    </row>
    <row r="754" spans="1:4" x14ac:dyDescent="0.2">
      <c r="A754" t="s">
        <v>22</v>
      </c>
      <c r="B754" t="s">
        <v>102</v>
      </c>
      <c r="C754">
        <v>0</v>
      </c>
      <c r="D754" t="s">
        <v>109</v>
      </c>
    </row>
    <row r="755" spans="1:4" x14ac:dyDescent="0.2">
      <c r="A755" t="s">
        <v>22</v>
      </c>
      <c r="B755" t="s">
        <v>103</v>
      </c>
      <c r="C755">
        <v>0</v>
      </c>
      <c r="D755" t="s">
        <v>109</v>
      </c>
    </row>
    <row r="756" spans="1:4" x14ac:dyDescent="0.2">
      <c r="A756" t="s">
        <v>22</v>
      </c>
      <c r="B756" t="s">
        <v>104</v>
      </c>
      <c r="C756">
        <v>0</v>
      </c>
      <c r="D756" t="s">
        <v>109</v>
      </c>
    </row>
    <row r="757" spans="1:4" x14ac:dyDescent="0.2">
      <c r="A757" t="s">
        <v>22</v>
      </c>
      <c r="B757" t="s">
        <v>105</v>
      </c>
      <c r="C757">
        <v>0</v>
      </c>
      <c r="D757" t="s">
        <v>109</v>
      </c>
    </row>
    <row r="758" spans="1:4" x14ac:dyDescent="0.2">
      <c r="A758" t="s">
        <v>120</v>
      </c>
      <c r="B758" t="s">
        <v>90</v>
      </c>
      <c r="C758">
        <v>0</v>
      </c>
      <c r="D758" t="s">
        <v>107</v>
      </c>
    </row>
    <row r="759" spans="1:4" x14ac:dyDescent="0.2">
      <c r="A759" t="s">
        <v>120</v>
      </c>
      <c r="B759" t="s">
        <v>91</v>
      </c>
      <c r="C759">
        <v>0</v>
      </c>
      <c r="D759" t="s">
        <v>107</v>
      </c>
    </row>
    <row r="760" spans="1:4" x14ac:dyDescent="0.2">
      <c r="A760" t="s">
        <v>120</v>
      </c>
      <c r="B760" t="s">
        <v>92</v>
      </c>
      <c r="C760">
        <v>0</v>
      </c>
      <c r="D760" t="s">
        <v>107</v>
      </c>
    </row>
    <row r="761" spans="1:4" x14ac:dyDescent="0.2">
      <c r="A761" t="s">
        <v>120</v>
      </c>
      <c r="B761" t="s">
        <v>93</v>
      </c>
      <c r="C761">
        <v>0</v>
      </c>
      <c r="D761" t="s">
        <v>107</v>
      </c>
    </row>
    <row r="762" spans="1:4" x14ac:dyDescent="0.2">
      <c r="A762" t="s">
        <v>120</v>
      </c>
      <c r="B762" t="s">
        <v>94</v>
      </c>
      <c r="C762">
        <v>0</v>
      </c>
      <c r="D762" t="s">
        <v>107</v>
      </c>
    </row>
    <row r="763" spans="1:4" x14ac:dyDescent="0.2">
      <c r="A763" t="s">
        <v>120</v>
      </c>
      <c r="B763" t="s">
        <v>95</v>
      </c>
      <c r="C763">
        <v>0</v>
      </c>
      <c r="D763" t="s">
        <v>107</v>
      </c>
    </row>
    <row r="764" spans="1:4" x14ac:dyDescent="0.2">
      <c r="A764" t="s">
        <v>120</v>
      </c>
      <c r="B764" t="s">
        <v>96</v>
      </c>
      <c r="C764">
        <v>0</v>
      </c>
      <c r="D764" t="s">
        <v>107</v>
      </c>
    </row>
    <row r="765" spans="1:4" x14ac:dyDescent="0.2">
      <c r="A765" t="s">
        <v>120</v>
      </c>
      <c r="B765" t="s">
        <v>97</v>
      </c>
      <c r="C765">
        <v>0</v>
      </c>
      <c r="D765" t="s">
        <v>107</v>
      </c>
    </row>
    <row r="766" spans="1:4" x14ac:dyDescent="0.2">
      <c r="A766" t="s">
        <v>120</v>
      </c>
      <c r="B766" t="s">
        <v>98</v>
      </c>
      <c r="C766">
        <v>0</v>
      </c>
      <c r="D766" t="s">
        <v>107</v>
      </c>
    </row>
    <row r="767" spans="1:4" x14ac:dyDescent="0.2">
      <c r="A767" t="s">
        <v>120</v>
      </c>
      <c r="B767" t="s">
        <v>99</v>
      </c>
      <c r="C767">
        <v>0</v>
      </c>
      <c r="D767" t="s">
        <v>107</v>
      </c>
    </row>
    <row r="768" spans="1:4" x14ac:dyDescent="0.2">
      <c r="A768" t="s">
        <v>120</v>
      </c>
      <c r="B768" t="s">
        <v>82</v>
      </c>
      <c r="C768">
        <v>0</v>
      </c>
      <c r="D768" t="s">
        <v>107</v>
      </c>
    </row>
    <row r="769" spans="1:4" x14ac:dyDescent="0.2">
      <c r="A769" t="s">
        <v>120</v>
      </c>
      <c r="B769" t="s">
        <v>83</v>
      </c>
      <c r="C769">
        <v>0</v>
      </c>
      <c r="D769" t="s">
        <v>107</v>
      </c>
    </row>
    <row r="770" spans="1:4" x14ac:dyDescent="0.2">
      <c r="A770" t="s">
        <v>120</v>
      </c>
      <c r="B770" t="s">
        <v>100</v>
      </c>
      <c r="C770">
        <v>0</v>
      </c>
      <c r="D770" t="s">
        <v>107</v>
      </c>
    </row>
    <row r="771" spans="1:4" x14ac:dyDescent="0.2">
      <c r="A771" t="s">
        <v>120</v>
      </c>
      <c r="B771" t="s">
        <v>101</v>
      </c>
      <c r="C771">
        <v>0</v>
      </c>
      <c r="D771" t="s">
        <v>107</v>
      </c>
    </row>
    <row r="772" spans="1:4" x14ac:dyDescent="0.2">
      <c r="A772" t="s">
        <v>120</v>
      </c>
      <c r="B772" t="s">
        <v>102</v>
      </c>
      <c r="C772">
        <v>0</v>
      </c>
      <c r="D772" t="s">
        <v>107</v>
      </c>
    </row>
    <row r="773" spans="1:4" x14ac:dyDescent="0.2">
      <c r="A773" t="s">
        <v>120</v>
      </c>
      <c r="B773" t="s">
        <v>103</v>
      </c>
      <c r="C773">
        <v>0</v>
      </c>
      <c r="D773" t="s">
        <v>107</v>
      </c>
    </row>
    <row r="774" spans="1:4" x14ac:dyDescent="0.2">
      <c r="A774" t="s">
        <v>120</v>
      </c>
      <c r="B774" t="s">
        <v>104</v>
      </c>
      <c r="C774">
        <v>0</v>
      </c>
      <c r="D774" t="s">
        <v>107</v>
      </c>
    </row>
    <row r="775" spans="1:4" x14ac:dyDescent="0.2">
      <c r="A775" t="s">
        <v>120</v>
      </c>
      <c r="B775" t="s">
        <v>105</v>
      </c>
      <c r="C775">
        <v>0</v>
      </c>
      <c r="D775" t="s">
        <v>107</v>
      </c>
    </row>
    <row r="776" spans="1:4" x14ac:dyDescent="0.2">
      <c r="A776" t="s">
        <v>120</v>
      </c>
      <c r="B776" t="s">
        <v>90</v>
      </c>
      <c r="C776">
        <f>Sheet2!C45</f>
        <v>3.522878745280337</v>
      </c>
      <c r="D776" t="s">
        <v>108</v>
      </c>
    </row>
    <row r="777" spans="1:4" x14ac:dyDescent="0.2">
      <c r="A777" t="s">
        <v>120</v>
      </c>
      <c r="B777" t="s">
        <v>91</v>
      </c>
      <c r="C777">
        <v>0</v>
      </c>
      <c r="D777" t="s">
        <v>108</v>
      </c>
    </row>
    <row r="778" spans="1:4" x14ac:dyDescent="0.2">
      <c r="A778" t="s">
        <v>120</v>
      </c>
      <c r="B778" t="s">
        <v>92</v>
      </c>
      <c r="C778">
        <f>Sheet2!G45</f>
        <v>19.543633966870956</v>
      </c>
      <c r="D778" t="s">
        <v>108</v>
      </c>
    </row>
    <row r="779" spans="1:4" x14ac:dyDescent="0.2">
      <c r="A779" t="s">
        <v>120</v>
      </c>
      <c r="B779" t="s">
        <v>93</v>
      </c>
      <c r="C779">
        <f>Sheet2!I45</f>
        <v>4.8860566476931631</v>
      </c>
      <c r="D779" t="s">
        <v>108</v>
      </c>
    </row>
    <row r="780" spans="1:4" x14ac:dyDescent="0.2">
      <c r="A780" t="s">
        <v>120</v>
      </c>
      <c r="B780" t="s">
        <v>94</v>
      </c>
      <c r="C780">
        <f>Sheet2!K45</f>
        <v>7.6234230429434877</v>
      </c>
      <c r="D780" t="s">
        <v>108</v>
      </c>
    </row>
    <row r="781" spans="1:4" x14ac:dyDescent="0.2">
      <c r="A781" t="s">
        <v>120</v>
      </c>
      <c r="B781" t="s">
        <v>95</v>
      </c>
      <c r="C781">
        <f>Sheet2!M45</f>
        <v>14.630784142589855</v>
      </c>
      <c r="D781" t="s">
        <v>108</v>
      </c>
    </row>
    <row r="782" spans="1:4" x14ac:dyDescent="0.2">
      <c r="A782" t="s">
        <v>120</v>
      </c>
      <c r="B782" t="s">
        <v>96</v>
      </c>
      <c r="C782">
        <f>Sheet2!O45</f>
        <v>2.1824346304402189</v>
      </c>
      <c r="D782" t="s">
        <v>108</v>
      </c>
    </row>
    <row r="783" spans="1:4" x14ac:dyDescent="0.2">
      <c r="A783" t="s">
        <v>120</v>
      </c>
      <c r="B783" t="s">
        <v>97</v>
      </c>
      <c r="C783">
        <v>0</v>
      </c>
      <c r="D783" t="s">
        <v>108</v>
      </c>
    </row>
    <row r="784" spans="1:4" x14ac:dyDescent="0.2">
      <c r="A784" t="s">
        <v>120</v>
      </c>
      <c r="B784" t="s">
        <v>98</v>
      </c>
      <c r="C784">
        <v>0</v>
      </c>
      <c r="D784" t="s">
        <v>108</v>
      </c>
    </row>
    <row r="785" spans="1:4" x14ac:dyDescent="0.2">
      <c r="A785" t="s">
        <v>120</v>
      </c>
      <c r="B785" t="s">
        <v>99</v>
      </c>
      <c r="C785">
        <f>Sheet2!U45</f>
        <v>2.4190750243243806</v>
      </c>
      <c r="D785" t="s">
        <v>108</v>
      </c>
    </row>
    <row r="786" spans="1:4" x14ac:dyDescent="0.2">
      <c r="A786" t="s">
        <v>120</v>
      </c>
      <c r="B786" t="s">
        <v>82</v>
      </c>
      <c r="C786">
        <v>0</v>
      </c>
      <c r="D786" t="s">
        <v>108</v>
      </c>
    </row>
    <row r="787" spans="1:4" x14ac:dyDescent="0.2">
      <c r="A787" t="s">
        <v>120</v>
      </c>
      <c r="B787" t="s">
        <v>83</v>
      </c>
      <c r="C787">
        <v>0</v>
      </c>
      <c r="D787" t="s">
        <v>108</v>
      </c>
    </row>
    <row r="788" spans="1:4" x14ac:dyDescent="0.2">
      <c r="A788" t="s">
        <v>120</v>
      </c>
      <c r="B788" t="s">
        <v>100</v>
      </c>
      <c r="C788">
        <v>0</v>
      </c>
      <c r="D788" t="s">
        <v>108</v>
      </c>
    </row>
    <row r="789" spans="1:4" x14ac:dyDescent="0.2">
      <c r="A789" t="s">
        <v>120</v>
      </c>
      <c r="B789" t="s">
        <v>101</v>
      </c>
      <c r="C789">
        <v>0</v>
      </c>
      <c r="D789" t="s">
        <v>108</v>
      </c>
    </row>
    <row r="790" spans="1:4" x14ac:dyDescent="0.2">
      <c r="A790" t="s">
        <v>120</v>
      </c>
      <c r="B790" t="s">
        <v>102</v>
      </c>
      <c r="C790">
        <v>0</v>
      </c>
      <c r="D790" t="s">
        <v>108</v>
      </c>
    </row>
    <row r="791" spans="1:4" x14ac:dyDescent="0.2">
      <c r="A791" t="s">
        <v>120</v>
      </c>
      <c r="B791" t="s">
        <v>103</v>
      </c>
      <c r="C791">
        <v>0</v>
      </c>
      <c r="D791" t="s">
        <v>108</v>
      </c>
    </row>
    <row r="792" spans="1:4" x14ac:dyDescent="0.2">
      <c r="A792" t="s">
        <v>120</v>
      </c>
      <c r="B792" t="s">
        <v>104</v>
      </c>
      <c r="C792">
        <v>0</v>
      </c>
      <c r="D792" t="s">
        <v>108</v>
      </c>
    </row>
    <row r="793" spans="1:4" x14ac:dyDescent="0.2">
      <c r="A793" t="s">
        <v>120</v>
      </c>
      <c r="B793" t="s">
        <v>105</v>
      </c>
      <c r="C793">
        <v>0</v>
      </c>
      <c r="D793" t="s">
        <v>108</v>
      </c>
    </row>
    <row r="794" spans="1:4" x14ac:dyDescent="0.2">
      <c r="A794" t="s">
        <v>120</v>
      </c>
      <c r="B794" t="s">
        <v>90</v>
      </c>
      <c r="C794">
        <v>0</v>
      </c>
      <c r="D794" t="s">
        <v>109</v>
      </c>
    </row>
    <row r="795" spans="1:4" x14ac:dyDescent="0.2">
      <c r="A795" t="s">
        <v>120</v>
      </c>
      <c r="B795" t="s">
        <v>91</v>
      </c>
      <c r="C795">
        <v>0</v>
      </c>
      <c r="D795" t="s">
        <v>109</v>
      </c>
    </row>
    <row r="796" spans="1:4" x14ac:dyDescent="0.2">
      <c r="A796" t="s">
        <v>120</v>
      </c>
      <c r="B796" t="s">
        <v>92</v>
      </c>
      <c r="C796">
        <v>0</v>
      </c>
      <c r="D796" t="s">
        <v>109</v>
      </c>
    </row>
    <row r="797" spans="1:4" x14ac:dyDescent="0.2">
      <c r="A797" t="s">
        <v>120</v>
      </c>
      <c r="B797" t="s">
        <v>93</v>
      </c>
      <c r="C797">
        <v>0</v>
      </c>
      <c r="D797" t="s">
        <v>109</v>
      </c>
    </row>
    <row r="798" spans="1:4" x14ac:dyDescent="0.2">
      <c r="A798" t="s">
        <v>120</v>
      </c>
      <c r="B798" t="s">
        <v>94</v>
      </c>
      <c r="C798">
        <v>0</v>
      </c>
      <c r="D798" t="s">
        <v>109</v>
      </c>
    </row>
    <row r="799" spans="1:4" x14ac:dyDescent="0.2">
      <c r="A799" t="s">
        <v>120</v>
      </c>
      <c r="B799" t="s">
        <v>95</v>
      </c>
      <c r="C799">
        <v>0</v>
      </c>
      <c r="D799" t="s">
        <v>109</v>
      </c>
    </row>
    <row r="800" spans="1:4" x14ac:dyDescent="0.2">
      <c r="A800" t="s">
        <v>120</v>
      </c>
      <c r="B800" t="s">
        <v>96</v>
      </c>
      <c r="C800">
        <v>0</v>
      </c>
      <c r="D800" t="s">
        <v>109</v>
      </c>
    </row>
    <row r="801" spans="1:4" x14ac:dyDescent="0.2">
      <c r="A801" t="s">
        <v>120</v>
      </c>
      <c r="B801" t="s">
        <v>97</v>
      </c>
      <c r="C801">
        <v>0</v>
      </c>
      <c r="D801" t="s">
        <v>109</v>
      </c>
    </row>
    <row r="802" spans="1:4" x14ac:dyDescent="0.2">
      <c r="A802" t="s">
        <v>120</v>
      </c>
      <c r="B802" t="s">
        <v>98</v>
      </c>
      <c r="C802">
        <v>0</v>
      </c>
      <c r="D802" t="s">
        <v>109</v>
      </c>
    </row>
    <row r="803" spans="1:4" x14ac:dyDescent="0.2">
      <c r="A803" t="s">
        <v>120</v>
      </c>
      <c r="B803" t="s">
        <v>99</v>
      </c>
      <c r="C803">
        <v>0</v>
      </c>
      <c r="D803" t="s">
        <v>109</v>
      </c>
    </row>
    <row r="804" spans="1:4" x14ac:dyDescent="0.2">
      <c r="A804" t="s">
        <v>120</v>
      </c>
      <c r="B804" t="s">
        <v>82</v>
      </c>
      <c r="C804">
        <v>0</v>
      </c>
      <c r="D804" t="s">
        <v>109</v>
      </c>
    </row>
    <row r="805" spans="1:4" x14ac:dyDescent="0.2">
      <c r="A805" t="s">
        <v>120</v>
      </c>
      <c r="B805" t="s">
        <v>83</v>
      </c>
      <c r="C805">
        <v>0</v>
      </c>
      <c r="D805" t="s">
        <v>109</v>
      </c>
    </row>
    <row r="806" spans="1:4" x14ac:dyDescent="0.2">
      <c r="A806" t="s">
        <v>120</v>
      </c>
      <c r="B806" t="s">
        <v>100</v>
      </c>
      <c r="C806">
        <v>0</v>
      </c>
      <c r="D806" t="s">
        <v>109</v>
      </c>
    </row>
    <row r="807" spans="1:4" x14ac:dyDescent="0.2">
      <c r="A807" t="s">
        <v>120</v>
      </c>
      <c r="B807" t="s">
        <v>101</v>
      </c>
      <c r="C807">
        <v>0</v>
      </c>
      <c r="D807" t="s">
        <v>109</v>
      </c>
    </row>
    <row r="808" spans="1:4" x14ac:dyDescent="0.2">
      <c r="A808" t="s">
        <v>120</v>
      </c>
      <c r="B808" t="s">
        <v>102</v>
      </c>
      <c r="C808">
        <v>0</v>
      </c>
      <c r="D808" t="s">
        <v>109</v>
      </c>
    </row>
    <row r="809" spans="1:4" x14ac:dyDescent="0.2">
      <c r="A809" t="s">
        <v>120</v>
      </c>
      <c r="B809" t="s">
        <v>103</v>
      </c>
      <c r="C809">
        <v>0</v>
      </c>
      <c r="D809" t="s">
        <v>109</v>
      </c>
    </row>
    <row r="810" spans="1:4" x14ac:dyDescent="0.2">
      <c r="A810" t="s">
        <v>120</v>
      </c>
      <c r="B810" t="s">
        <v>104</v>
      </c>
      <c r="C810">
        <v>0</v>
      </c>
      <c r="D810" t="s">
        <v>109</v>
      </c>
    </row>
    <row r="811" spans="1:4" x14ac:dyDescent="0.2">
      <c r="A811" t="s">
        <v>120</v>
      </c>
      <c r="B811" t="s">
        <v>105</v>
      </c>
      <c r="C811">
        <v>0</v>
      </c>
      <c r="D811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3BFF-DF41-6543-A910-F8B82019FBC3}">
  <dimension ref="A1:AK46"/>
  <sheetViews>
    <sheetView workbookViewId="0">
      <selection activeCell="A8" sqref="A8:XFD8"/>
    </sheetView>
  </sheetViews>
  <sheetFormatPr baseColWidth="10" defaultRowHeight="16" x14ac:dyDescent="0.2"/>
  <sheetData>
    <row r="1" spans="1:37" x14ac:dyDescent="0.2">
      <c r="A1" s="1" t="s">
        <v>0</v>
      </c>
      <c r="B1" s="1" t="s">
        <v>76</v>
      </c>
      <c r="C1" s="1" t="s">
        <v>77</v>
      </c>
      <c r="D1" s="1" t="s">
        <v>1</v>
      </c>
      <c r="E1" s="1" t="s">
        <v>3</v>
      </c>
      <c r="F1" s="1" t="s">
        <v>70</v>
      </c>
      <c r="G1" s="1" t="s">
        <v>71</v>
      </c>
      <c r="H1" s="1" t="s">
        <v>2</v>
      </c>
      <c r="I1" s="1" t="s">
        <v>4</v>
      </c>
      <c r="J1" s="1" t="s">
        <v>5</v>
      </c>
      <c r="K1" s="1" t="s">
        <v>6</v>
      </c>
      <c r="L1" s="1" t="s">
        <v>68</v>
      </c>
      <c r="M1" s="1" t="s">
        <v>69</v>
      </c>
      <c r="N1" s="1" t="s">
        <v>86</v>
      </c>
      <c r="O1" s="1" t="s">
        <v>87</v>
      </c>
      <c r="P1" s="1" t="s">
        <v>7</v>
      </c>
      <c r="Q1" s="1" t="s">
        <v>8</v>
      </c>
      <c r="R1" s="1" t="s">
        <v>72</v>
      </c>
      <c r="S1" s="1" t="s">
        <v>73</v>
      </c>
      <c r="T1" s="1" t="s">
        <v>9</v>
      </c>
      <c r="U1" s="1" t="s">
        <v>10</v>
      </c>
      <c r="V1" s="1" t="s">
        <v>80</v>
      </c>
      <c r="W1" s="1" t="s">
        <v>81</v>
      </c>
      <c r="X1" s="1" t="s">
        <v>84</v>
      </c>
      <c r="Y1" s="1" t="s">
        <v>85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74</v>
      </c>
      <c r="AE1" s="1" t="s">
        <v>75</v>
      </c>
      <c r="AF1" s="1" t="s">
        <v>15</v>
      </c>
      <c r="AG1" s="1" t="s">
        <v>16</v>
      </c>
      <c r="AH1" s="1" t="s">
        <v>20</v>
      </c>
      <c r="AI1" s="1" t="s">
        <v>21</v>
      </c>
      <c r="AJ1" s="1" t="s">
        <v>78</v>
      </c>
      <c r="AK1" s="1" t="s">
        <v>79</v>
      </c>
    </row>
    <row r="2" spans="1:37" x14ac:dyDescent="0.2">
      <c r="A2" t="s">
        <v>23</v>
      </c>
      <c r="B2" s="2">
        <v>1</v>
      </c>
      <c r="C2" s="2">
        <f>-LOG(B2, 10)</f>
        <v>0</v>
      </c>
      <c r="D2" s="2">
        <v>1</v>
      </c>
      <c r="E2" s="2">
        <f>-LOG(D2, 10)</f>
        <v>0</v>
      </c>
      <c r="F2" s="2">
        <v>1</v>
      </c>
      <c r="G2" s="2">
        <f>-LOG(F2, 10)</f>
        <v>0</v>
      </c>
      <c r="H2" s="2">
        <v>1</v>
      </c>
      <c r="I2" s="2">
        <f>-LOG(H2, 10)</f>
        <v>0</v>
      </c>
      <c r="J2" s="2">
        <v>1</v>
      </c>
      <c r="K2" s="2">
        <f>-LOG(J2, 10)</f>
        <v>0</v>
      </c>
      <c r="L2" s="2">
        <v>1</v>
      </c>
      <c r="M2" s="2">
        <f>-LOG(L2, 10)</f>
        <v>0</v>
      </c>
      <c r="N2" s="2">
        <v>1</v>
      </c>
      <c r="O2" s="2">
        <f>-LOG(N2, 10)</f>
        <v>0</v>
      </c>
      <c r="P2" s="2">
        <v>1</v>
      </c>
      <c r="Q2" s="2">
        <f>-LOG(P2, 10)</f>
        <v>0</v>
      </c>
      <c r="R2" s="2">
        <v>1</v>
      </c>
      <c r="S2" s="2">
        <f>-LOG(R2, 10)</f>
        <v>0</v>
      </c>
      <c r="T2" s="2">
        <v>1</v>
      </c>
      <c r="U2" s="2">
        <f>-LOG(T2, 10)</f>
        <v>0</v>
      </c>
      <c r="V2" s="2">
        <v>1</v>
      </c>
      <c r="W2" s="2">
        <f>-LOG(V2, 10)</f>
        <v>0</v>
      </c>
      <c r="X2" s="2">
        <v>1</v>
      </c>
      <c r="Y2" s="2">
        <f>-LOG(X2, 100)</f>
        <v>0</v>
      </c>
      <c r="Z2" s="2">
        <v>1</v>
      </c>
      <c r="AA2" s="2">
        <f>-LOG(Z2, 10)</f>
        <v>0</v>
      </c>
      <c r="AB2" s="2">
        <v>1</v>
      </c>
      <c r="AC2" s="2">
        <f>-LOG(AB2, 10)</f>
        <v>0</v>
      </c>
      <c r="AD2" s="2">
        <v>1</v>
      </c>
      <c r="AE2" s="2">
        <f>-LOG(AD2,10)</f>
        <v>0</v>
      </c>
      <c r="AF2" s="2">
        <v>1</v>
      </c>
      <c r="AG2" s="2">
        <f>-LOG(AF2, 10)</f>
        <v>0</v>
      </c>
      <c r="AH2" s="2">
        <v>1</v>
      </c>
      <c r="AI2" s="2">
        <f>-LOG(AH2, 10)</f>
        <v>0</v>
      </c>
      <c r="AJ2" s="2">
        <v>1</v>
      </c>
      <c r="AK2" s="2">
        <f>-LOG(AJ2, 10)</f>
        <v>0</v>
      </c>
    </row>
    <row r="3" spans="1:37" x14ac:dyDescent="0.2">
      <c r="A3" t="s">
        <v>24</v>
      </c>
      <c r="B3" s="2">
        <v>1</v>
      </c>
      <c r="C3" s="2">
        <f t="shared" ref="C3:C46" si="0">-LOG(B3, 10)</f>
        <v>0</v>
      </c>
      <c r="D3" s="2">
        <v>1</v>
      </c>
      <c r="E3" s="2">
        <f t="shared" ref="E3:E46" si="1">-LOG(D3, 10)</f>
        <v>0</v>
      </c>
      <c r="F3" s="2">
        <v>1</v>
      </c>
      <c r="G3" s="2">
        <f t="shared" ref="G3:G46" si="2">-LOG(F3, 10)</f>
        <v>0</v>
      </c>
      <c r="H3" s="2">
        <v>1</v>
      </c>
      <c r="I3" s="2">
        <f t="shared" ref="I3:I46" si="3">-LOG(H3, 10)</f>
        <v>0</v>
      </c>
      <c r="J3" s="2">
        <v>1</v>
      </c>
      <c r="K3" s="2">
        <f t="shared" ref="K3:K46" si="4">-LOG(J3, 10)</f>
        <v>0</v>
      </c>
      <c r="L3" s="2">
        <v>1</v>
      </c>
      <c r="M3" s="2">
        <f t="shared" ref="M3:M46" si="5">-LOG(L3, 10)</f>
        <v>0</v>
      </c>
      <c r="N3" s="2">
        <v>1</v>
      </c>
      <c r="O3" s="2">
        <f t="shared" ref="O3:O46" si="6">-LOG(N3, 10)</f>
        <v>0</v>
      </c>
      <c r="P3" s="2">
        <v>3.62E-3</v>
      </c>
      <c r="Q3" s="2">
        <f t="shared" ref="Q3:Q46" si="7">-LOG(P3, 10)</f>
        <v>2.4412914294668338</v>
      </c>
      <c r="R3" s="2">
        <v>1</v>
      </c>
      <c r="S3" s="2">
        <f t="shared" ref="S3:S46" si="8">-LOG(R3, 10)</f>
        <v>0</v>
      </c>
      <c r="T3" s="2">
        <v>1</v>
      </c>
      <c r="U3" s="2">
        <f t="shared" ref="U3:U46" si="9">-LOG(T3, 10)</f>
        <v>0</v>
      </c>
      <c r="V3" s="2">
        <v>1</v>
      </c>
      <c r="W3" s="2">
        <f t="shared" ref="W3:W46" si="10">-LOG(V3, 10)</f>
        <v>0</v>
      </c>
      <c r="X3" s="2">
        <v>1</v>
      </c>
      <c r="Y3" s="2">
        <f t="shared" ref="Y3:Y46" si="11">-LOG(X3, 100)</f>
        <v>0</v>
      </c>
      <c r="Z3" s="2">
        <v>1</v>
      </c>
      <c r="AA3" s="2">
        <f t="shared" ref="AA3:AA46" si="12">-LOG(Z3, 10)</f>
        <v>0</v>
      </c>
      <c r="AB3" s="2">
        <v>1</v>
      </c>
      <c r="AC3" s="2">
        <f t="shared" ref="AC3:AC46" si="13">-LOG(AB3, 10)</f>
        <v>0</v>
      </c>
      <c r="AD3" s="2">
        <v>1</v>
      </c>
      <c r="AE3" s="2">
        <f t="shared" ref="AE3:AE46" si="14">-LOG(AD3,10)</f>
        <v>0</v>
      </c>
      <c r="AF3" s="2">
        <v>1</v>
      </c>
      <c r="AG3" s="2">
        <f t="shared" ref="AG3:AG46" si="15">-LOG(AF3, 10)</f>
        <v>0</v>
      </c>
      <c r="AH3" s="2">
        <v>1</v>
      </c>
      <c r="AI3" s="2">
        <f t="shared" ref="AI3:AI46" si="16">-LOG(AH3, 10)</f>
        <v>0</v>
      </c>
      <c r="AJ3" s="2">
        <v>1</v>
      </c>
      <c r="AK3" s="2">
        <f t="shared" ref="AK3:AK46" si="17">-LOG(AJ3, 10)</f>
        <v>0</v>
      </c>
    </row>
    <row r="4" spans="1:37" x14ac:dyDescent="0.2">
      <c r="A4" t="s">
        <v>25</v>
      </c>
      <c r="B4" s="2">
        <v>1</v>
      </c>
      <c r="C4" s="2">
        <f t="shared" si="0"/>
        <v>0</v>
      </c>
      <c r="D4" s="2">
        <v>1</v>
      </c>
      <c r="E4" s="2">
        <f t="shared" si="1"/>
        <v>0</v>
      </c>
      <c r="F4" s="2">
        <v>1</v>
      </c>
      <c r="G4" s="2">
        <f t="shared" si="2"/>
        <v>0</v>
      </c>
      <c r="H4" s="2">
        <v>1</v>
      </c>
      <c r="I4" s="2">
        <f t="shared" si="3"/>
        <v>0</v>
      </c>
      <c r="J4" s="2">
        <v>1</v>
      </c>
      <c r="K4" s="2">
        <f t="shared" si="4"/>
        <v>0</v>
      </c>
      <c r="L4" s="2">
        <v>1</v>
      </c>
      <c r="M4" s="2">
        <f t="shared" si="5"/>
        <v>0</v>
      </c>
      <c r="N4" s="2">
        <v>1</v>
      </c>
      <c r="O4" s="2">
        <f t="shared" si="6"/>
        <v>0</v>
      </c>
      <c r="P4" s="2">
        <v>1</v>
      </c>
      <c r="Q4" s="2">
        <f t="shared" si="7"/>
        <v>0</v>
      </c>
      <c r="R4" s="2">
        <v>1</v>
      </c>
      <c r="S4" s="2">
        <f t="shared" si="8"/>
        <v>0</v>
      </c>
      <c r="T4" s="2">
        <v>1</v>
      </c>
      <c r="U4" s="2">
        <f t="shared" si="9"/>
        <v>0</v>
      </c>
      <c r="V4" s="2">
        <v>1</v>
      </c>
      <c r="W4" s="2">
        <f t="shared" si="10"/>
        <v>0</v>
      </c>
      <c r="X4" s="2">
        <v>1</v>
      </c>
      <c r="Y4" s="2">
        <f t="shared" si="11"/>
        <v>0</v>
      </c>
      <c r="Z4" s="2">
        <v>1</v>
      </c>
      <c r="AA4" s="2">
        <f t="shared" si="12"/>
        <v>0</v>
      </c>
      <c r="AB4" s="2">
        <v>1</v>
      </c>
      <c r="AC4" s="2">
        <f t="shared" si="13"/>
        <v>0</v>
      </c>
      <c r="AD4" s="2">
        <v>1</v>
      </c>
      <c r="AE4" s="2">
        <f t="shared" si="14"/>
        <v>0</v>
      </c>
      <c r="AF4" s="2">
        <v>1</v>
      </c>
      <c r="AG4" s="2">
        <f t="shared" si="15"/>
        <v>0</v>
      </c>
      <c r="AH4" s="2">
        <v>1</v>
      </c>
      <c r="AI4" s="2">
        <f t="shared" si="16"/>
        <v>0</v>
      </c>
      <c r="AJ4" s="2">
        <v>1</v>
      </c>
      <c r="AK4" s="2">
        <f t="shared" si="17"/>
        <v>0</v>
      </c>
    </row>
    <row r="5" spans="1:37" x14ac:dyDescent="0.2">
      <c r="A5" t="s">
        <v>26</v>
      </c>
      <c r="B5" s="2">
        <v>1</v>
      </c>
      <c r="C5" s="2">
        <f t="shared" si="0"/>
        <v>0</v>
      </c>
      <c r="D5" s="2">
        <v>1</v>
      </c>
      <c r="E5" s="2">
        <f t="shared" si="1"/>
        <v>0</v>
      </c>
      <c r="F5" s="2">
        <v>1</v>
      </c>
      <c r="G5" s="2">
        <f t="shared" si="2"/>
        <v>0</v>
      </c>
      <c r="H5" s="2">
        <v>1</v>
      </c>
      <c r="I5" s="2">
        <f t="shared" si="3"/>
        <v>0</v>
      </c>
      <c r="J5" s="2">
        <v>1</v>
      </c>
      <c r="K5" s="2">
        <f t="shared" si="4"/>
        <v>0</v>
      </c>
      <c r="L5" s="2">
        <v>1</v>
      </c>
      <c r="M5" s="2">
        <f t="shared" si="5"/>
        <v>0</v>
      </c>
      <c r="N5" s="2">
        <v>1</v>
      </c>
      <c r="O5" s="2">
        <f t="shared" si="6"/>
        <v>0</v>
      </c>
      <c r="P5" s="2">
        <v>1</v>
      </c>
      <c r="Q5" s="2">
        <f t="shared" si="7"/>
        <v>0</v>
      </c>
      <c r="R5" s="2">
        <v>1</v>
      </c>
      <c r="S5" s="2">
        <f t="shared" si="8"/>
        <v>0</v>
      </c>
      <c r="T5" s="2">
        <v>1</v>
      </c>
      <c r="U5" s="2">
        <f t="shared" si="9"/>
        <v>0</v>
      </c>
      <c r="V5" s="2">
        <v>1</v>
      </c>
      <c r="W5" s="2">
        <f t="shared" si="10"/>
        <v>0</v>
      </c>
      <c r="X5" s="2">
        <v>1</v>
      </c>
      <c r="Y5" s="2">
        <f t="shared" si="11"/>
        <v>0</v>
      </c>
      <c r="Z5" s="2">
        <v>1</v>
      </c>
      <c r="AA5" s="2">
        <f t="shared" si="12"/>
        <v>0</v>
      </c>
      <c r="AB5" s="2">
        <v>1</v>
      </c>
      <c r="AC5" s="2">
        <f t="shared" si="13"/>
        <v>0</v>
      </c>
      <c r="AD5" s="2">
        <v>1</v>
      </c>
      <c r="AE5" s="2">
        <f t="shared" si="14"/>
        <v>0</v>
      </c>
      <c r="AF5" s="2">
        <v>1</v>
      </c>
      <c r="AG5" s="2">
        <f t="shared" si="15"/>
        <v>0</v>
      </c>
      <c r="AH5" s="2">
        <v>1</v>
      </c>
      <c r="AI5" s="2">
        <f t="shared" si="16"/>
        <v>0</v>
      </c>
      <c r="AJ5" s="2">
        <v>1</v>
      </c>
      <c r="AK5" s="2">
        <f t="shared" si="17"/>
        <v>0</v>
      </c>
    </row>
    <row r="6" spans="1:37" x14ac:dyDescent="0.2">
      <c r="A6" t="s">
        <v>27</v>
      </c>
      <c r="B6" s="2">
        <v>1</v>
      </c>
      <c r="C6" s="2">
        <f t="shared" si="0"/>
        <v>0</v>
      </c>
      <c r="D6" s="2">
        <v>1</v>
      </c>
      <c r="E6" s="2">
        <f t="shared" si="1"/>
        <v>0</v>
      </c>
      <c r="F6" s="2">
        <v>1</v>
      </c>
      <c r="G6" s="2">
        <f t="shared" si="2"/>
        <v>0</v>
      </c>
      <c r="H6" s="2">
        <v>1</v>
      </c>
      <c r="I6" s="2">
        <f t="shared" si="3"/>
        <v>0</v>
      </c>
      <c r="J6" s="2">
        <v>1</v>
      </c>
      <c r="K6" s="2">
        <f t="shared" si="4"/>
        <v>0</v>
      </c>
      <c r="L6" s="2">
        <v>2.2899999999999999E-3</v>
      </c>
      <c r="M6" s="2">
        <f t="shared" si="5"/>
        <v>2.6401645176601116</v>
      </c>
      <c r="N6" s="2">
        <v>1</v>
      </c>
      <c r="O6" s="2">
        <f t="shared" si="6"/>
        <v>0</v>
      </c>
      <c r="P6" s="2">
        <v>9.1999999999999998E-3</v>
      </c>
      <c r="Q6" s="2">
        <f t="shared" si="7"/>
        <v>2.0362121726544444</v>
      </c>
      <c r="R6" s="2">
        <v>1</v>
      </c>
      <c r="S6" s="2">
        <f t="shared" si="8"/>
        <v>0</v>
      </c>
      <c r="T6" s="2">
        <v>1</v>
      </c>
      <c r="U6" s="2">
        <f t="shared" si="9"/>
        <v>0</v>
      </c>
      <c r="V6" s="2">
        <v>1</v>
      </c>
      <c r="W6" s="2">
        <f t="shared" si="10"/>
        <v>0</v>
      </c>
      <c r="X6" s="2">
        <v>1</v>
      </c>
      <c r="Y6" s="2">
        <f t="shared" si="11"/>
        <v>0</v>
      </c>
      <c r="Z6" s="2">
        <v>1</v>
      </c>
      <c r="AA6" s="2">
        <f t="shared" si="12"/>
        <v>0</v>
      </c>
      <c r="AB6" s="2">
        <v>1</v>
      </c>
      <c r="AC6" s="2">
        <f t="shared" si="13"/>
        <v>0</v>
      </c>
      <c r="AD6" s="2">
        <v>1</v>
      </c>
      <c r="AE6" s="2">
        <f t="shared" si="14"/>
        <v>0</v>
      </c>
      <c r="AF6" s="2">
        <v>1</v>
      </c>
      <c r="AG6" s="2">
        <f t="shared" si="15"/>
        <v>0</v>
      </c>
      <c r="AH6" s="2">
        <v>1</v>
      </c>
      <c r="AI6" s="2">
        <f t="shared" si="16"/>
        <v>0</v>
      </c>
      <c r="AJ6" s="2">
        <v>1</v>
      </c>
      <c r="AK6" s="2">
        <f t="shared" si="17"/>
        <v>0</v>
      </c>
    </row>
    <row r="7" spans="1:37" x14ac:dyDescent="0.2">
      <c r="A7" t="s">
        <v>28</v>
      </c>
      <c r="B7" s="2">
        <v>1</v>
      </c>
      <c r="C7" s="2">
        <f t="shared" si="0"/>
        <v>0</v>
      </c>
      <c r="D7" s="2">
        <v>1</v>
      </c>
      <c r="E7" s="2">
        <f t="shared" si="1"/>
        <v>0</v>
      </c>
      <c r="F7" s="2">
        <v>1</v>
      </c>
      <c r="G7" s="2">
        <f t="shared" si="2"/>
        <v>0</v>
      </c>
      <c r="H7" s="2">
        <v>1</v>
      </c>
      <c r="I7" s="2">
        <f t="shared" si="3"/>
        <v>0</v>
      </c>
      <c r="J7" s="2">
        <v>1</v>
      </c>
      <c r="K7" s="2">
        <f t="shared" si="4"/>
        <v>0</v>
      </c>
      <c r="L7" s="2">
        <v>1</v>
      </c>
      <c r="M7" s="2">
        <f t="shared" si="5"/>
        <v>0</v>
      </c>
      <c r="N7" s="2">
        <v>1</v>
      </c>
      <c r="O7" s="2">
        <f t="shared" si="6"/>
        <v>0</v>
      </c>
      <c r="P7" s="2">
        <v>1</v>
      </c>
      <c r="Q7" s="2">
        <f t="shared" si="7"/>
        <v>0</v>
      </c>
      <c r="R7" s="2">
        <v>1</v>
      </c>
      <c r="S7" s="2">
        <f t="shared" si="8"/>
        <v>0</v>
      </c>
      <c r="T7" s="2">
        <v>1</v>
      </c>
      <c r="U7" s="2">
        <f t="shared" si="9"/>
        <v>0</v>
      </c>
      <c r="V7" s="2">
        <v>1</v>
      </c>
      <c r="W7" s="2">
        <f t="shared" si="10"/>
        <v>0</v>
      </c>
      <c r="X7" s="2">
        <v>1</v>
      </c>
      <c r="Y7" s="2">
        <f t="shared" si="11"/>
        <v>0</v>
      </c>
      <c r="Z7" s="2">
        <v>1</v>
      </c>
      <c r="AA7" s="2">
        <f t="shared" si="12"/>
        <v>0</v>
      </c>
      <c r="AB7" s="2">
        <v>1</v>
      </c>
      <c r="AC7" s="2">
        <f t="shared" si="13"/>
        <v>0</v>
      </c>
      <c r="AD7" s="2">
        <v>1</v>
      </c>
      <c r="AE7" s="2">
        <f t="shared" si="14"/>
        <v>0</v>
      </c>
      <c r="AF7" s="2">
        <v>1</v>
      </c>
      <c r="AG7" s="2">
        <f t="shared" si="15"/>
        <v>0</v>
      </c>
      <c r="AH7" s="2">
        <v>1</v>
      </c>
      <c r="AI7" s="2">
        <f t="shared" si="16"/>
        <v>0</v>
      </c>
      <c r="AJ7" s="2">
        <v>1</v>
      </c>
      <c r="AK7" s="2">
        <f t="shared" si="17"/>
        <v>0</v>
      </c>
    </row>
    <row r="8" spans="1:37" x14ac:dyDescent="0.2">
      <c r="A8" t="s">
        <v>29</v>
      </c>
      <c r="B8" s="2">
        <v>1</v>
      </c>
      <c r="C8" s="2">
        <f t="shared" si="0"/>
        <v>0</v>
      </c>
      <c r="D8" s="2">
        <v>1</v>
      </c>
      <c r="E8" s="2">
        <f t="shared" si="1"/>
        <v>0</v>
      </c>
      <c r="F8" s="2">
        <v>1</v>
      </c>
      <c r="G8" s="2">
        <f t="shared" si="2"/>
        <v>0</v>
      </c>
      <c r="H8" s="2">
        <v>1</v>
      </c>
      <c r="I8" s="2">
        <f t="shared" si="3"/>
        <v>0</v>
      </c>
      <c r="J8" s="2">
        <v>1</v>
      </c>
      <c r="K8" s="2">
        <f t="shared" si="4"/>
        <v>0</v>
      </c>
      <c r="L8" s="2">
        <v>1</v>
      </c>
      <c r="M8" s="2">
        <f t="shared" si="5"/>
        <v>0</v>
      </c>
      <c r="N8" s="2">
        <v>1</v>
      </c>
      <c r="O8" s="2">
        <f t="shared" si="6"/>
        <v>0</v>
      </c>
      <c r="P8" s="2">
        <v>1</v>
      </c>
      <c r="Q8" s="2">
        <f t="shared" si="7"/>
        <v>0</v>
      </c>
      <c r="R8" s="2">
        <v>1</v>
      </c>
      <c r="S8" s="2">
        <f t="shared" si="8"/>
        <v>0</v>
      </c>
      <c r="T8" s="2">
        <v>1</v>
      </c>
      <c r="U8" s="2">
        <f t="shared" si="9"/>
        <v>0</v>
      </c>
      <c r="V8" s="2">
        <v>1</v>
      </c>
      <c r="W8" s="2">
        <f t="shared" si="10"/>
        <v>0</v>
      </c>
      <c r="X8" s="2">
        <v>1</v>
      </c>
      <c r="Y8" s="2">
        <f t="shared" si="11"/>
        <v>0</v>
      </c>
      <c r="Z8" s="2">
        <v>1</v>
      </c>
      <c r="AA8" s="2">
        <f t="shared" si="12"/>
        <v>0</v>
      </c>
      <c r="AB8" s="2">
        <v>1</v>
      </c>
      <c r="AC8" s="2">
        <f t="shared" si="13"/>
        <v>0</v>
      </c>
      <c r="AD8" s="2">
        <v>1</v>
      </c>
      <c r="AE8" s="2">
        <f t="shared" si="14"/>
        <v>0</v>
      </c>
      <c r="AF8" s="2">
        <v>8.8199999999999997E-3</v>
      </c>
      <c r="AG8" s="2">
        <f t="shared" si="15"/>
        <v>2.0545314148681801</v>
      </c>
      <c r="AH8" s="2">
        <v>1</v>
      </c>
      <c r="AI8" s="2">
        <f t="shared" si="16"/>
        <v>0</v>
      </c>
      <c r="AJ8" s="2">
        <v>1</v>
      </c>
      <c r="AK8" s="2">
        <f t="shared" si="17"/>
        <v>0</v>
      </c>
    </row>
    <row r="9" spans="1:37" x14ac:dyDescent="0.2">
      <c r="A9" t="s">
        <v>30</v>
      </c>
      <c r="B9" s="2">
        <v>1</v>
      </c>
      <c r="C9" s="2">
        <f t="shared" si="0"/>
        <v>0</v>
      </c>
      <c r="D9" s="2">
        <v>1</v>
      </c>
      <c r="E9" s="2">
        <f t="shared" si="1"/>
        <v>0</v>
      </c>
      <c r="F9" s="2">
        <v>1</v>
      </c>
      <c r="G9" s="2">
        <f t="shared" si="2"/>
        <v>0</v>
      </c>
      <c r="H9" s="2">
        <v>1</v>
      </c>
      <c r="I9" s="2">
        <f t="shared" si="3"/>
        <v>0</v>
      </c>
      <c r="J9" s="2">
        <v>1</v>
      </c>
      <c r="K9" s="2">
        <f t="shared" si="4"/>
        <v>0</v>
      </c>
      <c r="L9" s="2">
        <v>1</v>
      </c>
      <c r="M9" s="2">
        <f t="shared" si="5"/>
        <v>0</v>
      </c>
      <c r="N9" s="2">
        <v>1</v>
      </c>
      <c r="O9" s="2">
        <f t="shared" si="6"/>
        <v>0</v>
      </c>
      <c r="P9" s="2">
        <v>1</v>
      </c>
      <c r="Q9" s="2">
        <f t="shared" si="7"/>
        <v>0</v>
      </c>
      <c r="R9" s="2">
        <v>1</v>
      </c>
      <c r="S9" s="2">
        <f t="shared" si="8"/>
        <v>0</v>
      </c>
      <c r="T9" s="2">
        <v>1</v>
      </c>
      <c r="U9" s="2">
        <f t="shared" si="9"/>
        <v>0</v>
      </c>
      <c r="V9" s="2">
        <v>1</v>
      </c>
      <c r="W9" s="2">
        <f t="shared" si="10"/>
        <v>0</v>
      </c>
      <c r="X9" s="2">
        <v>1</v>
      </c>
      <c r="Y9" s="2">
        <f t="shared" si="11"/>
        <v>0</v>
      </c>
      <c r="Z9" s="2">
        <v>1</v>
      </c>
      <c r="AA9" s="2">
        <f t="shared" si="12"/>
        <v>0</v>
      </c>
      <c r="AB9" s="2">
        <v>1</v>
      </c>
      <c r="AC9" s="2">
        <f t="shared" si="13"/>
        <v>0</v>
      </c>
      <c r="AD9" s="2">
        <v>1</v>
      </c>
      <c r="AE9" s="2">
        <f t="shared" si="14"/>
        <v>0</v>
      </c>
      <c r="AF9" s="2">
        <v>1</v>
      </c>
      <c r="AG9" s="2">
        <f t="shared" si="15"/>
        <v>0</v>
      </c>
      <c r="AH9" s="2">
        <v>1</v>
      </c>
      <c r="AI9" s="2">
        <f t="shared" si="16"/>
        <v>0</v>
      </c>
      <c r="AJ9" s="2">
        <v>1</v>
      </c>
      <c r="AK9" s="2">
        <f t="shared" si="17"/>
        <v>0</v>
      </c>
    </row>
    <row r="10" spans="1:37" x14ac:dyDescent="0.2">
      <c r="A10" t="s">
        <v>31</v>
      </c>
      <c r="B10" s="2">
        <v>1</v>
      </c>
      <c r="C10" s="2">
        <f t="shared" si="0"/>
        <v>0</v>
      </c>
      <c r="D10" s="2">
        <v>1</v>
      </c>
      <c r="E10" s="2">
        <f t="shared" si="1"/>
        <v>0</v>
      </c>
      <c r="F10" s="2">
        <v>1</v>
      </c>
      <c r="G10" s="2">
        <f t="shared" si="2"/>
        <v>0</v>
      </c>
      <c r="H10" s="2">
        <v>1</v>
      </c>
      <c r="I10" s="2">
        <f t="shared" si="3"/>
        <v>0</v>
      </c>
      <c r="J10" s="2">
        <v>1</v>
      </c>
      <c r="K10" s="2">
        <f t="shared" si="4"/>
        <v>0</v>
      </c>
      <c r="L10" s="2">
        <v>1</v>
      </c>
      <c r="M10" s="2">
        <f t="shared" si="5"/>
        <v>0</v>
      </c>
      <c r="N10" s="2">
        <v>1</v>
      </c>
      <c r="O10" s="2">
        <f t="shared" si="6"/>
        <v>0</v>
      </c>
      <c r="P10" s="2">
        <v>1</v>
      </c>
      <c r="Q10" s="2">
        <f t="shared" si="7"/>
        <v>0</v>
      </c>
      <c r="R10" s="2">
        <v>1</v>
      </c>
      <c r="S10" s="2">
        <f t="shared" si="8"/>
        <v>0</v>
      </c>
      <c r="T10" s="2">
        <v>1</v>
      </c>
      <c r="U10" s="2">
        <f t="shared" si="9"/>
        <v>0</v>
      </c>
      <c r="V10" s="2">
        <v>1</v>
      </c>
      <c r="W10" s="2">
        <f t="shared" si="10"/>
        <v>0</v>
      </c>
      <c r="X10" s="2">
        <v>1</v>
      </c>
      <c r="Y10" s="2">
        <f t="shared" si="11"/>
        <v>0</v>
      </c>
      <c r="Z10" s="2">
        <v>1</v>
      </c>
      <c r="AA10" s="2">
        <f t="shared" si="12"/>
        <v>0</v>
      </c>
      <c r="AB10" s="2">
        <v>1</v>
      </c>
      <c r="AC10" s="2">
        <f t="shared" si="13"/>
        <v>0</v>
      </c>
      <c r="AD10" s="2">
        <v>1</v>
      </c>
      <c r="AE10" s="2">
        <f t="shared" si="14"/>
        <v>0</v>
      </c>
      <c r="AF10" s="2">
        <v>1</v>
      </c>
      <c r="AG10" s="2">
        <f t="shared" si="15"/>
        <v>0</v>
      </c>
      <c r="AH10" s="2">
        <v>1</v>
      </c>
      <c r="AI10" s="2">
        <f t="shared" si="16"/>
        <v>0</v>
      </c>
      <c r="AJ10" s="2">
        <v>1</v>
      </c>
      <c r="AK10" s="2">
        <f t="shared" si="17"/>
        <v>0</v>
      </c>
    </row>
    <row r="11" spans="1:37" x14ac:dyDescent="0.2">
      <c r="A11" t="s">
        <v>32</v>
      </c>
      <c r="B11" s="2">
        <v>1</v>
      </c>
      <c r="C11" s="2">
        <f t="shared" si="0"/>
        <v>0</v>
      </c>
      <c r="D11" s="2">
        <v>1</v>
      </c>
      <c r="E11" s="2">
        <f t="shared" si="1"/>
        <v>0</v>
      </c>
      <c r="F11" s="2">
        <v>1</v>
      </c>
      <c r="G11" s="2">
        <f t="shared" si="2"/>
        <v>0</v>
      </c>
      <c r="H11" s="2">
        <v>1</v>
      </c>
      <c r="I11" s="2">
        <f t="shared" si="3"/>
        <v>0</v>
      </c>
      <c r="J11" s="2">
        <v>1</v>
      </c>
      <c r="K11" s="2">
        <f t="shared" si="4"/>
        <v>0</v>
      </c>
      <c r="L11" s="2">
        <v>1</v>
      </c>
      <c r="M11" s="2">
        <f t="shared" si="5"/>
        <v>0</v>
      </c>
      <c r="N11" s="2">
        <v>1</v>
      </c>
      <c r="O11" s="2">
        <f t="shared" si="6"/>
        <v>0</v>
      </c>
      <c r="P11" s="2">
        <v>1</v>
      </c>
      <c r="Q11" s="2">
        <f t="shared" si="7"/>
        <v>0</v>
      </c>
      <c r="R11" s="2">
        <v>1</v>
      </c>
      <c r="S11" s="2">
        <f t="shared" si="8"/>
        <v>0</v>
      </c>
      <c r="T11" s="2">
        <v>1</v>
      </c>
      <c r="U11" s="2">
        <f t="shared" si="9"/>
        <v>0</v>
      </c>
      <c r="V11" s="2">
        <v>1</v>
      </c>
      <c r="W11" s="2">
        <f t="shared" si="10"/>
        <v>0</v>
      </c>
      <c r="X11" s="2">
        <v>1</v>
      </c>
      <c r="Y11" s="2">
        <f t="shared" si="11"/>
        <v>0</v>
      </c>
      <c r="Z11" s="2">
        <v>1</v>
      </c>
      <c r="AA11" s="2">
        <f t="shared" si="12"/>
        <v>0</v>
      </c>
      <c r="AB11" s="2">
        <v>1</v>
      </c>
      <c r="AC11" s="2">
        <f t="shared" si="13"/>
        <v>0</v>
      </c>
      <c r="AD11" s="2">
        <v>1</v>
      </c>
      <c r="AE11" s="2">
        <f t="shared" si="14"/>
        <v>0</v>
      </c>
      <c r="AF11" s="2">
        <v>1</v>
      </c>
      <c r="AG11" s="2">
        <f t="shared" si="15"/>
        <v>0</v>
      </c>
      <c r="AH11" s="2">
        <v>1</v>
      </c>
      <c r="AI11" s="2">
        <f t="shared" si="16"/>
        <v>0</v>
      </c>
      <c r="AJ11" s="2">
        <v>1</v>
      </c>
      <c r="AK11" s="2">
        <f t="shared" si="17"/>
        <v>0</v>
      </c>
    </row>
    <row r="12" spans="1:37" x14ac:dyDescent="0.2">
      <c r="A12" t="s">
        <v>33</v>
      </c>
      <c r="B12" s="2">
        <v>1</v>
      </c>
      <c r="C12" s="2">
        <f t="shared" si="0"/>
        <v>0</v>
      </c>
      <c r="D12" s="2">
        <v>1</v>
      </c>
      <c r="E12" s="2">
        <f t="shared" si="1"/>
        <v>0</v>
      </c>
      <c r="F12" s="2">
        <v>4.2500000000000003E-3</v>
      </c>
      <c r="G12" s="2">
        <f t="shared" si="2"/>
        <v>2.371611069949688</v>
      </c>
      <c r="H12" s="2">
        <v>1</v>
      </c>
      <c r="I12" s="2">
        <f t="shared" si="3"/>
        <v>0</v>
      </c>
      <c r="J12" s="2">
        <v>1</v>
      </c>
      <c r="K12" s="2">
        <f t="shared" si="4"/>
        <v>0</v>
      </c>
      <c r="L12" s="2">
        <v>1</v>
      </c>
      <c r="M12" s="2">
        <f t="shared" si="5"/>
        <v>0</v>
      </c>
      <c r="N12" s="2">
        <v>1</v>
      </c>
      <c r="O12" s="2">
        <f t="shared" si="6"/>
        <v>0</v>
      </c>
      <c r="P12" s="2">
        <v>1</v>
      </c>
      <c r="Q12" s="2">
        <f t="shared" si="7"/>
        <v>0</v>
      </c>
      <c r="R12" s="2">
        <v>1</v>
      </c>
      <c r="S12" s="2">
        <f t="shared" si="8"/>
        <v>0</v>
      </c>
      <c r="T12" s="2">
        <v>1</v>
      </c>
      <c r="U12" s="2">
        <f t="shared" si="9"/>
        <v>0</v>
      </c>
      <c r="V12" s="2">
        <v>1</v>
      </c>
      <c r="W12" s="2">
        <f t="shared" si="10"/>
        <v>0</v>
      </c>
      <c r="X12" s="2">
        <v>1</v>
      </c>
      <c r="Y12" s="2">
        <f t="shared" si="11"/>
        <v>0</v>
      </c>
      <c r="Z12" s="2">
        <v>1</v>
      </c>
      <c r="AA12" s="2">
        <f t="shared" si="12"/>
        <v>0</v>
      </c>
      <c r="AB12" s="2">
        <v>1</v>
      </c>
      <c r="AC12" s="2">
        <f t="shared" si="13"/>
        <v>0</v>
      </c>
      <c r="AD12" s="2">
        <v>1</v>
      </c>
      <c r="AE12" s="2">
        <f t="shared" si="14"/>
        <v>0</v>
      </c>
      <c r="AF12" s="2">
        <v>1</v>
      </c>
      <c r="AG12" s="2">
        <f t="shared" si="15"/>
        <v>0</v>
      </c>
      <c r="AH12" s="2">
        <v>1</v>
      </c>
      <c r="AI12" s="2">
        <f t="shared" si="16"/>
        <v>0</v>
      </c>
      <c r="AJ12" s="2">
        <v>1</v>
      </c>
      <c r="AK12" s="2">
        <f t="shared" si="17"/>
        <v>0</v>
      </c>
    </row>
    <row r="13" spans="1:37" x14ac:dyDescent="0.2">
      <c r="A13" t="s">
        <v>34</v>
      </c>
      <c r="B13" s="2">
        <v>1</v>
      </c>
      <c r="C13" s="2">
        <f t="shared" si="0"/>
        <v>0</v>
      </c>
      <c r="D13" s="2">
        <v>1</v>
      </c>
      <c r="E13" s="2">
        <f t="shared" si="1"/>
        <v>0</v>
      </c>
      <c r="F13" s="2">
        <v>1</v>
      </c>
      <c r="G13" s="2">
        <f t="shared" si="2"/>
        <v>0</v>
      </c>
      <c r="H13" s="2">
        <v>1</v>
      </c>
      <c r="I13" s="2">
        <f t="shared" si="3"/>
        <v>0</v>
      </c>
      <c r="J13" s="2">
        <v>1</v>
      </c>
      <c r="K13" s="2">
        <f t="shared" si="4"/>
        <v>0</v>
      </c>
      <c r="L13" s="2">
        <v>1</v>
      </c>
      <c r="M13" s="2">
        <f t="shared" si="5"/>
        <v>0</v>
      </c>
      <c r="N13" s="2">
        <v>1</v>
      </c>
      <c r="O13" s="2">
        <f t="shared" si="6"/>
        <v>0</v>
      </c>
      <c r="P13" s="2">
        <v>1</v>
      </c>
      <c r="Q13" s="2">
        <f t="shared" si="7"/>
        <v>0</v>
      </c>
      <c r="R13" s="2">
        <v>5.1999999999999998E-3</v>
      </c>
      <c r="S13" s="2">
        <f t="shared" si="8"/>
        <v>2.2839966563652006</v>
      </c>
      <c r="T13" s="2">
        <v>1</v>
      </c>
      <c r="U13" s="2">
        <f t="shared" si="9"/>
        <v>0</v>
      </c>
      <c r="V13" s="2">
        <v>1</v>
      </c>
      <c r="W13" s="2">
        <f t="shared" si="10"/>
        <v>0</v>
      </c>
      <c r="X13" s="2">
        <v>1</v>
      </c>
      <c r="Y13" s="2">
        <f t="shared" si="11"/>
        <v>0</v>
      </c>
      <c r="Z13" s="2">
        <v>1</v>
      </c>
      <c r="AA13" s="2">
        <f t="shared" si="12"/>
        <v>0</v>
      </c>
      <c r="AB13" s="2">
        <v>1</v>
      </c>
      <c r="AC13" s="2">
        <f t="shared" si="13"/>
        <v>0</v>
      </c>
      <c r="AD13" s="2">
        <v>1</v>
      </c>
      <c r="AE13" s="2">
        <f t="shared" si="14"/>
        <v>0</v>
      </c>
      <c r="AF13" s="2">
        <v>1</v>
      </c>
      <c r="AG13" s="2">
        <f t="shared" si="15"/>
        <v>0</v>
      </c>
      <c r="AH13" s="2">
        <v>1</v>
      </c>
      <c r="AI13" s="2">
        <f t="shared" si="16"/>
        <v>0</v>
      </c>
      <c r="AJ13" s="2">
        <v>1</v>
      </c>
      <c r="AK13" s="2">
        <f t="shared" si="17"/>
        <v>0</v>
      </c>
    </row>
    <row r="14" spans="1:37" x14ac:dyDescent="0.2">
      <c r="A14" t="s">
        <v>35</v>
      </c>
      <c r="B14" s="2">
        <v>1</v>
      </c>
      <c r="C14" s="2">
        <f t="shared" si="0"/>
        <v>0</v>
      </c>
      <c r="D14" s="2">
        <v>1</v>
      </c>
      <c r="E14" s="2">
        <f t="shared" si="1"/>
        <v>0</v>
      </c>
      <c r="F14" s="2">
        <v>1</v>
      </c>
      <c r="G14" s="2">
        <f t="shared" si="2"/>
        <v>0</v>
      </c>
      <c r="H14" s="2">
        <v>1</v>
      </c>
      <c r="I14" s="2">
        <f t="shared" si="3"/>
        <v>0</v>
      </c>
      <c r="J14" s="2">
        <v>1</v>
      </c>
      <c r="K14" s="2">
        <f t="shared" si="4"/>
        <v>0</v>
      </c>
      <c r="L14" s="2">
        <v>1</v>
      </c>
      <c r="M14" s="2">
        <f t="shared" si="5"/>
        <v>0</v>
      </c>
      <c r="N14" s="2">
        <v>1</v>
      </c>
      <c r="O14" s="2">
        <f t="shared" si="6"/>
        <v>0</v>
      </c>
      <c r="P14" s="2">
        <v>1</v>
      </c>
      <c r="Q14" s="2">
        <f t="shared" si="7"/>
        <v>0</v>
      </c>
      <c r="R14" s="2">
        <v>1</v>
      </c>
      <c r="S14" s="2">
        <f t="shared" si="8"/>
        <v>0</v>
      </c>
      <c r="T14" s="2">
        <v>1</v>
      </c>
      <c r="U14" s="2">
        <f t="shared" si="9"/>
        <v>0</v>
      </c>
      <c r="V14" s="2">
        <v>1</v>
      </c>
      <c r="W14" s="2">
        <f t="shared" si="10"/>
        <v>0</v>
      </c>
      <c r="X14" s="2">
        <v>1</v>
      </c>
      <c r="Y14" s="2">
        <f t="shared" si="11"/>
        <v>0</v>
      </c>
      <c r="Z14" s="2">
        <v>1</v>
      </c>
      <c r="AA14" s="2">
        <f t="shared" si="12"/>
        <v>0</v>
      </c>
      <c r="AB14" s="2">
        <v>1</v>
      </c>
      <c r="AC14" s="2">
        <f t="shared" si="13"/>
        <v>0</v>
      </c>
      <c r="AD14" s="2">
        <v>1</v>
      </c>
      <c r="AE14" s="2">
        <f t="shared" si="14"/>
        <v>0</v>
      </c>
      <c r="AF14" s="2">
        <v>1</v>
      </c>
      <c r="AG14" s="2">
        <f t="shared" si="15"/>
        <v>0</v>
      </c>
      <c r="AH14" s="2">
        <v>1</v>
      </c>
      <c r="AI14" s="2">
        <f t="shared" si="16"/>
        <v>0</v>
      </c>
      <c r="AJ14" s="2">
        <v>1</v>
      </c>
      <c r="AK14" s="2">
        <f t="shared" si="17"/>
        <v>0</v>
      </c>
    </row>
    <row r="15" spans="1:37" x14ac:dyDescent="0.2">
      <c r="A15" t="s">
        <v>36</v>
      </c>
      <c r="B15" s="2">
        <v>1</v>
      </c>
      <c r="C15" s="2">
        <f t="shared" si="0"/>
        <v>0</v>
      </c>
      <c r="D15" s="2">
        <v>1</v>
      </c>
      <c r="E15" s="2">
        <f t="shared" si="1"/>
        <v>0</v>
      </c>
      <c r="F15" s="2">
        <v>1</v>
      </c>
      <c r="G15" s="2">
        <f t="shared" si="2"/>
        <v>0</v>
      </c>
      <c r="H15" s="2">
        <v>1</v>
      </c>
      <c r="I15" s="2">
        <f t="shared" si="3"/>
        <v>0</v>
      </c>
      <c r="J15" s="2">
        <v>1</v>
      </c>
      <c r="K15" s="2">
        <f t="shared" si="4"/>
        <v>0</v>
      </c>
      <c r="L15" s="2">
        <v>1</v>
      </c>
      <c r="M15" s="2">
        <f t="shared" si="5"/>
        <v>0</v>
      </c>
      <c r="N15" s="2">
        <v>1</v>
      </c>
      <c r="O15" s="2">
        <f t="shared" si="6"/>
        <v>0</v>
      </c>
      <c r="P15" s="2">
        <v>1</v>
      </c>
      <c r="Q15" s="2">
        <f t="shared" si="7"/>
        <v>0</v>
      </c>
      <c r="R15" s="2">
        <v>1</v>
      </c>
      <c r="S15" s="2">
        <f t="shared" si="8"/>
        <v>0</v>
      </c>
      <c r="T15" s="2">
        <v>1</v>
      </c>
      <c r="U15" s="2">
        <f t="shared" si="9"/>
        <v>0</v>
      </c>
      <c r="V15" s="2">
        <v>1</v>
      </c>
      <c r="W15" s="2">
        <f t="shared" si="10"/>
        <v>0</v>
      </c>
      <c r="X15" s="2">
        <v>1</v>
      </c>
      <c r="Y15" s="2">
        <f t="shared" si="11"/>
        <v>0</v>
      </c>
      <c r="Z15" s="2">
        <v>1</v>
      </c>
      <c r="AA15" s="2">
        <f t="shared" si="12"/>
        <v>0</v>
      </c>
      <c r="AB15" s="2">
        <v>1</v>
      </c>
      <c r="AC15" s="2">
        <f t="shared" si="13"/>
        <v>0</v>
      </c>
      <c r="AD15" s="2">
        <v>1</v>
      </c>
      <c r="AE15" s="2">
        <f t="shared" si="14"/>
        <v>0</v>
      </c>
      <c r="AF15" s="2">
        <v>1</v>
      </c>
      <c r="AG15" s="2">
        <f t="shared" si="15"/>
        <v>0</v>
      </c>
      <c r="AH15" s="2">
        <v>1</v>
      </c>
      <c r="AI15" s="2">
        <f t="shared" si="16"/>
        <v>0</v>
      </c>
      <c r="AJ15" s="2">
        <v>1</v>
      </c>
      <c r="AK15" s="2">
        <f t="shared" si="17"/>
        <v>0</v>
      </c>
    </row>
    <row r="16" spans="1:37" x14ac:dyDescent="0.2">
      <c r="A16" t="s">
        <v>37</v>
      </c>
      <c r="B16" s="2">
        <v>1</v>
      </c>
      <c r="C16" s="2">
        <f t="shared" si="0"/>
        <v>0</v>
      </c>
      <c r="D16" s="2">
        <v>1</v>
      </c>
      <c r="E16" s="2">
        <f t="shared" si="1"/>
        <v>0</v>
      </c>
      <c r="F16" s="2">
        <v>1</v>
      </c>
      <c r="G16" s="2">
        <f t="shared" si="2"/>
        <v>0</v>
      </c>
      <c r="H16" s="2">
        <v>1</v>
      </c>
      <c r="I16" s="2">
        <f t="shared" si="3"/>
        <v>0</v>
      </c>
      <c r="J16" s="2">
        <v>1</v>
      </c>
      <c r="K16" s="2">
        <f t="shared" si="4"/>
        <v>0</v>
      </c>
      <c r="L16" s="2">
        <v>1</v>
      </c>
      <c r="M16" s="2">
        <f t="shared" si="5"/>
        <v>0</v>
      </c>
      <c r="N16" s="2">
        <v>1</v>
      </c>
      <c r="O16" s="2">
        <f t="shared" si="6"/>
        <v>0</v>
      </c>
      <c r="P16" s="2">
        <v>1</v>
      </c>
      <c r="Q16" s="2">
        <f t="shared" si="7"/>
        <v>0</v>
      </c>
      <c r="R16" s="2">
        <v>1</v>
      </c>
      <c r="S16" s="2">
        <f t="shared" si="8"/>
        <v>0</v>
      </c>
      <c r="T16" s="2">
        <v>1</v>
      </c>
      <c r="U16" s="2">
        <f t="shared" si="9"/>
        <v>0</v>
      </c>
      <c r="V16" s="2">
        <v>1</v>
      </c>
      <c r="W16" s="2">
        <f t="shared" si="10"/>
        <v>0</v>
      </c>
      <c r="X16" s="2">
        <v>1</v>
      </c>
      <c r="Y16" s="2">
        <f t="shared" si="11"/>
        <v>0</v>
      </c>
      <c r="Z16" s="2">
        <v>1</v>
      </c>
      <c r="AA16" s="2">
        <f t="shared" si="12"/>
        <v>0</v>
      </c>
      <c r="AB16" s="2">
        <v>1</v>
      </c>
      <c r="AC16" s="2">
        <f t="shared" si="13"/>
        <v>0</v>
      </c>
      <c r="AD16" s="3">
        <v>9.87E-5</v>
      </c>
      <c r="AE16" s="2">
        <f t="shared" si="14"/>
        <v>4.0056828473303634</v>
      </c>
      <c r="AF16" s="2">
        <v>1</v>
      </c>
      <c r="AG16" s="2">
        <f t="shared" si="15"/>
        <v>0</v>
      </c>
      <c r="AH16" s="2">
        <v>2.7E-4</v>
      </c>
      <c r="AI16" s="2">
        <f t="shared" si="16"/>
        <v>3.5686362358410122</v>
      </c>
      <c r="AJ16" s="2">
        <v>1</v>
      </c>
      <c r="AK16" s="2">
        <f t="shared" si="17"/>
        <v>0</v>
      </c>
    </row>
    <row r="17" spans="1:37" x14ac:dyDescent="0.2">
      <c r="A17" t="s">
        <v>38</v>
      </c>
      <c r="B17" s="2">
        <v>1</v>
      </c>
      <c r="C17" s="2">
        <f t="shared" si="0"/>
        <v>0</v>
      </c>
      <c r="D17" s="2">
        <v>1</v>
      </c>
      <c r="E17" s="2">
        <f t="shared" si="1"/>
        <v>0</v>
      </c>
      <c r="F17" s="2">
        <v>1</v>
      </c>
      <c r="G17" s="2">
        <f t="shared" si="2"/>
        <v>0</v>
      </c>
      <c r="H17" s="2">
        <v>1</v>
      </c>
      <c r="I17" s="2">
        <f t="shared" si="3"/>
        <v>0</v>
      </c>
      <c r="J17" s="2">
        <v>1</v>
      </c>
      <c r="K17" s="2">
        <f t="shared" si="4"/>
        <v>0</v>
      </c>
      <c r="L17" s="2">
        <v>1</v>
      </c>
      <c r="M17" s="2">
        <f t="shared" si="5"/>
        <v>0</v>
      </c>
      <c r="N17" s="2">
        <v>1</v>
      </c>
      <c r="O17" s="2">
        <f t="shared" si="6"/>
        <v>0</v>
      </c>
      <c r="P17" s="2">
        <v>1</v>
      </c>
      <c r="Q17" s="2">
        <f t="shared" si="7"/>
        <v>0</v>
      </c>
      <c r="R17" s="2">
        <v>1</v>
      </c>
      <c r="S17" s="2">
        <f t="shared" si="8"/>
        <v>0</v>
      </c>
      <c r="T17" s="2">
        <v>1</v>
      </c>
      <c r="U17" s="2">
        <f t="shared" si="9"/>
        <v>0</v>
      </c>
      <c r="V17" s="2">
        <v>1</v>
      </c>
      <c r="W17" s="2">
        <f t="shared" si="10"/>
        <v>0</v>
      </c>
      <c r="X17" s="2">
        <v>1</v>
      </c>
      <c r="Y17" s="2">
        <f t="shared" si="11"/>
        <v>0</v>
      </c>
      <c r="Z17" s="2">
        <v>1</v>
      </c>
      <c r="AA17" s="2">
        <f t="shared" si="12"/>
        <v>0</v>
      </c>
      <c r="AB17" s="2">
        <v>1</v>
      </c>
      <c r="AC17" s="2">
        <f t="shared" si="13"/>
        <v>0</v>
      </c>
      <c r="AD17" s="2">
        <v>1</v>
      </c>
      <c r="AE17" s="2">
        <f t="shared" si="14"/>
        <v>0</v>
      </c>
      <c r="AF17" s="2">
        <v>1</v>
      </c>
      <c r="AG17" s="2">
        <f t="shared" si="15"/>
        <v>0</v>
      </c>
      <c r="AH17" s="2">
        <v>1</v>
      </c>
      <c r="AI17" s="2">
        <f t="shared" si="16"/>
        <v>0</v>
      </c>
      <c r="AJ17" s="2">
        <v>1</v>
      </c>
      <c r="AK17" s="2">
        <f t="shared" si="17"/>
        <v>0</v>
      </c>
    </row>
    <row r="18" spans="1:37" x14ac:dyDescent="0.2">
      <c r="A18" t="s">
        <v>39</v>
      </c>
      <c r="B18" s="2">
        <v>1</v>
      </c>
      <c r="C18" s="2">
        <f t="shared" si="0"/>
        <v>0</v>
      </c>
      <c r="D18" s="2">
        <v>1</v>
      </c>
      <c r="E18" s="2">
        <f t="shared" si="1"/>
        <v>0</v>
      </c>
      <c r="F18" s="2">
        <v>1</v>
      </c>
      <c r="G18" s="2">
        <f t="shared" si="2"/>
        <v>0</v>
      </c>
      <c r="H18" s="2">
        <v>1</v>
      </c>
      <c r="I18" s="2">
        <f t="shared" si="3"/>
        <v>0</v>
      </c>
      <c r="J18" s="2">
        <v>1</v>
      </c>
      <c r="K18" s="2">
        <f t="shared" si="4"/>
        <v>0</v>
      </c>
      <c r="L18" s="2">
        <v>1</v>
      </c>
      <c r="M18" s="2">
        <f t="shared" si="5"/>
        <v>0</v>
      </c>
      <c r="N18" s="2">
        <v>1</v>
      </c>
      <c r="O18" s="2">
        <f t="shared" si="6"/>
        <v>0</v>
      </c>
      <c r="P18" s="2">
        <v>1</v>
      </c>
      <c r="Q18" s="2">
        <f t="shared" si="7"/>
        <v>0</v>
      </c>
      <c r="R18" s="2">
        <v>1</v>
      </c>
      <c r="S18" s="2">
        <f t="shared" si="8"/>
        <v>0</v>
      </c>
      <c r="T18" s="2">
        <v>1</v>
      </c>
      <c r="U18" s="2">
        <f t="shared" si="9"/>
        <v>0</v>
      </c>
      <c r="V18" s="2">
        <v>1</v>
      </c>
      <c r="W18" s="2">
        <f t="shared" si="10"/>
        <v>0</v>
      </c>
      <c r="X18" s="2">
        <v>1</v>
      </c>
      <c r="Y18" s="2">
        <f t="shared" si="11"/>
        <v>0</v>
      </c>
      <c r="Z18" s="2">
        <v>1</v>
      </c>
      <c r="AA18" s="2">
        <f t="shared" si="12"/>
        <v>0</v>
      </c>
      <c r="AB18" s="2">
        <v>1</v>
      </c>
      <c r="AC18" s="2">
        <f t="shared" si="13"/>
        <v>0</v>
      </c>
      <c r="AD18" s="2">
        <v>1</v>
      </c>
      <c r="AE18" s="2">
        <f t="shared" si="14"/>
        <v>0</v>
      </c>
      <c r="AF18" s="2">
        <v>1</v>
      </c>
      <c r="AG18" s="2">
        <f t="shared" si="15"/>
        <v>0</v>
      </c>
      <c r="AH18" s="2">
        <v>1</v>
      </c>
      <c r="AI18" s="2">
        <f t="shared" si="16"/>
        <v>0</v>
      </c>
      <c r="AJ18" s="2">
        <v>1</v>
      </c>
      <c r="AK18" s="2">
        <f t="shared" si="17"/>
        <v>0</v>
      </c>
    </row>
    <row r="19" spans="1:37" x14ac:dyDescent="0.2">
      <c r="A19" t="s">
        <v>40</v>
      </c>
      <c r="B19" s="2">
        <v>1</v>
      </c>
      <c r="C19" s="2">
        <f t="shared" si="0"/>
        <v>0</v>
      </c>
      <c r="D19" s="2">
        <v>1</v>
      </c>
      <c r="E19" s="2">
        <f t="shared" si="1"/>
        <v>0</v>
      </c>
      <c r="F19" s="2">
        <v>1</v>
      </c>
      <c r="G19" s="2">
        <f t="shared" si="2"/>
        <v>0</v>
      </c>
      <c r="H19" s="2">
        <v>1</v>
      </c>
      <c r="I19" s="2">
        <f t="shared" si="3"/>
        <v>0</v>
      </c>
      <c r="J19" s="2">
        <v>1</v>
      </c>
      <c r="K19" s="2">
        <f t="shared" si="4"/>
        <v>0</v>
      </c>
      <c r="L19" s="2">
        <v>1</v>
      </c>
      <c r="M19" s="2">
        <f t="shared" si="5"/>
        <v>0</v>
      </c>
      <c r="N19" s="2">
        <v>1</v>
      </c>
      <c r="O19" s="2">
        <f t="shared" si="6"/>
        <v>0</v>
      </c>
      <c r="P19" s="2">
        <v>1</v>
      </c>
      <c r="Q19" s="2">
        <f t="shared" si="7"/>
        <v>0</v>
      </c>
      <c r="R19" s="2">
        <v>1</v>
      </c>
      <c r="S19" s="2">
        <f t="shared" si="8"/>
        <v>0</v>
      </c>
      <c r="T19" s="2">
        <v>2.96E-3</v>
      </c>
      <c r="U19" s="2">
        <f t="shared" si="9"/>
        <v>2.5287082889410608</v>
      </c>
      <c r="V19" s="2">
        <v>1</v>
      </c>
      <c r="W19" s="2">
        <f t="shared" si="10"/>
        <v>0</v>
      </c>
      <c r="X19" s="2">
        <v>1</v>
      </c>
      <c r="Y19" s="2">
        <f t="shared" si="11"/>
        <v>0</v>
      </c>
      <c r="Z19" s="3">
        <v>2.1999999999999999E-10</v>
      </c>
      <c r="AA19" s="2">
        <f t="shared" si="12"/>
        <v>9.6575773191777934</v>
      </c>
      <c r="AB19" s="2">
        <v>2.9999999999999997E-4</v>
      </c>
      <c r="AC19" s="2">
        <f t="shared" si="13"/>
        <v>3.522878745280337</v>
      </c>
      <c r="AD19" s="2">
        <v>1</v>
      </c>
      <c r="AE19" s="2">
        <f t="shared" si="14"/>
        <v>0</v>
      </c>
      <c r="AF19" s="2">
        <v>1</v>
      </c>
      <c r="AG19" s="2">
        <f t="shared" si="15"/>
        <v>0</v>
      </c>
      <c r="AH19" s="2">
        <v>1</v>
      </c>
      <c r="AI19" s="2">
        <f t="shared" si="16"/>
        <v>0</v>
      </c>
      <c r="AJ19" s="2">
        <v>1</v>
      </c>
      <c r="AK19" s="2">
        <f t="shared" si="17"/>
        <v>0</v>
      </c>
    </row>
    <row r="20" spans="1:37" x14ac:dyDescent="0.2">
      <c r="A20" t="s">
        <v>41</v>
      </c>
      <c r="B20" s="2">
        <v>1</v>
      </c>
      <c r="C20" s="2">
        <f t="shared" si="0"/>
        <v>0</v>
      </c>
      <c r="D20" s="2">
        <v>1</v>
      </c>
      <c r="E20" s="2">
        <f t="shared" si="1"/>
        <v>0</v>
      </c>
      <c r="F20" s="2">
        <v>1</v>
      </c>
      <c r="G20" s="2">
        <f t="shared" si="2"/>
        <v>0</v>
      </c>
      <c r="H20" s="2">
        <v>1</v>
      </c>
      <c r="I20" s="2">
        <f t="shared" si="3"/>
        <v>0</v>
      </c>
      <c r="J20" s="2">
        <v>1</v>
      </c>
      <c r="K20" s="2">
        <f t="shared" si="4"/>
        <v>0</v>
      </c>
      <c r="L20" s="2">
        <v>1</v>
      </c>
      <c r="M20" s="2">
        <f t="shared" si="5"/>
        <v>0</v>
      </c>
      <c r="N20" s="2">
        <v>1</v>
      </c>
      <c r="O20" s="2">
        <f t="shared" si="6"/>
        <v>0</v>
      </c>
      <c r="P20" s="2">
        <v>1</v>
      </c>
      <c r="Q20" s="2">
        <f t="shared" si="7"/>
        <v>0</v>
      </c>
      <c r="R20" s="2">
        <v>1</v>
      </c>
      <c r="S20" s="2">
        <f t="shared" si="8"/>
        <v>0</v>
      </c>
      <c r="T20" s="2">
        <v>1</v>
      </c>
      <c r="U20" s="2">
        <f t="shared" si="9"/>
        <v>0</v>
      </c>
      <c r="V20" s="2">
        <v>1</v>
      </c>
      <c r="W20" s="2">
        <f t="shared" si="10"/>
        <v>0</v>
      </c>
      <c r="X20" s="2">
        <v>1</v>
      </c>
      <c r="Y20" s="2">
        <f t="shared" si="11"/>
        <v>0</v>
      </c>
      <c r="Z20" s="2">
        <v>1</v>
      </c>
      <c r="AA20" s="2">
        <f t="shared" si="12"/>
        <v>0</v>
      </c>
      <c r="AB20" s="2">
        <v>1</v>
      </c>
      <c r="AC20" s="2">
        <f t="shared" si="13"/>
        <v>0</v>
      </c>
      <c r="AD20" s="2">
        <v>1</v>
      </c>
      <c r="AE20" s="2">
        <f t="shared" si="14"/>
        <v>0</v>
      </c>
      <c r="AF20" s="2">
        <v>1</v>
      </c>
      <c r="AG20" s="2">
        <f t="shared" si="15"/>
        <v>0</v>
      </c>
      <c r="AH20" s="2">
        <v>1</v>
      </c>
      <c r="AI20" s="2">
        <f t="shared" si="16"/>
        <v>0</v>
      </c>
      <c r="AJ20" s="2">
        <v>1</v>
      </c>
      <c r="AK20" s="2">
        <f t="shared" si="17"/>
        <v>0</v>
      </c>
    </row>
    <row r="21" spans="1:37" x14ac:dyDescent="0.2">
      <c r="A21" t="s">
        <v>42</v>
      </c>
      <c r="B21" s="2">
        <v>6.4999999999999997E-4</v>
      </c>
      <c r="C21" s="2">
        <f t="shared" si="0"/>
        <v>3.1870866433571439</v>
      </c>
      <c r="D21" s="2">
        <v>1</v>
      </c>
      <c r="E21" s="2">
        <f t="shared" si="1"/>
        <v>0</v>
      </c>
      <c r="F21" s="2">
        <v>1</v>
      </c>
      <c r="G21" s="2">
        <f t="shared" si="2"/>
        <v>0</v>
      </c>
      <c r="H21" s="2">
        <v>1</v>
      </c>
      <c r="I21" s="2">
        <f t="shared" si="3"/>
        <v>0</v>
      </c>
      <c r="J21" s="2">
        <v>1</v>
      </c>
      <c r="K21" s="2">
        <f t="shared" si="4"/>
        <v>0</v>
      </c>
      <c r="L21" s="2">
        <v>1</v>
      </c>
      <c r="M21" s="2">
        <f t="shared" si="5"/>
        <v>0</v>
      </c>
      <c r="N21" s="2">
        <v>1</v>
      </c>
      <c r="O21" s="2">
        <f t="shared" si="6"/>
        <v>0</v>
      </c>
      <c r="P21" s="3">
        <v>1.23E-7</v>
      </c>
      <c r="Q21" s="2">
        <f t="shared" si="7"/>
        <v>6.9100948885606019</v>
      </c>
      <c r="R21" s="2">
        <v>1</v>
      </c>
      <c r="S21" s="2">
        <f t="shared" si="8"/>
        <v>0</v>
      </c>
      <c r="T21" s="2">
        <v>1</v>
      </c>
      <c r="U21" s="2">
        <f t="shared" si="9"/>
        <v>0</v>
      </c>
      <c r="V21" s="2">
        <v>1</v>
      </c>
      <c r="W21" s="2">
        <f t="shared" si="10"/>
        <v>0</v>
      </c>
      <c r="X21" s="2">
        <v>1</v>
      </c>
      <c r="Y21" s="2">
        <f t="shared" si="11"/>
        <v>0</v>
      </c>
      <c r="Z21" s="2">
        <v>1</v>
      </c>
      <c r="AA21" s="2">
        <f t="shared" si="12"/>
        <v>0</v>
      </c>
      <c r="AB21" s="2">
        <v>1</v>
      </c>
      <c r="AC21" s="2">
        <f t="shared" si="13"/>
        <v>0</v>
      </c>
      <c r="AD21" s="2">
        <v>1</v>
      </c>
      <c r="AE21" s="2">
        <f t="shared" si="14"/>
        <v>0</v>
      </c>
      <c r="AF21" s="2">
        <v>1</v>
      </c>
      <c r="AG21" s="2">
        <f t="shared" si="15"/>
        <v>0</v>
      </c>
      <c r="AH21" s="2">
        <v>1</v>
      </c>
      <c r="AI21" s="2">
        <f t="shared" si="16"/>
        <v>0</v>
      </c>
      <c r="AJ21" s="2">
        <v>1</v>
      </c>
      <c r="AK21" s="2">
        <f t="shared" si="17"/>
        <v>0</v>
      </c>
    </row>
    <row r="22" spans="1:37" x14ac:dyDescent="0.2">
      <c r="A22" t="s">
        <v>43</v>
      </c>
      <c r="B22" s="2">
        <v>1</v>
      </c>
      <c r="C22" s="2">
        <f t="shared" si="0"/>
        <v>0</v>
      </c>
      <c r="D22" s="2">
        <v>1</v>
      </c>
      <c r="E22" s="2">
        <f t="shared" si="1"/>
        <v>0</v>
      </c>
      <c r="F22" s="2">
        <v>1</v>
      </c>
      <c r="G22" s="2">
        <f t="shared" si="2"/>
        <v>0</v>
      </c>
      <c r="H22" s="2">
        <v>1</v>
      </c>
      <c r="I22" s="2">
        <f t="shared" si="3"/>
        <v>0</v>
      </c>
      <c r="J22" s="2">
        <v>1</v>
      </c>
      <c r="K22" s="2">
        <f t="shared" si="4"/>
        <v>0</v>
      </c>
      <c r="L22" s="2">
        <v>1</v>
      </c>
      <c r="M22" s="2">
        <f t="shared" si="5"/>
        <v>0</v>
      </c>
      <c r="N22" s="2">
        <v>1</v>
      </c>
      <c r="O22" s="2">
        <f t="shared" si="6"/>
        <v>0</v>
      </c>
      <c r="P22" s="2">
        <v>1</v>
      </c>
      <c r="Q22" s="2">
        <f t="shared" si="7"/>
        <v>0</v>
      </c>
      <c r="R22" s="2">
        <v>1</v>
      </c>
      <c r="S22" s="2">
        <f t="shared" si="8"/>
        <v>0</v>
      </c>
      <c r="T22" s="2">
        <v>1</v>
      </c>
      <c r="U22" s="2">
        <f t="shared" si="9"/>
        <v>0</v>
      </c>
      <c r="V22" s="2">
        <v>1</v>
      </c>
      <c r="W22" s="2">
        <f t="shared" si="10"/>
        <v>0</v>
      </c>
      <c r="X22" s="2">
        <v>1</v>
      </c>
      <c r="Y22" s="2">
        <f t="shared" si="11"/>
        <v>0</v>
      </c>
      <c r="Z22" s="2">
        <v>1</v>
      </c>
      <c r="AA22" s="2">
        <f t="shared" si="12"/>
        <v>0</v>
      </c>
      <c r="AB22" s="2">
        <v>1</v>
      </c>
      <c r="AC22" s="2">
        <f t="shared" si="13"/>
        <v>0</v>
      </c>
      <c r="AD22" s="2">
        <v>1</v>
      </c>
      <c r="AE22" s="2">
        <f t="shared" si="14"/>
        <v>0</v>
      </c>
      <c r="AF22" s="2">
        <v>1</v>
      </c>
      <c r="AG22" s="2">
        <f t="shared" si="15"/>
        <v>0</v>
      </c>
      <c r="AH22" s="2">
        <v>1</v>
      </c>
      <c r="AI22" s="2">
        <f t="shared" si="16"/>
        <v>0</v>
      </c>
      <c r="AJ22" s="2">
        <v>1</v>
      </c>
      <c r="AK22" s="2">
        <f t="shared" si="17"/>
        <v>0</v>
      </c>
    </row>
    <row r="23" spans="1:37" x14ac:dyDescent="0.2">
      <c r="A23" t="s">
        <v>44</v>
      </c>
      <c r="B23" s="2">
        <v>1</v>
      </c>
      <c r="C23" s="2">
        <f t="shared" si="0"/>
        <v>0</v>
      </c>
      <c r="D23" s="2">
        <v>1</v>
      </c>
      <c r="E23" s="2">
        <f t="shared" si="1"/>
        <v>0</v>
      </c>
      <c r="F23" s="2">
        <v>1</v>
      </c>
      <c r="G23" s="2">
        <f t="shared" si="2"/>
        <v>0</v>
      </c>
      <c r="H23" s="2">
        <v>1</v>
      </c>
      <c r="I23" s="2">
        <f t="shared" si="3"/>
        <v>0</v>
      </c>
      <c r="J23" s="2">
        <v>1</v>
      </c>
      <c r="K23" s="2">
        <f t="shared" si="4"/>
        <v>0</v>
      </c>
      <c r="L23" s="2">
        <v>1</v>
      </c>
      <c r="M23" s="2">
        <f t="shared" si="5"/>
        <v>0</v>
      </c>
      <c r="N23" s="2">
        <v>1</v>
      </c>
      <c r="O23" s="2">
        <f t="shared" si="6"/>
        <v>0</v>
      </c>
      <c r="P23" s="2">
        <v>1</v>
      </c>
      <c r="Q23" s="2">
        <f t="shared" si="7"/>
        <v>0</v>
      </c>
      <c r="R23" s="2">
        <v>1</v>
      </c>
      <c r="S23" s="2">
        <f t="shared" si="8"/>
        <v>0</v>
      </c>
      <c r="T23" s="2">
        <v>1</v>
      </c>
      <c r="U23" s="2">
        <f t="shared" si="9"/>
        <v>0</v>
      </c>
      <c r="V23" s="2">
        <v>1</v>
      </c>
      <c r="W23" s="2">
        <f t="shared" si="10"/>
        <v>0</v>
      </c>
      <c r="X23" s="2">
        <v>1</v>
      </c>
      <c r="Y23" s="2">
        <f t="shared" si="11"/>
        <v>0</v>
      </c>
      <c r="Z23" s="2">
        <v>1</v>
      </c>
      <c r="AA23" s="2">
        <f t="shared" si="12"/>
        <v>0</v>
      </c>
      <c r="AB23" s="2">
        <v>1</v>
      </c>
      <c r="AC23" s="2">
        <f t="shared" si="13"/>
        <v>0</v>
      </c>
      <c r="AD23" s="2">
        <v>1</v>
      </c>
      <c r="AE23" s="2">
        <f t="shared" si="14"/>
        <v>0</v>
      </c>
      <c r="AF23" s="2">
        <v>1</v>
      </c>
      <c r="AG23" s="2">
        <f t="shared" si="15"/>
        <v>0</v>
      </c>
      <c r="AH23" s="2">
        <v>1</v>
      </c>
      <c r="AI23" s="2">
        <f t="shared" si="16"/>
        <v>0</v>
      </c>
      <c r="AJ23" s="2">
        <v>1</v>
      </c>
      <c r="AK23" s="2">
        <f t="shared" si="17"/>
        <v>0</v>
      </c>
    </row>
    <row r="24" spans="1:37" x14ac:dyDescent="0.2">
      <c r="A24" t="s">
        <v>45</v>
      </c>
      <c r="B24" s="2">
        <v>1</v>
      </c>
      <c r="C24" s="2">
        <f t="shared" si="0"/>
        <v>0</v>
      </c>
      <c r="D24" s="2">
        <v>1</v>
      </c>
      <c r="E24" s="2">
        <f t="shared" si="1"/>
        <v>0</v>
      </c>
      <c r="F24" s="3">
        <v>3.99E-8</v>
      </c>
      <c r="G24" s="2">
        <f t="shared" si="2"/>
        <v>7.3990271043132507</v>
      </c>
      <c r="H24" s="2">
        <v>1</v>
      </c>
      <c r="I24" s="2">
        <f t="shared" si="3"/>
        <v>0</v>
      </c>
      <c r="J24" s="2">
        <v>1</v>
      </c>
      <c r="K24" s="2">
        <f t="shared" si="4"/>
        <v>0</v>
      </c>
      <c r="L24" s="2">
        <v>4.0999999999999999E-4</v>
      </c>
      <c r="M24" s="2">
        <f t="shared" si="5"/>
        <v>3.3872161432802641</v>
      </c>
      <c r="N24" s="2">
        <v>1</v>
      </c>
      <c r="O24" s="2">
        <f t="shared" si="6"/>
        <v>0</v>
      </c>
      <c r="P24" s="2">
        <v>1</v>
      </c>
      <c r="Q24" s="2">
        <f t="shared" si="7"/>
        <v>0</v>
      </c>
      <c r="R24" s="2">
        <v>1</v>
      </c>
      <c r="S24" s="2">
        <f t="shared" si="8"/>
        <v>0</v>
      </c>
      <c r="T24" s="2">
        <v>1</v>
      </c>
      <c r="U24" s="2">
        <f t="shared" si="9"/>
        <v>0</v>
      </c>
      <c r="V24" s="2">
        <v>1</v>
      </c>
      <c r="W24" s="2">
        <f t="shared" si="10"/>
        <v>0</v>
      </c>
      <c r="X24" s="2">
        <v>1</v>
      </c>
      <c r="Y24" s="2">
        <f t="shared" si="11"/>
        <v>0</v>
      </c>
      <c r="Z24" s="2">
        <v>1</v>
      </c>
      <c r="AA24" s="2">
        <f t="shared" si="12"/>
        <v>0</v>
      </c>
      <c r="AB24" s="2">
        <v>1</v>
      </c>
      <c r="AC24" s="2">
        <f t="shared" si="13"/>
        <v>0</v>
      </c>
      <c r="AD24" s="2">
        <v>1</v>
      </c>
      <c r="AE24" s="2">
        <f t="shared" si="14"/>
        <v>0</v>
      </c>
      <c r="AF24" s="2">
        <v>1</v>
      </c>
      <c r="AG24" s="2">
        <f t="shared" si="15"/>
        <v>0</v>
      </c>
      <c r="AH24" s="2">
        <v>1</v>
      </c>
      <c r="AI24" s="2">
        <f t="shared" si="16"/>
        <v>0</v>
      </c>
      <c r="AJ24" s="2">
        <v>1</v>
      </c>
      <c r="AK24" s="2">
        <f t="shared" si="17"/>
        <v>0</v>
      </c>
    </row>
    <row r="25" spans="1:37" x14ac:dyDescent="0.2">
      <c r="A25" t="s">
        <v>46</v>
      </c>
      <c r="B25" s="2">
        <v>1</v>
      </c>
      <c r="C25" s="2">
        <f t="shared" si="0"/>
        <v>0</v>
      </c>
      <c r="D25" s="2">
        <v>4.0000000000000001E-3</v>
      </c>
      <c r="E25" s="2">
        <f t="shared" si="1"/>
        <v>2.397940008672037</v>
      </c>
      <c r="F25" s="2">
        <v>1</v>
      </c>
      <c r="G25" s="2">
        <f t="shared" si="2"/>
        <v>0</v>
      </c>
      <c r="H25" s="2">
        <v>1</v>
      </c>
      <c r="I25" s="2">
        <f t="shared" si="3"/>
        <v>0</v>
      </c>
      <c r="J25" s="2">
        <v>1</v>
      </c>
      <c r="K25" s="2">
        <f t="shared" si="4"/>
        <v>0</v>
      </c>
      <c r="L25" s="2">
        <v>1</v>
      </c>
      <c r="M25" s="2">
        <f t="shared" si="5"/>
        <v>0</v>
      </c>
      <c r="N25" s="2">
        <v>1</v>
      </c>
      <c r="O25" s="2">
        <f t="shared" si="6"/>
        <v>0</v>
      </c>
      <c r="P25" s="2">
        <v>1</v>
      </c>
      <c r="Q25" s="2">
        <f t="shared" si="7"/>
        <v>0</v>
      </c>
      <c r="R25" s="2">
        <v>1</v>
      </c>
      <c r="S25" s="2">
        <f t="shared" si="8"/>
        <v>0</v>
      </c>
      <c r="T25" s="2">
        <v>1</v>
      </c>
      <c r="U25" s="2">
        <f t="shared" si="9"/>
        <v>0</v>
      </c>
      <c r="V25" s="2">
        <v>1</v>
      </c>
      <c r="W25" s="2">
        <f t="shared" si="10"/>
        <v>0</v>
      </c>
      <c r="X25" s="2">
        <v>1</v>
      </c>
      <c r="Y25" s="2">
        <f t="shared" si="11"/>
        <v>0</v>
      </c>
      <c r="Z25" s="2">
        <v>1</v>
      </c>
      <c r="AA25" s="2">
        <f t="shared" si="12"/>
        <v>0</v>
      </c>
      <c r="AB25" s="2">
        <v>1</v>
      </c>
      <c r="AC25" s="2">
        <f t="shared" si="13"/>
        <v>0</v>
      </c>
      <c r="AD25" s="2">
        <v>1</v>
      </c>
      <c r="AE25" s="2">
        <f t="shared" si="14"/>
        <v>0</v>
      </c>
      <c r="AF25" s="2">
        <v>1</v>
      </c>
      <c r="AG25" s="2">
        <f t="shared" si="15"/>
        <v>0</v>
      </c>
      <c r="AH25" s="2">
        <v>1</v>
      </c>
      <c r="AI25" s="2">
        <f t="shared" si="16"/>
        <v>0</v>
      </c>
      <c r="AJ25" s="2">
        <v>1</v>
      </c>
      <c r="AK25" s="2">
        <f t="shared" si="17"/>
        <v>0</v>
      </c>
    </row>
    <row r="26" spans="1:37" x14ac:dyDescent="0.2">
      <c r="A26" t="s">
        <v>47</v>
      </c>
      <c r="B26" s="2">
        <v>1</v>
      </c>
      <c r="C26" s="2">
        <f t="shared" si="0"/>
        <v>0</v>
      </c>
      <c r="D26" s="2">
        <v>1</v>
      </c>
      <c r="E26" s="2">
        <f t="shared" si="1"/>
        <v>0</v>
      </c>
      <c r="F26" s="2">
        <v>1</v>
      </c>
      <c r="G26" s="2">
        <f t="shared" si="2"/>
        <v>0</v>
      </c>
      <c r="H26" s="2">
        <v>1</v>
      </c>
      <c r="I26" s="2">
        <f t="shared" si="3"/>
        <v>0</v>
      </c>
      <c r="J26" s="2">
        <v>1</v>
      </c>
      <c r="K26" s="2">
        <f t="shared" si="4"/>
        <v>0</v>
      </c>
      <c r="L26" s="2">
        <v>1</v>
      </c>
      <c r="M26" s="2">
        <f t="shared" si="5"/>
        <v>0</v>
      </c>
      <c r="N26" s="2">
        <v>1</v>
      </c>
      <c r="O26" s="2">
        <f t="shared" si="6"/>
        <v>0</v>
      </c>
      <c r="P26" s="2">
        <v>1</v>
      </c>
      <c r="Q26" s="2">
        <f t="shared" si="7"/>
        <v>0</v>
      </c>
      <c r="R26" s="2">
        <v>1</v>
      </c>
      <c r="S26" s="2">
        <f t="shared" si="8"/>
        <v>0</v>
      </c>
      <c r="T26" s="2">
        <v>1</v>
      </c>
      <c r="U26" s="2">
        <f t="shared" si="9"/>
        <v>0</v>
      </c>
      <c r="V26" s="2">
        <v>1</v>
      </c>
      <c r="W26" s="2">
        <f t="shared" si="10"/>
        <v>0</v>
      </c>
      <c r="X26" s="2">
        <v>1</v>
      </c>
      <c r="Y26" s="2">
        <f t="shared" si="11"/>
        <v>0</v>
      </c>
      <c r="Z26" s="2">
        <v>1</v>
      </c>
      <c r="AA26" s="2">
        <f t="shared" si="12"/>
        <v>0</v>
      </c>
      <c r="AB26" s="2">
        <v>1</v>
      </c>
      <c r="AC26" s="2">
        <f t="shared" si="13"/>
        <v>0</v>
      </c>
      <c r="AD26" s="2">
        <v>1</v>
      </c>
      <c r="AE26" s="2">
        <f t="shared" si="14"/>
        <v>0</v>
      </c>
      <c r="AF26" s="2">
        <v>1</v>
      </c>
      <c r="AG26" s="2">
        <f t="shared" si="15"/>
        <v>0</v>
      </c>
      <c r="AH26" s="2">
        <v>1</v>
      </c>
      <c r="AI26" s="2">
        <f t="shared" si="16"/>
        <v>0</v>
      </c>
      <c r="AJ26" s="2">
        <v>1</v>
      </c>
      <c r="AK26" s="2">
        <f t="shared" si="17"/>
        <v>0</v>
      </c>
    </row>
    <row r="27" spans="1:37" x14ac:dyDescent="0.2">
      <c r="A27" t="s">
        <v>48</v>
      </c>
      <c r="B27" s="2">
        <v>3.16E-3</v>
      </c>
      <c r="C27" s="2">
        <f t="shared" si="0"/>
        <v>2.5003129173815961</v>
      </c>
      <c r="D27" s="2">
        <v>1</v>
      </c>
      <c r="E27" s="2">
        <f t="shared" si="1"/>
        <v>0</v>
      </c>
      <c r="F27" s="2">
        <v>1</v>
      </c>
      <c r="G27" s="2">
        <f t="shared" si="2"/>
        <v>0</v>
      </c>
      <c r="H27" s="2">
        <v>1</v>
      </c>
      <c r="I27" s="2">
        <f t="shared" si="3"/>
        <v>0</v>
      </c>
      <c r="J27" s="2">
        <v>1</v>
      </c>
      <c r="K27" s="2">
        <f t="shared" si="4"/>
        <v>0</v>
      </c>
      <c r="L27" s="2">
        <v>1</v>
      </c>
      <c r="M27" s="2">
        <f t="shared" si="5"/>
        <v>0</v>
      </c>
      <c r="N27" s="2">
        <v>1</v>
      </c>
      <c r="O27" s="2">
        <f t="shared" si="6"/>
        <v>0</v>
      </c>
      <c r="P27" s="2">
        <v>4.9699999999999996E-3</v>
      </c>
      <c r="Q27" s="2">
        <f t="shared" si="7"/>
        <v>2.3036436112666676</v>
      </c>
      <c r="R27" s="2">
        <v>1</v>
      </c>
      <c r="S27" s="2">
        <f t="shared" si="8"/>
        <v>0</v>
      </c>
      <c r="T27" s="2">
        <v>1</v>
      </c>
      <c r="U27" s="2">
        <f t="shared" si="9"/>
        <v>0</v>
      </c>
      <c r="V27" s="2">
        <v>1</v>
      </c>
      <c r="W27" s="2">
        <f t="shared" si="10"/>
        <v>0</v>
      </c>
      <c r="X27" s="2">
        <v>1</v>
      </c>
      <c r="Y27" s="2">
        <f t="shared" si="11"/>
        <v>0</v>
      </c>
      <c r="Z27" s="2">
        <v>1</v>
      </c>
      <c r="AA27" s="2">
        <f t="shared" si="12"/>
        <v>0</v>
      </c>
      <c r="AB27" s="2">
        <v>1</v>
      </c>
      <c r="AC27" s="2">
        <f t="shared" si="13"/>
        <v>0</v>
      </c>
      <c r="AD27" s="2">
        <v>1</v>
      </c>
      <c r="AE27" s="2">
        <f t="shared" si="14"/>
        <v>0</v>
      </c>
      <c r="AF27" s="2">
        <v>1</v>
      </c>
      <c r="AG27" s="2">
        <f t="shared" si="15"/>
        <v>0</v>
      </c>
      <c r="AH27" s="2">
        <v>1</v>
      </c>
      <c r="AI27" s="2">
        <f t="shared" si="16"/>
        <v>0</v>
      </c>
      <c r="AJ27" s="2">
        <v>1</v>
      </c>
      <c r="AK27" s="2">
        <f t="shared" si="17"/>
        <v>0</v>
      </c>
    </row>
    <row r="28" spans="1:37" x14ac:dyDescent="0.2">
      <c r="A28" t="s">
        <v>49</v>
      </c>
      <c r="B28" s="2">
        <v>1</v>
      </c>
      <c r="C28" s="2">
        <f t="shared" si="0"/>
        <v>0</v>
      </c>
      <c r="D28" s="2">
        <v>1</v>
      </c>
      <c r="E28" s="2">
        <f t="shared" si="1"/>
        <v>0</v>
      </c>
      <c r="F28" s="2">
        <v>1</v>
      </c>
      <c r="G28" s="2">
        <f t="shared" si="2"/>
        <v>0</v>
      </c>
      <c r="H28" s="2">
        <v>1</v>
      </c>
      <c r="I28" s="2">
        <f t="shared" si="3"/>
        <v>0</v>
      </c>
      <c r="J28" s="2">
        <v>1</v>
      </c>
      <c r="K28" s="2">
        <f t="shared" si="4"/>
        <v>0</v>
      </c>
      <c r="L28" s="2">
        <v>1</v>
      </c>
      <c r="M28" s="2">
        <f t="shared" si="5"/>
        <v>0</v>
      </c>
      <c r="N28" s="2">
        <v>1</v>
      </c>
      <c r="O28" s="2">
        <f t="shared" si="6"/>
        <v>0</v>
      </c>
      <c r="P28" s="2">
        <v>1</v>
      </c>
      <c r="Q28" s="2">
        <f t="shared" si="7"/>
        <v>0</v>
      </c>
      <c r="R28" s="2">
        <v>1</v>
      </c>
      <c r="S28" s="2">
        <f t="shared" si="8"/>
        <v>0</v>
      </c>
      <c r="T28" s="2">
        <v>1</v>
      </c>
      <c r="U28" s="2">
        <f t="shared" si="9"/>
        <v>0</v>
      </c>
      <c r="V28" s="2">
        <v>1</v>
      </c>
      <c r="W28" s="2">
        <f t="shared" si="10"/>
        <v>0</v>
      </c>
      <c r="X28" s="2">
        <v>1</v>
      </c>
      <c r="Y28" s="2">
        <f t="shared" si="11"/>
        <v>0</v>
      </c>
      <c r="Z28" s="2">
        <v>1</v>
      </c>
      <c r="AA28" s="2">
        <f t="shared" si="12"/>
        <v>0</v>
      </c>
      <c r="AB28" s="2">
        <v>1</v>
      </c>
      <c r="AC28" s="2">
        <f t="shared" si="13"/>
        <v>0</v>
      </c>
      <c r="AD28" s="2">
        <v>1</v>
      </c>
      <c r="AE28" s="2">
        <f t="shared" si="14"/>
        <v>0</v>
      </c>
      <c r="AF28" s="2">
        <v>1</v>
      </c>
      <c r="AG28" s="2">
        <f t="shared" si="15"/>
        <v>0</v>
      </c>
      <c r="AH28" s="2">
        <v>1</v>
      </c>
      <c r="AI28" s="2">
        <f t="shared" si="16"/>
        <v>0</v>
      </c>
      <c r="AJ28" s="2">
        <v>1</v>
      </c>
      <c r="AK28" s="2">
        <f t="shared" si="17"/>
        <v>0</v>
      </c>
    </row>
    <row r="29" spans="1:37" x14ac:dyDescent="0.2">
      <c r="A29" t="s">
        <v>50</v>
      </c>
      <c r="B29" s="2">
        <v>1</v>
      </c>
      <c r="C29" s="2">
        <f t="shared" si="0"/>
        <v>0</v>
      </c>
      <c r="D29" s="2">
        <v>1</v>
      </c>
      <c r="E29" s="2">
        <f t="shared" si="1"/>
        <v>0</v>
      </c>
      <c r="F29" s="2">
        <v>1</v>
      </c>
      <c r="G29" s="2">
        <f t="shared" si="2"/>
        <v>0</v>
      </c>
      <c r="H29" s="2">
        <v>1</v>
      </c>
      <c r="I29" s="2">
        <f t="shared" si="3"/>
        <v>0</v>
      </c>
      <c r="J29" s="2">
        <v>1</v>
      </c>
      <c r="K29" s="2">
        <f t="shared" si="4"/>
        <v>0</v>
      </c>
      <c r="L29" s="2">
        <v>1</v>
      </c>
      <c r="M29" s="2">
        <f t="shared" si="5"/>
        <v>0</v>
      </c>
      <c r="N29" s="2">
        <v>1</v>
      </c>
      <c r="O29" s="2">
        <f t="shared" si="6"/>
        <v>0</v>
      </c>
      <c r="P29" s="2">
        <v>1</v>
      </c>
      <c r="Q29" s="2">
        <f t="shared" si="7"/>
        <v>0</v>
      </c>
      <c r="R29" s="2">
        <v>1</v>
      </c>
      <c r="S29" s="2">
        <f t="shared" si="8"/>
        <v>0</v>
      </c>
      <c r="T29" s="2">
        <v>1</v>
      </c>
      <c r="U29" s="2">
        <f t="shared" si="9"/>
        <v>0</v>
      </c>
      <c r="V29" s="2">
        <v>1</v>
      </c>
      <c r="W29" s="2">
        <f t="shared" si="10"/>
        <v>0</v>
      </c>
      <c r="X29" s="2">
        <v>1</v>
      </c>
      <c r="Y29" s="2">
        <f t="shared" si="11"/>
        <v>0</v>
      </c>
      <c r="Z29" s="2">
        <v>1</v>
      </c>
      <c r="AA29" s="2">
        <f t="shared" si="12"/>
        <v>0</v>
      </c>
      <c r="AB29" s="2">
        <v>1</v>
      </c>
      <c r="AC29" s="2">
        <f t="shared" si="13"/>
        <v>0</v>
      </c>
      <c r="AD29" s="2">
        <v>1</v>
      </c>
      <c r="AE29" s="2">
        <f t="shared" si="14"/>
        <v>0</v>
      </c>
      <c r="AF29" s="2">
        <v>1</v>
      </c>
      <c r="AG29" s="2">
        <f t="shared" si="15"/>
        <v>0</v>
      </c>
      <c r="AH29" s="2">
        <v>1</v>
      </c>
      <c r="AI29" s="2">
        <f t="shared" si="16"/>
        <v>0</v>
      </c>
      <c r="AJ29" s="2">
        <v>1</v>
      </c>
      <c r="AK29" s="2">
        <f t="shared" si="17"/>
        <v>0</v>
      </c>
    </row>
    <row r="30" spans="1:37" x14ac:dyDescent="0.2">
      <c r="A30" t="s">
        <v>51</v>
      </c>
      <c r="B30" s="2">
        <v>1</v>
      </c>
      <c r="C30" s="2">
        <f t="shared" si="0"/>
        <v>0</v>
      </c>
      <c r="D30" s="2">
        <v>1</v>
      </c>
      <c r="E30" s="2">
        <f t="shared" si="1"/>
        <v>0</v>
      </c>
      <c r="F30" s="2">
        <v>1</v>
      </c>
      <c r="G30" s="2">
        <f t="shared" si="2"/>
        <v>0</v>
      </c>
      <c r="H30" s="2">
        <v>1</v>
      </c>
      <c r="I30" s="2">
        <f t="shared" si="3"/>
        <v>0</v>
      </c>
      <c r="J30" s="2">
        <v>1</v>
      </c>
      <c r="K30" s="2">
        <f t="shared" si="4"/>
        <v>0</v>
      </c>
      <c r="L30" s="2">
        <v>1</v>
      </c>
      <c r="M30" s="2">
        <f t="shared" si="5"/>
        <v>0</v>
      </c>
      <c r="N30" s="2">
        <v>1</v>
      </c>
      <c r="O30" s="2">
        <f t="shared" si="6"/>
        <v>0</v>
      </c>
      <c r="P30" s="2">
        <v>1</v>
      </c>
      <c r="Q30" s="2">
        <f t="shared" si="7"/>
        <v>0</v>
      </c>
      <c r="R30" s="2">
        <v>1</v>
      </c>
      <c r="S30" s="2">
        <f t="shared" si="8"/>
        <v>0</v>
      </c>
      <c r="T30" s="2">
        <v>1</v>
      </c>
      <c r="U30" s="2">
        <f t="shared" si="9"/>
        <v>0</v>
      </c>
      <c r="V30" s="2">
        <v>1</v>
      </c>
      <c r="W30" s="2">
        <f t="shared" si="10"/>
        <v>0</v>
      </c>
      <c r="X30" s="2">
        <v>1</v>
      </c>
      <c r="Y30" s="2">
        <f t="shared" si="11"/>
        <v>0</v>
      </c>
      <c r="Z30" s="2">
        <v>1</v>
      </c>
      <c r="AA30" s="2">
        <f t="shared" si="12"/>
        <v>0</v>
      </c>
      <c r="AB30" s="2">
        <v>1</v>
      </c>
      <c r="AC30" s="2">
        <f t="shared" si="13"/>
        <v>0</v>
      </c>
      <c r="AD30" s="2">
        <v>1</v>
      </c>
      <c r="AE30" s="2">
        <f t="shared" si="14"/>
        <v>0</v>
      </c>
      <c r="AF30" s="2">
        <v>1</v>
      </c>
      <c r="AG30" s="2">
        <f t="shared" si="15"/>
        <v>0</v>
      </c>
      <c r="AH30" s="2">
        <v>1</v>
      </c>
      <c r="AI30" s="2">
        <f t="shared" si="16"/>
        <v>0</v>
      </c>
      <c r="AJ30" s="2">
        <v>1</v>
      </c>
      <c r="AK30" s="2">
        <f t="shared" si="17"/>
        <v>0</v>
      </c>
    </row>
    <row r="31" spans="1:37" x14ac:dyDescent="0.2">
      <c r="A31" t="s">
        <v>52</v>
      </c>
      <c r="B31" s="2">
        <v>1</v>
      </c>
      <c r="C31" s="2">
        <f t="shared" si="0"/>
        <v>0</v>
      </c>
      <c r="D31" s="2">
        <v>1</v>
      </c>
      <c r="E31" s="2">
        <f t="shared" si="1"/>
        <v>0</v>
      </c>
      <c r="F31" s="2">
        <v>7.9299999999999995E-3</v>
      </c>
      <c r="G31" s="2">
        <f t="shared" si="2"/>
        <v>2.1007268126823959</v>
      </c>
      <c r="H31" s="2">
        <v>1</v>
      </c>
      <c r="I31" s="2">
        <f t="shared" si="3"/>
        <v>0</v>
      </c>
      <c r="J31" s="2">
        <v>1</v>
      </c>
      <c r="K31" s="2">
        <f t="shared" si="4"/>
        <v>0</v>
      </c>
      <c r="L31" s="2">
        <v>1</v>
      </c>
      <c r="M31" s="2">
        <f t="shared" si="5"/>
        <v>0</v>
      </c>
      <c r="N31" s="2">
        <v>1</v>
      </c>
      <c r="O31" s="2">
        <f t="shared" si="6"/>
        <v>0</v>
      </c>
      <c r="P31" s="2">
        <v>1</v>
      </c>
      <c r="Q31" s="2">
        <f t="shared" si="7"/>
        <v>0</v>
      </c>
      <c r="R31" s="2">
        <v>1</v>
      </c>
      <c r="S31" s="2">
        <f t="shared" si="8"/>
        <v>0</v>
      </c>
      <c r="T31" s="2">
        <v>1</v>
      </c>
      <c r="U31" s="2">
        <f t="shared" si="9"/>
        <v>0</v>
      </c>
      <c r="V31" s="2">
        <v>1</v>
      </c>
      <c r="W31" s="2">
        <f t="shared" si="10"/>
        <v>0</v>
      </c>
      <c r="X31" s="2">
        <v>1</v>
      </c>
      <c r="Y31" s="2">
        <f t="shared" si="11"/>
        <v>0</v>
      </c>
      <c r="Z31" s="2">
        <v>1</v>
      </c>
      <c r="AA31" s="2">
        <f t="shared" si="12"/>
        <v>0</v>
      </c>
      <c r="AB31" s="2">
        <v>1</v>
      </c>
      <c r="AC31" s="2">
        <f t="shared" si="13"/>
        <v>0</v>
      </c>
      <c r="AD31" s="2">
        <v>1</v>
      </c>
      <c r="AE31" s="2">
        <f t="shared" si="14"/>
        <v>0</v>
      </c>
      <c r="AF31" s="2">
        <v>1</v>
      </c>
      <c r="AG31" s="2">
        <f t="shared" si="15"/>
        <v>0</v>
      </c>
      <c r="AH31" s="2">
        <v>1</v>
      </c>
      <c r="AI31" s="2">
        <f t="shared" si="16"/>
        <v>0</v>
      </c>
      <c r="AJ31" s="2">
        <v>1</v>
      </c>
      <c r="AK31" s="2">
        <f t="shared" si="17"/>
        <v>0</v>
      </c>
    </row>
    <row r="32" spans="1:37" x14ac:dyDescent="0.2">
      <c r="A32" t="s">
        <v>53</v>
      </c>
      <c r="B32" s="2">
        <v>1</v>
      </c>
      <c r="C32" s="2">
        <f t="shared" si="0"/>
        <v>0</v>
      </c>
      <c r="D32" s="2">
        <v>1</v>
      </c>
      <c r="E32" s="2">
        <f t="shared" si="1"/>
        <v>0</v>
      </c>
      <c r="F32" s="2">
        <v>1</v>
      </c>
      <c r="G32" s="2">
        <f t="shared" si="2"/>
        <v>0</v>
      </c>
      <c r="H32" s="2">
        <v>1</v>
      </c>
      <c r="I32" s="2">
        <f t="shared" si="3"/>
        <v>0</v>
      </c>
      <c r="J32" s="2">
        <v>1</v>
      </c>
      <c r="K32" s="2">
        <f t="shared" si="4"/>
        <v>0</v>
      </c>
      <c r="L32" s="2">
        <v>1</v>
      </c>
      <c r="M32" s="2">
        <f t="shared" si="5"/>
        <v>0</v>
      </c>
      <c r="N32" s="2">
        <v>1</v>
      </c>
      <c r="O32" s="2">
        <f t="shared" si="6"/>
        <v>0</v>
      </c>
      <c r="P32" s="2">
        <v>1</v>
      </c>
      <c r="Q32" s="2">
        <f t="shared" si="7"/>
        <v>0</v>
      </c>
      <c r="R32" s="2">
        <v>1</v>
      </c>
      <c r="S32" s="2">
        <f t="shared" si="8"/>
        <v>0</v>
      </c>
      <c r="T32" s="2">
        <v>1</v>
      </c>
      <c r="U32" s="2">
        <f t="shared" si="9"/>
        <v>0</v>
      </c>
      <c r="V32" s="2">
        <v>1</v>
      </c>
      <c r="W32" s="2">
        <f t="shared" si="10"/>
        <v>0</v>
      </c>
      <c r="X32" s="2">
        <v>1</v>
      </c>
      <c r="Y32" s="2">
        <f t="shared" si="11"/>
        <v>0</v>
      </c>
      <c r="Z32" s="2">
        <v>1</v>
      </c>
      <c r="AA32" s="2">
        <f t="shared" si="12"/>
        <v>0</v>
      </c>
      <c r="AB32" s="2">
        <v>1</v>
      </c>
      <c r="AC32" s="2">
        <f t="shared" si="13"/>
        <v>0</v>
      </c>
      <c r="AD32" s="2">
        <v>1</v>
      </c>
      <c r="AE32" s="2">
        <f t="shared" si="14"/>
        <v>0</v>
      </c>
      <c r="AF32" s="2">
        <v>1</v>
      </c>
      <c r="AG32" s="2">
        <f t="shared" si="15"/>
        <v>0</v>
      </c>
      <c r="AH32" s="2">
        <v>1</v>
      </c>
      <c r="AI32" s="2">
        <f t="shared" si="16"/>
        <v>0</v>
      </c>
      <c r="AJ32" s="2">
        <v>1</v>
      </c>
      <c r="AK32" s="2">
        <f t="shared" si="17"/>
        <v>0</v>
      </c>
    </row>
    <row r="33" spans="1:37" x14ac:dyDescent="0.2">
      <c r="A33" t="s">
        <v>54</v>
      </c>
      <c r="B33" s="2">
        <v>1</v>
      </c>
      <c r="C33" s="2">
        <f t="shared" si="0"/>
        <v>0</v>
      </c>
      <c r="D33" s="2">
        <v>1</v>
      </c>
      <c r="E33" s="2">
        <f t="shared" si="1"/>
        <v>0</v>
      </c>
      <c r="F33" s="2">
        <v>1</v>
      </c>
      <c r="G33" s="2">
        <f t="shared" si="2"/>
        <v>0</v>
      </c>
      <c r="H33" s="2">
        <v>1</v>
      </c>
      <c r="I33" s="2">
        <f t="shared" si="3"/>
        <v>0</v>
      </c>
      <c r="J33" s="2">
        <v>1</v>
      </c>
      <c r="K33" s="2">
        <f t="shared" si="4"/>
        <v>0</v>
      </c>
      <c r="L33" s="2">
        <v>1</v>
      </c>
      <c r="M33" s="2">
        <f t="shared" si="5"/>
        <v>0</v>
      </c>
      <c r="N33" s="2">
        <v>1</v>
      </c>
      <c r="O33" s="2">
        <f t="shared" si="6"/>
        <v>0</v>
      </c>
      <c r="P33" s="2">
        <v>1</v>
      </c>
      <c r="Q33" s="2">
        <f t="shared" si="7"/>
        <v>0</v>
      </c>
      <c r="R33" s="2">
        <v>1</v>
      </c>
      <c r="S33" s="2">
        <f t="shared" si="8"/>
        <v>0</v>
      </c>
      <c r="T33" s="2">
        <v>1</v>
      </c>
      <c r="U33" s="2">
        <f t="shared" si="9"/>
        <v>0</v>
      </c>
      <c r="V33" s="2">
        <v>1</v>
      </c>
      <c r="W33" s="2">
        <f t="shared" si="10"/>
        <v>0</v>
      </c>
      <c r="X33" s="2">
        <v>1</v>
      </c>
      <c r="Y33" s="2">
        <f t="shared" si="11"/>
        <v>0</v>
      </c>
      <c r="Z33" s="2">
        <v>1</v>
      </c>
      <c r="AA33" s="2">
        <f t="shared" si="12"/>
        <v>0</v>
      </c>
      <c r="AB33" s="2">
        <v>1</v>
      </c>
      <c r="AC33" s="2">
        <f t="shared" si="13"/>
        <v>0</v>
      </c>
      <c r="AD33" s="2">
        <v>1</v>
      </c>
      <c r="AE33" s="2">
        <f t="shared" si="14"/>
        <v>0</v>
      </c>
      <c r="AF33" s="2">
        <v>1</v>
      </c>
      <c r="AG33" s="2">
        <f t="shared" si="15"/>
        <v>0</v>
      </c>
      <c r="AH33" s="2">
        <v>1</v>
      </c>
      <c r="AI33" s="2">
        <f t="shared" si="16"/>
        <v>0</v>
      </c>
      <c r="AJ33" s="2">
        <v>1</v>
      </c>
      <c r="AK33" s="2">
        <f t="shared" si="17"/>
        <v>0</v>
      </c>
    </row>
    <row r="34" spans="1:37" x14ac:dyDescent="0.2">
      <c r="A34" t="s">
        <v>55</v>
      </c>
      <c r="B34" s="2">
        <v>1</v>
      </c>
      <c r="C34" s="2">
        <f t="shared" si="0"/>
        <v>0</v>
      </c>
      <c r="D34" s="2">
        <v>1</v>
      </c>
      <c r="E34" s="2">
        <f t="shared" si="1"/>
        <v>0</v>
      </c>
      <c r="F34" s="2">
        <v>1</v>
      </c>
      <c r="G34" s="2">
        <f t="shared" si="2"/>
        <v>0</v>
      </c>
      <c r="H34" s="2">
        <v>1</v>
      </c>
      <c r="I34" s="2">
        <f t="shared" si="3"/>
        <v>0</v>
      </c>
      <c r="J34" s="2">
        <v>1</v>
      </c>
      <c r="K34" s="2">
        <f t="shared" si="4"/>
        <v>0</v>
      </c>
      <c r="L34" s="2">
        <v>1</v>
      </c>
      <c r="M34" s="2">
        <f t="shared" si="5"/>
        <v>0</v>
      </c>
      <c r="N34" s="2">
        <v>1</v>
      </c>
      <c r="O34" s="2">
        <f t="shared" si="6"/>
        <v>0</v>
      </c>
      <c r="P34" s="2">
        <v>1</v>
      </c>
      <c r="Q34" s="2">
        <f t="shared" si="7"/>
        <v>0</v>
      </c>
      <c r="R34" s="2">
        <v>1</v>
      </c>
      <c r="S34" s="2">
        <f t="shared" si="8"/>
        <v>0</v>
      </c>
      <c r="T34" s="2">
        <v>1</v>
      </c>
      <c r="U34" s="2">
        <f t="shared" si="9"/>
        <v>0</v>
      </c>
      <c r="V34" s="2">
        <v>1</v>
      </c>
      <c r="W34" s="2">
        <f t="shared" si="10"/>
        <v>0</v>
      </c>
      <c r="X34" s="2">
        <v>1</v>
      </c>
      <c r="Y34" s="2">
        <f t="shared" si="11"/>
        <v>0</v>
      </c>
      <c r="Z34" s="2">
        <v>1</v>
      </c>
      <c r="AA34" s="2">
        <f t="shared" si="12"/>
        <v>0</v>
      </c>
      <c r="AB34" s="2">
        <v>1</v>
      </c>
      <c r="AC34" s="2">
        <f t="shared" si="13"/>
        <v>0</v>
      </c>
      <c r="AD34" s="2">
        <v>1</v>
      </c>
      <c r="AE34" s="2">
        <f t="shared" si="14"/>
        <v>0</v>
      </c>
      <c r="AF34" s="2">
        <v>1</v>
      </c>
      <c r="AG34" s="2">
        <f t="shared" si="15"/>
        <v>0</v>
      </c>
      <c r="AH34" s="2">
        <v>1</v>
      </c>
      <c r="AI34" s="2">
        <f t="shared" si="16"/>
        <v>0</v>
      </c>
      <c r="AJ34" s="2">
        <v>1</v>
      </c>
      <c r="AK34" s="2">
        <f t="shared" si="17"/>
        <v>0</v>
      </c>
    </row>
    <row r="35" spans="1:37" x14ac:dyDescent="0.2">
      <c r="A35" t="s">
        <v>56</v>
      </c>
      <c r="B35" s="2">
        <v>1</v>
      </c>
      <c r="C35" s="2">
        <f t="shared" si="0"/>
        <v>0</v>
      </c>
      <c r="D35" s="2">
        <v>1</v>
      </c>
      <c r="E35" s="2">
        <f t="shared" si="1"/>
        <v>0</v>
      </c>
      <c r="F35" s="2">
        <v>1</v>
      </c>
      <c r="G35" s="2">
        <f t="shared" si="2"/>
        <v>0</v>
      </c>
      <c r="H35" s="2">
        <v>1</v>
      </c>
      <c r="I35" s="2">
        <f t="shared" si="3"/>
        <v>0</v>
      </c>
      <c r="J35" s="2">
        <v>1</v>
      </c>
      <c r="K35" s="2">
        <f t="shared" si="4"/>
        <v>0</v>
      </c>
      <c r="L35" s="2">
        <v>1</v>
      </c>
      <c r="M35" s="2">
        <f t="shared" si="5"/>
        <v>0</v>
      </c>
      <c r="N35" s="2">
        <v>1</v>
      </c>
      <c r="O35" s="2">
        <f t="shared" si="6"/>
        <v>0</v>
      </c>
      <c r="P35" s="2">
        <v>1</v>
      </c>
      <c r="Q35" s="2">
        <f t="shared" si="7"/>
        <v>0</v>
      </c>
      <c r="R35" s="2">
        <v>1</v>
      </c>
      <c r="S35" s="2">
        <f t="shared" si="8"/>
        <v>0</v>
      </c>
      <c r="T35" s="2">
        <v>1</v>
      </c>
      <c r="U35" s="2">
        <f t="shared" si="9"/>
        <v>0</v>
      </c>
      <c r="V35" s="2">
        <v>1</v>
      </c>
      <c r="W35" s="2">
        <f t="shared" si="10"/>
        <v>0</v>
      </c>
      <c r="X35" s="2">
        <v>1</v>
      </c>
      <c r="Y35" s="2">
        <f t="shared" si="11"/>
        <v>0</v>
      </c>
      <c r="Z35" s="2">
        <v>1</v>
      </c>
      <c r="AA35" s="2">
        <f t="shared" si="12"/>
        <v>0</v>
      </c>
      <c r="AB35" s="2">
        <v>1</v>
      </c>
      <c r="AC35" s="2">
        <f t="shared" si="13"/>
        <v>0</v>
      </c>
      <c r="AD35" s="2">
        <v>1</v>
      </c>
      <c r="AE35" s="2">
        <f t="shared" si="14"/>
        <v>0</v>
      </c>
      <c r="AF35" s="2">
        <v>1</v>
      </c>
      <c r="AG35" s="2">
        <f t="shared" si="15"/>
        <v>0</v>
      </c>
      <c r="AH35" s="2">
        <v>1</v>
      </c>
      <c r="AI35" s="2">
        <f t="shared" si="16"/>
        <v>0</v>
      </c>
      <c r="AJ35" s="2">
        <v>1</v>
      </c>
      <c r="AK35" s="2">
        <f t="shared" si="17"/>
        <v>0</v>
      </c>
    </row>
    <row r="36" spans="1:37" x14ac:dyDescent="0.2">
      <c r="A36" t="s">
        <v>57</v>
      </c>
      <c r="B36" s="2">
        <v>1</v>
      </c>
      <c r="C36" s="2">
        <f t="shared" si="0"/>
        <v>0</v>
      </c>
      <c r="D36" s="2">
        <v>1</v>
      </c>
      <c r="E36" s="2">
        <f t="shared" si="1"/>
        <v>0</v>
      </c>
      <c r="F36" s="2">
        <v>4.0999999999999999E-4</v>
      </c>
      <c r="G36" s="2">
        <f t="shared" si="2"/>
        <v>3.3872161432802641</v>
      </c>
      <c r="H36" s="2">
        <v>3.7200000000000002E-3</v>
      </c>
      <c r="I36" s="2">
        <f t="shared" si="3"/>
        <v>2.4294570601181023</v>
      </c>
      <c r="J36" s="2">
        <v>1</v>
      </c>
      <c r="K36" s="2">
        <f t="shared" si="4"/>
        <v>0</v>
      </c>
      <c r="L36" s="2">
        <v>1</v>
      </c>
      <c r="M36" s="2">
        <f t="shared" si="5"/>
        <v>0</v>
      </c>
      <c r="N36" s="2">
        <v>1</v>
      </c>
      <c r="O36" s="2">
        <f t="shared" si="6"/>
        <v>0</v>
      </c>
      <c r="P36" s="2">
        <v>1</v>
      </c>
      <c r="Q36" s="2">
        <f t="shared" si="7"/>
        <v>0</v>
      </c>
      <c r="R36" s="2">
        <v>1</v>
      </c>
      <c r="S36" s="2">
        <f t="shared" si="8"/>
        <v>0</v>
      </c>
      <c r="T36" s="2">
        <v>1</v>
      </c>
      <c r="U36" s="2">
        <f t="shared" si="9"/>
        <v>0</v>
      </c>
      <c r="V36" s="2">
        <v>1</v>
      </c>
      <c r="W36" s="2">
        <f t="shared" si="10"/>
        <v>0</v>
      </c>
      <c r="X36" s="2">
        <v>1</v>
      </c>
      <c r="Y36" s="2">
        <f t="shared" si="11"/>
        <v>0</v>
      </c>
      <c r="Z36" s="2">
        <v>1</v>
      </c>
      <c r="AA36" s="2">
        <f t="shared" si="12"/>
        <v>0</v>
      </c>
      <c r="AB36" s="2">
        <v>1</v>
      </c>
      <c r="AC36" s="2">
        <f t="shared" si="13"/>
        <v>0</v>
      </c>
      <c r="AD36" s="2">
        <v>1</v>
      </c>
      <c r="AE36" s="2">
        <f t="shared" si="14"/>
        <v>0</v>
      </c>
      <c r="AF36" s="2">
        <v>1</v>
      </c>
      <c r="AG36" s="2">
        <f t="shared" si="15"/>
        <v>0</v>
      </c>
      <c r="AH36" s="2">
        <v>1</v>
      </c>
      <c r="AI36" s="2">
        <f t="shared" si="16"/>
        <v>0</v>
      </c>
      <c r="AJ36" s="2">
        <v>1</v>
      </c>
      <c r="AK36" s="2">
        <f t="shared" si="17"/>
        <v>0</v>
      </c>
    </row>
    <row r="37" spans="1:37" x14ac:dyDescent="0.2">
      <c r="A37" t="s">
        <v>58</v>
      </c>
      <c r="B37" s="2">
        <v>1</v>
      </c>
      <c r="C37" s="2">
        <f t="shared" si="0"/>
        <v>0</v>
      </c>
      <c r="D37" s="2">
        <v>1</v>
      </c>
      <c r="E37" s="2">
        <f t="shared" si="1"/>
        <v>0</v>
      </c>
      <c r="F37" s="2">
        <v>1</v>
      </c>
      <c r="G37" s="2">
        <f t="shared" si="2"/>
        <v>0</v>
      </c>
      <c r="H37" s="2">
        <v>1</v>
      </c>
      <c r="I37" s="2">
        <f t="shared" si="3"/>
        <v>0</v>
      </c>
      <c r="J37" s="2">
        <v>1</v>
      </c>
      <c r="K37" s="2">
        <f t="shared" si="4"/>
        <v>0</v>
      </c>
      <c r="L37" s="2">
        <v>1</v>
      </c>
      <c r="M37" s="2">
        <f t="shared" si="5"/>
        <v>0</v>
      </c>
      <c r="N37" s="2">
        <v>1</v>
      </c>
      <c r="O37" s="2">
        <f t="shared" si="6"/>
        <v>0</v>
      </c>
      <c r="P37" s="2">
        <v>1</v>
      </c>
      <c r="Q37" s="2">
        <f t="shared" si="7"/>
        <v>0</v>
      </c>
      <c r="R37" s="2">
        <v>1</v>
      </c>
      <c r="S37" s="2">
        <f t="shared" si="8"/>
        <v>0</v>
      </c>
      <c r="T37" s="2">
        <v>1</v>
      </c>
      <c r="U37" s="2">
        <f t="shared" si="9"/>
        <v>0</v>
      </c>
      <c r="V37" s="2">
        <v>1</v>
      </c>
      <c r="W37" s="2">
        <f t="shared" si="10"/>
        <v>0</v>
      </c>
      <c r="X37" s="2">
        <v>1</v>
      </c>
      <c r="Y37" s="2">
        <f t="shared" si="11"/>
        <v>0</v>
      </c>
      <c r="Z37" s="2">
        <v>1</v>
      </c>
      <c r="AA37" s="2">
        <f t="shared" si="12"/>
        <v>0</v>
      </c>
      <c r="AB37" s="2">
        <v>1</v>
      </c>
      <c r="AC37" s="2">
        <f t="shared" si="13"/>
        <v>0</v>
      </c>
      <c r="AD37" s="2">
        <v>1</v>
      </c>
      <c r="AE37" s="2">
        <f t="shared" si="14"/>
        <v>0</v>
      </c>
      <c r="AF37" s="2">
        <v>1</v>
      </c>
      <c r="AG37" s="2">
        <f t="shared" si="15"/>
        <v>0</v>
      </c>
      <c r="AH37" s="2">
        <v>1</v>
      </c>
      <c r="AI37" s="2">
        <f t="shared" si="16"/>
        <v>0</v>
      </c>
      <c r="AJ37" s="2">
        <v>1</v>
      </c>
      <c r="AK37" s="2">
        <f t="shared" si="17"/>
        <v>0</v>
      </c>
    </row>
    <row r="38" spans="1:37" x14ac:dyDescent="0.2">
      <c r="A38" t="s">
        <v>59</v>
      </c>
      <c r="B38" s="2">
        <v>1</v>
      </c>
      <c r="C38" s="2">
        <f t="shared" si="0"/>
        <v>0</v>
      </c>
      <c r="D38" s="2">
        <v>1</v>
      </c>
      <c r="E38" s="2">
        <f t="shared" si="1"/>
        <v>0</v>
      </c>
      <c r="F38" s="2">
        <v>1</v>
      </c>
      <c r="G38" s="2">
        <f t="shared" si="2"/>
        <v>0</v>
      </c>
      <c r="H38" s="2">
        <v>1</v>
      </c>
      <c r="I38" s="2">
        <f t="shared" si="3"/>
        <v>0</v>
      </c>
      <c r="J38" s="2">
        <v>1</v>
      </c>
      <c r="K38" s="2">
        <f t="shared" si="4"/>
        <v>0</v>
      </c>
      <c r="L38" s="2">
        <v>1</v>
      </c>
      <c r="M38" s="2">
        <f t="shared" si="5"/>
        <v>0</v>
      </c>
      <c r="N38" s="2">
        <v>1</v>
      </c>
      <c r="O38" s="2">
        <f t="shared" si="6"/>
        <v>0</v>
      </c>
      <c r="P38" s="2">
        <v>1</v>
      </c>
      <c r="Q38" s="2">
        <f t="shared" si="7"/>
        <v>0</v>
      </c>
      <c r="R38" s="2">
        <v>1</v>
      </c>
      <c r="S38" s="2">
        <f t="shared" si="8"/>
        <v>0</v>
      </c>
      <c r="T38" s="2">
        <v>1</v>
      </c>
      <c r="U38" s="2">
        <f t="shared" si="9"/>
        <v>0</v>
      </c>
      <c r="V38" s="2">
        <v>1</v>
      </c>
      <c r="W38" s="2">
        <f t="shared" si="10"/>
        <v>0</v>
      </c>
      <c r="X38" s="2">
        <v>1</v>
      </c>
      <c r="Y38" s="2">
        <f t="shared" si="11"/>
        <v>0</v>
      </c>
      <c r="Z38" s="2">
        <v>1</v>
      </c>
      <c r="AA38" s="2">
        <f t="shared" si="12"/>
        <v>0</v>
      </c>
      <c r="AB38" s="2">
        <v>1</v>
      </c>
      <c r="AC38" s="2">
        <f t="shared" si="13"/>
        <v>0</v>
      </c>
      <c r="AD38" s="2">
        <v>1</v>
      </c>
      <c r="AE38" s="2">
        <f t="shared" si="14"/>
        <v>0</v>
      </c>
      <c r="AF38" s="2">
        <v>1</v>
      </c>
      <c r="AG38" s="2">
        <f t="shared" si="15"/>
        <v>0</v>
      </c>
      <c r="AH38" s="2">
        <v>1</v>
      </c>
      <c r="AI38" s="2">
        <f t="shared" si="16"/>
        <v>0</v>
      </c>
      <c r="AJ38" s="2">
        <v>1</v>
      </c>
      <c r="AK38" s="2">
        <f t="shared" si="17"/>
        <v>0</v>
      </c>
    </row>
    <row r="39" spans="1:37" x14ac:dyDescent="0.2">
      <c r="A39" t="s">
        <v>60</v>
      </c>
      <c r="B39" s="2">
        <v>1</v>
      </c>
      <c r="C39" s="2">
        <f t="shared" si="0"/>
        <v>0</v>
      </c>
      <c r="D39" s="2">
        <v>1</v>
      </c>
      <c r="E39" s="2">
        <f t="shared" si="1"/>
        <v>0</v>
      </c>
      <c r="F39" s="3">
        <v>7.2899999999999996E-10</v>
      </c>
      <c r="G39" s="2">
        <f t="shared" si="2"/>
        <v>9.1372724716820244</v>
      </c>
      <c r="H39" s="3">
        <v>8.6999999999999998E-8</v>
      </c>
      <c r="I39" s="2">
        <f t="shared" si="3"/>
        <v>7.0604807473813809</v>
      </c>
      <c r="J39" s="2">
        <v>1</v>
      </c>
      <c r="K39" s="2">
        <f t="shared" si="4"/>
        <v>0</v>
      </c>
      <c r="L39" s="2">
        <v>1</v>
      </c>
      <c r="M39" s="2">
        <f t="shared" si="5"/>
        <v>0</v>
      </c>
      <c r="N39" s="2">
        <v>1</v>
      </c>
      <c r="O39" s="2">
        <f t="shared" si="6"/>
        <v>0</v>
      </c>
      <c r="P39" s="2">
        <v>1</v>
      </c>
      <c r="Q39" s="2">
        <f t="shared" si="7"/>
        <v>0</v>
      </c>
      <c r="R39" s="2">
        <v>1</v>
      </c>
      <c r="S39" s="2">
        <f t="shared" si="8"/>
        <v>0</v>
      </c>
      <c r="T39" s="2">
        <v>1</v>
      </c>
      <c r="U39" s="2">
        <f t="shared" si="9"/>
        <v>0</v>
      </c>
      <c r="V39" s="2">
        <v>1</v>
      </c>
      <c r="W39" s="2">
        <f t="shared" si="10"/>
        <v>0</v>
      </c>
      <c r="X39" s="2">
        <v>1</v>
      </c>
      <c r="Y39" s="2">
        <f t="shared" si="11"/>
        <v>0</v>
      </c>
      <c r="Z39" s="2">
        <v>1</v>
      </c>
      <c r="AA39" s="2">
        <f t="shared" si="12"/>
        <v>0</v>
      </c>
      <c r="AB39" s="2">
        <v>1</v>
      </c>
      <c r="AC39" s="2">
        <f t="shared" si="13"/>
        <v>0</v>
      </c>
      <c r="AD39" s="2">
        <v>1</v>
      </c>
      <c r="AE39" s="2">
        <f t="shared" si="14"/>
        <v>0</v>
      </c>
      <c r="AF39" s="2">
        <v>1</v>
      </c>
      <c r="AG39" s="2">
        <f t="shared" si="15"/>
        <v>0</v>
      </c>
      <c r="AH39" s="2">
        <v>1</v>
      </c>
      <c r="AI39" s="2">
        <f t="shared" si="16"/>
        <v>0</v>
      </c>
      <c r="AJ39" s="2">
        <v>1</v>
      </c>
      <c r="AK39" s="2">
        <f t="shared" si="17"/>
        <v>0</v>
      </c>
    </row>
    <row r="40" spans="1:37" x14ac:dyDescent="0.2">
      <c r="A40" t="s">
        <v>61</v>
      </c>
      <c r="B40" s="2">
        <v>1</v>
      </c>
      <c r="C40" s="2">
        <f t="shared" si="0"/>
        <v>0</v>
      </c>
      <c r="D40" s="2">
        <v>1</v>
      </c>
      <c r="E40" s="2">
        <f t="shared" si="1"/>
        <v>0</v>
      </c>
      <c r="F40" s="2">
        <v>1</v>
      </c>
      <c r="G40" s="2">
        <f t="shared" si="2"/>
        <v>0</v>
      </c>
      <c r="H40" s="2">
        <v>1</v>
      </c>
      <c r="I40" s="2">
        <f t="shared" si="3"/>
        <v>0</v>
      </c>
      <c r="J40" s="2">
        <v>1</v>
      </c>
      <c r="K40" s="2">
        <f t="shared" si="4"/>
        <v>0</v>
      </c>
      <c r="L40" s="2">
        <v>1</v>
      </c>
      <c r="M40" s="2">
        <f t="shared" si="5"/>
        <v>0</v>
      </c>
      <c r="N40" s="2">
        <v>1</v>
      </c>
      <c r="O40" s="2">
        <f t="shared" si="6"/>
        <v>0</v>
      </c>
      <c r="P40" s="2">
        <v>1</v>
      </c>
      <c r="Q40" s="2">
        <f t="shared" si="7"/>
        <v>0</v>
      </c>
      <c r="R40" s="2">
        <v>1</v>
      </c>
      <c r="S40" s="2">
        <f t="shared" si="8"/>
        <v>0</v>
      </c>
      <c r="T40" s="2">
        <v>1</v>
      </c>
      <c r="U40" s="2">
        <f t="shared" si="9"/>
        <v>0</v>
      </c>
      <c r="V40" s="2">
        <v>1</v>
      </c>
      <c r="W40" s="2">
        <f t="shared" si="10"/>
        <v>0</v>
      </c>
      <c r="X40" s="2">
        <v>1</v>
      </c>
      <c r="Y40" s="2">
        <f t="shared" si="11"/>
        <v>0</v>
      </c>
      <c r="Z40" s="2">
        <v>1</v>
      </c>
      <c r="AA40" s="2">
        <f t="shared" si="12"/>
        <v>0</v>
      </c>
      <c r="AB40" s="2">
        <v>1</v>
      </c>
      <c r="AC40" s="2">
        <f t="shared" si="13"/>
        <v>0</v>
      </c>
      <c r="AD40" s="2">
        <v>1</v>
      </c>
      <c r="AE40" s="2">
        <f t="shared" si="14"/>
        <v>0</v>
      </c>
      <c r="AF40" s="2">
        <v>1</v>
      </c>
      <c r="AG40" s="2">
        <f t="shared" si="15"/>
        <v>0</v>
      </c>
      <c r="AH40" s="2">
        <v>1</v>
      </c>
      <c r="AI40" s="2">
        <f t="shared" si="16"/>
        <v>0</v>
      </c>
      <c r="AJ40" s="2">
        <v>1</v>
      </c>
      <c r="AK40" s="2">
        <f t="shared" si="17"/>
        <v>0</v>
      </c>
    </row>
    <row r="41" spans="1:37" x14ac:dyDescent="0.2">
      <c r="A41" t="s">
        <v>62</v>
      </c>
      <c r="B41" s="2">
        <v>1</v>
      </c>
      <c r="C41" s="2">
        <f t="shared" si="0"/>
        <v>0</v>
      </c>
      <c r="D41" s="2">
        <v>1</v>
      </c>
      <c r="E41" s="2">
        <f t="shared" si="1"/>
        <v>0</v>
      </c>
      <c r="F41" s="2">
        <v>1</v>
      </c>
      <c r="G41" s="2">
        <f t="shared" si="2"/>
        <v>0</v>
      </c>
      <c r="H41" s="2">
        <v>1</v>
      </c>
      <c r="I41" s="2">
        <f t="shared" si="3"/>
        <v>0</v>
      </c>
      <c r="J41" s="2">
        <v>1</v>
      </c>
      <c r="K41" s="2">
        <f t="shared" si="4"/>
        <v>0</v>
      </c>
      <c r="L41" s="2">
        <v>1</v>
      </c>
      <c r="M41" s="2">
        <f t="shared" si="5"/>
        <v>0</v>
      </c>
      <c r="N41" s="2">
        <v>1</v>
      </c>
      <c r="O41" s="2">
        <f t="shared" si="6"/>
        <v>0</v>
      </c>
      <c r="P41" s="2">
        <v>1</v>
      </c>
      <c r="Q41" s="2">
        <f t="shared" si="7"/>
        <v>0</v>
      </c>
      <c r="R41" s="2">
        <v>1</v>
      </c>
      <c r="S41" s="2">
        <f t="shared" si="8"/>
        <v>0</v>
      </c>
      <c r="T41" s="2">
        <v>1</v>
      </c>
      <c r="U41" s="2">
        <f t="shared" si="9"/>
        <v>0</v>
      </c>
      <c r="V41" s="2">
        <v>1</v>
      </c>
      <c r="W41" s="2">
        <f t="shared" si="10"/>
        <v>0</v>
      </c>
      <c r="X41" s="2">
        <v>1</v>
      </c>
      <c r="Y41" s="2">
        <f t="shared" si="11"/>
        <v>0</v>
      </c>
      <c r="Z41" s="2">
        <v>1</v>
      </c>
      <c r="AA41" s="2">
        <f t="shared" si="12"/>
        <v>0</v>
      </c>
      <c r="AB41" s="2">
        <v>1</v>
      </c>
      <c r="AC41" s="2">
        <f t="shared" si="13"/>
        <v>0</v>
      </c>
      <c r="AD41" s="2">
        <v>1</v>
      </c>
      <c r="AE41" s="2">
        <f t="shared" si="14"/>
        <v>0</v>
      </c>
      <c r="AF41" s="2">
        <v>1</v>
      </c>
      <c r="AG41" s="2">
        <f t="shared" si="15"/>
        <v>0</v>
      </c>
      <c r="AH41" s="3">
        <v>1.5999999999999999E-5</v>
      </c>
      <c r="AI41" s="2">
        <f t="shared" si="16"/>
        <v>4.7958800173440741</v>
      </c>
      <c r="AJ41" s="2">
        <v>4.1900000000000001E-3</v>
      </c>
      <c r="AK41" s="2">
        <f t="shared" si="17"/>
        <v>2.3777859770337044</v>
      </c>
    </row>
    <row r="42" spans="1:37" x14ac:dyDescent="0.2">
      <c r="A42" t="s">
        <v>63</v>
      </c>
      <c r="B42" s="2">
        <v>6.3000000000000003E-4</v>
      </c>
      <c r="C42" s="2">
        <f t="shared" si="0"/>
        <v>3.2006594505464183</v>
      </c>
      <c r="D42" s="2">
        <v>1</v>
      </c>
      <c r="E42" s="2">
        <f t="shared" si="1"/>
        <v>0</v>
      </c>
      <c r="F42" s="2">
        <v>1</v>
      </c>
      <c r="G42" s="2">
        <f t="shared" si="2"/>
        <v>0</v>
      </c>
      <c r="H42" s="2">
        <v>1</v>
      </c>
      <c r="I42" s="2">
        <f t="shared" si="3"/>
        <v>0</v>
      </c>
      <c r="J42" s="2">
        <v>1</v>
      </c>
      <c r="K42" s="2">
        <f t="shared" si="4"/>
        <v>0</v>
      </c>
      <c r="L42" s="2">
        <v>1</v>
      </c>
      <c r="M42" s="2">
        <f t="shared" si="5"/>
        <v>0</v>
      </c>
      <c r="N42" s="2">
        <v>1</v>
      </c>
      <c r="O42" s="2">
        <f t="shared" si="6"/>
        <v>0</v>
      </c>
      <c r="P42" s="3">
        <v>1.1899999999999999E-28</v>
      </c>
      <c r="Q42" s="2">
        <f t="shared" si="7"/>
        <v>27.924453038607467</v>
      </c>
      <c r="R42" s="3">
        <v>4.9199999999999996E-10</v>
      </c>
      <c r="S42" s="2">
        <f t="shared" si="8"/>
        <v>9.3080348972326394</v>
      </c>
      <c r="T42" s="3">
        <v>8.3299999999999996E-14</v>
      </c>
      <c r="U42" s="2">
        <f t="shared" si="9"/>
        <v>13.079354998593212</v>
      </c>
      <c r="V42" s="2">
        <v>5.5799999999999999E-3</v>
      </c>
      <c r="W42" s="2">
        <f t="shared" si="10"/>
        <v>2.2533658010624213</v>
      </c>
      <c r="X42" s="2">
        <v>6.3299999999999997E-3</v>
      </c>
      <c r="Y42" s="2">
        <f t="shared" si="11"/>
        <v>1.0992981449913224</v>
      </c>
      <c r="Z42" s="2">
        <v>1</v>
      </c>
      <c r="AA42" s="2">
        <f t="shared" si="12"/>
        <v>0</v>
      </c>
      <c r="AB42" s="2">
        <v>1</v>
      </c>
      <c r="AC42" s="2">
        <f t="shared" si="13"/>
        <v>0</v>
      </c>
      <c r="AD42" s="2">
        <v>1</v>
      </c>
      <c r="AE42" s="2">
        <f t="shared" si="14"/>
        <v>0</v>
      </c>
      <c r="AF42" s="2">
        <v>1</v>
      </c>
      <c r="AG42" s="2">
        <f t="shared" si="15"/>
        <v>0</v>
      </c>
      <c r="AH42" s="3">
        <v>5.3300000000000001E-12</v>
      </c>
      <c r="AI42" s="2">
        <f t="shared" si="16"/>
        <v>11.273272790973428</v>
      </c>
      <c r="AJ42" s="2">
        <v>1</v>
      </c>
      <c r="AK42" s="2">
        <f t="shared" si="17"/>
        <v>0</v>
      </c>
    </row>
    <row r="43" spans="1:37" x14ac:dyDescent="0.2">
      <c r="A43" t="s">
        <v>64</v>
      </c>
      <c r="B43" s="2">
        <v>1</v>
      </c>
      <c r="C43" s="2">
        <f t="shared" si="0"/>
        <v>0</v>
      </c>
      <c r="D43" s="2">
        <v>1</v>
      </c>
      <c r="E43" s="2">
        <f t="shared" si="1"/>
        <v>0</v>
      </c>
      <c r="F43" s="2">
        <v>1</v>
      </c>
      <c r="G43" s="2">
        <f t="shared" si="2"/>
        <v>0</v>
      </c>
      <c r="H43" s="2">
        <v>1</v>
      </c>
      <c r="I43" s="2">
        <f t="shared" si="3"/>
        <v>0</v>
      </c>
      <c r="J43" s="2">
        <v>1</v>
      </c>
      <c r="K43" s="2">
        <f t="shared" si="4"/>
        <v>0</v>
      </c>
      <c r="L43" s="2">
        <v>1</v>
      </c>
      <c r="M43" s="2">
        <f t="shared" si="5"/>
        <v>0</v>
      </c>
      <c r="N43" s="2">
        <v>1</v>
      </c>
      <c r="O43" s="2">
        <f t="shared" si="6"/>
        <v>0</v>
      </c>
      <c r="P43" s="2">
        <v>1</v>
      </c>
      <c r="Q43" s="2">
        <f t="shared" si="7"/>
        <v>0</v>
      </c>
      <c r="R43" s="2">
        <v>1</v>
      </c>
      <c r="S43" s="2">
        <f t="shared" si="8"/>
        <v>0</v>
      </c>
      <c r="T43" s="2">
        <v>1</v>
      </c>
      <c r="U43" s="2">
        <f t="shared" si="9"/>
        <v>0</v>
      </c>
      <c r="V43" s="2">
        <v>1</v>
      </c>
      <c r="W43" s="2">
        <f t="shared" si="10"/>
        <v>0</v>
      </c>
      <c r="X43" s="2">
        <v>1</v>
      </c>
      <c r="Y43" s="2">
        <f t="shared" si="11"/>
        <v>0</v>
      </c>
      <c r="Z43" s="2">
        <v>1</v>
      </c>
      <c r="AA43" s="2">
        <f t="shared" si="12"/>
        <v>0</v>
      </c>
      <c r="AB43" s="2">
        <v>1</v>
      </c>
      <c r="AC43" s="2">
        <f t="shared" si="13"/>
        <v>0</v>
      </c>
      <c r="AD43" s="2">
        <v>1</v>
      </c>
      <c r="AE43" s="2">
        <f t="shared" si="14"/>
        <v>0</v>
      </c>
      <c r="AF43" s="2">
        <v>1</v>
      </c>
      <c r="AG43" s="2">
        <f t="shared" si="15"/>
        <v>0</v>
      </c>
      <c r="AH43" s="2">
        <v>1</v>
      </c>
      <c r="AI43" s="2">
        <f t="shared" si="16"/>
        <v>0</v>
      </c>
      <c r="AJ43" s="2">
        <v>1</v>
      </c>
      <c r="AK43" s="2">
        <f t="shared" si="17"/>
        <v>0</v>
      </c>
    </row>
    <row r="44" spans="1:37" x14ac:dyDescent="0.2">
      <c r="A44" t="s">
        <v>65</v>
      </c>
      <c r="B44" s="2">
        <v>1</v>
      </c>
      <c r="C44" s="2">
        <f t="shared" si="0"/>
        <v>0</v>
      </c>
      <c r="D44" s="2">
        <v>1</v>
      </c>
      <c r="E44" s="2">
        <f t="shared" si="1"/>
        <v>0</v>
      </c>
      <c r="F44" s="2">
        <v>1</v>
      </c>
      <c r="G44" s="2">
        <f t="shared" si="2"/>
        <v>0</v>
      </c>
      <c r="H44" s="2">
        <v>1</v>
      </c>
      <c r="I44" s="2">
        <f t="shared" si="3"/>
        <v>0</v>
      </c>
      <c r="J44" s="2">
        <v>1</v>
      </c>
      <c r="K44" s="2">
        <f t="shared" si="4"/>
        <v>0</v>
      </c>
      <c r="L44" s="2">
        <v>1</v>
      </c>
      <c r="M44" s="2">
        <f t="shared" si="5"/>
        <v>0</v>
      </c>
      <c r="N44" s="2">
        <v>1</v>
      </c>
      <c r="O44" s="2">
        <f t="shared" si="6"/>
        <v>0</v>
      </c>
      <c r="P44" s="2">
        <v>1</v>
      </c>
      <c r="Q44" s="2">
        <f t="shared" si="7"/>
        <v>0</v>
      </c>
      <c r="R44" s="2">
        <v>1</v>
      </c>
      <c r="S44" s="2">
        <f t="shared" si="8"/>
        <v>0</v>
      </c>
      <c r="T44" s="2">
        <v>1</v>
      </c>
      <c r="U44" s="2">
        <f t="shared" si="9"/>
        <v>0</v>
      </c>
      <c r="V44" s="2">
        <v>1</v>
      </c>
      <c r="W44" s="2">
        <f t="shared" si="10"/>
        <v>0</v>
      </c>
      <c r="X44" s="2">
        <v>1</v>
      </c>
      <c r="Y44" s="2">
        <f t="shared" si="11"/>
        <v>0</v>
      </c>
      <c r="Z44" s="2">
        <v>1</v>
      </c>
      <c r="AA44" s="2">
        <f t="shared" si="12"/>
        <v>0</v>
      </c>
      <c r="AB44" s="2">
        <v>1</v>
      </c>
      <c r="AC44" s="2">
        <f t="shared" si="13"/>
        <v>0</v>
      </c>
      <c r="AD44" s="2">
        <v>1</v>
      </c>
      <c r="AE44" s="2">
        <f t="shared" si="14"/>
        <v>0</v>
      </c>
      <c r="AF44" s="2">
        <v>1</v>
      </c>
      <c r="AG44" s="2">
        <f t="shared" si="15"/>
        <v>0</v>
      </c>
      <c r="AH44" s="2">
        <v>1</v>
      </c>
      <c r="AI44" s="2">
        <f t="shared" si="16"/>
        <v>0</v>
      </c>
      <c r="AJ44" s="2">
        <v>1</v>
      </c>
      <c r="AK44" s="2">
        <f t="shared" si="17"/>
        <v>0</v>
      </c>
    </row>
    <row r="45" spans="1:37" x14ac:dyDescent="0.2">
      <c r="A45" t="s">
        <v>66</v>
      </c>
      <c r="B45" s="2">
        <v>2.9999999999999997E-4</v>
      </c>
      <c r="C45" s="2">
        <f t="shared" si="0"/>
        <v>3.522878745280337</v>
      </c>
      <c r="D45" s="2">
        <v>1</v>
      </c>
      <c r="E45" s="2">
        <f t="shared" si="1"/>
        <v>0</v>
      </c>
      <c r="F45" s="3">
        <v>2.8599999999999999E-20</v>
      </c>
      <c r="G45" s="2">
        <f t="shared" si="2"/>
        <v>19.543633966870956</v>
      </c>
      <c r="H45" s="3">
        <v>1.2999999999999999E-5</v>
      </c>
      <c r="I45" s="2">
        <f t="shared" si="3"/>
        <v>4.8860566476931631</v>
      </c>
      <c r="J45" s="3">
        <v>2.3800000000000001E-8</v>
      </c>
      <c r="K45" s="2">
        <f t="shared" si="4"/>
        <v>7.6234230429434877</v>
      </c>
      <c r="L45" s="3">
        <v>2.3400000000000002E-15</v>
      </c>
      <c r="M45" s="2">
        <f t="shared" si="5"/>
        <v>14.630784142589855</v>
      </c>
      <c r="N45" s="2">
        <v>6.5700000000000003E-3</v>
      </c>
      <c r="O45" s="2">
        <f t="shared" si="6"/>
        <v>2.1824346304402189</v>
      </c>
      <c r="P45" s="2">
        <v>1</v>
      </c>
      <c r="Q45" s="2">
        <f t="shared" si="7"/>
        <v>0</v>
      </c>
      <c r="R45" s="2">
        <v>1</v>
      </c>
      <c r="S45" s="2">
        <f t="shared" si="8"/>
        <v>0</v>
      </c>
      <c r="T45" s="2">
        <v>3.81E-3</v>
      </c>
      <c r="U45" s="2">
        <f t="shared" si="9"/>
        <v>2.4190750243243806</v>
      </c>
      <c r="V45" s="2">
        <v>1</v>
      </c>
      <c r="W45" s="2">
        <f t="shared" si="10"/>
        <v>0</v>
      </c>
      <c r="X45" s="2">
        <v>1</v>
      </c>
      <c r="Y45" s="2">
        <f t="shared" si="11"/>
        <v>0</v>
      </c>
      <c r="Z45" s="2">
        <v>1</v>
      </c>
      <c r="AA45" s="2">
        <f t="shared" si="12"/>
        <v>0</v>
      </c>
      <c r="AB45" s="2">
        <v>1</v>
      </c>
      <c r="AC45" s="2">
        <f t="shared" si="13"/>
        <v>0</v>
      </c>
      <c r="AD45" s="2">
        <v>1</v>
      </c>
      <c r="AE45" s="2">
        <f t="shared" si="14"/>
        <v>0</v>
      </c>
      <c r="AF45" s="2">
        <v>1</v>
      </c>
      <c r="AG45" s="2">
        <f t="shared" si="15"/>
        <v>0</v>
      </c>
      <c r="AH45" s="2">
        <v>1</v>
      </c>
      <c r="AI45" s="2">
        <f t="shared" si="16"/>
        <v>0</v>
      </c>
      <c r="AJ45" s="2">
        <v>1</v>
      </c>
      <c r="AK45" s="2">
        <f t="shared" si="17"/>
        <v>0</v>
      </c>
    </row>
    <row r="46" spans="1:37" x14ac:dyDescent="0.2">
      <c r="A46" t="s">
        <v>67</v>
      </c>
      <c r="B46" s="2">
        <v>1</v>
      </c>
      <c r="C46" s="2">
        <f t="shared" si="0"/>
        <v>0</v>
      </c>
      <c r="D46" s="2">
        <v>1</v>
      </c>
      <c r="E46" s="2">
        <f t="shared" si="1"/>
        <v>0</v>
      </c>
      <c r="F46" s="2">
        <v>1</v>
      </c>
      <c r="G46" s="2">
        <f t="shared" si="2"/>
        <v>0</v>
      </c>
      <c r="H46" s="2">
        <v>1</v>
      </c>
      <c r="I46" s="2">
        <f t="shared" si="3"/>
        <v>0</v>
      </c>
      <c r="J46" s="2">
        <v>1</v>
      </c>
      <c r="K46" s="2">
        <f t="shared" si="4"/>
        <v>0</v>
      </c>
      <c r="L46" s="2">
        <v>1</v>
      </c>
      <c r="M46" s="2">
        <f t="shared" si="5"/>
        <v>0</v>
      </c>
      <c r="N46" s="2">
        <v>1</v>
      </c>
      <c r="O46" s="2">
        <f t="shared" si="6"/>
        <v>0</v>
      </c>
      <c r="P46" s="2">
        <v>1</v>
      </c>
      <c r="Q46" s="2">
        <f t="shared" si="7"/>
        <v>0</v>
      </c>
      <c r="R46" s="2">
        <v>1</v>
      </c>
      <c r="S46" s="2">
        <f t="shared" si="8"/>
        <v>0</v>
      </c>
      <c r="T46" s="2">
        <v>1</v>
      </c>
      <c r="U46" s="2">
        <f t="shared" si="9"/>
        <v>0</v>
      </c>
      <c r="V46" s="2">
        <v>1</v>
      </c>
      <c r="W46" s="2">
        <f t="shared" si="10"/>
        <v>0</v>
      </c>
      <c r="X46" s="2">
        <v>1</v>
      </c>
      <c r="Y46" s="2">
        <f t="shared" si="11"/>
        <v>0</v>
      </c>
      <c r="Z46" s="2">
        <v>1</v>
      </c>
      <c r="AA46" s="2">
        <f t="shared" si="12"/>
        <v>0</v>
      </c>
      <c r="AB46" s="2">
        <v>1</v>
      </c>
      <c r="AC46" s="2">
        <f t="shared" si="13"/>
        <v>0</v>
      </c>
      <c r="AD46" s="2">
        <v>1</v>
      </c>
      <c r="AE46" s="2">
        <f t="shared" si="14"/>
        <v>0</v>
      </c>
      <c r="AF46" s="2">
        <v>1</v>
      </c>
      <c r="AG46" s="2">
        <f t="shared" si="15"/>
        <v>0</v>
      </c>
      <c r="AH46" s="2">
        <v>1</v>
      </c>
      <c r="AI46" s="2">
        <f t="shared" si="16"/>
        <v>0</v>
      </c>
      <c r="AJ46" s="2">
        <v>1</v>
      </c>
      <c r="AK46" s="2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Harker</dc:creator>
  <cp:lastModifiedBy>Paddy Harker</cp:lastModifiedBy>
  <dcterms:created xsi:type="dcterms:W3CDTF">2021-03-21T19:33:21Z</dcterms:created>
  <dcterms:modified xsi:type="dcterms:W3CDTF">2021-03-23T13:14:01Z</dcterms:modified>
</cp:coreProperties>
</file>