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ceptance_Stats_3G_daily_bh" sheetId="1" r:id="rId1"/>
    <sheet name="Acceptance_Stats_4G_daily" sheetId="2" r:id="rId2"/>
  </sheets>
  <calcPr calcId="152511"/>
</workbook>
</file>

<file path=xl/calcChain.xml><?xml version="1.0" encoding="utf-8"?>
<calcChain xmlns="http://schemas.openxmlformats.org/spreadsheetml/2006/main">
  <c r="D9" i="2" l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3" i="2"/>
  <c r="D4" i="2"/>
  <c r="D5" i="2"/>
  <c r="D6" i="2"/>
  <c r="D7" i="2"/>
  <c r="D8" i="2"/>
  <c r="D2" i="2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<sst xmlns="http://schemas.openxmlformats.org/spreadsheetml/2006/main" count="529" uniqueCount="180">
  <si>
    <t>Date</t>
  </si>
  <si>
    <t>RNC</t>
  </si>
  <si>
    <t>Cell ID</t>
  </si>
  <si>
    <t>Cell Name</t>
  </si>
  <si>
    <t>NodeB Name</t>
  </si>
  <si>
    <t>Integrity</t>
  </si>
  <si>
    <t>Non-HS TCP Max(dBm)</t>
  </si>
  <si>
    <t>Non-HS TCP Mean(dBm)</t>
  </si>
  <si>
    <t>Non-HS TCP Min(dBm)</t>
  </si>
  <si>
    <t>TCP Max(dBm)</t>
  </si>
  <si>
    <t>TCP Mean(dBm)</t>
  </si>
  <si>
    <t>TCP Min(dBm)</t>
  </si>
  <si>
    <t>RTWP Max(dBm)</t>
  </si>
  <si>
    <t>RTWP Mean(dBm)</t>
  </si>
  <si>
    <t>RTWP Min(dBm)</t>
  </si>
  <si>
    <t>varchar(50)</t>
  </si>
  <si>
    <t>float</t>
  </si>
  <si>
    <t>) ENGINE=InnoDB DEFAULT CHARSET=latin1;</t>
  </si>
  <si>
    <t>DEFAULT NULL</t>
  </si>
  <si>
    <t>datetime</t>
  </si>
  <si>
    <t>CREATE TABLE `Acceptance_Stats_3G_daily_bh` (</t>
  </si>
  <si>
    <t>Node</t>
  </si>
  <si>
    <t>Object</t>
  </si>
  <si>
    <t>LocalCell Id</t>
  </si>
  <si>
    <t>Controller</t>
  </si>
  <si>
    <t>Call Complete Success Rate (ALL)</t>
  </si>
  <si>
    <t>L.RRC.ConnReq.Att</t>
  </si>
  <si>
    <t>L.RRC.ConnReq.Att.Emc</t>
  </si>
  <si>
    <t>L.RRC.ConnReq.Att.HighPri</t>
  </si>
  <si>
    <t>L.RRC.ConnReq.Att.MoData</t>
  </si>
  <si>
    <t>L.RRC.ConnReq.Att.MoSig</t>
  </si>
  <si>
    <t>L.RRC.ConnReq.Att.Mt</t>
  </si>
  <si>
    <t>L.RRC.ConnReq.Succ</t>
  </si>
  <si>
    <t>L.RRC.ConnReq.Succ.Emc</t>
  </si>
  <si>
    <t>L.RRC.ConnReq.Succ.HighPri</t>
  </si>
  <si>
    <t>L.RRC.ConnReq.Succ.MoData</t>
  </si>
  <si>
    <t>L.RRC.ConnReq.Succ.MoSig</t>
  </si>
  <si>
    <t>L.RRC.ConnReq.Succ.Mt</t>
  </si>
  <si>
    <t>RRC Connection Setup Success Rate (other)(%)</t>
  </si>
  <si>
    <t>RRC Connection Setup Success Rate (service)(%)</t>
  </si>
  <si>
    <t>RRC Setup Success Rate(%)</t>
  </si>
  <si>
    <t>RRC Setup Success Rate (Service:Emergency)(%)</t>
  </si>
  <si>
    <t>RRC Setup Success Rate (Service:HighPriorityAccess)(%)</t>
  </si>
  <si>
    <t>RRC Setup Success Rate (Service:mo-Data)(%)</t>
  </si>
  <si>
    <t>RRC Setup Success Rate (Service:mt-Access)(%)</t>
  </si>
  <si>
    <t>Service Setup Success Rate (ALL)</t>
  </si>
  <si>
    <t>E-RAB Setup Success Rate (ALL)(%)</t>
  </si>
  <si>
    <t>L.E-RAB.AttEst</t>
  </si>
  <si>
    <t>L.E-RAB.AttEst.QCI.9</t>
  </si>
  <si>
    <t>L.E-RAB.InitAttEst</t>
  </si>
  <si>
    <t>L.E-RAB.InitSuccEst</t>
  </si>
  <si>
    <t>L.E-RAB.SuccEst</t>
  </si>
  <si>
    <t>L.E-RAB.SuccEst.QCI.9</t>
  </si>
  <si>
    <t>Call Drop Rate (All)(%)</t>
  </si>
  <si>
    <t>L.E-RAB.AbnormRel</t>
  </si>
  <si>
    <t>L.E-RAB.AbnormRel.Cong</t>
  </si>
  <si>
    <t>L.E-RAB.AbnormRel.HOFailure</t>
  </si>
  <si>
    <t>L.E-RAB.AbnormRel.MME</t>
  </si>
  <si>
    <t>L.E-RAB.AbnormRel.QCI.9</t>
  </si>
  <si>
    <t>L.E-RAB.AbnormRel.Radio</t>
  </si>
  <si>
    <t>L.E-RAB.AbnormRel.TNL</t>
  </si>
  <si>
    <t>L.E-RAB.NormRel</t>
  </si>
  <si>
    <t>L.E-RAB.NormRel.QCI.9</t>
  </si>
  <si>
    <t>Service Drop Call Times</t>
  </si>
  <si>
    <t>Service Drop Rate (All)</t>
  </si>
  <si>
    <t>Service Drop Times</t>
  </si>
  <si>
    <t>L.E-RAB.FailEst.MME</t>
  </si>
  <si>
    <t>L.E-RAB.FailEst.NoRadioRes</t>
  </si>
  <si>
    <t>L.E-RAB.FailEst.NoReply</t>
  </si>
  <si>
    <t>L.E-RAB.FailEst.SecurModeFail</t>
  </si>
  <si>
    <t>L.E-RAB.FailEst.TNL</t>
  </si>
  <si>
    <t>L.Cell.Unavail.Dur.Manual(s)</t>
  </si>
  <si>
    <t>L.Cell.Unavail.Dur.Sys(s)</t>
  </si>
  <si>
    <t>L.LC.DLCong.Dur.Cell(s)</t>
  </si>
  <si>
    <t>L.LC.DLCong.Num.Cell</t>
  </si>
  <si>
    <t>L.LC.ULCong.Dur.Cell(s)</t>
  </si>
  <si>
    <t>L.LC.ULCong.Num.Cell</t>
  </si>
  <si>
    <t>L.LC.User.Rel</t>
  </si>
  <si>
    <t>Radio Network Availability Rate(%)</t>
  </si>
  <si>
    <t>Wireless Network Unavailable Rate</t>
  </si>
  <si>
    <t>Cell Traffic Volume_DL(Gbits)</t>
  </si>
  <si>
    <t>Cell Traffic Volume_UL(Gbits)</t>
  </si>
  <si>
    <t>DL Average Throughput of QCI 9</t>
  </si>
  <si>
    <t>DL Average Throughput (Kbps)</t>
  </si>
  <si>
    <t>DL Cell PDCP Layer Average Throughput(kbit/s)</t>
  </si>
  <si>
    <t>DL Traffic Volume</t>
  </si>
  <si>
    <t>L.Thrp.Time.Cell.DL(s)</t>
  </si>
  <si>
    <t>L.Thrp.Time.Cell.UL(s)</t>
  </si>
  <si>
    <t>L.Thrp.Time.DL.QCI.9(ms)</t>
  </si>
  <si>
    <t>L.Thrp.Time.UL.QCI.9(ms)</t>
  </si>
  <si>
    <t>L.Thrp.bits.DL(bit)</t>
  </si>
  <si>
    <t>L.Thrp.bits.DL.QCI.9(bit)</t>
  </si>
  <si>
    <t>L.Thrp.bits.UL(bit)</t>
  </si>
  <si>
    <t>L.Thrp.bits.UL.QCI.9(bit)</t>
  </si>
  <si>
    <t>PS Traffic (kbit)</t>
  </si>
  <si>
    <t>Total Traffic (kbit)</t>
  </si>
  <si>
    <t>UL Average Throughput of QCI 9</t>
  </si>
  <si>
    <t>UL Average Throughput (Kbps)</t>
  </si>
  <si>
    <t>UL Cell PDCP Layer Average Throughput(kbit/s)</t>
  </si>
  <si>
    <t>UL Traffic Volume</t>
  </si>
  <si>
    <t>L.RRC.SetupFail.NoReply</t>
  </si>
  <si>
    <t>L.RRC.SetupFail.Rej</t>
  </si>
  <si>
    <t>L.RRC.SetupFail.ResFail</t>
  </si>
  <si>
    <t>RRC Setup Failure Num (Other Cause)</t>
  </si>
  <si>
    <t>L.Traffic.DRB.QCI.9</t>
  </si>
  <si>
    <t>L.UL.Interference.Avg(dBm)</t>
  </si>
  <si>
    <t>L.UL.Interference.Max(dBm)</t>
  </si>
  <si>
    <t>L.ChMeas.CQI.DL.0</t>
  </si>
  <si>
    <t>L.ChMeas.CQI.DL.1</t>
  </si>
  <si>
    <t>L.ChMeas.CQI.DL.10</t>
  </si>
  <si>
    <t>L.ChMeas.CQI.DL.11</t>
  </si>
  <si>
    <t>L.ChMeas.CQI.DL.12</t>
  </si>
  <si>
    <t>L.ChMeas.CQI.DL.13</t>
  </si>
  <si>
    <t>L.ChMeas.CQI.DL.14</t>
  </si>
  <si>
    <t>L.ChMeas.CQI.DL.15</t>
  </si>
  <si>
    <t>L.ChMeas.CQI.DL.2</t>
  </si>
  <si>
    <t>L.ChMeas.CQI.DL.3</t>
  </si>
  <si>
    <t>L.ChMeas.CQI.DL.4</t>
  </si>
  <si>
    <t>L.ChMeas.CQI.DL.5</t>
  </si>
  <si>
    <t>L.ChMeas.CQI.DL.6</t>
  </si>
  <si>
    <t>L.ChMeas.CQI.DL.7</t>
  </si>
  <si>
    <t>L.ChMeas.CQI.DL.8</t>
  </si>
  <si>
    <t>L.ChMeas.CQI.DL.9</t>
  </si>
  <si>
    <t>DL PRB Usage Rate(%)</t>
  </si>
  <si>
    <t>L.ChMeas.PRB.DL.Used.Avg</t>
  </si>
  <si>
    <t>L.ChMeas.PRB.UL.Used.Avg</t>
  </si>
  <si>
    <t>UL PRB Usage Rate(%)</t>
  </si>
  <si>
    <t>L.Traffic.User.Avg</t>
  </si>
  <si>
    <t>L.Traffic.User.DLData.Avg</t>
  </si>
  <si>
    <t>L.Traffic.User.DLData.Max</t>
  </si>
  <si>
    <t>L.Traffic.User.Data.Avg</t>
  </si>
  <si>
    <t>L.Traffic.User.Data.Max</t>
  </si>
  <si>
    <t>L.Traffic.User.Max</t>
  </si>
  <si>
    <t>L.Traffic.User.ULData.Avg</t>
  </si>
  <si>
    <t>L.Traffic.User.ULData.Max</t>
  </si>
  <si>
    <t>L.Traffic.User.Ulsync.Avg</t>
  </si>
  <si>
    <t>CSFB Response Success Rate(%)</t>
  </si>
  <si>
    <t>Inter-RAT Handover Out Success Rate (LTE to WCDMA)(%)</t>
  </si>
  <si>
    <t>L.CSFB.PrepAtt</t>
  </si>
  <si>
    <t>L.CSFB.PrepSucc</t>
  </si>
  <si>
    <t>L.IRATHO.E2C.ExecAttOut</t>
  </si>
  <si>
    <t>L.IRATHO.E2C.ExecSuccOut</t>
  </si>
  <si>
    <t>L.IRATHO.E2C.PrepAttOut</t>
  </si>
  <si>
    <t>L.IRATHO.E2G.ExecAttOut</t>
  </si>
  <si>
    <t>L.IRATHO.E2G.ExecSuccOut</t>
  </si>
  <si>
    <t>L.IRATHO.E2G.PrepAttOut</t>
  </si>
  <si>
    <t>L.IRATHO.E2T.ExecAttOut</t>
  </si>
  <si>
    <t>L.IRATHO.E2T.ExecSuccOut</t>
  </si>
  <si>
    <t>L.IRATHO.E2T.PrepAttOut</t>
  </si>
  <si>
    <t>L.IRATHO.E2W.ExecAttOut</t>
  </si>
  <si>
    <t>L.IRATHO.E2W.ExecSuccOut</t>
  </si>
  <si>
    <t>L.IRATHO.E2W.PrepAttOut</t>
  </si>
  <si>
    <t>Inter-frequency Handover Out Success Rate(%)</t>
  </si>
  <si>
    <t>Intra-RAT HO Succcess Rate(%)</t>
  </si>
  <si>
    <t>Intra-frequency Handover Out Success Rate(%)</t>
  </si>
  <si>
    <t>L.HHO.IntereNB.InterFreq.ExecAttOut</t>
  </si>
  <si>
    <t>L.HHO.IntereNB.InterFreq.ExecSuccOut</t>
  </si>
  <si>
    <t>L.HHO.IntereNB.InterFreq.PrepAttOut</t>
  </si>
  <si>
    <t>L.HHO.IntereNB.IntraFreq.ExecAttOut</t>
  </si>
  <si>
    <t>L.HHO.IntereNB.IntraFreq.ExecSuccOut</t>
  </si>
  <si>
    <t>L.HHO.IntereNB.IntraFreq.PrepAttOut</t>
  </si>
  <si>
    <t>L.HHO.IntraeNB.InterFreq.ExecAttOut</t>
  </si>
  <si>
    <t>L.HHO.IntraeNB.InterFreq.ExecSuccOut</t>
  </si>
  <si>
    <t>L.HHO.IntraeNB.InterFreq.PrepAttOut</t>
  </si>
  <si>
    <t>L.HHO.IntraeNB.IntraFreq.ExecAttOut</t>
  </si>
  <si>
    <t>L.HHO.IntraeNB.IntraFreq.ExecSuccOut</t>
  </si>
  <si>
    <t>L.HHO.IntraeNB.IntraFreq.PrepAttOut</t>
  </si>
  <si>
    <t>L.HHO.Prep.FailOut.HOCancel</t>
  </si>
  <si>
    <t>L.HHO.Prep.FailOut.MME</t>
  </si>
  <si>
    <t>L.HHO.Prep.FailOut.NoReply</t>
  </si>
  <si>
    <t>L.HHO.Prep.FailOut.PrepFailure</t>
  </si>
  <si>
    <t>DL Packet Loss Rate of Data Service(%)</t>
  </si>
  <si>
    <t>L.Traffic.DL.PktUuLoss.Loss.QCI.9(packet)</t>
  </si>
  <si>
    <t>L.Traffic.DL.PktUuLoss.Tot.QCI.9(packet)</t>
  </si>
  <si>
    <t>L.Traffic.UL.PktLoss.Loss.QCI.9(packet)</t>
  </si>
  <si>
    <t>L.Traffic.UL.PktLoss.Tot.QCI.9(packet)</t>
  </si>
  <si>
    <t>UL Packet Loss Rate of Data Service(%)</t>
  </si>
  <si>
    <t>L.ChMeas.PRB.DL.Avail</t>
  </si>
  <si>
    <t>L.ChMeas.PRB.UL.Avail</t>
  </si>
  <si>
    <t>CREATE TABLE `ranPU.Acceptance_Stats_4G_daily`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</si>
</sst>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D3" sqref="D3"/>
    </sheetView>
  </sheetViews>
  <sheetFormatPr defaultRowHeight="15" x14ac:dyDescent="0.25"/>
  <cols>
    <col min="1" max="1" width="40.28515625" bestFit="1" customWidth="1"/>
    <col min="2" max="2" width="10.85546875" bestFit="1" customWidth="1"/>
    <col min="3" max="3" width="13.7109375" bestFit="1" customWidth="1"/>
    <col min="4" max="4" width="50.140625" customWidth="1"/>
  </cols>
  <sheetData>
    <row r="2" spans="1:4" x14ac:dyDescent="0.25">
      <c r="D2" t="s">
        <v>20</v>
      </c>
    </row>
    <row r="3" spans="1:4" x14ac:dyDescent="0.25">
      <c r="A3" t="s">
        <v>0</v>
      </c>
      <c r="B3" t="s">
        <v>19</v>
      </c>
      <c r="C3" t="s">
        <v>18</v>
      </c>
      <c r="D3" t="str">
        <f>CONCATENATE("`",A3,"` ",B3," ",C3,",")</f>
        <v>`Date` datetime DEFAULT NULL,</v>
      </c>
    </row>
    <row r="4" spans="1:4" x14ac:dyDescent="0.25">
      <c r="A4" t="s">
        <v>1</v>
      </c>
      <c r="B4" t="s">
        <v>15</v>
      </c>
      <c r="C4" t="s">
        <v>18</v>
      </c>
      <c r="D4" t="str">
        <f t="shared" ref="D4:D17" si="0">CONCATENATE("`",A4,"` ",B4," ",C4,",")</f>
        <v>`RNC` varchar(50) DEFAULT NULL,</v>
      </c>
    </row>
    <row r="5" spans="1:4" x14ac:dyDescent="0.25">
      <c r="A5" t="s">
        <v>2</v>
      </c>
      <c r="B5" t="s">
        <v>15</v>
      </c>
      <c r="C5" t="s">
        <v>18</v>
      </c>
      <c r="D5" t="str">
        <f t="shared" si="0"/>
        <v>`Cell ID` varchar(50) DEFAULT NULL,</v>
      </c>
    </row>
    <row r="6" spans="1:4" x14ac:dyDescent="0.25">
      <c r="A6" t="s">
        <v>3</v>
      </c>
      <c r="B6" t="s">
        <v>15</v>
      </c>
      <c r="C6" t="s">
        <v>18</v>
      </c>
      <c r="D6" t="str">
        <f t="shared" si="0"/>
        <v>`Cell Name` varchar(50) DEFAULT NULL,</v>
      </c>
    </row>
    <row r="7" spans="1:4" x14ac:dyDescent="0.25">
      <c r="A7" t="s">
        <v>4</v>
      </c>
      <c r="B7" t="s">
        <v>15</v>
      </c>
      <c r="C7" t="s">
        <v>18</v>
      </c>
      <c r="D7" t="str">
        <f t="shared" si="0"/>
        <v>`NodeB Name` varchar(50) DEFAULT NULL,</v>
      </c>
    </row>
    <row r="8" spans="1:4" x14ac:dyDescent="0.25">
      <c r="A8" t="s">
        <v>5</v>
      </c>
      <c r="B8" t="s">
        <v>16</v>
      </c>
      <c r="C8" t="s">
        <v>18</v>
      </c>
      <c r="D8" t="str">
        <f t="shared" si="0"/>
        <v>`Integrity` float DEFAULT NULL,</v>
      </c>
    </row>
    <row r="9" spans="1:4" x14ac:dyDescent="0.25">
      <c r="A9" t="s">
        <v>6</v>
      </c>
      <c r="B9" t="s">
        <v>16</v>
      </c>
      <c r="C9" t="s">
        <v>18</v>
      </c>
      <c r="D9" t="str">
        <f t="shared" si="0"/>
        <v>`Non-HS TCP Max(dBm)` float DEFAULT NULL,</v>
      </c>
    </row>
    <row r="10" spans="1:4" x14ac:dyDescent="0.25">
      <c r="A10" t="s">
        <v>7</v>
      </c>
      <c r="B10" t="s">
        <v>16</v>
      </c>
      <c r="C10" t="s">
        <v>18</v>
      </c>
      <c r="D10" t="str">
        <f t="shared" si="0"/>
        <v>`Non-HS TCP Mean(dBm)` float DEFAULT NULL,</v>
      </c>
    </row>
    <row r="11" spans="1:4" x14ac:dyDescent="0.25">
      <c r="A11" t="s">
        <v>8</v>
      </c>
      <c r="B11" t="s">
        <v>16</v>
      </c>
      <c r="C11" t="s">
        <v>18</v>
      </c>
      <c r="D11" t="str">
        <f t="shared" si="0"/>
        <v>`Non-HS TCP Min(dBm)` float DEFAULT NULL,</v>
      </c>
    </row>
    <row r="12" spans="1:4" x14ac:dyDescent="0.25">
      <c r="A12" t="s">
        <v>9</v>
      </c>
      <c r="B12" t="s">
        <v>16</v>
      </c>
      <c r="C12" t="s">
        <v>18</v>
      </c>
      <c r="D12" t="str">
        <f t="shared" si="0"/>
        <v>`TCP Max(dBm)` float DEFAULT NULL,</v>
      </c>
    </row>
    <row r="13" spans="1:4" x14ac:dyDescent="0.25">
      <c r="A13" t="s">
        <v>10</v>
      </c>
      <c r="B13" t="s">
        <v>16</v>
      </c>
      <c r="C13" t="s">
        <v>18</v>
      </c>
      <c r="D13" t="str">
        <f t="shared" si="0"/>
        <v>`TCP Mean(dBm)` float DEFAULT NULL,</v>
      </c>
    </row>
    <row r="14" spans="1:4" x14ac:dyDescent="0.25">
      <c r="A14" t="s">
        <v>11</v>
      </c>
      <c r="B14" t="s">
        <v>16</v>
      </c>
      <c r="C14" t="s">
        <v>18</v>
      </c>
      <c r="D14" t="str">
        <f t="shared" si="0"/>
        <v>`TCP Min(dBm)` float DEFAULT NULL,</v>
      </c>
    </row>
    <row r="15" spans="1:4" x14ac:dyDescent="0.25">
      <c r="A15" t="s">
        <v>12</v>
      </c>
      <c r="B15" t="s">
        <v>16</v>
      </c>
      <c r="C15" t="s">
        <v>18</v>
      </c>
      <c r="D15" t="str">
        <f t="shared" si="0"/>
        <v>`RTWP Max(dBm)` float DEFAULT NULL,</v>
      </c>
    </row>
    <row r="16" spans="1:4" x14ac:dyDescent="0.25">
      <c r="A16" t="s">
        <v>13</v>
      </c>
      <c r="B16" t="s">
        <v>16</v>
      </c>
      <c r="C16" t="s">
        <v>18</v>
      </c>
      <c r="D16" t="str">
        <f t="shared" si="0"/>
        <v>`RTWP Mean(dBm)` float DEFAULT NULL,</v>
      </c>
    </row>
    <row r="17" spans="1:4" x14ac:dyDescent="0.25">
      <c r="A17" t="s">
        <v>14</v>
      </c>
      <c r="B17" t="s">
        <v>16</v>
      </c>
      <c r="C17" t="s">
        <v>18</v>
      </c>
      <c r="D17" t="str">
        <f t="shared" si="0"/>
        <v>`RTWP Min(dBm)` float DEFAULT NULL,</v>
      </c>
    </row>
    <row r="18" spans="1:4" x14ac:dyDescent="0.25">
      <c r="D18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F6" sqref="F6"/>
    </sheetView>
  </sheetViews>
  <sheetFormatPr defaultRowHeight="15" x14ac:dyDescent="0.25"/>
  <cols>
    <col min="1" max="1" width="52.85546875" bestFit="1" customWidth="1"/>
    <col min="2" max="2" width="10.85546875" bestFit="1" customWidth="1"/>
    <col min="3" max="3" width="13.7109375" bestFit="1" customWidth="1"/>
    <col min="4" max="4" width="72.85546875" bestFit="1" customWidth="1"/>
    <col min="5" max="5" width="26.7109375" bestFit="1" customWidth="1"/>
    <col min="6" max="6" width="18" bestFit="1" customWidth="1"/>
    <col min="7" max="7" width="24" customWidth="1"/>
    <col min="8" max="8" width="30.140625" bestFit="1" customWidth="1"/>
    <col min="9" max="9" width="18.7109375" bestFit="1" customWidth="1"/>
    <col min="10" max="10" width="11" bestFit="1" customWidth="1"/>
    <col min="11" max="11" width="12.5703125" bestFit="1" customWidth="1"/>
    <col min="12" max="13" width="8.7109375" bestFit="1" customWidth="1"/>
    <col min="14" max="14" width="6" bestFit="1" customWidth="1"/>
  </cols>
  <sheetData>
    <row r="1" spans="1:4" x14ac:dyDescent="0.25">
      <c r="D1" s="1" t="s">
        <v>179</v>
      </c>
    </row>
    <row r="2" spans="1:4" x14ac:dyDescent="0.25">
      <c r="A2" t="s">
        <v>0</v>
      </c>
      <c r="B2" t="s">
        <v>19</v>
      </c>
      <c r="C2" t="s">
        <v>18</v>
      </c>
      <c r="D2" t="str">
        <f>CONCATENATE("`",A2,"` ",B2," ",C2,",")</f>
        <v>`Date` datetime DEFAULT NULL,</v>
      </c>
    </row>
    <row r="3" spans="1:4" x14ac:dyDescent="0.25">
      <c r="A3" t="s">
        <v>21</v>
      </c>
      <c r="B3" t="s">
        <v>15</v>
      </c>
      <c r="C3" t="s">
        <v>18</v>
      </c>
      <c r="D3" t="str">
        <f t="shared" ref="D3:D8" si="0">CONCATENATE("`",A3,"` ",B3," ",C3,",")</f>
        <v>`Node` varchar(50) DEFAULT NULL,</v>
      </c>
    </row>
    <row r="4" spans="1:4" x14ac:dyDescent="0.25">
      <c r="A4" t="s">
        <v>22</v>
      </c>
      <c r="B4" t="s">
        <v>15</v>
      </c>
      <c r="C4" t="s">
        <v>18</v>
      </c>
      <c r="D4" t="str">
        <f t="shared" si="0"/>
        <v>`Object` varchar(50) DEFAULT NULL,</v>
      </c>
    </row>
    <row r="5" spans="1:4" x14ac:dyDescent="0.25">
      <c r="A5" t="s">
        <v>23</v>
      </c>
      <c r="B5" t="s">
        <v>15</v>
      </c>
      <c r="C5" t="s">
        <v>18</v>
      </c>
      <c r="D5" t="str">
        <f t="shared" si="0"/>
        <v>`LocalCell Id` varchar(50) DEFAULT NULL,</v>
      </c>
    </row>
    <row r="6" spans="1:4" x14ac:dyDescent="0.25">
      <c r="A6" t="s">
        <v>24</v>
      </c>
      <c r="B6" t="s">
        <v>15</v>
      </c>
      <c r="C6" t="s">
        <v>18</v>
      </c>
      <c r="D6" t="str">
        <f t="shared" si="0"/>
        <v>`Controller` varchar(50) DEFAULT NULL,</v>
      </c>
    </row>
    <row r="7" spans="1:4" x14ac:dyDescent="0.25">
      <c r="A7" t="s">
        <v>5</v>
      </c>
      <c r="B7" t="s">
        <v>16</v>
      </c>
      <c r="C7" t="s">
        <v>18</v>
      </c>
      <c r="D7" t="str">
        <f t="shared" si="0"/>
        <v>`Integrity` float DEFAULT NULL,</v>
      </c>
    </row>
    <row r="8" spans="1:4" x14ac:dyDescent="0.25">
      <c r="A8" t="s">
        <v>25</v>
      </c>
      <c r="B8" t="s">
        <v>16</v>
      </c>
      <c r="C8" t="s">
        <v>18</v>
      </c>
      <c r="D8" t="str">
        <f t="shared" si="0"/>
        <v>`Call Complete Success Rate (ALL)` float DEFAULT NULL,</v>
      </c>
    </row>
    <row r="9" spans="1:4" x14ac:dyDescent="0.25">
      <c r="A9" t="s">
        <v>26</v>
      </c>
      <c r="B9" t="s">
        <v>16</v>
      </c>
      <c r="C9" t="s">
        <v>18</v>
      </c>
      <c r="D9" t="str">
        <f t="shared" ref="D9:D72" si="1">CONCATENATE("`",A9,"` ",B9," ",C9,",")</f>
        <v>`L.RRC.ConnReq.Att` float DEFAULT NULL,</v>
      </c>
    </row>
    <row r="10" spans="1:4" x14ac:dyDescent="0.25">
      <c r="A10" t="s">
        <v>27</v>
      </c>
      <c r="B10" t="s">
        <v>16</v>
      </c>
      <c r="C10" t="s">
        <v>18</v>
      </c>
      <c r="D10" t="str">
        <f t="shared" si="1"/>
        <v>`L.RRC.ConnReq.Att.Emc` float DEFAULT NULL,</v>
      </c>
    </row>
    <row r="11" spans="1:4" x14ac:dyDescent="0.25">
      <c r="A11" t="s">
        <v>28</v>
      </c>
      <c r="B11" t="s">
        <v>16</v>
      </c>
      <c r="C11" t="s">
        <v>18</v>
      </c>
      <c r="D11" t="str">
        <f t="shared" si="1"/>
        <v>`L.RRC.ConnReq.Att.HighPri` float DEFAULT NULL,</v>
      </c>
    </row>
    <row r="12" spans="1:4" x14ac:dyDescent="0.25">
      <c r="A12" t="s">
        <v>29</v>
      </c>
      <c r="B12" t="s">
        <v>16</v>
      </c>
      <c r="C12" t="s">
        <v>18</v>
      </c>
      <c r="D12" t="str">
        <f t="shared" si="1"/>
        <v>`L.RRC.ConnReq.Att.MoData` float DEFAULT NULL,</v>
      </c>
    </row>
    <row r="13" spans="1:4" x14ac:dyDescent="0.25">
      <c r="A13" t="s">
        <v>30</v>
      </c>
      <c r="B13" t="s">
        <v>16</v>
      </c>
      <c r="C13" t="s">
        <v>18</v>
      </c>
      <c r="D13" t="str">
        <f t="shared" si="1"/>
        <v>`L.RRC.ConnReq.Att.MoSig` float DEFAULT NULL,</v>
      </c>
    </row>
    <row r="14" spans="1:4" x14ac:dyDescent="0.25">
      <c r="A14" t="s">
        <v>31</v>
      </c>
      <c r="B14" t="s">
        <v>16</v>
      </c>
      <c r="C14" t="s">
        <v>18</v>
      </c>
      <c r="D14" t="str">
        <f t="shared" si="1"/>
        <v>`L.RRC.ConnReq.Att.Mt` float DEFAULT NULL,</v>
      </c>
    </row>
    <row r="15" spans="1:4" x14ac:dyDescent="0.25">
      <c r="A15" t="s">
        <v>32</v>
      </c>
      <c r="B15" t="s">
        <v>16</v>
      </c>
      <c r="C15" t="s">
        <v>18</v>
      </c>
      <c r="D15" t="str">
        <f t="shared" si="1"/>
        <v>`L.RRC.ConnReq.Succ` float DEFAULT NULL,</v>
      </c>
    </row>
    <row r="16" spans="1:4" x14ac:dyDescent="0.25">
      <c r="A16" t="s">
        <v>33</v>
      </c>
      <c r="B16" t="s">
        <v>16</v>
      </c>
      <c r="C16" t="s">
        <v>18</v>
      </c>
      <c r="D16" t="str">
        <f t="shared" si="1"/>
        <v>`L.RRC.ConnReq.Succ.Emc` float DEFAULT NULL,</v>
      </c>
    </row>
    <row r="17" spans="1:4" x14ac:dyDescent="0.25">
      <c r="A17" t="s">
        <v>34</v>
      </c>
      <c r="B17" t="s">
        <v>16</v>
      </c>
      <c r="C17" t="s">
        <v>18</v>
      </c>
      <c r="D17" t="str">
        <f t="shared" si="1"/>
        <v>`L.RRC.ConnReq.Succ.HighPri` float DEFAULT NULL,</v>
      </c>
    </row>
    <row r="18" spans="1:4" x14ac:dyDescent="0.25">
      <c r="A18" t="s">
        <v>35</v>
      </c>
      <c r="B18" t="s">
        <v>16</v>
      </c>
      <c r="C18" t="s">
        <v>18</v>
      </c>
      <c r="D18" t="str">
        <f t="shared" si="1"/>
        <v>`L.RRC.ConnReq.Succ.MoData` float DEFAULT NULL,</v>
      </c>
    </row>
    <row r="19" spans="1:4" x14ac:dyDescent="0.25">
      <c r="A19" t="s">
        <v>36</v>
      </c>
      <c r="B19" t="s">
        <v>16</v>
      </c>
      <c r="C19" t="s">
        <v>18</v>
      </c>
      <c r="D19" t="str">
        <f t="shared" si="1"/>
        <v>`L.RRC.ConnReq.Succ.MoSig` float DEFAULT NULL,</v>
      </c>
    </row>
    <row r="20" spans="1:4" x14ac:dyDescent="0.25">
      <c r="A20" t="s">
        <v>37</v>
      </c>
      <c r="B20" t="s">
        <v>16</v>
      </c>
      <c r="C20" t="s">
        <v>18</v>
      </c>
      <c r="D20" t="str">
        <f t="shared" si="1"/>
        <v>`L.RRC.ConnReq.Succ.Mt` float DEFAULT NULL,</v>
      </c>
    </row>
    <row r="21" spans="1:4" x14ac:dyDescent="0.25">
      <c r="A21" t="s">
        <v>38</v>
      </c>
      <c r="B21" t="s">
        <v>16</v>
      </c>
      <c r="C21" t="s">
        <v>18</v>
      </c>
      <c r="D21" t="str">
        <f t="shared" si="1"/>
        <v>`RRC Connection Setup Success Rate (other)(%)` float DEFAULT NULL,</v>
      </c>
    </row>
    <row r="22" spans="1:4" x14ac:dyDescent="0.25">
      <c r="A22" t="s">
        <v>39</v>
      </c>
      <c r="B22" t="s">
        <v>16</v>
      </c>
      <c r="C22" t="s">
        <v>18</v>
      </c>
      <c r="D22" t="str">
        <f t="shared" si="1"/>
        <v>`RRC Connection Setup Success Rate (service)(%)` float DEFAULT NULL,</v>
      </c>
    </row>
    <row r="23" spans="1:4" x14ac:dyDescent="0.25">
      <c r="A23" t="s">
        <v>40</v>
      </c>
      <c r="B23" t="s">
        <v>16</v>
      </c>
      <c r="C23" t="s">
        <v>18</v>
      </c>
      <c r="D23" t="str">
        <f t="shared" si="1"/>
        <v>`RRC Setup Success Rate(%)` float DEFAULT NULL,</v>
      </c>
    </row>
    <row r="24" spans="1:4" x14ac:dyDescent="0.25">
      <c r="A24" t="s">
        <v>41</v>
      </c>
      <c r="B24" t="s">
        <v>16</v>
      </c>
      <c r="C24" t="s">
        <v>18</v>
      </c>
      <c r="D24" t="str">
        <f t="shared" si="1"/>
        <v>`RRC Setup Success Rate (Service:Emergency)(%)` float DEFAULT NULL,</v>
      </c>
    </row>
    <row r="25" spans="1:4" x14ac:dyDescent="0.25">
      <c r="A25" t="s">
        <v>42</v>
      </c>
      <c r="B25" t="s">
        <v>16</v>
      </c>
      <c r="C25" t="s">
        <v>18</v>
      </c>
      <c r="D25" t="str">
        <f t="shared" si="1"/>
        <v>`RRC Setup Success Rate (Service:HighPriorityAccess)(%)` float DEFAULT NULL,</v>
      </c>
    </row>
    <row r="26" spans="1:4" x14ac:dyDescent="0.25">
      <c r="A26" t="s">
        <v>43</v>
      </c>
      <c r="B26" t="s">
        <v>16</v>
      </c>
      <c r="C26" t="s">
        <v>18</v>
      </c>
      <c r="D26" t="str">
        <f t="shared" si="1"/>
        <v>`RRC Setup Success Rate (Service:mo-Data)(%)` float DEFAULT NULL,</v>
      </c>
    </row>
    <row r="27" spans="1:4" x14ac:dyDescent="0.25">
      <c r="A27" t="s">
        <v>44</v>
      </c>
      <c r="B27" t="s">
        <v>16</v>
      </c>
      <c r="C27" t="s">
        <v>18</v>
      </c>
      <c r="D27" t="str">
        <f t="shared" si="1"/>
        <v>`RRC Setup Success Rate (Service:mt-Access)(%)` float DEFAULT NULL,</v>
      </c>
    </row>
    <row r="28" spans="1:4" x14ac:dyDescent="0.25">
      <c r="A28" t="s">
        <v>45</v>
      </c>
      <c r="B28" t="s">
        <v>16</v>
      </c>
      <c r="C28" t="s">
        <v>18</v>
      </c>
      <c r="D28" t="str">
        <f t="shared" si="1"/>
        <v>`Service Setup Success Rate (ALL)` float DEFAULT NULL,</v>
      </c>
    </row>
    <row r="29" spans="1:4" x14ac:dyDescent="0.25">
      <c r="A29" t="s">
        <v>46</v>
      </c>
      <c r="B29" t="s">
        <v>16</v>
      </c>
      <c r="C29" t="s">
        <v>18</v>
      </c>
      <c r="D29" t="str">
        <f t="shared" si="1"/>
        <v>`E-RAB Setup Success Rate (ALL)(%)` float DEFAULT NULL,</v>
      </c>
    </row>
    <row r="30" spans="1:4" x14ac:dyDescent="0.25">
      <c r="A30" t="s">
        <v>47</v>
      </c>
      <c r="B30" t="s">
        <v>16</v>
      </c>
      <c r="C30" t="s">
        <v>18</v>
      </c>
      <c r="D30" t="str">
        <f t="shared" si="1"/>
        <v>`L.E-RAB.AttEst` float DEFAULT NULL,</v>
      </c>
    </row>
    <row r="31" spans="1:4" x14ac:dyDescent="0.25">
      <c r="A31" t="s">
        <v>48</v>
      </c>
      <c r="B31" t="s">
        <v>16</v>
      </c>
      <c r="C31" t="s">
        <v>18</v>
      </c>
      <c r="D31" t="str">
        <f t="shared" si="1"/>
        <v>`L.E-RAB.AttEst.QCI.9` float DEFAULT NULL,</v>
      </c>
    </row>
    <row r="32" spans="1:4" x14ac:dyDescent="0.25">
      <c r="A32" t="s">
        <v>49</v>
      </c>
      <c r="B32" t="s">
        <v>16</v>
      </c>
      <c r="C32" t="s">
        <v>18</v>
      </c>
      <c r="D32" t="str">
        <f t="shared" si="1"/>
        <v>`L.E-RAB.InitAttEst` float DEFAULT NULL,</v>
      </c>
    </row>
    <row r="33" spans="1:4" x14ac:dyDescent="0.25">
      <c r="A33" t="s">
        <v>50</v>
      </c>
      <c r="B33" t="s">
        <v>16</v>
      </c>
      <c r="C33" t="s">
        <v>18</v>
      </c>
      <c r="D33" t="str">
        <f t="shared" si="1"/>
        <v>`L.E-RAB.InitSuccEst` float DEFAULT NULL,</v>
      </c>
    </row>
    <row r="34" spans="1:4" x14ac:dyDescent="0.25">
      <c r="A34" t="s">
        <v>51</v>
      </c>
      <c r="B34" t="s">
        <v>16</v>
      </c>
      <c r="C34" t="s">
        <v>18</v>
      </c>
      <c r="D34" t="str">
        <f t="shared" si="1"/>
        <v>`L.E-RAB.SuccEst` float DEFAULT NULL,</v>
      </c>
    </row>
    <row r="35" spans="1:4" x14ac:dyDescent="0.25">
      <c r="A35" t="s">
        <v>52</v>
      </c>
      <c r="B35" t="s">
        <v>16</v>
      </c>
      <c r="C35" t="s">
        <v>18</v>
      </c>
      <c r="D35" t="str">
        <f t="shared" si="1"/>
        <v>`L.E-RAB.SuccEst.QCI.9` float DEFAULT NULL,</v>
      </c>
    </row>
    <row r="36" spans="1:4" x14ac:dyDescent="0.25">
      <c r="A36" t="s">
        <v>53</v>
      </c>
      <c r="B36" t="s">
        <v>16</v>
      </c>
      <c r="C36" t="s">
        <v>18</v>
      </c>
      <c r="D36" t="str">
        <f t="shared" si="1"/>
        <v>`Call Drop Rate (All)(%)` float DEFAULT NULL,</v>
      </c>
    </row>
    <row r="37" spans="1:4" x14ac:dyDescent="0.25">
      <c r="A37" t="s">
        <v>54</v>
      </c>
      <c r="B37" t="s">
        <v>16</v>
      </c>
      <c r="C37" t="s">
        <v>18</v>
      </c>
      <c r="D37" t="str">
        <f t="shared" si="1"/>
        <v>`L.E-RAB.AbnormRel` float DEFAULT NULL,</v>
      </c>
    </row>
    <row r="38" spans="1:4" x14ac:dyDescent="0.25">
      <c r="A38" t="s">
        <v>55</v>
      </c>
      <c r="B38" t="s">
        <v>16</v>
      </c>
      <c r="C38" t="s">
        <v>18</v>
      </c>
      <c r="D38" t="str">
        <f t="shared" si="1"/>
        <v>`L.E-RAB.AbnormRel.Cong` float DEFAULT NULL,</v>
      </c>
    </row>
    <row r="39" spans="1:4" x14ac:dyDescent="0.25">
      <c r="A39" t="s">
        <v>56</v>
      </c>
      <c r="B39" t="s">
        <v>16</v>
      </c>
      <c r="C39" t="s">
        <v>18</v>
      </c>
      <c r="D39" t="str">
        <f t="shared" si="1"/>
        <v>`L.E-RAB.AbnormRel.HOFailure` float DEFAULT NULL,</v>
      </c>
    </row>
    <row r="40" spans="1:4" x14ac:dyDescent="0.25">
      <c r="A40" t="s">
        <v>57</v>
      </c>
      <c r="B40" t="s">
        <v>16</v>
      </c>
      <c r="C40" t="s">
        <v>18</v>
      </c>
      <c r="D40" t="str">
        <f t="shared" si="1"/>
        <v>`L.E-RAB.AbnormRel.MME` float DEFAULT NULL,</v>
      </c>
    </row>
    <row r="41" spans="1:4" x14ac:dyDescent="0.25">
      <c r="A41" t="s">
        <v>58</v>
      </c>
      <c r="B41" t="s">
        <v>16</v>
      </c>
      <c r="C41" t="s">
        <v>18</v>
      </c>
      <c r="D41" t="str">
        <f t="shared" si="1"/>
        <v>`L.E-RAB.AbnormRel.QCI.9` float DEFAULT NULL,</v>
      </c>
    </row>
    <row r="42" spans="1:4" x14ac:dyDescent="0.25">
      <c r="A42" t="s">
        <v>59</v>
      </c>
      <c r="B42" t="s">
        <v>16</v>
      </c>
      <c r="C42" t="s">
        <v>18</v>
      </c>
      <c r="D42" t="str">
        <f t="shared" si="1"/>
        <v>`L.E-RAB.AbnormRel.Radio` float DEFAULT NULL,</v>
      </c>
    </row>
    <row r="43" spans="1:4" x14ac:dyDescent="0.25">
      <c r="A43" t="s">
        <v>60</v>
      </c>
      <c r="B43" t="s">
        <v>16</v>
      </c>
      <c r="C43" t="s">
        <v>18</v>
      </c>
      <c r="D43" t="str">
        <f t="shared" si="1"/>
        <v>`L.E-RAB.AbnormRel.TNL` float DEFAULT NULL,</v>
      </c>
    </row>
    <row r="44" spans="1:4" x14ac:dyDescent="0.25">
      <c r="A44" t="s">
        <v>61</v>
      </c>
      <c r="B44" t="s">
        <v>16</v>
      </c>
      <c r="C44" t="s">
        <v>18</v>
      </c>
      <c r="D44" t="str">
        <f t="shared" si="1"/>
        <v>`L.E-RAB.NormRel` float DEFAULT NULL,</v>
      </c>
    </row>
    <row r="45" spans="1:4" x14ac:dyDescent="0.25">
      <c r="A45" t="s">
        <v>62</v>
      </c>
      <c r="B45" t="s">
        <v>16</v>
      </c>
      <c r="C45" t="s">
        <v>18</v>
      </c>
      <c r="D45" t="str">
        <f t="shared" si="1"/>
        <v>`L.E-RAB.NormRel.QCI.9` float DEFAULT NULL,</v>
      </c>
    </row>
    <row r="46" spans="1:4" x14ac:dyDescent="0.25">
      <c r="A46" t="s">
        <v>63</v>
      </c>
      <c r="B46" t="s">
        <v>16</v>
      </c>
      <c r="C46" t="s">
        <v>18</v>
      </c>
      <c r="D46" t="str">
        <f t="shared" si="1"/>
        <v>`Service Drop Call Times` float DEFAULT NULL,</v>
      </c>
    </row>
    <row r="47" spans="1:4" x14ac:dyDescent="0.25">
      <c r="A47" t="s">
        <v>64</v>
      </c>
      <c r="B47" t="s">
        <v>16</v>
      </c>
      <c r="C47" t="s">
        <v>18</v>
      </c>
      <c r="D47" t="str">
        <f t="shared" si="1"/>
        <v>`Service Drop Rate (All)` float DEFAULT NULL,</v>
      </c>
    </row>
    <row r="48" spans="1:4" x14ac:dyDescent="0.25">
      <c r="A48" t="s">
        <v>65</v>
      </c>
      <c r="B48" t="s">
        <v>16</v>
      </c>
      <c r="C48" t="s">
        <v>18</v>
      </c>
      <c r="D48" t="str">
        <f t="shared" si="1"/>
        <v>`Service Drop Times` float DEFAULT NULL,</v>
      </c>
    </row>
    <row r="49" spans="1:4" x14ac:dyDescent="0.25">
      <c r="A49" t="s">
        <v>66</v>
      </c>
      <c r="B49" t="s">
        <v>16</v>
      </c>
      <c r="C49" t="s">
        <v>18</v>
      </c>
      <c r="D49" t="str">
        <f t="shared" si="1"/>
        <v>`L.E-RAB.FailEst.MME` float DEFAULT NULL,</v>
      </c>
    </row>
    <row r="50" spans="1:4" x14ac:dyDescent="0.25">
      <c r="A50" t="s">
        <v>67</v>
      </c>
      <c r="B50" t="s">
        <v>16</v>
      </c>
      <c r="C50" t="s">
        <v>18</v>
      </c>
      <c r="D50" t="str">
        <f t="shared" si="1"/>
        <v>`L.E-RAB.FailEst.NoRadioRes` float DEFAULT NULL,</v>
      </c>
    </row>
    <row r="51" spans="1:4" x14ac:dyDescent="0.25">
      <c r="A51" t="s">
        <v>68</v>
      </c>
      <c r="B51" t="s">
        <v>16</v>
      </c>
      <c r="C51" t="s">
        <v>18</v>
      </c>
      <c r="D51" t="str">
        <f t="shared" si="1"/>
        <v>`L.E-RAB.FailEst.NoReply` float DEFAULT NULL,</v>
      </c>
    </row>
    <row r="52" spans="1:4" x14ac:dyDescent="0.25">
      <c r="A52" t="s">
        <v>69</v>
      </c>
      <c r="B52" t="s">
        <v>16</v>
      </c>
      <c r="C52" t="s">
        <v>18</v>
      </c>
      <c r="D52" t="str">
        <f t="shared" si="1"/>
        <v>`L.E-RAB.FailEst.SecurModeFail` float DEFAULT NULL,</v>
      </c>
    </row>
    <row r="53" spans="1:4" x14ac:dyDescent="0.25">
      <c r="A53" t="s">
        <v>70</v>
      </c>
      <c r="B53" t="s">
        <v>16</v>
      </c>
      <c r="C53" t="s">
        <v>18</v>
      </c>
      <c r="D53" t="str">
        <f t="shared" si="1"/>
        <v>`L.E-RAB.FailEst.TNL` float DEFAULT NULL,</v>
      </c>
    </row>
    <row r="54" spans="1:4" x14ac:dyDescent="0.25">
      <c r="A54" t="s">
        <v>71</v>
      </c>
      <c r="B54" t="s">
        <v>16</v>
      </c>
      <c r="C54" t="s">
        <v>18</v>
      </c>
      <c r="D54" t="str">
        <f t="shared" si="1"/>
        <v>`L.Cell.Unavail.Dur.Manual(s)` float DEFAULT NULL,</v>
      </c>
    </row>
    <row r="55" spans="1:4" x14ac:dyDescent="0.25">
      <c r="A55" t="s">
        <v>72</v>
      </c>
      <c r="B55" t="s">
        <v>16</v>
      </c>
      <c r="C55" t="s">
        <v>18</v>
      </c>
      <c r="D55" t="str">
        <f t="shared" si="1"/>
        <v>`L.Cell.Unavail.Dur.Sys(s)` float DEFAULT NULL,</v>
      </c>
    </row>
    <row r="56" spans="1:4" x14ac:dyDescent="0.25">
      <c r="A56" t="s">
        <v>73</v>
      </c>
      <c r="B56" t="s">
        <v>16</v>
      </c>
      <c r="C56" t="s">
        <v>18</v>
      </c>
      <c r="D56" t="str">
        <f t="shared" si="1"/>
        <v>`L.LC.DLCong.Dur.Cell(s)` float DEFAULT NULL,</v>
      </c>
    </row>
    <row r="57" spans="1:4" x14ac:dyDescent="0.25">
      <c r="A57" t="s">
        <v>74</v>
      </c>
      <c r="B57" t="s">
        <v>16</v>
      </c>
      <c r="C57" t="s">
        <v>18</v>
      </c>
      <c r="D57" t="str">
        <f t="shared" si="1"/>
        <v>`L.LC.DLCong.Num.Cell` float DEFAULT NULL,</v>
      </c>
    </row>
    <row r="58" spans="1:4" x14ac:dyDescent="0.25">
      <c r="A58" t="s">
        <v>75</v>
      </c>
      <c r="B58" t="s">
        <v>16</v>
      </c>
      <c r="C58" t="s">
        <v>18</v>
      </c>
      <c r="D58" t="str">
        <f t="shared" si="1"/>
        <v>`L.LC.ULCong.Dur.Cell(s)` float DEFAULT NULL,</v>
      </c>
    </row>
    <row r="59" spans="1:4" x14ac:dyDescent="0.25">
      <c r="A59" t="s">
        <v>76</v>
      </c>
      <c r="B59" t="s">
        <v>16</v>
      </c>
      <c r="C59" t="s">
        <v>18</v>
      </c>
      <c r="D59" t="str">
        <f t="shared" si="1"/>
        <v>`L.LC.ULCong.Num.Cell` float DEFAULT NULL,</v>
      </c>
    </row>
    <row r="60" spans="1:4" x14ac:dyDescent="0.25">
      <c r="A60" t="s">
        <v>77</v>
      </c>
      <c r="B60" t="s">
        <v>16</v>
      </c>
      <c r="C60" t="s">
        <v>18</v>
      </c>
      <c r="D60" t="str">
        <f t="shared" si="1"/>
        <v>`L.LC.User.Rel` float DEFAULT NULL,</v>
      </c>
    </row>
    <row r="61" spans="1:4" x14ac:dyDescent="0.25">
      <c r="A61" t="s">
        <v>78</v>
      </c>
      <c r="B61" t="s">
        <v>16</v>
      </c>
      <c r="C61" t="s">
        <v>18</v>
      </c>
      <c r="D61" t="str">
        <f t="shared" si="1"/>
        <v>`Radio Network Availability Rate(%)` float DEFAULT NULL,</v>
      </c>
    </row>
    <row r="62" spans="1:4" x14ac:dyDescent="0.25">
      <c r="A62" t="s">
        <v>79</v>
      </c>
      <c r="B62" t="s">
        <v>16</v>
      </c>
      <c r="C62" t="s">
        <v>18</v>
      </c>
      <c r="D62" t="str">
        <f t="shared" si="1"/>
        <v>`Wireless Network Unavailable Rate` float DEFAULT NULL,</v>
      </c>
    </row>
    <row r="63" spans="1:4" x14ac:dyDescent="0.25">
      <c r="A63" t="s">
        <v>80</v>
      </c>
      <c r="B63" t="s">
        <v>16</v>
      </c>
      <c r="C63" t="s">
        <v>18</v>
      </c>
      <c r="D63" t="str">
        <f t="shared" si="1"/>
        <v>`Cell Traffic Volume_DL(Gbits)` float DEFAULT NULL,</v>
      </c>
    </row>
    <row r="64" spans="1:4" x14ac:dyDescent="0.25">
      <c r="A64" t="s">
        <v>81</v>
      </c>
      <c r="B64" t="s">
        <v>16</v>
      </c>
      <c r="C64" t="s">
        <v>18</v>
      </c>
      <c r="D64" t="str">
        <f t="shared" si="1"/>
        <v>`Cell Traffic Volume_UL(Gbits)` float DEFAULT NULL,</v>
      </c>
    </row>
    <row r="65" spans="1:4" x14ac:dyDescent="0.25">
      <c r="A65" t="s">
        <v>82</v>
      </c>
      <c r="B65" t="s">
        <v>16</v>
      </c>
      <c r="C65" t="s">
        <v>18</v>
      </c>
      <c r="D65" t="str">
        <f t="shared" si="1"/>
        <v>`DL Average Throughput of QCI 9` float DEFAULT NULL,</v>
      </c>
    </row>
    <row r="66" spans="1:4" x14ac:dyDescent="0.25">
      <c r="A66" t="s">
        <v>83</v>
      </c>
      <c r="B66" t="s">
        <v>16</v>
      </c>
      <c r="C66" t="s">
        <v>18</v>
      </c>
      <c r="D66" t="str">
        <f t="shared" si="1"/>
        <v>`DL Average Throughput (Kbps)` float DEFAULT NULL,</v>
      </c>
    </row>
    <row r="67" spans="1:4" x14ac:dyDescent="0.25">
      <c r="A67" t="s">
        <v>84</v>
      </c>
      <c r="B67" t="s">
        <v>16</v>
      </c>
      <c r="C67" t="s">
        <v>18</v>
      </c>
      <c r="D67" t="str">
        <f t="shared" si="1"/>
        <v>`DL Cell PDCP Layer Average Throughput(kbit/s)` float DEFAULT NULL,</v>
      </c>
    </row>
    <row r="68" spans="1:4" x14ac:dyDescent="0.25">
      <c r="A68" t="s">
        <v>85</v>
      </c>
      <c r="B68" t="s">
        <v>16</v>
      </c>
      <c r="C68" t="s">
        <v>18</v>
      </c>
      <c r="D68" t="str">
        <f t="shared" si="1"/>
        <v>`DL Traffic Volume` float DEFAULT NULL,</v>
      </c>
    </row>
    <row r="69" spans="1:4" x14ac:dyDescent="0.25">
      <c r="A69" t="s">
        <v>86</v>
      </c>
      <c r="B69" t="s">
        <v>16</v>
      </c>
      <c r="C69" t="s">
        <v>18</v>
      </c>
      <c r="D69" t="str">
        <f t="shared" si="1"/>
        <v>`L.Thrp.Time.Cell.DL(s)` float DEFAULT NULL,</v>
      </c>
    </row>
    <row r="70" spans="1:4" x14ac:dyDescent="0.25">
      <c r="A70" t="s">
        <v>87</v>
      </c>
      <c r="B70" t="s">
        <v>16</v>
      </c>
      <c r="C70" t="s">
        <v>18</v>
      </c>
      <c r="D70" t="str">
        <f t="shared" si="1"/>
        <v>`L.Thrp.Time.Cell.UL(s)` float DEFAULT NULL,</v>
      </c>
    </row>
    <row r="71" spans="1:4" x14ac:dyDescent="0.25">
      <c r="A71" t="s">
        <v>88</v>
      </c>
      <c r="B71" t="s">
        <v>16</v>
      </c>
      <c r="C71" t="s">
        <v>18</v>
      </c>
      <c r="D71" t="str">
        <f t="shared" si="1"/>
        <v>`L.Thrp.Time.DL.QCI.9(ms)` float DEFAULT NULL,</v>
      </c>
    </row>
    <row r="72" spans="1:4" x14ac:dyDescent="0.25">
      <c r="A72" t="s">
        <v>89</v>
      </c>
      <c r="B72" t="s">
        <v>16</v>
      </c>
      <c r="C72" t="s">
        <v>18</v>
      </c>
      <c r="D72" t="str">
        <f t="shared" si="1"/>
        <v>`L.Thrp.Time.UL.QCI.9(ms)` float DEFAULT NULL,</v>
      </c>
    </row>
    <row r="73" spans="1:4" x14ac:dyDescent="0.25">
      <c r="A73" t="s">
        <v>90</v>
      </c>
      <c r="B73" t="s">
        <v>16</v>
      </c>
      <c r="C73" t="s">
        <v>18</v>
      </c>
      <c r="D73" t="str">
        <f t="shared" ref="D73:D136" si="2">CONCATENATE("`",A73,"` ",B73," ",C73,",")</f>
        <v>`L.Thrp.bits.DL(bit)` float DEFAULT NULL,</v>
      </c>
    </row>
    <row r="74" spans="1:4" x14ac:dyDescent="0.25">
      <c r="A74" t="s">
        <v>91</v>
      </c>
      <c r="B74" t="s">
        <v>16</v>
      </c>
      <c r="C74" t="s">
        <v>18</v>
      </c>
      <c r="D74" t="str">
        <f t="shared" si="2"/>
        <v>`L.Thrp.bits.DL.QCI.9(bit)` float DEFAULT NULL,</v>
      </c>
    </row>
    <row r="75" spans="1:4" x14ac:dyDescent="0.25">
      <c r="A75" t="s">
        <v>92</v>
      </c>
      <c r="B75" t="s">
        <v>16</v>
      </c>
      <c r="C75" t="s">
        <v>18</v>
      </c>
      <c r="D75" t="str">
        <f t="shared" si="2"/>
        <v>`L.Thrp.bits.UL(bit)` float DEFAULT NULL,</v>
      </c>
    </row>
    <row r="76" spans="1:4" x14ac:dyDescent="0.25">
      <c r="A76" t="s">
        <v>93</v>
      </c>
      <c r="B76" t="s">
        <v>16</v>
      </c>
      <c r="C76" t="s">
        <v>18</v>
      </c>
      <c r="D76" t="str">
        <f t="shared" si="2"/>
        <v>`L.Thrp.bits.UL.QCI.9(bit)` float DEFAULT NULL,</v>
      </c>
    </row>
    <row r="77" spans="1:4" x14ac:dyDescent="0.25">
      <c r="A77" t="s">
        <v>94</v>
      </c>
      <c r="B77" t="s">
        <v>16</v>
      </c>
      <c r="C77" t="s">
        <v>18</v>
      </c>
      <c r="D77" t="str">
        <f t="shared" si="2"/>
        <v>`PS Traffic (kbit)` float DEFAULT NULL,</v>
      </c>
    </row>
    <row r="78" spans="1:4" x14ac:dyDescent="0.25">
      <c r="A78" t="s">
        <v>95</v>
      </c>
      <c r="B78" t="s">
        <v>16</v>
      </c>
      <c r="C78" t="s">
        <v>18</v>
      </c>
      <c r="D78" t="str">
        <f t="shared" si="2"/>
        <v>`Total Traffic (kbit)` float DEFAULT NULL,</v>
      </c>
    </row>
    <row r="79" spans="1:4" x14ac:dyDescent="0.25">
      <c r="A79" t="s">
        <v>96</v>
      </c>
      <c r="B79" t="s">
        <v>16</v>
      </c>
      <c r="C79" t="s">
        <v>18</v>
      </c>
      <c r="D79" t="str">
        <f t="shared" si="2"/>
        <v>`UL Average Throughput of QCI 9` float DEFAULT NULL,</v>
      </c>
    </row>
    <row r="80" spans="1:4" x14ac:dyDescent="0.25">
      <c r="A80" t="s">
        <v>97</v>
      </c>
      <c r="B80" t="s">
        <v>16</v>
      </c>
      <c r="C80" t="s">
        <v>18</v>
      </c>
      <c r="D80" t="str">
        <f t="shared" si="2"/>
        <v>`UL Average Throughput (Kbps)` float DEFAULT NULL,</v>
      </c>
    </row>
    <row r="81" spans="1:4" x14ac:dyDescent="0.25">
      <c r="A81" t="s">
        <v>98</v>
      </c>
      <c r="B81" t="s">
        <v>16</v>
      </c>
      <c r="C81" t="s">
        <v>18</v>
      </c>
      <c r="D81" t="str">
        <f t="shared" si="2"/>
        <v>`UL Cell PDCP Layer Average Throughput(kbit/s)` float DEFAULT NULL,</v>
      </c>
    </row>
    <row r="82" spans="1:4" x14ac:dyDescent="0.25">
      <c r="A82" t="s">
        <v>99</v>
      </c>
      <c r="B82" t="s">
        <v>16</v>
      </c>
      <c r="C82" t="s">
        <v>18</v>
      </c>
      <c r="D82" t="str">
        <f t="shared" si="2"/>
        <v>`UL Traffic Volume` float DEFAULT NULL,</v>
      </c>
    </row>
    <row r="83" spans="1:4" x14ac:dyDescent="0.25">
      <c r="A83" t="s">
        <v>100</v>
      </c>
      <c r="B83" t="s">
        <v>16</v>
      </c>
      <c r="C83" t="s">
        <v>18</v>
      </c>
      <c r="D83" t="str">
        <f t="shared" si="2"/>
        <v>`L.RRC.SetupFail.NoReply` float DEFAULT NULL,</v>
      </c>
    </row>
    <row r="84" spans="1:4" x14ac:dyDescent="0.25">
      <c r="A84" t="s">
        <v>101</v>
      </c>
      <c r="B84" t="s">
        <v>16</v>
      </c>
      <c r="C84" t="s">
        <v>18</v>
      </c>
      <c r="D84" t="str">
        <f t="shared" si="2"/>
        <v>`L.RRC.SetupFail.Rej` float DEFAULT NULL,</v>
      </c>
    </row>
    <row r="85" spans="1:4" x14ac:dyDescent="0.25">
      <c r="A85" t="s">
        <v>102</v>
      </c>
      <c r="B85" t="s">
        <v>16</v>
      </c>
      <c r="C85" t="s">
        <v>18</v>
      </c>
      <c r="D85" t="str">
        <f t="shared" si="2"/>
        <v>`L.RRC.SetupFail.ResFail` float DEFAULT NULL,</v>
      </c>
    </row>
    <row r="86" spans="1:4" x14ac:dyDescent="0.25">
      <c r="A86" t="s">
        <v>103</v>
      </c>
      <c r="B86" t="s">
        <v>16</v>
      </c>
      <c r="C86" t="s">
        <v>18</v>
      </c>
      <c r="D86" t="str">
        <f t="shared" si="2"/>
        <v>`RRC Setup Failure Num (Other Cause)` float DEFAULT NULL,</v>
      </c>
    </row>
    <row r="87" spans="1:4" x14ac:dyDescent="0.25">
      <c r="A87" t="s">
        <v>104</v>
      </c>
      <c r="B87" t="s">
        <v>16</v>
      </c>
      <c r="C87" t="s">
        <v>18</v>
      </c>
      <c r="D87" t="str">
        <f t="shared" si="2"/>
        <v>`L.Traffic.DRB.QCI.9` float DEFAULT NULL,</v>
      </c>
    </row>
    <row r="88" spans="1:4" x14ac:dyDescent="0.25">
      <c r="A88" t="s">
        <v>105</v>
      </c>
      <c r="B88" t="s">
        <v>16</v>
      </c>
      <c r="C88" t="s">
        <v>18</v>
      </c>
      <c r="D88" t="str">
        <f t="shared" si="2"/>
        <v>`L.UL.Interference.Avg(dBm)` float DEFAULT NULL,</v>
      </c>
    </row>
    <row r="89" spans="1:4" x14ac:dyDescent="0.25">
      <c r="A89" t="s">
        <v>106</v>
      </c>
      <c r="B89" t="s">
        <v>16</v>
      </c>
      <c r="C89" t="s">
        <v>18</v>
      </c>
      <c r="D89" t="str">
        <f t="shared" si="2"/>
        <v>`L.UL.Interference.Max(dBm)` float DEFAULT NULL,</v>
      </c>
    </row>
    <row r="90" spans="1:4" x14ac:dyDescent="0.25">
      <c r="A90" t="s">
        <v>107</v>
      </c>
      <c r="B90" t="s">
        <v>16</v>
      </c>
      <c r="C90" t="s">
        <v>18</v>
      </c>
      <c r="D90" t="str">
        <f t="shared" si="2"/>
        <v>`L.ChMeas.CQI.DL.0` float DEFAULT NULL,</v>
      </c>
    </row>
    <row r="91" spans="1:4" x14ac:dyDescent="0.25">
      <c r="A91" t="s">
        <v>108</v>
      </c>
      <c r="B91" t="s">
        <v>16</v>
      </c>
      <c r="C91" t="s">
        <v>18</v>
      </c>
      <c r="D91" t="str">
        <f t="shared" si="2"/>
        <v>`L.ChMeas.CQI.DL.1` float DEFAULT NULL,</v>
      </c>
    </row>
    <row r="92" spans="1:4" x14ac:dyDescent="0.25">
      <c r="A92" t="s">
        <v>109</v>
      </c>
      <c r="B92" t="s">
        <v>16</v>
      </c>
      <c r="C92" t="s">
        <v>18</v>
      </c>
      <c r="D92" t="str">
        <f t="shared" si="2"/>
        <v>`L.ChMeas.CQI.DL.10` float DEFAULT NULL,</v>
      </c>
    </row>
    <row r="93" spans="1:4" x14ac:dyDescent="0.25">
      <c r="A93" t="s">
        <v>110</v>
      </c>
      <c r="B93" t="s">
        <v>16</v>
      </c>
      <c r="C93" t="s">
        <v>18</v>
      </c>
      <c r="D93" t="str">
        <f t="shared" si="2"/>
        <v>`L.ChMeas.CQI.DL.11` float DEFAULT NULL,</v>
      </c>
    </row>
    <row r="94" spans="1:4" x14ac:dyDescent="0.25">
      <c r="A94" t="s">
        <v>111</v>
      </c>
      <c r="B94" t="s">
        <v>16</v>
      </c>
      <c r="C94" t="s">
        <v>18</v>
      </c>
      <c r="D94" t="str">
        <f t="shared" si="2"/>
        <v>`L.ChMeas.CQI.DL.12` float DEFAULT NULL,</v>
      </c>
    </row>
    <row r="95" spans="1:4" x14ac:dyDescent="0.25">
      <c r="A95" t="s">
        <v>112</v>
      </c>
      <c r="B95" t="s">
        <v>16</v>
      </c>
      <c r="C95" t="s">
        <v>18</v>
      </c>
      <c r="D95" t="str">
        <f t="shared" si="2"/>
        <v>`L.ChMeas.CQI.DL.13` float DEFAULT NULL,</v>
      </c>
    </row>
    <row r="96" spans="1:4" x14ac:dyDescent="0.25">
      <c r="A96" t="s">
        <v>113</v>
      </c>
      <c r="B96" t="s">
        <v>16</v>
      </c>
      <c r="C96" t="s">
        <v>18</v>
      </c>
      <c r="D96" t="str">
        <f t="shared" si="2"/>
        <v>`L.ChMeas.CQI.DL.14` float DEFAULT NULL,</v>
      </c>
    </row>
    <row r="97" spans="1:4" x14ac:dyDescent="0.25">
      <c r="A97" t="s">
        <v>114</v>
      </c>
      <c r="B97" t="s">
        <v>16</v>
      </c>
      <c r="C97" t="s">
        <v>18</v>
      </c>
      <c r="D97" t="str">
        <f t="shared" si="2"/>
        <v>`L.ChMeas.CQI.DL.15` float DEFAULT NULL,</v>
      </c>
    </row>
    <row r="98" spans="1:4" x14ac:dyDescent="0.25">
      <c r="A98" t="s">
        <v>115</v>
      </c>
      <c r="B98" t="s">
        <v>16</v>
      </c>
      <c r="C98" t="s">
        <v>18</v>
      </c>
      <c r="D98" t="str">
        <f t="shared" si="2"/>
        <v>`L.ChMeas.CQI.DL.2` float DEFAULT NULL,</v>
      </c>
    </row>
    <row r="99" spans="1:4" x14ac:dyDescent="0.25">
      <c r="A99" t="s">
        <v>116</v>
      </c>
      <c r="B99" t="s">
        <v>16</v>
      </c>
      <c r="C99" t="s">
        <v>18</v>
      </c>
      <c r="D99" t="str">
        <f t="shared" si="2"/>
        <v>`L.ChMeas.CQI.DL.3` float DEFAULT NULL,</v>
      </c>
    </row>
    <row r="100" spans="1:4" x14ac:dyDescent="0.25">
      <c r="A100" t="s">
        <v>117</v>
      </c>
      <c r="B100" t="s">
        <v>16</v>
      </c>
      <c r="C100" t="s">
        <v>18</v>
      </c>
      <c r="D100" t="str">
        <f t="shared" si="2"/>
        <v>`L.ChMeas.CQI.DL.4` float DEFAULT NULL,</v>
      </c>
    </row>
    <row r="101" spans="1:4" x14ac:dyDescent="0.25">
      <c r="A101" t="s">
        <v>118</v>
      </c>
      <c r="B101" t="s">
        <v>16</v>
      </c>
      <c r="C101" t="s">
        <v>18</v>
      </c>
      <c r="D101" t="str">
        <f t="shared" si="2"/>
        <v>`L.ChMeas.CQI.DL.5` float DEFAULT NULL,</v>
      </c>
    </row>
    <row r="102" spans="1:4" x14ac:dyDescent="0.25">
      <c r="A102" t="s">
        <v>119</v>
      </c>
      <c r="B102" t="s">
        <v>16</v>
      </c>
      <c r="C102" t="s">
        <v>18</v>
      </c>
      <c r="D102" t="str">
        <f t="shared" si="2"/>
        <v>`L.ChMeas.CQI.DL.6` float DEFAULT NULL,</v>
      </c>
    </row>
    <row r="103" spans="1:4" x14ac:dyDescent="0.25">
      <c r="A103" t="s">
        <v>120</v>
      </c>
      <c r="B103" t="s">
        <v>16</v>
      </c>
      <c r="C103" t="s">
        <v>18</v>
      </c>
      <c r="D103" t="str">
        <f t="shared" si="2"/>
        <v>`L.ChMeas.CQI.DL.7` float DEFAULT NULL,</v>
      </c>
    </row>
    <row r="104" spans="1:4" x14ac:dyDescent="0.25">
      <c r="A104" t="s">
        <v>121</v>
      </c>
      <c r="B104" t="s">
        <v>16</v>
      </c>
      <c r="C104" t="s">
        <v>18</v>
      </c>
      <c r="D104" t="str">
        <f t="shared" si="2"/>
        <v>`L.ChMeas.CQI.DL.8` float DEFAULT NULL,</v>
      </c>
    </row>
    <row r="105" spans="1:4" x14ac:dyDescent="0.25">
      <c r="A105" t="s">
        <v>122</v>
      </c>
      <c r="B105" t="s">
        <v>16</v>
      </c>
      <c r="C105" t="s">
        <v>18</v>
      </c>
      <c r="D105" t="str">
        <f t="shared" si="2"/>
        <v>`L.ChMeas.CQI.DL.9` float DEFAULT NULL,</v>
      </c>
    </row>
    <row r="106" spans="1:4" x14ac:dyDescent="0.25">
      <c r="A106" t="s">
        <v>123</v>
      </c>
      <c r="B106" t="s">
        <v>16</v>
      </c>
      <c r="C106" t="s">
        <v>18</v>
      </c>
      <c r="D106" t="str">
        <f t="shared" si="2"/>
        <v>`DL PRB Usage Rate(%)` float DEFAULT NULL,</v>
      </c>
    </row>
    <row r="107" spans="1:4" x14ac:dyDescent="0.25">
      <c r="A107" t="s">
        <v>124</v>
      </c>
      <c r="B107" t="s">
        <v>16</v>
      </c>
      <c r="C107" t="s">
        <v>18</v>
      </c>
      <c r="D107" t="str">
        <f t="shared" si="2"/>
        <v>`L.ChMeas.PRB.DL.Used.Avg` float DEFAULT NULL,</v>
      </c>
    </row>
    <row r="108" spans="1:4" x14ac:dyDescent="0.25">
      <c r="A108" t="s">
        <v>125</v>
      </c>
      <c r="B108" t="s">
        <v>16</v>
      </c>
      <c r="C108" t="s">
        <v>18</v>
      </c>
      <c r="D108" t="str">
        <f t="shared" si="2"/>
        <v>`L.ChMeas.PRB.UL.Used.Avg` float DEFAULT NULL,</v>
      </c>
    </row>
    <row r="109" spans="1:4" x14ac:dyDescent="0.25">
      <c r="A109" t="s">
        <v>126</v>
      </c>
      <c r="B109" t="s">
        <v>16</v>
      </c>
      <c r="C109" t="s">
        <v>18</v>
      </c>
      <c r="D109" t="str">
        <f t="shared" si="2"/>
        <v>`UL PRB Usage Rate(%)` float DEFAULT NULL,</v>
      </c>
    </row>
    <row r="110" spans="1:4" x14ac:dyDescent="0.25">
      <c r="A110" t="s">
        <v>127</v>
      </c>
      <c r="B110" t="s">
        <v>16</v>
      </c>
      <c r="C110" t="s">
        <v>18</v>
      </c>
      <c r="D110" t="str">
        <f t="shared" si="2"/>
        <v>`L.Traffic.User.Avg` float DEFAULT NULL,</v>
      </c>
    </row>
    <row r="111" spans="1:4" x14ac:dyDescent="0.25">
      <c r="A111" t="s">
        <v>128</v>
      </c>
      <c r="B111" t="s">
        <v>16</v>
      </c>
      <c r="C111" t="s">
        <v>18</v>
      </c>
      <c r="D111" t="str">
        <f t="shared" si="2"/>
        <v>`L.Traffic.User.DLData.Avg` float DEFAULT NULL,</v>
      </c>
    </row>
    <row r="112" spans="1:4" x14ac:dyDescent="0.25">
      <c r="A112" t="s">
        <v>129</v>
      </c>
      <c r="B112" t="s">
        <v>16</v>
      </c>
      <c r="C112" t="s">
        <v>18</v>
      </c>
      <c r="D112" t="str">
        <f t="shared" si="2"/>
        <v>`L.Traffic.User.DLData.Max` float DEFAULT NULL,</v>
      </c>
    </row>
    <row r="113" spans="1:4" x14ac:dyDescent="0.25">
      <c r="A113" t="s">
        <v>130</v>
      </c>
      <c r="B113" t="s">
        <v>16</v>
      </c>
      <c r="C113" t="s">
        <v>18</v>
      </c>
      <c r="D113" t="str">
        <f t="shared" si="2"/>
        <v>`L.Traffic.User.Data.Avg` float DEFAULT NULL,</v>
      </c>
    </row>
    <row r="114" spans="1:4" x14ac:dyDescent="0.25">
      <c r="A114" t="s">
        <v>131</v>
      </c>
      <c r="B114" t="s">
        <v>16</v>
      </c>
      <c r="C114" t="s">
        <v>18</v>
      </c>
      <c r="D114" t="str">
        <f t="shared" si="2"/>
        <v>`L.Traffic.User.Data.Max` float DEFAULT NULL,</v>
      </c>
    </row>
    <row r="115" spans="1:4" x14ac:dyDescent="0.25">
      <c r="A115" t="s">
        <v>132</v>
      </c>
      <c r="B115" t="s">
        <v>16</v>
      </c>
      <c r="C115" t="s">
        <v>18</v>
      </c>
      <c r="D115" t="str">
        <f t="shared" si="2"/>
        <v>`L.Traffic.User.Max` float DEFAULT NULL,</v>
      </c>
    </row>
    <row r="116" spans="1:4" x14ac:dyDescent="0.25">
      <c r="A116" t="s">
        <v>133</v>
      </c>
      <c r="B116" t="s">
        <v>16</v>
      </c>
      <c r="C116" t="s">
        <v>18</v>
      </c>
      <c r="D116" t="str">
        <f t="shared" si="2"/>
        <v>`L.Traffic.User.ULData.Avg` float DEFAULT NULL,</v>
      </c>
    </row>
    <row r="117" spans="1:4" x14ac:dyDescent="0.25">
      <c r="A117" t="s">
        <v>134</v>
      </c>
      <c r="B117" t="s">
        <v>16</v>
      </c>
      <c r="C117" t="s">
        <v>18</v>
      </c>
      <c r="D117" t="str">
        <f t="shared" si="2"/>
        <v>`L.Traffic.User.ULData.Max` float DEFAULT NULL,</v>
      </c>
    </row>
    <row r="118" spans="1:4" x14ac:dyDescent="0.25">
      <c r="A118" t="s">
        <v>135</v>
      </c>
      <c r="B118" t="s">
        <v>16</v>
      </c>
      <c r="C118" t="s">
        <v>18</v>
      </c>
      <c r="D118" t="str">
        <f t="shared" si="2"/>
        <v>`L.Traffic.User.Ulsync.Avg` float DEFAULT NULL,</v>
      </c>
    </row>
    <row r="119" spans="1:4" x14ac:dyDescent="0.25">
      <c r="A119" t="s">
        <v>136</v>
      </c>
      <c r="B119" t="s">
        <v>16</v>
      </c>
      <c r="C119" t="s">
        <v>18</v>
      </c>
      <c r="D119" t="str">
        <f t="shared" si="2"/>
        <v>`CSFB Response Success Rate(%)` float DEFAULT NULL,</v>
      </c>
    </row>
    <row r="120" spans="1:4" x14ac:dyDescent="0.25">
      <c r="A120" t="s">
        <v>137</v>
      </c>
      <c r="B120" t="s">
        <v>16</v>
      </c>
      <c r="C120" t="s">
        <v>18</v>
      </c>
      <c r="D120" t="str">
        <f t="shared" si="2"/>
        <v>`Inter-RAT Handover Out Success Rate (LTE to WCDMA)(%)` float DEFAULT NULL,</v>
      </c>
    </row>
    <row r="121" spans="1:4" x14ac:dyDescent="0.25">
      <c r="A121" t="s">
        <v>138</v>
      </c>
      <c r="B121" t="s">
        <v>16</v>
      </c>
      <c r="C121" t="s">
        <v>18</v>
      </c>
      <c r="D121" t="str">
        <f t="shared" si="2"/>
        <v>`L.CSFB.PrepAtt` float DEFAULT NULL,</v>
      </c>
    </row>
    <row r="122" spans="1:4" x14ac:dyDescent="0.25">
      <c r="A122" t="s">
        <v>139</v>
      </c>
      <c r="B122" t="s">
        <v>16</v>
      </c>
      <c r="C122" t="s">
        <v>18</v>
      </c>
      <c r="D122" t="str">
        <f t="shared" si="2"/>
        <v>`L.CSFB.PrepSucc` float DEFAULT NULL,</v>
      </c>
    </row>
    <row r="123" spans="1:4" x14ac:dyDescent="0.25">
      <c r="A123" t="s">
        <v>140</v>
      </c>
      <c r="B123" t="s">
        <v>16</v>
      </c>
      <c r="C123" t="s">
        <v>18</v>
      </c>
      <c r="D123" t="str">
        <f t="shared" si="2"/>
        <v>`L.IRATHO.E2C.ExecAttOut` float DEFAULT NULL,</v>
      </c>
    </row>
    <row r="124" spans="1:4" x14ac:dyDescent="0.25">
      <c r="A124" t="s">
        <v>141</v>
      </c>
      <c r="B124" t="s">
        <v>16</v>
      </c>
      <c r="C124" t="s">
        <v>18</v>
      </c>
      <c r="D124" t="str">
        <f t="shared" si="2"/>
        <v>`L.IRATHO.E2C.ExecSuccOut` float DEFAULT NULL,</v>
      </c>
    </row>
    <row r="125" spans="1:4" x14ac:dyDescent="0.25">
      <c r="A125" t="s">
        <v>142</v>
      </c>
      <c r="B125" t="s">
        <v>16</v>
      </c>
      <c r="C125" t="s">
        <v>18</v>
      </c>
      <c r="D125" t="str">
        <f t="shared" si="2"/>
        <v>`L.IRATHO.E2C.PrepAttOut` float DEFAULT NULL,</v>
      </c>
    </row>
    <row r="126" spans="1:4" x14ac:dyDescent="0.25">
      <c r="A126" t="s">
        <v>143</v>
      </c>
      <c r="B126" t="s">
        <v>16</v>
      </c>
      <c r="C126" t="s">
        <v>18</v>
      </c>
      <c r="D126" t="str">
        <f t="shared" si="2"/>
        <v>`L.IRATHO.E2G.ExecAttOut` float DEFAULT NULL,</v>
      </c>
    </row>
    <row r="127" spans="1:4" x14ac:dyDescent="0.25">
      <c r="A127" t="s">
        <v>144</v>
      </c>
      <c r="B127" t="s">
        <v>16</v>
      </c>
      <c r="C127" t="s">
        <v>18</v>
      </c>
      <c r="D127" t="str">
        <f t="shared" si="2"/>
        <v>`L.IRATHO.E2G.ExecSuccOut` float DEFAULT NULL,</v>
      </c>
    </row>
    <row r="128" spans="1:4" x14ac:dyDescent="0.25">
      <c r="A128" t="s">
        <v>145</v>
      </c>
      <c r="B128" t="s">
        <v>16</v>
      </c>
      <c r="C128" t="s">
        <v>18</v>
      </c>
      <c r="D128" t="str">
        <f t="shared" si="2"/>
        <v>`L.IRATHO.E2G.PrepAttOut` float DEFAULT NULL,</v>
      </c>
    </row>
    <row r="129" spans="1:4" x14ac:dyDescent="0.25">
      <c r="A129" t="s">
        <v>146</v>
      </c>
      <c r="B129" t="s">
        <v>16</v>
      </c>
      <c r="C129" t="s">
        <v>18</v>
      </c>
      <c r="D129" t="str">
        <f t="shared" si="2"/>
        <v>`L.IRATHO.E2T.ExecAttOut` float DEFAULT NULL,</v>
      </c>
    </row>
    <row r="130" spans="1:4" x14ac:dyDescent="0.25">
      <c r="A130" t="s">
        <v>147</v>
      </c>
      <c r="B130" t="s">
        <v>16</v>
      </c>
      <c r="C130" t="s">
        <v>18</v>
      </c>
      <c r="D130" t="str">
        <f t="shared" si="2"/>
        <v>`L.IRATHO.E2T.ExecSuccOut` float DEFAULT NULL,</v>
      </c>
    </row>
    <row r="131" spans="1:4" x14ac:dyDescent="0.25">
      <c r="A131" t="s">
        <v>148</v>
      </c>
      <c r="B131" t="s">
        <v>16</v>
      </c>
      <c r="C131" t="s">
        <v>18</v>
      </c>
      <c r="D131" t="str">
        <f t="shared" si="2"/>
        <v>`L.IRATHO.E2T.PrepAttOut` float DEFAULT NULL,</v>
      </c>
    </row>
    <row r="132" spans="1:4" x14ac:dyDescent="0.25">
      <c r="A132" t="s">
        <v>149</v>
      </c>
      <c r="B132" t="s">
        <v>16</v>
      </c>
      <c r="C132" t="s">
        <v>18</v>
      </c>
      <c r="D132" t="str">
        <f t="shared" si="2"/>
        <v>`L.IRATHO.E2W.ExecAttOut` float DEFAULT NULL,</v>
      </c>
    </row>
    <row r="133" spans="1:4" x14ac:dyDescent="0.25">
      <c r="A133" t="s">
        <v>150</v>
      </c>
      <c r="B133" t="s">
        <v>16</v>
      </c>
      <c r="C133" t="s">
        <v>18</v>
      </c>
      <c r="D133" t="str">
        <f t="shared" si="2"/>
        <v>`L.IRATHO.E2W.ExecSuccOut` float DEFAULT NULL,</v>
      </c>
    </row>
    <row r="134" spans="1:4" x14ac:dyDescent="0.25">
      <c r="A134" t="s">
        <v>151</v>
      </c>
      <c r="B134" t="s">
        <v>16</v>
      </c>
      <c r="C134" t="s">
        <v>18</v>
      </c>
      <c r="D134" t="str">
        <f t="shared" si="2"/>
        <v>`L.IRATHO.E2W.PrepAttOut` float DEFAULT NULL,</v>
      </c>
    </row>
    <row r="135" spans="1:4" x14ac:dyDescent="0.25">
      <c r="A135" t="s">
        <v>152</v>
      </c>
      <c r="B135" t="s">
        <v>16</v>
      </c>
      <c r="C135" t="s">
        <v>18</v>
      </c>
      <c r="D135" t="str">
        <f t="shared" si="2"/>
        <v>`Inter-frequency Handover Out Success Rate(%)` float DEFAULT NULL,</v>
      </c>
    </row>
    <row r="136" spans="1:4" x14ac:dyDescent="0.25">
      <c r="A136" t="s">
        <v>153</v>
      </c>
      <c r="B136" t="s">
        <v>16</v>
      </c>
      <c r="C136" t="s">
        <v>18</v>
      </c>
      <c r="D136" t="str">
        <f t="shared" si="2"/>
        <v>`Intra-RAT HO Succcess Rate(%)` float DEFAULT NULL,</v>
      </c>
    </row>
    <row r="137" spans="1:4" x14ac:dyDescent="0.25">
      <c r="A137" t="s">
        <v>154</v>
      </c>
      <c r="B137" t="s">
        <v>16</v>
      </c>
      <c r="C137" t="s">
        <v>18</v>
      </c>
      <c r="D137" t="str">
        <f t="shared" ref="D137:D161" si="3">CONCATENATE("`",A137,"` ",B137," ",C137,",")</f>
        <v>`Intra-frequency Handover Out Success Rate(%)` float DEFAULT NULL,</v>
      </c>
    </row>
    <row r="138" spans="1:4" x14ac:dyDescent="0.25">
      <c r="A138" t="s">
        <v>155</v>
      </c>
      <c r="B138" t="s">
        <v>16</v>
      </c>
      <c r="C138" t="s">
        <v>18</v>
      </c>
      <c r="D138" t="str">
        <f t="shared" si="3"/>
        <v>`L.HHO.IntereNB.InterFreq.ExecAttOut` float DEFAULT NULL,</v>
      </c>
    </row>
    <row r="139" spans="1:4" x14ac:dyDescent="0.25">
      <c r="A139" t="s">
        <v>156</v>
      </c>
      <c r="B139" t="s">
        <v>16</v>
      </c>
      <c r="C139" t="s">
        <v>18</v>
      </c>
      <c r="D139" t="str">
        <f t="shared" si="3"/>
        <v>`L.HHO.IntereNB.InterFreq.ExecSuccOut` float DEFAULT NULL,</v>
      </c>
    </row>
    <row r="140" spans="1:4" x14ac:dyDescent="0.25">
      <c r="A140" t="s">
        <v>157</v>
      </c>
      <c r="B140" t="s">
        <v>16</v>
      </c>
      <c r="C140" t="s">
        <v>18</v>
      </c>
      <c r="D140" t="str">
        <f t="shared" si="3"/>
        <v>`L.HHO.IntereNB.InterFreq.PrepAttOut` float DEFAULT NULL,</v>
      </c>
    </row>
    <row r="141" spans="1:4" x14ac:dyDescent="0.25">
      <c r="A141" t="s">
        <v>158</v>
      </c>
      <c r="B141" t="s">
        <v>16</v>
      </c>
      <c r="C141" t="s">
        <v>18</v>
      </c>
      <c r="D141" t="str">
        <f t="shared" si="3"/>
        <v>`L.HHO.IntereNB.IntraFreq.ExecAttOut` float DEFAULT NULL,</v>
      </c>
    </row>
    <row r="142" spans="1:4" x14ac:dyDescent="0.25">
      <c r="A142" t="s">
        <v>159</v>
      </c>
      <c r="B142" t="s">
        <v>16</v>
      </c>
      <c r="C142" t="s">
        <v>18</v>
      </c>
      <c r="D142" t="str">
        <f t="shared" si="3"/>
        <v>`L.HHO.IntereNB.IntraFreq.ExecSuccOut` float DEFAULT NULL,</v>
      </c>
    </row>
    <row r="143" spans="1:4" x14ac:dyDescent="0.25">
      <c r="A143" t="s">
        <v>160</v>
      </c>
      <c r="B143" t="s">
        <v>16</v>
      </c>
      <c r="C143" t="s">
        <v>18</v>
      </c>
      <c r="D143" t="str">
        <f t="shared" si="3"/>
        <v>`L.HHO.IntereNB.IntraFreq.PrepAttOut` float DEFAULT NULL,</v>
      </c>
    </row>
    <row r="144" spans="1:4" x14ac:dyDescent="0.25">
      <c r="A144" t="s">
        <v>161</v>
      </c>
      <c r="B144" t="s">
        <v>16</v>
      </c>
      <c r="C144" t="s">
        <v>18</v>
      </c>
      <c r="D144" t="str">
        <f t="shared" si="3"/>
        <v>`L.HHO.IntraeNB.InterFreq.ExecAttOut` float DEFAULT NULL,</v>
      </c>
    </row>
    <row r="145" spans="1:4" x14ac:dyDescent="0.25">
      <c r="A145" t="s">
        <v>162</v>
      </c>
      <c r="B145" t="s">
        <v>16</v>
      </c>
      <c r="C145" t="s">
        <v>18</v>
      </c>
      <c r="D145" t="str">
        <f t="shared" si="3"/>
        <v>`L.HHO.IntraeNB.InterFreq.ExecSuccOut` float DEFAULT NULL,</v>
      </c>
    </row>
    <row r="146" spans="1:4" x14ac:dyDescent="0.25">
      <c r="A146" t="s">
        <v>163</v>
      </c>
      <c r="B146" t="s">
        <v>16</v>
      </c>
      <c r="C146" t="s">
        <v>18</v>
      </c>
      <c r="D146" t="str">
        <f t="shared" si="3"/>
        <v>`L.HHO.IntraeNB.InterFreq.PrepAttOut` float DEFAULT NULL,</v>
      </c>
    </row>
    <row r="147" spans="1:4" x14ac:dyDescent="0.25">
      <c r="A147" t="s">
        <v>164</v>
      </c>
      <c r="B147" t="s">
        <v>16</v>
      </c>
      <c r="C147" t="s">
        <v>18</v>
      </c>
      <c r="D147" t="str">
        <f t="shared" si="3"/>
        <v>`L.HHO.IntraeNB.IntraFreq.ExecAttOut` float DEFAULT NULL,</v>
      </c>
    </row>
    <row r="148" spans="1:4" x14ac:dyDescent="0.25">
      <c r="A148" t="s">
        <v>165</v>
      </c>
      <c r="B148" t="s">
        <v>16</v>
      </c>
      <c r="C148" t="s">
        <v>18</v>
      </c>
      <c r="D148" t="str">
        <f t="shared" si="3"/>
        <v>`L.HHO.IntraeNB.IntraFreq.ExecSuccOut` float DEFAULT NULL,</v>
      </c>
    </row>
    <row r="149" spans="1:4" x14ac:dyDescent="0.25">
      <c r="A149" t="s">
        <v>166</v>
      </c>
      <c r="B149" t="s">
        <v>16</v>
      </c>
      <c r="C149" t="s">
        <v>18</v>
      </c>
      <c r="D149" t="str">
        <f t="shared" si="3"/>
        <v>`L.HHO.IntraeNB.IntraFreq.PrepAttOut` float DEFAULT NULL,</v>
      </c>
    </row>
    <row r="150" spans="1:4" x14ac:dyDescent="0.25">
      <c r="A150" t="s">
        <v>167</v>
      </c>
      <c r="B150" t="s">
        <v>16</v>
      </c>
      <c r="C150" t="s">
        <v>18</v>
      </c>
      <c r="D150" t="str">
        <f t="shared" si="3"/>
        <v>`L.HHO.Prep.FailOut.HOCancel` float DEFAULT NULL,</v>
      </c>
    </row>
    <row r="151" spans="1:4" x14ac:dyDescent="0.25">
      <c r="A151" t="s">
        <v>168</v>
      </c>
      <c r="B151" t="s">
        <v>16</v>
      </c>
      <c r="C151" t="s">
        <v>18</v>
      </c>
      <c r="D151" t="str">
        <f t="shared" si="3"/>
        <v>`L.HHO.Prep.FailOut.MME` float DEFAULT NULL,</v>
      </c>
    </row>
    <row r="152" spans="1:4" x14ac:dyDescent="0.25">
      <c r="A152" t="s">
        <v>169</v>
      </c>
      <c r="B152" t="s">
        <v>16</v>
      </c>
      <c r="C152" t="s">
        <v>18</v>
      </c>
      <c r="D152" t="str">
        <f t="shared" si="3"/>
        <v>`L.HHO.Prep.FailOut.NoReply` float DEFAULT NULL,</v>
      </c>
    </row>
    <row r="153" spans="1:4" x14ac:dyDescent="0.25">
      <c r="A153" t="s">
        <v>170</v>
      </c>
      <c r="B153" t="s">
        <v>16</v>
      </c>
      <c r="C153" t="s">
        <v>18</v>
      </c>
      <c r="D153" t="str">
        <f t="shared" si="3"/>
        <v>`L.HHO.Prep.FailOut.PrepFailure` float DEFAULT NULL,</v>
      </c>
    </row>
    <row r="154" spans="1:4" x14ac:dyDescent="0.25">
      <c r="A154" t="s">
        <v>171</v>
      </c>
      <c r="B154" t="s">
        <v>16</v>
      </c>
      <c r="C154" t="s">
        <v>18</v>
      </c>
      <c r="D154" t="str">
        <f t="shared" si="3"/>
        <v>`DL Packet Loss Rate of Data Service(%)` float DEFAULT NULL,</v>
      </c>
    </row>
    <row r="155" spans="1:4" x14ac:dyDescent="0.25">
      <c r="A155" t="s">
        <v>172</v>
      </c>
      <c r="B155" t="s">
        <v>16</v>
      </c>
      <c r="C155" t="s">
        <v>18</v>
      </c>
      <c r="D155" t="str">
        <f t="shared" si="3"/>
        <v>`L.Traffic.DL.PktUuLoss.Loss.QCI.9(packet)` float DEFAULT NULL,</v>
      </c>
    </row>
    <row r="156" spans="1:4" x14ac:dyDescent="0.25">
      <c r="A156" t="s">
        <v>173</v>
      </c>
      <c r="B156" t="s">
        <v>16</v>
      </c>
      <c r="C156" t="s">
        <v>18</v>
      </c>
      <c r="D156" t="str">
        <f t="shared" si="3"/>
        <v>`L.Traffic.DL.PktUuLoss.Tot.QCI.9(packet)` float DEFAULT NULL,</v>
      </c>
    </row>
    <row r="157" spans="1:4" x14ac:dyDescent="0.25">
      <c r="A157" t="s">
        <v>174</v>
      </c>
      <c r="B157" t="s">
        <v>16</v>
      </c>
      <c r="C157" t="s">
        <v>18</v>
      </c>
      <c r="D157" t="str">
        <f t="shared" si="3"/>
        <v>`L.Traffic.UL.PktLoss.Loss.QCI.9(packet)` float DEFAULT NULL,</v>
      </c>
    </row>
    <row r="158" spans="1:4" x14ac:dyDescent="0.25">
      <c r="A158" t="s">
        <v>175</v>
      </c>
      <c r="B158" t="s">
        <v>16</v>
      </c>
      <c r="C158" t="s">
        <v>18</v>
      </c>
      <c r="D158" t="str">
        <f t="shared" si="3"/>
        <v>`L.Traffic.UL.PktLoss.Tot.QCI.9(packet)` float DEFAULT NULL,</v>
      </c>
    </row>
    <row r="159" spans="1:4" x14ac:dyDescent="0.25">
      <c r="A159" t="s">
        <v>176</v>
      </c>
      <c r="B159" t="s">
        <v>16</v>
      </c>
      <c r="C159" t="s">
        <v>18</v>
      </c>
      <c r="D159" t="str">
        <f t="shared" si="3"/>
        <v>`UL Packet Loss Rate of Data Service(%)` float DEFAULT NULL,</v>
      </c>
    </row>
    <row r="160" spans="1:4" x14ac:dyDescent="0.25">
      <c r="A160" t="s">
        <v>177</v>
      </c>
      <c r="B160" t="s">
        <v>16</v>
      </c>
      <c r="C160" t="s">
        <v>18</v>
      </c>
      <c r="D160" t="str">
        <f t="shared" si="3"/>
        <v>`L.ChMeas.PRB.DL.Avail` float DEFAULT NULL,</v>
      </c>
    </row>
    <row r="161" spans="1:4" x14ac:dyDescent="0.25">
      <c r="A161" t="s">
        <v>178</v>
      </c>
      <c r="B161" t="s">
        <v>16</v>
      </c>
      <c r="C161" t="s">
        <v>18</v>
      </c>
      <c r="D161" t="str">
        <f t="shared" si="3"/>
        <v>`L.ChMeas.PRB.UL.Avail` float DEFAULT NULL,</v>
      </c>
    </row>
    <row r="162" spans="1:4" x14ac:dyDescent="0.25">
      <c r="D1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Acceptance_Stats_3G_daily_bh</vt:lpstr>
      <vt:lpstr>Acceptance_Stats_4G_daily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2016-10-26T21:30:27Z</dcterms:modified>
</cp:coreProperties>
</file>