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ngq\Desktop\Kiem Thu\"/>
    </mc:Choice>
  </mc:AlternateContent>
  <bookViews>
    <workbookView xWindow="240" yWindow="75" windowWidth="20115" windowHeight="8775"/>
  </bookViews>
  <sheets>
    <sheet name="General" sheetId="1" r:id="rId1"/>
    <sheet name="Test Scenario" sheetId="3" r:id="rId2"/>
    <sheet name="FUNC TC" sheetId="2" r:id="rId3"/>
  </sheets>
  <calcPr calcId="162913"/>
</workbook>
</file>

<file path=xl/calcChain.xml><?xml version="1.0" encoding="utf-8"?>
<calcChain xmlns="http://schemas.openxmlformats.org/spreadsheetml/2006/main">
  <c r="E2" i="2" l="1"/>
  <c r="D2" i="2"/>
  <c r="C2" i="2"/>
  <c r="F2" i="2" l="1"/>
</calcChain>
</file>

<file path=xl/sharedStrings.xml><?xml version="1.0" encoding="utf-8"?>
<sst xmlns="http://schemas.openxmlformats.org/spreadsheetml/2006/main" count="170" uniqueCount="123">
  <si>
    <t>SYSTEM TEST FOR</t>
  </si>
  <si>
    <t>Project Code</t>
  </si>
  <si>
    <t>Project Name</t>
  </si>
  <si>
    <t>Target Platform</t>
  </si>
  <si>
    <t>.Net, WinXP</t>
  </si>
  <si>
    <t>Release No.</t>
  </si>
  <si>
    <t>Tester Name</t>
  </si>
  <si>
    <t>Test Lead</t>
  </si>
  <si>
    <t>Date Executed</t>
  </si>
  <si>
    <t>Estimate Duration</t>
  </si>
  <si>
    <t>TEST RESULT</t>
  </si>
  <si>
    <t>Pass</t>
  </si>
  <si>
    <t>Fail</t>
  </si>
  <si>
    <t>Untested</t>
  </si>
  <si>
    <t>Total</t>
  </si>
  <si>
    <t>TC ID</t>
  </si>
  <si>
    <t>Description (Mô tả)</t>
  </si>
  <si>
    <t>Start Conditions (Điều kiện bắt đầu)</t>
  </si>
  <si>
    <t>Action (Hành động)</t>
  </si>
  <si>
    <t>Expected Result (Kết quả mong đợi)</t>
  </si>
  <si>
    <t>Actual Result (Kết quả thực tế)</t>
  </si>
  <si>
    <t>Result (Kết quả kiểm thử)</t>
  </si>
  <si>
    <t>Defect Severity (Mức độ lỗi)</t>
  </si>
  <si>
    <t>Scenario_1</t>
  </si>
  <si>
    <t>FUN_RFC_01</t>
  </si>
  <si>
    <t>None</t>
  </si>
  <si>
    <t>Data appears on [Password] field.</t>
  </si>
  <si>
    <t>Scenario_2</t>
  </si>
  <si>
    <t>FUN_RFC_02</t>
  </si>
  <si>
    <t>FUN_RFC_03</t>
  </si>
  <si>
    <t>FUN_RFC_04</t>
  </si>
  <si>
    <t>FUN_RFC_05</t>
  </si>
  <si>
    <t>Critical: Hệ thống không thể hoạt động</t>
  </si>
  <si>
    <t>Major: Khi chọn 1 chức năng, hệ thống crash</t>
  </si>
  <si>
    <t>Minor: Lỗi thường gặp, thiếu yêu cầu, sai kết quả mong đợi</t>
  </si>
  <si>
    <t>Cosmetic: Lỗi nhẹ nhất, như sai chính tả, định dạng,…/</t>
  </si>
  <si>
    <t xml:space="preserve">Test Scenario  </t>
  </si>
  <si>
    <t>Transaction: Create Project
Test Objectives: Verify the transaction when create project.</t>
  </si>
  <si>
    <t>No</t>
  </si>
  <si>
    <t>Action</t>
  </si>
  <si>
    <t>Expected Results</t>
  </si>
  <si>
    <t xml:space="preserve">Status 
</t>
  </si>
  <si>
    <t>Notes</t>
  </si>
  <si>
    <t>Test Scenario Status</t>
  </si>
  <si>
    <t xml:space="preserve">Input data: </t>
  </si>
  <si>
    <t>Screen Navigation:</t>
  </si>
  <si>
    <t>Tested</t>
  </si>
  <si>
    <t>Enter Password</t>
  </si>
  <si>
    <t>Screen Navigation</t>
  </si>
  <si>
    <t>Scenario 1:  Basic flow : Register account successfully</t>
  </si>
  <si>
    <t>Enter Name</t>
  </si>
  <si>
    <t>Enter Phone number</t>
  </si>
  <si>
    <t>Enter Email</t>
  </si>
  <si>
    <t>Submit register account</t>
  </si>
  <si>
    <t>Data appears on [Name] field.</t>
  </si>
  <si>
    <t>Enter Re-password</t>
  </si>
  <si>
    <t>Data appears on [Re-password] field.</t>
  </si>
  <si>
    <t>Data appears on [Email] field.</t>
  </si>
  <si>
    <t>Data appears on [Phone number] field.</t>
  </si>
  <si>
    <t>Data appears on [Address] field.</t>
  </si>
  <si>
    <t>Enter Address</t>
  </si>
  <si>
    <t>System display register account successfully</t>
  </si>
  <si>
    <t>Scenario 2:input validation</t>
  </si>
  <si>
    <t>Enter empty value for Name</t>
  </si>
  <si>
    <t>Enter  User account</t>
  </si>
  <si>
    <t>Data appears on [User account] field.</t>
  </si>
  <si>
    <t>Enter empty value for Password and Confirm Password</t>
  </si>
  <si>
    <t>Enter empty value for either Password or Confirm Password</t>
  </si>
  <si>
    <t xml:space="preserve">Enter empty value for Email Address
</t>
  </si>
  <si>
    <t>Enter empty value for Confirm Email Address</t>
  </si>
  <si>
    <t>Enter empty value for Phone Number</t>
  </si>
  <si>
    <t xml:space="preserve">Enter empty value for Address </t>
  </si>
  <si>
    <t>Enter different email format instead ofxxx@xxx.xxx</t>
  </si>
  <si>
    <t>System shows the error message</t>
  </si>
  <si>
    <t>Enter empty value for Account ID</t>
  </si>
  <si>
    <t>Register account successfully</t>
  </si>
  <si>
    <t>Enter duplicate Account ID</t>
  </si>
  <si>
    <t>Enter nonnumeric value in phone Number field</t>
  </si>
  <si>
    <t>Enter duplicate Phone Number</t>
  </si>
  <si>
    <t>3.Enter Password</t>
  </si>
  <si>
    <t>4.Enter Re-password:</t>
  </si>
  <si>
    <t>5.Enter Phone number:</t>
  </si>
  <si>
    <t>6.Enter Email:</t>
  </si>
  <si>
    <t>7.Enter Address:</t>
  </si>
  <si>
    <t>Submit Register Account</t>
  </si>
  <si>
    <t>Data appears on [Account ID] field.</t>
  </si>
  <si>
    <t>System display completed register</t>
  </si>
  <si>
    <t>Input validation</t>
  </si>
  <si>
    <t xml:space="preserve">1.Enter Name: </t>
  </si>
  <si>
    <t>2.Enter Account ID:</t>
  </si>
  <si>
    <t>Register page appears</t>
  </si>
  <si>
    <t xml:space="preserve">Display error message “Name required”
</t>
  </si>
  <si>
    <t xml:space="preserve">Enter empty value for Account ID
</t>
  </si>
  <si>
    <t>Display error message “Account ID required”</t>
  </si>
  <si>
    <t>Account is incorrect format. It contains special characters:   !@#$%^&amp;*()</t>
  </si>
  <si>
    <t>Display error message: "Account ID is wrong".</t>
  </si>
  <si>
    <t>Display error message“Password required.”</t>
  </si>
  <si>
    <t>FUN_RFC_06</t>
  </si>
  <si>
    <t>Display error message “Password does not
match.”</t>
  </si>
  <si>
    <t>FUN_RFC_07</t>
  </si>
  <si>
    <t>Display error message“Phone number required.”</t>
  </si>
  <si>
    <t>FUN_RFC_08</t>
  </si>
  <si>
    <t>Display error message “Phone nummber already exist.”</t>
  </si>
  <si>
    <t>FUN_RFC_09</t>
  </si>
  <si>
    <t>Display error message “invalid Phone
number</t>
  </si>
  <si>
    <t>Enter empty value for Email Address</t>
  </si>
  <si>
    <t>FUN_RFC_10</t>
  </si>
  <si>
    <t>Display error message“Email Address required.”</t>
  </si>
  <si>
    <t>Enter duplicate Email Address</t>
  </si>
  <si>
    <t>FUN_RFC_11</t>
  </si>
  <si>
    <t>Display error message "Email Address already exist.”</t>
  </si>
  <si>
    <t>FUN_RFC_12</t>
  </si>
  <si>
    <t xml:space="preserve">Display error message“Email address does not match”
</t>
  </si>
  <si>
    <t>FUN_RFC_13</t>
  </si>
  <si>
    <t>Display error message“Address required.”</t>
  </si>
  <si>
    <t>FUN_RFC_14</t>
  </si>
  <si>
    <t xml:space="preserve">Display error message“Invalid email address”
</t>
  </si>
  <si>
    <t>FUN_RFC_15</t>
  </si>
  <si>
    <t>NHOM 6</t>
  </si>
  <si>
    <t>MODULE: REGISTER</t>
  </si>
  <si>
    <t>1.0.0</t>
  </si>
  <si>
    <t>Ngan</t>
  </si>
  <si>
    <t>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</si>
</sst>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b/>
      <sz val="26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1"/>
    </font>
    <font>
      <b/>
      <sz val="10"/>
      <color indexed="9"/>
      <name val="Times New Roman"/>
      <family val="1"/>
      <charset val="1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imes New Roman"/>
      <family val="1"/>
      <charset val="1"/>
    </font>
    <font>
      <b/>
      <sz val="10"/>
      <color indexed="12"/>
      <name val="Verdana"/>
      <family val="2"/>
    </font>
    <font>
      <i/>
      <sz val="10"/>
      <name val="Times New Roman"/>
      <family val="1"/>
      <charset val="1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0" tint="-0.249977111117893"/>
        <bgColor indexed="41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2" applyNumberFormat="0" applyAlignment="0" applyProtection="0"/>
    <xf numFmtId="0" fontId="6" fillId="21" borderId="3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7" applyNumberFormat="0" applyFill="0" applyAlignment="0" applyProtection="0"/>
    <xf numFmtId="0" fontId="14" fillId="22" borderId="0" applyNumberFormat="0" applyBorder="0" applyAlignment="0" applyProtection="0"/>
    <xf numFmtId="0" fontId="1" fillId="23" borderId="8" applyNumberFormat="0" applyAlignment="0" applyProtection="0"/>
    <xf numFmtId="0" fontId="15" fillId="20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Border="1"/>
    <xf numFmtId="0" fontId="1" fillId="0" borderId="0" xfId="1"/>
    <xf numFmtId="0" fontId="21" fillId="0" borderId="11" xfId="1" applyFont="1" applyBorder="1"/>
    <xf numFmtId="0" fontId="19" fillId="27" borderId="17" xfId="1" applyFont="1" applyFill="1" applyBorder="1" applyAlignment="1">
      <alignment horizontal="left" vertical="center"/>
    </xf>
    <xf numFmtId="0" fontId="19" fillId="27" borderId="18" xfId="1" applyFont="1" applyFill="1" applyBorder="1" applyAlignment="1">
      <alignment horizontal="left" vertical="center"/>
    </xf>
    <xf numFmtId="0" fontId="19" fillId="28" borderId="0" xfId="1" applyFont="1" applyFill="1" applyAlignment="1">
      <alignment horizontal="left" vertical="center"/>
    </xf>
    <xf numFmtId="0" fontId="19" fillId="27" borderId="19" xfId="1" applyFont="1" applyFill="1" applyBorder="1" applyAlignment="1">
      <alignment horizontal="left" vertical="center"/>
    </xf>
    <xf numFmtId="0" fontId="19" fillId="27" borderId="20" xfId="1" applyFont="1" applyFill="1" applyBorder="1" applyAlignment="1">
      <alignment horizontal="left" vertical="center"/>
    </xf>
    <xf numFmtId="0" fontId="19" fillId="27" borderId="21" xfId="1" applyFont="1" applyFill="1" applyBorder="1" applyAlignment="1">
      <alignment horizontal="left" vertical="center"/>
    </xf>
    <xf numFmtId="0" fontId="22" fillId="0" borderId="0" xfId="0" applyFont="1" applyBorder="1" applyAlignment="1">
      <alignment vertical="top"/>
    </xf>
    <xf numFmtId="0" fontId="22" fillId="0" borderId="0" xfId="0" applyFont="1" applyFill="1" applyBorder="1" applyAlignment="1">
      <alignment horizontal="center" vertical="top" wrapText="1"/>
    </xf>
    <xf numFmtId="0" fontId="22" fillId="0" borderId="23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9" fillId="25" borderId="13" xfId="0" applyFont="1" applyFill="1" applyBorder="1" applyAlignment="1">
      <alignment vertical="top" wrapText="1"/>
    </xf>
    <xf numFmtId="0" fontId="22" fillId="0" borderId="22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horizontal="center" vertical="top" wrapText="1"/>
    </xf>
    <xf numFmtId="0" fontId="23" fillId="24" borderId="14" xfId="0" applyFont="1" applyFill="1" applyBorder="1" applyAlignment="1">
      <alignment horizontal="center" vertical="top" wrapText="1"/>
    </xf>
    <xf numFmtId="0" fontId="23" fillId="24" borderId="14" xfId="0" applyFont="1" applyFill="1" applyBorder="1" applyAlignment="1">
      <alignment horizontal="center" vertical="top"/>
    </xf>
    <xf numFmtId="0" fontId="22" fillId="0" borderId="0" xfId="0" applyFont="1" applyFill="1" applyAlignment="1">
      <alignment horizontal="center" vertical="top"/>
    </xf>
    <xf numFmtId="0" fontId="22" fillId="0" borderId="0" xfId="0" applyFont="1" applyAlignment="1" applyProtection="1">
      <alignment horizontal="center" vertical="top"/>
      <protection hidden="1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0" fontId="1" fillId="0" borderId="0" xfId="1"/>
    <xf numFmtId="0" fontId="22" fillId="0" borderId="0" xfId="1" applyFont="1"/>
    <xf numFmtId="0" fontId="23" fillId="0" borderId="0" xfId="1" applyFont="1" applyFill="1" applyBorder="1"/>
    <xf numFmtId="0" fontId="23" fillId="24" borderId="12" xfId="1" applyFont="1" applyFill="1" applyBorder="1" applyAlignment="1">
      <alignment horizontal="center" vertical="center" wrapText="1"/>
    </xf>
    <xf numFmtId="0" fontId="22" fillId="23" borderId="13" xfId="1" applyFont="1" applyFill="1" applyBorder="1" applyAlignment="1">
      <alignment horizontal="center" vertical="center"/>
    </xf>
    <xf numFmtId="0" fontId="25" fillId="24" borderId="14" xfId="1" applyFont="1" applyFill="1" applyBorder="1" applyAlignment="1">
      <alignment wrapText="1"/>
    </xf>
    <xf numFmtId="0" fontId="26" fillId="8" borderId="15" xfId="1" applyFont="1" applyFill="1" applyBorder="1" applyAlignment="1">
      <alignment wrapText="1"/>
    </xf>
    <xf numFmtId="0" fontId="24" fillId="0" borderId="16" xfId="1" applyFont="1" applyFill="1" applyBorder="1" applyAlignment="1">
      <alignment vertical="center" wrapText="1"/>
    </xf>
    <xf numFmtId="0" fontId="24" fillId="0" borderId="16" xfId="1" applyFont="1" applyBorder="1" applyAlignment="1">
      <alignment horizontal="left" vertical="center" wrapText="1"/>
    </xf>
    <xf numFmtId="0" fontId="24" fillId="0" borderId="16" xfId="1" applyFont="1" applyBorder="1" applyAlignment="1">
      <alignment vertical="center" wrapText="1"/>
    </xf>
    <xf numFmtId="0" fontId="22" fillId="0" borderId="22" xfId="1" applyFont="1" applyFill="1" applyBorder="1" applyAlignment="1">
      <alignment vertical="top" wrapText="1"/>
    </xf>
    <xf numFmtId="0" fontId="22" fillId="0" borderId="15" xfId="1" applyFont="1" applyFill="1" applyBorder="1" applyAlignment="1">
      <alignment vertical="top" wrapText="1"/>
    </xf>
    <xf numFmtId="0" fontId="22" fillId="0" borderId="15" xfId="1" applyFont="1" applyBorder="1" applyAlignment="1">
      <alignment vertical="top"/>
    </xf>
    <xf numFmtId="0" fontId="24" fillId="0" borderId="24" xfId="1" applyFont="1" applyFill="1" applyBorder="1" applyAlignment="1">
      <alignment vertical="center" wrapText="1"/>
    </xf>
    <xf numFmtId="0" fontId="22" fillId="0" borderId="1" xfId="1" applyFont="1" applyBorder="1" applyAlignment="1">
      <alignment vertical="top"/>
    </xf>
    <xf numFmtId="0" fontId="24" fillId="20" borderId="16" xfId="1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top" wrapText="1"/>
    </xf>
    <xf numFmtId="0" fontId="29" fillId="25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horizontal="center" vertical="top" wrapText="1"/>
    </xf>
    <xf numFmtId="0" fontId="22" fillId="0" borderId="1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0" fontId="22" fillId="0" borderId="30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2" fillId="0" borderId="31" xfId="0" applyFont="1" applyBorder="1" applyAlignment="1">
      <alignment vertical="top"/>
    </xf>
    <xf numFmtId="0" fontId="22" fillId="0" borderId="35" xfId="0" applyFont="1" applyFill="1" applyBorder="1" applyAlignment="1">
      <alignment vertical="top" wrapText="1"/>
    </xf>
    <xf numFmtId="0" fontId="22" fillId="0" borderId="1" xfId="0" applyFont="1" applyFill="1" applyBorder="1" applyAlignment="1">
      <alignment vertical="top" wrapText="1"/>
    </xf>
    <xf numFmtId="0" fontId="29" fillId="25" borderId="11" xfId="0" applyFont="1" applyFill="1" applyBorder="1" applyAlignment="1">
      <alignment vertical="top" wrapText="1"/>
    </xf>
    <xf numFmtId="0" fontId="29" fillId="25" borderId="1" xfId="0" applyFont="1" applyFill="1" applyBorder="1" applyAlignment="1">
      <alignment vertical="top" wrapText="1"/>
    </xf>
    <xf numFmtId="0" fontId="29" fillId="25" borderId="15" xfId="0" applyFont="1" applyFill="1" applyBorder="1" applyAlignment="1">
      <alignment vertical="top" wrapText="1"/>
    </xf>
    <xf numFmtId="0" fontId="29" fillId="25" borderId="30" xfId="0" applyFont="1" applyFill="1" applyBorder="1" applyAlignment="1">
      <alignment vertical="top" wrapText="1"/>
    </xf>
    <xf numFmtId="0" fontId="29" fillId="25" borderId="36" xfId="0" applyFont="1" applyFill="1" applyBorder="1" applyAlignment="1">
      <alignment vertical="top" wrapText="1"/>
    </xf>
    <xf numFmtId="0" fontId="29" fillId="0" borderId="1" xfId="0" applyFont="1" applyFill="1" applyBorder="1" applyAlignment="1">
      <alignment horizontal="center" vertical="top" wrapText="1"/>
    </xf>
    <xf numFmtId="0" fontId="22" fillId="0" borderId="40" xfId="0" applyFont="1" applyBorder="1" applyAlignment="1">
      <alignment vertical="top"/>
    </xf>
    <xf numFmtId="0" fontId="22" fillId="0" borderId="41" xfId="0" applyFont="1" applyBorder="1" applyAlignment="1">
      <alignment vertical="top"/>
    </xf>
    <xf numFmtId="0" fontId="22" fillId="0" borderId="36" xfId="0" applyFont="1" applyBorder="1" applyAlignment="1">
      <alignment vertical="top"/>
    </xf>
    <xf numFmtId="0" fontId="22" fillId="0" borderId="42" xfId="0" applyFont="1" applyBorder="1" applyAlignment="1">
      <alignment vertical="top"/>
    </xf>
    <xf numFmtId="0" fontId="22" fillId="0" borderId="38" xfId="0" applyFont="1" applyFill="1" applyBorder="1" applyAlignment="1">
      <alignment vertical="top" wrapText="1"/>
    </xf>
    <xf numFmtId="0" fontId="24" fillId="0" borderId="0" xfId="1" applyFont="1" applyFill="1" applyBorder="1" applyAlignment="1">
      <alignment vertical="center" wrapText="1"/>
    </xf>
    <xf numFmtId="0" fontId="22" fillId="0" borderId="46" xfId="1" applyFont="1" applyFill="1" applyBorder="1" applyAlignment="1">
      <alignment vertical="top" wrapText="1"/>
    </xf>
    <xf numFmtId="0" fontId="24" fillId="20" borderId="0" xfId="1" applyFont="1" applyFill="1" applyBorder="1" applyAlignment="1">
      <alignment vertical="center" wrapText="1"/>
    </xf>
    <xf numFmtId="0" fontId="22" fillId="0" borderId="0" xfId="1" applyFont="1" applyBorder="1" applyAlignment="1">
      <alignment vertical="top"/>
    </xf>
    <xf numFmtId="0" fontId="22" fillId="0" borderId="50" xfId="1" applyFont="1" applyBorder="1" applyAlignment="1">
      <alignment vertical="top"/>
    </xf>
    <xf numFmtId="0" fontId="24" fillId="0" borderId="34" xfId="1" applyFont="1" applyFill="1" applyBorder="1" applyAlignment="1">
      <alignment horizontal="left" vertical="center" wrapText="1"/>
    </xf>
    <xf numFmtId="0" fontId="24" fillId="0" borderId="17" xfId="1" applyFont="1" applyFill="1" applyBorder="1" applyAlignment="1">
      <alignment horizontal="left" vertical="center" wrapText="1"/>
    </xf>
    <xf numFmtId="0" fontId="24" fillId="0" borderId="33" xfId="1" applyFont="1" applyFill="1" applyBorder="1" applyAlignment="1">
      <alignment horizontal="left" vertical="center" wrapText="1"/>
    </xf>
    <xf numFmtId="0" fontId="22" fillId="0" borderId="38" xfId="0" applyFont="1" applyFill="1" applyBorder="1" applyAlignment="1">
      <alignment horizontal="center" vertical="top" wrapText="1"/>
    </xf>
    <xf numFmtId="0" fontId="29" fillId="25" borderId="38" xfId="0" applyFont="1" applyFill="1" applyBorder="1" applyAlignment="1">
      <alignment vertical="top" wrapText="1"/>
    </xf>
    <xf numFmtId="0" fontId="19" fillId="0" borderId="26" xfId="1" applyFont="1" applyBorder="1" applyAlignment="1">
      <alignment horizontal="left"/>
    </xf>
    <xf numFmtId="0" fontId="19" fillId="0" borderId="27" xfId="1" applyFont="1" applyBorder="1" applyAlignment="1">
      <alignment horizontal="left"/>
    </xf>
    <xf numFmtId="0" fontId="20" fillId="0" borderId="0" xfId="1" applyFont="1" applyBorder="1" applyAlignment="1">
      <alignment horizontal="right"/>
    </xf>
    <xf numFmtId="0" fontId="20" fillId="0" borderId="0" xfId="1" applyFont="1" applyBorder="1" applyAlignment="1">
      <alignment horizontal="right" vertical="top"/>
    </xf>
    <xf numFmtId="0" fontId="21" fillId="0" borderId="13" xfId="1" applyFont="1" applyBorder="1" applyAlignment="1">
      <alignment horizontal="center"/>
    </xf>
    <xf numFmtId="0" fontId="19" fillId="0" borderId="28" xfId="1" applyFont="1" applyBorder="1" applyAlignment="1">
      <alignment horizontal="left"/>
    </xf>
    <xf numFmtId="0" fontId="19" fillId="0" borderId="15" xfId="1" applyFont="1" applyBorder="1" applyAlignment="1">
      <alignment horizontal="left"/>
    </xf>
    <xf numFmtId="0" fontId="19" fillId="0" borderId="29" xfId="1" applyFont="1" applyBorder="1" applyAlignment="1">
      <alignment horizontal="left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29" fillId="0" borderId="43" xfId="0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36" xfId="0" applyFont="1" applyFill="1" applyBorder="1" applyAlignment="1">
      <alignment horizontal="left" vertical="top" wrapText="1"/>
    </xf>
    <xf numFmtId="0" fontId="22" fillId="0" borderId="42" xfId="0" applyFont="1" applyFill="1" applyBorder="1" applyAlignment="1">
      <alignment horizontal="left" vertical="top" wrapText="1"/>
    </xf>
    <xf numFmtId="0" fontId="22" fillId="0" borderId="44" xfId="0" applyFont="1" applyFill="1" applyBorder="1" applyAlignment="1">
      <alignment horizontal="left" vertical="top" wrapText="1"/>
    </xf>
    <xf numFmtId="0" fontId="22" fillId="0" borderId="4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0" xfId="0" applyBorder="1"/>
    <xf numFmtId="0" fontId="22" fillId="0" borderId="0" xfId="0" applyFont="1" applyFill="1" applyBorder="1" applyAlignment="1">
      <alignment vertical="top" wrapText="1"/>
    </xf>
    <xf numFmtId="0" fontId="22" fillId="0" borderId="0" xfId="0" applyFont="1" applyBorder="1" applyAlignment="1">
      <alignment vertical="top"/>
    </xf>
    <xf numFmtId="0" fontId="27" fillId="21" borderId="0" xfId="0" applyFont="1" applyFill="1" applyBorder="1" applyAlignment="1">
      <alignment vertical="top" wrapText="1"/>
    </xf>
    <xf numFmtId="0" fontId="28" fillId="21" borderId="0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23" xfId="0" applyFont="1" applyBorder="1" applyAlignment="1">
      <alignment vertical="top"/>
    </xf>
    <xf numFmtId="0" fontId="22" fillId="0" borderId="30" xfId="0" applyFont="1" applyFill="1" applyBorder="1" applyAlignment="1">
      <alignment vertical="top" wrapText="1"/>
    </xf>
    <xf numFmtId="0" fontId="22" fillId="0" borderId="31" xfId="0" applyFont="1" applyFill="1" applyBorder="1" applyAlignment="1">
      <alignment vertical="top" wrapText="1"/>
    </xf>
    <xf numFmtId="0" fontId="0" fillId="0" borderId="0" xfId="0"/>
    <xf numFmtId="0" fontId="29" fillId="0" borderId="38" xfId="0" applyFont="1" applyFill="1" applyBorder="1" applyAlignment="1">
      <alignment horizontal="center" vertical="top" wrapText="1"/>
    </xf>
    <xf numFmtId="0" fontId="29" fillId="0" borderId="39" xfId="0" applyFont="1" applyFill="1" applyBorder="1" applyAlignment="1">
      <alignment horizontal="center" vertical="top" wrapText="1"/>
    </xf>
    <xf numFmtId="0" fontId="29" fillId="0" borderId="37" xfId="0" applyFont="1" applyFill="1" applyBorder="1" applyAlignment="1">
      <alignment horizontal="center" vertical="top" wrapText="1"/>
    </xf>
    <xf numFmtId="0" fontId="23" fillId="26" borderId="11" xfId="0" applyFont="1" applyFill="1" applyBorder="1" applyAlignment="1">
      <alignment horizontal="center" vertical="top" wrapText="1"/>
    </xf>
    <xf numFmtId="0" fontId="27" fillId="20" borderId="22" xfId="0" applyFont="1" applyFill="1" applyBorder="1" applyAlignment="1">
      <alignment horizontal="left" vertical="top" wrapText="1"/>
    </xf>
    <xf numFmtId="0" fontId="23" fillId="24" borderId="14" xfId="0" applyFont="1" applyFill="1" applyBorder="1" applyAlignment="1">
      <alignment horizontal="center" vertical="top"/>
    </xf>
    <xf numFmtId="0" fontId="24" fillId="20" borderId="17" xfId="1" applyFont="1" applyFill="1" applyBorder="1" applyAlignment="1">
      <alignment horizontal="center" vertical="center" wrapText="1"/>
    </xf>
    <xf numFmtId="0" fontId="24" fillId="20" borderId="33" xfId="1" applyFont="1" applyFill="1" applyBorder="1" applyAlignment="1">
      <alignment horizontal="center" vertical="center" wrapText="1"/>
    </xf>
    <xf numFmtId="0" fontId="24" fillId="20" borderId="34" xfId="1" applyFont="1" applyFill="1" applyBorder="1" applyAlignment="1">
      <alignment horizontal="center" vertical="center" wrapText="1"/>
    </xf>
    <xf numFmtId="0" fontId="24" fillId="0" borderId="17" xfId="1" applyFont="1" applyFill="1" applyBorder="1" applyAlignment="1">
      <alignment horizontal="center" vertical="center" wrapText="1"/>
    </xf>
    <xf numFmtId="0" fontId="24" fillId="0" borderId="33" xfId="1" applyFont="1" applyFill="1" applyBorder="1" applyAlignment="1">
      <alignment horizontal="center" vertical="center" wrapText="1"/>
    </xf>
    <xf numFmtId="0" fontId="24" fillId="0" borderId="34" xfId="1" applyFont="1" applyFill="1" applyBorder="1" applyAlignment="1">
      <alignment horizontal="center" vertical="center" wrapText="1"/>
    </xf>
    <xf numFmtId="0" fontId="24" fillId="0" borderId="17" xfId="1" applyFont="1" applyFill="1" applyBorder="1" applyAlignment="1">
      <alignment horizontal="left" vertical="center" wrapText="1"/>
    </xf>
    <xf numFmtId="0" fontId="24" fillId="0" borderId="33" xfId="1" applyFont="1" applyFill="1" applyBorder="1" applyAlignment="1">
      <alignment horizontal="left" vertical="center" wrapText="1"/>
    </xf>
    <xf numFmtId="0" fontId="24" fillId="0" borderId="34" xfId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4" fillId="0" borderId="17" xfId="1" applyFont="1" applyFill="1" applyBorder="1" applyAlignment="1">
      <alignment vertical="center" wrapText="1"/>
    </xf>
    <xf numFmtId="0" fontId="24" fillId="0" borderId="33" xfId="1" applyFont="1" applyFill="1" applyBorder="1" applyAlignment="1">
      <alignment vertical="center" wrapText="1"/>
    </xf>
    <xf numFmtId="0" fontId="24" fillId="0" borderId="34" xfId="1" applyFont="1" applyFill="1" applyBorder="1" applyAlignment="1">
      <alignment vertical="center" wrapText="1"/>
    </xf>
    <xf numFmtId="0" fontId="24" fillId="20" borderId="16" xfId="1" applyFont="1" applyFill="1" applyBorder="1" applyAlignment="1">
      <alignment horizontal="center" vertical="center" wrapText="1"/>
    </xf>
    <xf numFmtId="0" fontId="24" fillId="0" borderId="16" xfId="1" applyFont="1" applyFill="1" applyBorder="1" applyAlignment="1">
      <alignment horizontal="center" vertical="center" wrapText="1"/>
    </xf>
    <xf numFmtId="0" fontId="24" fillId="0" borderId="16" xfId="1" applyFont="1" applyFill="1" applyBorder="1" applyAlignment="1">
      <alignment vertical="center" wrapText="1"/>
    </xf>
    <xf numFmtId="0" fontId="24" fillId="20" borderId="16" xfId="1" applyFont="1" applyFill="1" applyBorder="1" applyAlignment="1">
      <alignment vertical="center" wrapText="1"/>
    </xf>
    <xf numFmtId="0" fontId="23" fillId="24" borderId="32" xfId="1" applyFont="1" applyFill="1" applyBorder="1" applyAlignment="1">
      <alignment horizontal="center" vertical="center" wrapText="1"/>
    </xf>
    <xf numFmtId="0" fontId="26" fillId="8" borderId="30" xfId="1" applyFont="1" applyFill="1" applyBorder="1" applyAlignment="1">
      <alignment horizontal="left" wrapText="1"/>
    </xf>
    <xf numFmtId="0" fontId="26" fillId="8" borderId="15" xfId="1" applyFont="1" applyFill="1" applyBorder="1" applyAlignment="1">
      <alignment horizontal="left" wrapText="1"/>
    </xf>
    <xf numFmtId="0" fontId="24" fillId="20" borderId="43" xfId="1" applyFont="1" applyFill="1" applyBorder="1" applyAlignment="1">
      <alignment horizontal="center" vertical="center" wrapText="1"/>
    </xf>
    <xf numFmtId="0" fontId="24" fillId="20" borderId="0" xfId="1" applyFont="1" applyFill="1" applyBorder="1" applyAlignment="1">
      <alignment horizontal="center" vertical="center" wrapText="1"/>
    </xf>
    <xf numFmtId="0" fontId="24" fillId="20" borderId="47" xfId="1" applyFont="1" applyFill="1" applyBorder="1" applyAlignment="1">
      <alignment horizontal="center" vertical="center" wrapText="1"/>
    </xf>
    <xf numFmtId="0" fontId="24" fillId="0" borderId="49" xfId="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vertical="center" wrapText="1"/>
    </xf>
    <xf numFmtId="0" fontId="24" fillId="0" borderId="31" xfId="1" applyFont="1" applyFill="1" applyBorder="1" applyAlignment="1">
      <alignment horizontal="center" vertical="center" wrapText="1"/>
    </xf>
    <xf numFmtId="0" fontId="24" fillId="0" borderId="48" xfId="1" applyFont="1" applyFill="1" applyBorder="1" applyAlignment="1">
      <alignment horizontal="center" vertical="center" wrapText="1"/>
    </xf>
    <xf numFmtId="0" fontId="24" fillId="0" borderId="25" xfId="1" applyFont="1" applyFill="1" applyBorder="1" applyAlignment="1">
      <alignment horizontal="center" vertical="center" wrapText="1"/>
    </xf>
    <xf numFmtId="0" fontId="26" fillId="8" borderId="46" xfId="1" applyFont="1" applyFill="1" applyBorder="1" applyAlignment="1">
      <alignment horizontal="left" wrapText="1"/>
    </xf>
    <xf numFmtId="14" fontId="19" fillId="0" borderId="26" xfId="1" applyNumberFormat="1" applyFont="1" applyBorder="1" applyAlignment="1">
      <alignment horizontal="left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2" sqref="B12:C12"/>
    </sheetView>
  </sheetViews>
  <sheetFormatPr defaultRowHeight="15" x14ac:dyDescent="0.25"/>
  <cols>
    <col min="1" max="1" width="25.28515625" style="1" customWidth="1"/>
    <col min="2" max="2" width="35" style="1" customWidth="1"/>
    <col min="3" max="3" width="43" style="1" customWidth="1"/>
    <col min="4" max="4" width="10.5703125" style="1" customWidth="1"/>
    <col min="5" max="5" width="10.28515625" style="1" customWidth="1"/>
    <col min="6" max="16384" width="9.140625" style="1"/>
  </cols>
  <sheetData>
    <row r="1" spans="1:6" ht="33" x14ac:dyDescent="0.45">
      <c r="A1" s="72" t="s">
        <v>0</v>
      </c>
      <c r="B1" s="72"/>
      <c r="C1" s="72"/>
      <c r="D1" s="2"/>
      <c r="E1" s="2"/>
      <c r="F1" s="2"/>
    </row>
    <row r="2" spans="1:6" ht="33" x14ac:dyDescent="0.25">
      <c r="A2" s="73" t="s">
        <v>119</v>
      </c>
      <c r="B2" s="73"/>
      <c r="C2" s="73"/>
      <c r="D2" s="73"/>
      <c r="E2" s="73"/>
      <c r="F2" s="73"/>
    </row>
    <row r="3" spans="1:6" x14ac:dyDescent="0.25">
      <c r="A3" s="2"/>
      <c r="B3" s="2"/>
      <c r="C3" s="2"/>
      <c r="D3" s="2"/>
      <c r="E3" s="2"/>
      <c r="F3" s="2"/>
    </row>
    <row r="4" spans="1:6" ht="15.75" x14ac:dyDescent="0.25">
      <c r="A4" s="4" t="s">
        <v>1</v>
      </c>
      <c r="B4" s="3" t="s">
        <v>118</v>
      </c>
      <c r="C4" s="2"/>
      <c r="D4" s="2"/>
      <c r="E4" s="2"/>
      <c r="F4" s="2"/>
    </row>
    <row r="5" spans="1:6" ht="15.75" x14ac:dyDescent="0.25">
      <c r="A5" s="5" t="s">
        <v>2</v>
      </c>
      <c r="B5" s="74"/>
      <c r="C5" s="74"/>
      <c r="D5" s="2"/>
      <c r="E5" s="2"/>
      <c r="F5" s="2"/>
    </row>
    <row r="6" spans="1:6" ht="16.5" thickBot="1" x14ac:dyDescent="0.3">
      <c r="A6" s="6"/>
      <c r="B6" s="2"/>
      <c r="C6" s="2"/>
      <c r="D6" s="2"/>
      <c r="E6" s="2"/>
      <c r="F6" s="2"/>
    </row>
    <row r="7" spans="1:6" ht="15.75" x14ac:dyDescent="0.25">
      <c r="A7" s="7" t="s">
        <v>3</v>
      </c>
      <c r="B7" s="75" t="s">
        <v>4</v>
      </c>
      <c r="C7" s="75"/>
      <c r="D7" s="2"/>
      <c r="E7" s="2"/>
      <c r="F7" s="2"/>
    </row>
    <row r="8" spans="1:6" ht="15.75" x14ac:dyDescent="0.25">
      <c r="A8" s="8" t="s">
        <v>5</v>
      </c>
      <c r="B8" s="70" t="s">
        <v>120</v>
      </c>
      <c r="C8" s="70"/>
      <c r="D8" s="2"/>
      <c r="E8" s="2"/>
      <c r="F8" s="2"/>
    </row>
    <row r="9" spans="1:6" ht="15.75" x14ac:dyDescent="0.25">
      <c r="A9" s="8" t="s">
        <v>6</v>
      </c>
      <c r="B9" s="70" t="s">
        <v>121</v>
      </c>
      <c r="C9" s="70"/>
      <c r="D9" s="2"/>
      <c r="E9" s="2"/>
      <c r="F9" s="2"/>
    </row>
    <row r="10" spans="1:6" ht="15.75" x14ac:dyDescent="0.25">
      <c r="A10" s="8" t="s">
        <v>7</v>
      </c>
      <c r="B10" s="76" t="s">
        <v>122</v>
      </c>
      <c r="C10" s="77"/>
      <c r="D10" s="2"/>
      <c r="E10" s="2"/>
      <c r="F10" s="2"/>
    </row>
    <row r="11" spans="1:6" ht="15.75" x14ac:dyDescent="0.25">
      <c r="A11" s="8" t="s">
        <v>8</v>
      </c>
      <c r="B11" s="142">
        <v>43162</v>
      </c>
      <c r="C11" s="70"/>
      <c r="D11" s="2"/>
      <c r="E11" s="2"/>
      <c r="F11" s="2"/>
    </row>
    <row r="12" spans="1:6" ht="16.5" thickBot="1" x14ac:dyDescent="0.3">
      <c r="A12" s="9" t="s">
        <v>9</v>
      </c>
      <c r="B12" s="71">
        <v>2</v>
      </c>
      <c r="C12" s="71"/>
      <c r="D12" s="2"/>
      <c r="E12" s="2"/>
      <c r="F12" s="2"/>
    </row>
  </sheetData>
  <mergeCells count="9">
    <mergeCell ref="B8:C8"/>
    <mergeCell ref="B9:C9"/>
    <mergeCell ref="B11:C11"/>
    <mergeCell ref="B12:C12"/>
    <mergeCell ref="A1:C1"/>
    <mergeCell ref="A2:F2"/>
    <mergeCell ref="B5:C5"/>
    <mergeCell ref="B7:C7"/>
    <mergeCell ref="B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A34" sqref="A34:G34"/>
    </sheetView>
  </sheetViews>
  <sheetFormatPr defaultRowHeight="15" x14ac:dyDescent="0.25"/>
  <cols>
    <col min="1" max="1" width="35.140625" customWidth="1"/>
    <col min="2" max="2" width="44.5703125" customWidth="1"/>
    <col min="3" max="3" width="34.5703125" customWidth="1"/>
    <col min="4" max="4" width="38.42578125" customWidth="1"/>
    <col min="5" max="5" width="22.7109375" customWidth="1"/>
    <col min="6" max="6" width="22" customWidth="1"/>
    <col min="7" max="7" width="30.28515625" customWidth="1"/>
  </cols>
  <sheetData>
    <row r="1" spans="1:7" x14ac:dyDescent="0.25">
      <c r="A1" s="105" t="s">
        <v>36</v>
      </c>
      <c r="B1" s="105"/>
      <c r="C1" s="105"/>
      <c r="D1" s="105"/>
      <c r="E1" s="105"/>
      <c r="F1" s="105"/>
      <c r="G1" s="105"/>
    </row>
    <row r="2" spans="1:7" x14ac:dyDescent="0.25">
      <c r="A2" s="106" t="s">
        <v>37</v>
      </c>
      <c r="B2" s="106"/>
      <c r="C2" s="106"/>
      <c r="D2" s="106"/>
      <c r="E2" s="106"/>
      <c r="F2" s="106"/>
      <c r="G2" s="106"/>
    </row>
    <row r="3" spans="1:7" ht="15.75" thickBot="1" x14ac:dyDescent="0.3">
      <c r="A3" s="22"/>
      <c r="B3" s="21"/>
      <c r="C3" s="21"/>
      <c r="D3" s="21"/>
      <c r="E3" s="20"/>
      <c r="F3" s="21"/>
      <c r="G3" s="19"/>
    </row>
    <row r="4" spans="1:7" ht="25.5" x14ac:dyDescent="0.25">
      <c r="A4" s="18" t="s">
        <v>38</v>
      </c>
      <c r="B4" s="107" t="s">
        <v>39</v>
      </c>
      <c r="C4" s="107"/>
      <c r="D4" s="18" t="s">
        <v>40</v>
      </c>
      <c r="E4" s="17" t="s">
        <v>41</v>
      </c>
      <c r="F4" s="18" t="s">
        <v>42</v>
      </c>
      <c r="G4" s="18" t="s">
        <v>43</v>
      </c>
    </row>
    <row r="5" spans="1:7" x14ac:dyDescent="0.25">
      <c r="A5" s="101" t="s">
        <v>49</v>
      </c>
      <c r="B5" s="101"/>
      <c r="C5" s="101"/>
      <c r="D5" s="101"/>
      <c r="E5" s="101"/>
      <c r="F5" s="101"/>
      <c r="G5" s="101"/>
    </row>
    <row r="6" spans="1:7" x14ac:dyDescent="0.25">
      <c r="A6" s="93" t="s">
        <v>44</v>
      </c>
      <c r="B6" s="93"/>
      <c r="C6" s="93"/>
      <c r="D6" s="93"/>
      <c r="E6" s="93"/>
      <c r="F6" s="93"/>
      <c r="G6" s="93"/>
    </row>
    <row r="7" spans="1:7" x14ac:dyDescent="0.25">
      <c r="A7" s="93" t="s">
        <v>45</v>
      </c>
      <c r="B7" s="93"/>
      <c r="C7" s="93"/>
      <c r="D7" s="93"/>
      <c r="E7" s="93"/>
      <c r="F7" s="93"/>
      <c r="G7" s="93"/>
    </row>
    <row r="8" spans="1:7" x14ac:dyDescent="0.25">
      <c r="A8" s="94"/>
      <c r="B8" s="94"/>
      <c r="C8" s="94"/>
      <c r="D8" s="94"/>
      <c r="E8" s="94"/>
      <c r="F8" s="94"/>
      <c r="G8" s="94"/>
    </row>
    <row r="9" spans="1:7" x14ac:dyDescent="0.25">
      <c r="A9" s="16">
        <v>1</v>
      </c>
      <c r="B9" s="95" t="s">
        <v>50</v>
      </c>
      <c r="C9" s="96"/>
      <c r="D9" s="15" t="s">
        <v>54</v>
      </c>
      <c r="E9" s="15"/>
      <c r="F9" s="51"/>
      <c r="G9" s="102" t="s">
        <v>46</v>
      </c>
    </row>
    <row r="10" spans="1:7" x14ac:dyDescent="0.25">
      <c r="A10" s="16">
        <v>2</v>
      </c>
      <c r="B10" s="97" t="s">
        <v>64</v>
      </c>
      <c r="C10" s="98"/>
      <c r="D10" s="15" t="s">
        <v>65</v>
      </c>
      <c r="E10" s="15"/>
      <c r="F10" s="51"/>
      <c r="G10" s="103"/>
    </row>
    <row r="11" spans="1:7" x14ac:dyDescent="0.25">
      <c r="A11" s="16">
        <v>3</v>
      </c>
      <c r="B11" s="13" t="s">
        <v>47</v>
      </c>
      <c r="C11" s="12"/>
      <c r="D11" s="15" t="s">
        <v>26</v>
      </c>
      <c r="E11" s="15"/>
      <c r="F11" s="51"/>
      <c r="G11" s="103"/>
    </row>
    <row r="12" spans="1:7" x14ac:dyDescent="0.25">
      <c r="A12" s="16">
        <v>4</v>
      </c>
      <c r="B12" s="13" t="s">
        <v>55</v>
      </c>
      <c r="C12" s="12"/>
      <c r="D12" s="15" t="s">
        <v>56</v>
      </c>
      <c r="E12" s="15"/>
      <c r="F12" s="51"/>
      <c r="G12" s="103"/>
    </row>
    <row r="13" spans="1:7" x14ac:dyDescent="0.25">
      <c r="A13" s="42">
        <v>5</v>
      </c>
      <c r="B13" s="44" t="s">
        <v>51</v>
      </c>
      <c r="C13" s="46"/>
      <c r="D13" s="47" t="s">
        <v>58</v>
      </c>
      <c r="E13" s="47"/>
      <c r="F13" s="52"/>
      <c r="G13" s="103"/>
    </row>
    <row r="14" spans="1:7" x14ac:dyDescent="0.25">
      <c r="A14" s="43">
        <v>6</v>
      </c>
      <c r="B14" s="45" t="s">
        <v>52</v>
      </c>
      <c r="C14" s="45"/>
      <c r="D14" s="48" t="s">
        <v>57</v>
      </c>
      <c r="E14" s="48"/>
      <c r="F14" s="53"/>
      <c r="G14" s="104"/>
    </row>
    <row r="15" spans="1:7" x14ac:dyDescent="0.25">
      <c r="A15" s="43">
        <v>7</v>
      </c>
      <c r="B15" s="57" t="s">
        <v>60</v>
      </c>
      <c r="C15" s="58"/>
      <c r="D15" s="48" t="s">
        <v>59</v>
      </c>
      <c r="E15" s="48"/>
      <c r="F15" s="50"/>
      <c r="G15" s="54"/>
    </row>
    <row r="16" spans="1:7" ht="25.5" x14ac:dyDescent="0.25">
      <c r="A16" s="43">
        <v>8</v>
      </c>
      <c r="B16" s="55" t="s">
        <v>53</v>
      </c>
      <c r="C16" s="56"/>
      <c r="D16" s="48" t="s">
        <v>61</v>
      </c>
      <c r="E16" s="48"/>
      <c r="F16" s="50"/>
      <c r="G16" s="54"/>
    </row>
    <row r="17" spans="1:7" x14ac:dyDescent="0.25">
      <c r="A17" s="101" t="s">
        <v>62</v>
      </c>
      <c r="B17" s="101"/>
      <c r="C17" s="101"/>
      <c r="D17" s="101"/>
      <c r="E17" s="101"/>
      <c r="F17" s="101"/>
      <c r="G17" s="101"/>
    </row>
    <row r="18" spans="1:7" x14ac:dyDescent="0.25">
      <c r="A18" s="93" t="s">
        <v>44</v>
      </c>
      <c r="B18" s="93"/>
      <c r="C18" s="93"/>
      <c r="D18" s="93"/>
      <c r="E18" s="93"/>
      <c r="F18" s="93"/>
      <c r="G18" s="93"/>
    </row>
    <row r="19" spans="1:7" x14ac:dyDescent="0.25">
      <c r="A19" s="93" t="s">
        <v>48</v>
      </c>
      <c r="B19" s="93"/>
      <c r="C19" s="93"/>
      <c r="D19" s="93"/>
      <c r="E19" s="93"/>
      <c r="F19" s="93"/>
      <c r="G19" s="93"/>
    </row>
    <row r="20" spans="1:7" x14ac:dyDescent="0.25">
      <c r="A20" s="94"/>
      <c r="B20" s="94"/>
      <c r="C20" s="94"/>
      <c r="D20" s="94"/>
      <c r="E20" s="94"/>
      <c r="F20" s="94"/>
      <c r="G20" s="94"/>
    </row>
    <row r="21" spans="1:7" x14ac:dyDescent="0.25">
      <c r="A21" s="16">
        <v>1</v>
      </c>
      <c r="B21" s="95" t="s">
        <v>63</v>
      </c>
      <c r="C21" s="96"/>
      <c r="D21" s="82" t="s">
        <v>73</v>
      </c>
      <c r="E21" s="15"/>
      <c r="F21" s="14"/>
      <c r="G21" s="80" t="s">
        <v>46</v>
      </c>
    </row>
    <row r="22" spans="1:7" x14ac:dyDescent="0.25">
      <c r="A22" s="16">
        <v>2</v>
      </c>
      <c r="B22" s="97" t="s">
        <v>74</v>
      </c>
      <c r="C22" s="98"/>
      <c r="D22" s="82"/>
      <c r="E22" s="15"/>
      <c r="F22" s="14"/>
      <c r="G22" s="81"/>
    </row>
    <row r="23" spans="1:7" x14ac:dyDescent="0.25">
      <c r="A23" s="42">
        <v>3</v>
      </c>
      <c r="B23" s="99" t="s">
        <v>66</v>
      </c>
      <c r="C23" s="100"/>
      <c r="D23" s="82"/>
      <c r="E23" s="47"/>
      <c r="F23" s="49"/>
      <c r="G23" s="81"/>
    </row>
    <row r="24" spans="1:7" x14ac:dyDescent="0.25">
      <c r="A24" s="43">
        <v>4</v>
      </c>
      <c r="B24" s="84" t="s">
        <v>67</v>
      </c>
      <c r="C24" s="85"/>
      <c r="D24" s="82"/>
      <c r="E24" s="48"/>
      <c r="F24" s="50"/>
      <c r="G24" s="81"/>
    </row>
    <row r="25" spans="1:7" x14ac:dyDescent="0.25">
      <c r="A25" s="43">
        <v>5</v>
      </c>
      <c r="B25" s="84" t="s">
        <v>70</v>
      </c>
      <c r="C25" s="85"/>
      <c r="D25" s="82"/>
      <c r="E25" s="48"/>
      <c r="F25" s="50"/>
      <c r="G25" s="81"/>
    </row>
    <row r="26" spans="1:7" x14ac:dyDescent="0.25">
      <c r="A26" s="43">
        <v>6</v>
      </c>
      <c r="B26" s="84" t="s">
        <v>78</v>
      </c>
      <c r="C26" s="85"/>
      <c r="D26" s="82"/>
      <c r="E26" s="48"/>
      <c r="F26" s="50"/>
      <c r="G26" s="81"/>
    </row>
    <row r="27" spans="1:7" x14ac:dyDescent="0.25">
      <c r="A27" s="43">
        <v>7</v>
      </c>
      <c r="B27" s="84" t="s">
        <v>77</v>
      </c>
      <c r="C27" s="85"/>
      <c r="D27" s="82"/>
      <c r="E27" s="48"/>
      <c r="F27" s="50"/>
      <c r="G27" s="81"/>
    </row>
    <row r="28" spans="1:7" x14ac:dyDescent="0.25">
      <c r="A28" s="43">
        <v>8</v>
      </c>
      <c r="B28" s="86" t="s">
        <v>68</v>
      </c>
      <c r="C28" s="87"/>
      <c r="D28" s="82"/>
      <c r="E28" s="48"/>
      <c r="F28" s="50"/>
      <c r="G28" s="81"/>
    </row>
    <row r="29" spans="1:7" x14ac:dyDescent="0.25">
      <c r="A29" s="43">
        <v>9</v>
      </c>
      <c r="B29" s="84" t="s">
        <v>108</v>
      </c>
      <c r="C29" s="85"/>
      <c r="D29" s="82"/>
      <c r="E29" s="48"/>
      <c r="F29" s="50"/>
      <c r="G29" s="81"/>
    </row>
    <row r="30" spans="1:7" x14ac:dyDescent="0.25">
      <c r="A30" s="43">
        <v>10</v>
      </c>
      <c r="B30" s="84" t="s">
        <v>69</v>
      </c>
      <c r="C30" s="85"/>
      <c r="D30" s="82"/>
      <c r="E30" s="48"/>
      <c r="F30" s="50"/>
      <c r="G30" s="81"/>
    </row>
    <row r="31" spans="1:7" x14ac:dyDescent="0.25">
      <c r="A31" s="43">
        <v>11</v>
      </c>
      <c r="B31" s="88" t="s">
        <v>71</v>
      </c>
      <c r="C31" s="89"/>
      <c r="D31" s="82"/>
      <c r="E31" s="48"/>
      <c r="F31" s="50"/>
      <c r="G31" s="81"/>
    </row>
    <row r="32" spans="1:7" x14ac:dyDescent="0.25">
      <c r="A32" s="43">
        <v>12</v>
      </c>
      <c r="B32" s="88" t="s">
        <v>72</v>
      </c>
      <c r="C32" s="89"/>
      <c r="D32" s="82"/>
      <c r="E32" s="48"/>
      <c r="F32" s="50"/>
      <c r="G32" s="81"/>
    </row>
    <row r="33" spans="1:7" x14ac:dyDescent="0.25">
      <c r="A33" s="68">
        <v>13</v>
      </c>
      <c r="B33" s="78" t="s">
        <v>76</v>
      </c>
      <c r="C33" s="79"/>
      <c r="D33" s="83"/>
      <c r="E33" s="59"/>
      <c r="F33" s="69"/>
      <c r="G33" s="81"/>
    </row>
    <row r="34" spans="1:7" x14ac:dyDescent="0.25">
      <c r="A34" s="90"/>
      <c r="B34" s="90"/>
      <c r="C34" s="90"/>
      <c r="D34" s="90"/>
      <c r="E34" s="90"/>
      <c r="F34" s="90"/>
      <c r="G34" s="90"/>
    </row>
    <row r="35" spans="1:7" x14ac:dyDescent="0.25">
      <c r="A35" s="11"/>
      <c r="B35" s="91"/>
      <c r="C35" s="91"/>
      <c r="D35" s="39"/>
      <c r="E35" s="39"/>
      <c r="F35" s="40"/>
      <c r="G35" s="81"/>
    </row>
    <row r="36" spans="1:7" x14ac:dyDescent="0.25">
      <c r="A36" s="11"/>
      <c r="B36" s="92"/>
      <c r="C36" s="92"/>
      <c r="D36" s="39"/>
      <c r="E36" s="39"/>
      <c r="F36" s="40"/>
      <c r="G36" s="81"/>
    </row>
    <row r="37" spans="1:7" x14ac:dyDescent="0.25">
      <c r="A37" s="11"/>
      <c r="B37" s="10"/>
      <c r="C37" s="10"/>
      <c r="D37" s="39"/>
      <c r="E37" s="39"/>
      <c r="F37" s="40"/>
      <c r="G37" s="81"/>
    </row>
    <row r="38" spans="1:7" x14ac:dyDescent="0.25">
      <c r="A38" s="11"/>
      <c r="B38" s="10"/>
      <c r="C38" s="10"/>
      <c r="D38" s="39"/>
      <c r="E38" s="39"/>
      <c r="F38" s="40"/>
      <c r="G38" s="81"/>
    </row>
    <row r="39" spans="1:7" x14ac:dyDescent="0.25">
      <c r="A39" s="11"/>
      <c r="B39" s="10"/>
      <c r="C39" s="10"/>
      <c r="D39" s="39"/>
      <c r="E39" s="39"/>
      <c r="F39" s="40"/>
      <c r="G39" s="81"/>
    </row>
    <row r="40" spans="1:7" x14ac:dyDescent="0.25">
      <c r="A40" s="11"/>
      <c r="B40" s="10"/>
      <c r="C40" s="10"/>
      <c r="D40" s="39"/>
      <c r="E40" s="39"/>
      <c r="F40" s="40"/>
      <c r="G40" s="81"/>
    </row>
    <row r="41" spans="1:7" x14ac:dyDescent="0.25">
      <c r="A41" s="11"/>
      <c r="B41" s="10"/>
      <c r="C41" s="10"/>
      <c r="D41" s="39"/>
      <c r="E41" s="39"/>
      <c r="F41" s="40"/>
      <c r="G41" s="41"/>
    </row>
    <row r="42" spans="1:7" x14ac:dyDescent="0.25">
      <c r="A42" s="11"/>
      <c r="B42" s="10"/>
      <c r="C42" s="10"/>
      <c r="D42" s="39"/>
      <c r="E42" s="39"/>
      <c r="F42" s="40"/>
      <c r="G42" s="41"/>
    </row>
  </sheetData>
  <mergeCells count="33">
    <mergeCell ref="A7:G7"/>
    <mergeCell ref="A1:G1"/>
    <mergeCell ref="A2:G2"/>
    <mergeCell ref="B4:C4"/>
    <mergeCell ref="A5:G5"/>
    <mergeCell ref="A6:G6"/>
    <mergeCell ref="A8:G8"/>
    <mergeCell ref="B9:C9"/>
    <mergeCell ref="B10:C10"/>
    <mergeCell ref="A17:G17"/>
    <mergeCell ref="A18:G18"/>
    <mergeCell ref="G9:G14"/>
    <mergeCell ref="A19:G19"/>
    <mergeCell ref="A20:G20"/>
    <mergeCell ref="B21:C21"/>
    <mergeCell ref="B22:C22"/>
    <mergeCell ref="B23:C23"/>
    <mergeCell ref="B33:C33"/>
    <mergeCell ref="G21:G33"/>
    <mergeCell ref="D21:D33"/>
    <mergeCell ref="G35:G40"/>
    <mergeCell ref="B29:C29"/>
    <mergeCell ref="B26:C26"/>
    <mergeCell ref="B24:C24"/>
    <mergeCell ref="B25:C25"/>
    <mergeCell ref="B27:C27"/>
    <mergeCell ref="B30:C30"/>
    <mergeCell ref="B28:C28"/>
    <mergeCell ref="B32:C32"/>
    <mergeCell ref="B31:C31"/>
    <mergeCell ref="A34:G34"/>
    <mergeCell ref="B35:C35"/>
    <mergeCell ref="B36:C36"/>
  </mergeCells>
  <dataValidations count="1">
    <dataValidation type="list" operator="equal" allowBlank="1" sqref="G9 G21 G35">
      <formula1>"Developing,Tested"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E4" sqref="E4"/>
    </sheetView>
  </sheetViews>
  <sheetFormatPr defaultRowHeight="15" x14ac:dyDescent="0.25"/>
  <cols>
    <col min="2" max="2" width="36.42578125" customWidth="1"/>
    <col min="3" max="3" width="29.5703125" customWidth="1"/>
    <col min="4" max="4" width="39.5703125" customWidth="1"/>
    <col min="5" max="5" width="35.85546875" customWidth="1"/>
    <col min="6" max="6" width="33.28515625" customWidth="1"/>
    <col min="7" max="7" width="24.5703125" customWidth="1"/>
    <col min="8" max="8" width="21.5703125" customWidth="1"/>
  </cols>
  <sheetData>
    <row r="1" spans="1:8" ht="15.75" thickBot="1" x14ac:dyDescent="0.3">
      <c r="A1" s="25"/>
      <c r="B1" s="130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5"/>
    </row>
    <row r="2" spans="1:8" x14ac:dyDescent="0.25">
      <c r="A2" s="25"/>
      <c r="B2" s="130"/>
      <c r="C2" s="27">
        <f>COUNTIF(G1:G310,"Pass")</f>
        <v>0</v>
      </c>
      <c r="D2" s="27">
        <f>COUNTIF(G1:G310,"fail")</f>
        <v>0</v>
      </c>
      <c r="E2" s="27">
        <f>COUNTIF(G1:G310,"Untested")</f>
        <v>14</v>
      </c>
      <c r="F2" s="27">
        <f>SUM(C2,D2,E2)</f>
        <v>14</v>
      </c>
      <c r="G2" s="25"/>
      <c r="H2" s="25"/>
    </row>
    <row r="3" spans="1:8" ht="15.75" thickBot="1" x14ac:dyDescent="0.3">
      <c r="A3" s="25"/>
      <c r="B3" s="25"/>
      <c r="C3" s="25"/>
      <c r="D3" s="25"/>
      <c r="E3" s="25"/>
      <c r="F3" s="25"/>
      <c r="G3" s="25"/>
      <c r="H3" s="25"/>
    </row>
    <row r="4" spans="1:8" ht="26.25" x14ac:dyDescent="0.25">
      <c r="A4" s="28" t="s">
        <v>15</v>
      </c>
      <c r="B4" s="28" t="s">
        <v>16</v>
      </c>
      <c r="C4" s="28" t="s">
        <v>17</v>
      </c>
      <c r="D4" s="28" t="s">
        <v>18</v>
      </c>
      <c r="E4" s="28" t="s">
        <v>19</v>
      </c>
      <c r="F4" s="28" t="s">
        <v>20</v>
      </c>
      <c r="G4" s="28" t="s">
        <v>21</v>
      </c>
      <c r="H4" s="28" t="s">
        <v>22</v>
      </c>
    </row>
    <row r="5" spans="1:8" ht="26.25" x14ac:dyDescent="0.25">
      <c r="A5" s="29" t="s">
        <v>23</v>
      </c>
      <c r="B5" s="131"/>
      <c r="C5" s="132"/>
      <c r="D5" s="132"/>
      <c r="E5" s="131"/>
      <c r="F5" s="132"/>
      <c r="G5" s="132"/>
      <c r="H5" s="132"/>
    </row>
    <row r="6" spans="1:8" ht="15" customHeight="1" x14ac:dyDescent="0.25">
      <c r="A6" s="133" t="s">
        <v>24</v>
      </c>
      <c r="B6" s="136" t="s">
        <v>75</v>
      </c>
      <c r="C6" s="138" t="s">
        <v>25</v>
      </c>
      <c r="D6" s="34" t="s">
        <v>88</v>
      </c>
      <c r="E6" s="33" t="s">
        <v>54</v>
      </c>
      <c r="F6" s="23"/>
      <c r="G6" s="128" t="s">
        <v>13</v>
      </c>
      <c r="H6" s="129"/>
    </row>
    <row r="7" spans="1:8" x14ac:dyDescent="0.25">
      <c r="A7" s="134"/>
      <c r="B7" s="137"/>
      <c r="C7" s="139"/>
      <c r="D7" s="35" t="s">
        <v>89</v>
      </c>
      <c r="E7" s="33" t="s">
        <v>85</v>
      </c>
      <c r="F7" s="23"/>
      <c r="G7" s="128"/>
      <c r="H7" s="129"/>
    </row>
    <row r="8" spans="1:8" x14ac:dyDescent="0.25">
      <c r="A8" s="134"/>
      <c r="B8" s="137"/>
      <c r="C8" s="139"/>
      <c r="D8" s="35" t="s">
        <v>79</v>
      </c>
      <c r="E8" s="33" t="s">
        <v>26</v>
      </c>
      <c r="F8" s="23"/>
      <c r="G8" s="128"/>
      <c r="H8" s="129"/>
    </row>
    <row r="9" spans="1:8" x14ac:dyDescent="0.25">
      <c r="A9" s="134"/>
      <c r="B9" s="137"/>
      <c r="C9" s="139"/>
      <c r="D9" s="35" t="s">
        <v>80</v>
      </c>
      <c r="E9" s="37" t="s">
        <v>56</v>
      </c>
      <c r="F9" s="36"/>
      <c r="G9" s="128"/>
      <c r="H9" s="129"/>
    </row>
    <row r="10" spans="1:8" x14ac:dyDescent="0.25">
      <c r="A10" s="134"/>
      <c r="B10" s="137"/>
      <c r="C10" s="139"/>
      <c r="D10" s="35" t="s">
        <v>81</v>
      </c>
      <c r="E10" s="33" t="s">
        <v>58</v>
      </c>
      <c r="F10" s="36"/>
      <c r="G10" s="128"/>
      <c r="H10" s="129"/>
    </row>
    <row r="11" spans="1:8" x14ac:dyDescent="0.25">
      <c r="A11" s="134"/>
      <c r="B11" s="137"/>
      <c r="C11" s="139"/>
      <c r="D11" s="35" t="s">
        <v>82</v>
      </c>
      <c r="E11" s="61" t="s">
        <v>57</v>
      </c>
      <c r="F11" s="60"/>
      <c r="G11" s="60"/>
      <c r="H11" s="62"/>
    </row>
    <row r="12" spans="1:8" x14ac:dyDescent="0.25">
      <c r="A12" s="134"/>
      <c r="B12" s="137"/>
      <c r="C12" s="139"/>
      <c r="D12" s="35" t="s">
        <v>83</v>
      </c>
      <c r="E12" s="61" t="s">
        <v>59</v>
      </c>
      <c r="F12" s="60"/>
      <c r="G12" s="60"/>
      <c r="H12" s="62"/>
    </row>
    <row r="13" spans="1:8" x14ac:dyDescent="0.25">
      <c r="A13" s="135"/>
      <c r="B13" s="137"/>
      <c r="C13" s="140"/>
      <c r="D13" s="35" t="s">
        <v>84</v>
      </c>
      <c r="E13" s="61" t="s">
        <v>86</v>
      </c>
      <c r="F13" s="60"/>
      <c r="G13" s="60"/>
      <c r="H13" s="62"/>
    </row>
    <row r="14" spans="1:8" ht="26.25" x14ac:dyDescent="0.25">
      <c r="A14" s="29" t="s">
        <v>27</v>
      </c>
      <c r="B14" s="141" t="s">
        <v>87</v>
      </c>
      <c r="C14" s="132"/>
      <c r="D14" s="132"/>
      <c r="E14" s="132"/>
      <c r="F14" s="132"/>
      <c r="G14" s="132"/>
      <c r="H14" s="132"/>
    </row>
    <row r="15" spans="1:8" x14ac:dyDescent="0.25">
      <c r="A15" s="126" t="s">
        <v>28</v>
      </c>
      <c r="B15" s="127" t="s">
        <v>63</v>
      </c>
      <c r="C15" s="128" t="s">
        <v>90</v>
      </c>
      <c r="D15" s="34"/>
      <c r="E15" s="30"/>
      <c r="F15" s="23"/>
      <c r="G15" s="128" t="s">
        <v>13</v>
      </c>
      <c r="H15" s="129"/>
    </row>
    <row r="16" spans="1:8" x14ac:dyDescent="0.25">
      <c r="A16" s="126"/>
      <c r="B16" s="128"/>
      <c r="C16" s="128"/>
      <c r="D16" s="35"/>
      <c r="E16" s="30"/>
      <c r="F16" s="30"/>
      <c r="G16" s="128"/>
      <c r="H16" s="129"/>
    </row>
    <row r="17" spans="1:8" ht="25.5" x14ac:dyDescent="0.25">
      <c r="A17" s="126"/>
      <c r="B17" s="128"/>
      <c r="C17" s="128"/>
      <c r="D17" s="35"/>
      <c r="E17" s="30" t="s">
        <v>91</v>
      </c>
      <c r="F17" s="30"/>
      <c r="G17" s="128"/>
      <c r="H17" s="129"/>
    </row>
    <row r="18" spans="1:8" x14ac:dyDescent="0.25">
      <c r="A18" s="108" t="s">
        <v>29</v>
      </c>
      <c r="B18" s="111" t="s">
        <v>92</v>
      </c>
      <c r="C18" s="114" t="s">
        <v>90</v>
      </c>
      <c r="D18" s="64"/>
      <c r="E18" s="114" t="s">
        <v>93</v>
      </c>
      <c r="F18" s="30"/>
      <c r="G18" s="30"/>
      <c r="H18" s="38"/>
    </row>
    <row r="19" spans="1:8" x14ac:dyDescent="0.25">
      <c r="A19" s="109"/>
      <c r="B19" s="112"/>
      <c r="C19" s="115"/>
      <c r="D19" s="63"/>
      <c r="E19" s="115"/>
      <c r="F19" s="30"/>
      <c r="G19" s="30"/>
      <c r="H19" s="38"/>
    </row>
    <row r="20" spans="1:8" x14ac:dyDescent="0.25">
      <c r="A20" s="110"/>
      <c r="B20" s="113"/>
      <c r="C20" s="116"/>
      <c r="D20" s="63"/>
      <c r="E20" s="116"/>
      <c r="F20" s="30"/>
      <c r="G20" s="30"/>
      <c r="H20" s="38"/>
    </row>
    <row r="21" spans="1:8" ht="25.5" customHeight="1" x14ac:dyDescent="0.25">
      <c r="A21" s="126" t="s">
        <v>30</v>
      </c>
      <c r="B21" s="127" t="s">
        <v>94</v>
      </c>
      <c r="C21" s="128" t="s">
        <v>90</v>
      </c>
      <c r="D21" s="31"/>
      <c r="E21" s="111" t="s">
        <v>95</v>
      </c>
      <c r="F21" s="30"/>
      <c r="G21" s="128" t="s">
        <v>13</v>
      </c>
      <c r="H21" s="129"/>
    </row>
    <row r="22" spans="1:8" x14ac:dyDescent="0.25">
      <c r="A22" s="126"/>
      <c r="B22" s="128"/>
      <c r="C22" s="128"/>
      <c r="D22" s="32"/>
      <c r="E22" s="112"/>
      <c r="F22" s="30"/>
      <c r="G22" s="128"/>
      <c r="H22" s="129"/>
    </row>
    <row r="23" spans="1:8" x14ac:dyDescent="0.25">
      <c r="A23" s="126"/>
      <c r="B23" s="128"/>
      <c r="C23" s="128"/>
      <c r="D23" s="32"/>
      <c r="E23" s="113"/>
      <c r="F23" s="30"/>
      <c r="G23" s="128"/>
      <c r="H23" s="129"/>
    </row>
    <row r="24" spans="1:8" x14ac:dyDescent="0.25">
      <c r="A24" s="126" t="s">
        <v>31</v>
      </c>
      <c r="B24" s="127" t="s">
        <v>66</v>
      </c>
      <c r="C24" s="128" t="s">
        <v>90</v>
      </c>
      <c r="D24" s="31"/>
      <c r="E24" s="111" t="s">
        <v>96</v>
      </c>
      <c r="F24" s="30"/>
      <c r="G24" s="128" t="s">
        <v>13</v>
      </c>
      <c r="H24" s="129"/>
    </row>
    <row r="25" spans="1:8" x14ac:dyDescent="0.25">
      <c r="A25" s="126"/>
      <c r="B25" s="128"/>
      <c r="C25" s="128"/>
      <c r="D25" s="32"/>
      <c r="E25" s="112"/>
      <c r="F25" s="30"/>
      <c r="G25" s="128"/>
      <c r="H25" s="129"/>
    </row>
    <row r="26" spans="1:8" x14ac:dyDescent="0.25">
      <c r="A26" s="126"/>
      <c r="B26" s="128"/>
      <c r="C26" s="128"/>
      <c r="D26" s="32"/>
      <c r="E26" s="113"/>
      <c r="F26" s="30"/>
      <c r="G26" s="128"/>
      <c r="H26" s="129"/>
    </row>
    <row r="27" spans="1:8" x14ac:dyDescent="0.25">
      <c r="A27" s="108" t="s">
        <v>97</v>
      </c>
      <c r="B27" s="111" t="s">
        <v>67</v>
      </c>
      <c r="C27" s="114" t="s">
        <v>90</v>
      </c>
      <c r="D27" s="32"/>
      <c r="E27" s="114" t="s">
        <v>98</v>
      </c>
      <c r="F27" s="30"/>
      <c r="G27" s="30" t="s">
        <v>13</v>
      </c>
      <c r="H27" s="38"/>
    </row>
    <row r="28" spans="1:8" x14ac:dyDescent="0.25">
      <c r="A28" s="109"/>
      <c r="B28" s="112"/>
      <c r="C28" s="115"/>
      <c r="D28" s="32"/>
      <c r="E28" s="115"/>
      <c r="F28" s="30"/>
      <c r="G28" s="30"/>
      <c r="H28" s="38"/>
    </row>
    <row r="29" spans="1:8" x14ac:dyDescent="0.25">
      <c r="A29" s="110"/>
      <c r="B29" s="113"/>
      <c r="C29" s="116"/>
      <c r="D29" s="32"/>
      <c r="E29" s="116"/>
      <c r="F29" s="30"/>
      <c r="G29" s="30"/>
      <c r="H29" s="38"/>
    </row>
    <row r="30" spans="1:8" x14ac:dyDescent="0.25">
      <c r="A30" s="108" t="s">
        <v>99</v>
      </c>
      <c r="B30" s="111" t="s">
        <v>70</v>
      </c>
      <c r="C30" s="114" t="s">
        <v>90</v>
      </c>
      <c r="D30" s="32"/>
      <c r="E30" s="114" t="s">
        <v>100</v>
      </c>
      <c r="F30" s="30"/>
      <c r="G30" s="30"/>
      <c r="H30" s="38"/>
    </row>
    <row r="31" spans="1:8" x14ac:dyDescent="0.25">
      <c r="A31" s="109"/>
      <c r="B31" s="112"/>
      <c r="C31" s="115"/>
      <c r="D31" s="32"/>
      <c r="E31" s="115"/>
      <c r="F31" s="30"/>
      <c r="G31" s="30" t="s">
        <v>13</v>
      </c>
      <c r="H31" s="38"/>
    </row>
    <row r="32" spans="1:8" x14ac:dyDescent="0.25">
      <c r="A32" s="110"/>
      <c r="B32" s="113"/>
      <c r="C32" s="116"/>
      <c r="D32" s="32"/>
      <c r="E32" s="116"/>
      <c r="F32" s="30"/>
      <c r="G32" s="30"/>
      <c r="H32" s="38"/>
    </row>
    <row r="33" spans="1:8" x14ac:dyDescent="0.25">
      <c r="A33" s="108" t="s">
        <v>101</v>
      </c>
      <c r="B33" s="111" t="s">
        <v>78</v>
      </c>
      <c r="C33" s="66"/>
      <c r="D33" s="32"/>
      <c r="E33" s="114" t="s">
        <v>102</v>
      </c>
      <c r="F33" s="30"/>
      <c r="G33" s="30"/>
      <c r="H33" s="38"/>
    </row>
    <row r="34" spans="1:8" x14ac:dyDescent="0.25">
      <c r="A34" s="109"/>
      <c r="B34" s="112"/>
      <c r="C34" s="67" t="s">
        <v>90</v>
      </c>
      <c r="D34" s="32"/>
      <c r="E34" s="115"/>
      <c r="F34" s="30"/>
      <c r="G34" s="30" t="s">
        <v>13</v>
      </c>
      <c r="H34" s="38"/>
    </row>
    <row r="35" spans="1:8" x14ac:dyDescent="0.25">
      <c r="A35" s="110"/>
      <c r="B35" s="113"/>
      <c r="C35" s="65"/>
      <c r="D35" s="32"/>
      <c r="E35" s="116"/>
      <c r="F35" s="30"/>
      <c r="G35" s="30"/>
      <c r="H35" s="38"/>
    </row>
    <row r="36" spans="1:8" x14ac:dyDescent="0.25">
      <c r="A36" s="108" t="s">
        <v>103</v>
      </c>
      <c r="B36" s="111" t="s">
        <v>77</v>
      </c>
      <c r="C36" s="114" t="s">
        <v>90</v>
      </c>
      <c r="D36" s="32"/>
      <c r="E36" s="123" t="s">
        <v>104</v>
      </c>
      <c r="F36" s="30"/>
      <c r="G36" s="30"/>
      <c r="H36" s="38"/>
    </row>
    <row r="37" spans="1:8" x14ac:dyDescent="0.25">
      <c r="A37" s="109"/>
      <c r="B37" s="112"/>
      <c r="C37" s="115"/>
      <c r="D37" s="32"/>
      <c r="E37" s="124"/>
      <c r="F37" s="30"/>
      <c r="G37" s="30" t="s">
        <v>13</v>
      </c>
      <c r="H37" s="38"/>
    </row>
    <row r="38" spans="1:8" x14ac:dyDescent="0.25">
      <c r="A38" s="110"/>
      <c r="B38" s="113"/>
      <c r="C38" s="116"/>
      <c r="D38" s="32"/>
      <c r="E38" s="125"/>
      <c r="F38" s="30"/>
      <c r="G38" s="30"/>
      <c r="H38" s="38"/>
    </row>
    <row r="39" spans="1:8" x14ac:dyDescent="0.25">
      <c r="A39" s="108" t="s">
        <v>106</v>
      </c>
      <c r="B39" s="111" t="s">
        <v>105</v>
      </c>
      <c r="C39" s="123" t="s">
        <v>90</v>
      </c>
      <c r="D39" s="32"/>
      <c r="E39" s="114" t="s">
        <v>107</v>
      </c>
      <c r="F39" s="30"/>
      <c r="G39" s="30"/>
      <c r="H39" s="38"/>
    </row>
    <row r="40" spans="1:8" x14ac:dyDescent="0.25">
      <c r="A40" s="109"/>
      <c r="B40" s="112"/>
      <c r="C40" s="124"/>
      <c r="D40" s="32"/>
      <c r="E40" s="115"/>
      <c r="F40" s="30"/>
      <c r="G40" s="30" t="s">
        <v>13</v>
      </c>
      <c r="H40" s="38"/>
    </row>
    <row r="41" spans="1:8" x14ac:dyDescent="0.25">
      <c r="A41" s="110"/>
      <c r="B41" s="113"/>
      <c r="C41" s="125"/>
      <c r="D41" s="32"/>
      <c r="E41" s="116"/>
      <c r="F41" s="30"/>
      <c r="G41" s="30"/>
      <c r="H41" s="38"/>
    </row>
    <row r="42" spans="1:8" x14ac:dyDescent="0.25">
      <c r="A42" s="108" t="s">
        <v>109</v>
      </c>
      <c r="B42" s="111" t="s">
        <v>108</v>
      </c>
      <c r="C42" s="114" t="s">
        <v>90</v>
      </c>
      <c r="D42" s="32"/>
      <c r="E42" s="114" t="s">
        <v>110</v>
      </c>
      <c r="F42" s="30"/>
      <c r="G42" s="30"/>
      <c r="H42" s="38"/>
    </row>
    <row r="43" spans="1:8" x14ac:dyDescent="0.25">
      <c r="A43" s="109"/>
      <c r="B43" s="112"/>
      <c r="C43" s="115"/>
      <c r="D43" s="32"/>
      <c r="E43" s="115"/>
      <c r="F43" s="30"/>
      <c r="G43" s="30" t="s">
        <v>13</v>
      </c>
      <c r="H43" s="38"/>
    </row>
    <row r="44" spans="1:8" x14ac:dyDescent="0.25">
      <c r="A44" s="110"/>
      <c r="B44" s="113"/>
      <c r="C44" s="116"/>
      <c r="D44" s="32"/>
      <c r="E44" s="116"/>
      <c r="F44" s="30"/>
      <c r="G44" s="30"/>
      <c r="H44" s="38"/>
    </row>
    <row r="45" spans="1:8" x14ac:dyDescent="0.25">
      <c r="A45" s="108" t="s">
        <v>111</v>
      </c>
      <c r="B45" s="111" t="s">
        <v>69</v>
      </c>
      <c r="C45" s="114" t="s">
        <v>90</v>
      </c>
      <c r="D45" s="32"/>
      <c r="E45" s="114" t="s">
        <v>112</v>
      </c>
      <c r="F45" s="30"/>
      <c r="G45" s="30"/>
      <c r="H45" s="38"/>
    </row>
    <row r="46" spans="1:8" x14ac:dyDescent="0.25">
      <c r="A46" s="109"/>
      <c r="B46" s="112"/>
      <c r="C46" s="115"/>
      <c r="D46" s="32"/>
      <c r="E46" s="115"/>
      <c r="F46" s="30"/>
      <c r="G46" s="30" t="s">
        <v>13</v>
      </c>
      <c r="H46" s="38"/>
    </row>
    <row r="47" spans="1:8" x14ac:dyDescent="0.25">
      <c r="A47" s="110"/>
      <c r="B47" s="113"/>
      <c r="C47" s="116"/>
      <c r="D47" s="32"/>
      <c r="E47" s="116"/>
      <c r="F47" s="30"/>
      <c r="G47" s="30"/>
      <c r="H47" s="38"/>
    </row>
    <row r="48" spans="1:8" x14ac:dyDescent="0.25">
      <c r="A48" s="108" t="s">
        <v>113</v>
      </c>
      <c r="B48" s="111" t="s">
        <v>71</v>
      </c>
      <c r="C48" s="114" t="s">
        <v>90</v>
      </c>
      <c r="D48" s="32"/>
      <c r="E48" s="114" t="s">
        <v>114</v>
      </c>
      <c r="F48" s="30"/>
      <c r="G48" s="30"/>
      <c r="H48" s="38"/>
    </row>
    <row r="49" spans="1:8" x14ac:dyDescent="0.25">
      <c r="A49" s="109"/>
      <c r="B49" s="112"/>
      <c r="C49" s="115"/>
      <c r="D49" s="32"/>
      <c r="E49" s="115"/>
      <c r="F49" s="30"/>
      <c r="G49" s="30" t="s">
        <v>13</v>
      </c>
      <c r="H49" s="38"/>
    </row>
    <row r="50" spans="1:8" x14ac:dyDescent="0.25">
      <c r="A50" s="110"/>
      <c r="B50" s="113"/>
      <c r="C50" s="116"/>
      <c r="D50" s="32"/>
      <c r="E50" s="116"/>
      <c r="F50" s="30"/>
      <c r="G50" s="30"/>
      <c r="H50" s="38"/>
    </row>
    <row r="51" spans="1:8" x14ac:dyDescent="0.25">
      <c r="A51" s="108" t="s">
        <v>115</v>
      </c>
      <c r="B51" s="117" t="s">
        <v>72</v>
      </c>
      <c r="C51" s="120" t="s">
        <v>90</v>
      </c>
      <c r="D51" s="32"/>
      <c r="E51" s="114" t="s">
        <v>116</v>
      </c>
      <c r="F51" s="30"/>
      <c r="G51" s="30"/>
      <c r="H51" s="38"/>
    </row>
    <row r="52" spans="1:8" x14ac:dyDescent="0.25">
      <c r="A52" s="109"/>
      <c r="B52" s="118"/>
      <c r="C52" s="121"/>
      <c r="D52" s="32"/>
      <c r="E52" s="115"/>
      <c r="F52" s="30"/>
      <c r="G52" s="30" t="s">
        <v>13</v>
      </c>
      <c r="H52" s="38"/>
    </row>
    <row r="53" spans="1:8" x14ac:dyDescent="0.25">
      <c r="A53" s="110"/>
      <c r="B53" s="119"/>
      <c r="C53" s="122"/>
      <c r="D53" s="32"/>
      <c r="E53" s="116"/>
      <c r="F53" s="30"/>
      <c r="G53" s="30"/>
      <c r="H53" s="38"/>
    </row>
    <row r="54" spans="1:8" x14ac:dyDescent="0.25">
      <c r="A54" s="126" t="s">
        <v>117</v>
      </c>
      <c r="B54" s="127" t="s">
        <v>76</v>
      </c>
      <c r="C54" s="128" t="s">
        <v>90</v>
      </c>
      <c r="D54" s="31"/>
      <c r="E54" s="123" t="s">
        <v>76</v>
      </c>
      <c r="F54" s="30"/>
      <c r="G54" s="128" t="s">
        <v>13</v>
      </c>
      <c r="H54" s="129"/>
    </row>
    <row r="55" spans="1:8" x14ac:dyDescent="0.25">
      <c r="A55" s="126"/>
      <c r="B55" s="128"/>
      <c r="C55" s="128"/>
      <c r="D55" s="32"/>
      <c r="E55" s="124"/>
      <c r="F55" s="30"/>
      <c r="G55" s="128"/>
      <c r="H55" s="129"/>
    </row>
    <row r="56" spans="1:8" x14ac:dyDescent="0.25">
      <c r="A56" s="126"/>
      <c r="B56" s="128"/>
      <c r="C56" s="128"/>
      <c r="D56" s="32"/>
      <c r="E56" s="125"/>
      <c r="F56" s="30"/>
      <c r="G56" s="128"/>
      <c r="H56" s="129"/>
    </row>
    <row r="57" spans="1:8" x14ac:dyDescent="0.25">
      <c r="A57" s="126"/>
      <c r="B57" s="127"/>
      <c r="C57" s="128"/>
      <c r="D57" s="31"/>
      <c r="E57" s="30"/>
      <c r="F57" s="30"/>
      <c r="G57" s="128"/>
      <c r="H57" s="129"/>
    </row>
    <row r="58" spans="1:8" x14ac:dyDescent="0.25">
      <c r="A58" s="126"/>
      <c r="B58" s="128"/>
      <c r="C58" s="128"/>
      <c r="D58" s="32"/>
      <c r="E58" s="30"/>
      <c r="F58" s="30"/>
      <c r="G58" s="128"/>
      <c r="H58" s="129"/>
    </row>
    <row r="59" spans="1:8" x14ac:dyDescent="0.25">
      <c r="A59" s="126"/>
      <c r="B59" s="128"/>
      <c r="C59" s="128"/>
      <c r="D59" s="32"/>
      <c r="E59" s="30"/>
      <c r="F59" s="30"/>
      <c r="G59" s="128"/>
      <c r="H59" s="129"/>
    </row>
    <row r="60" spans="1:8" x14ac:dyDescent="0.25">
      <c r="A60" s="126"/>
      <c r="B60" s="127"/>
      <c r="C60" s="128"/>
      <c r="D60" s="31"/>
      <c r="E60" s="30"/>
      <c r="F60" s="23"/>
      <c r="G60" s="128"/>
      <c r="H60" s="129"/>
    </row>
    <row r="61" spans="1:8" ht="15" customHeight="1" x14ac:dyDescent="0.25">
      <c r="A61" s="126"/>
      <c r="B61" s="128"/>
      <c r="C61" s="128"/>
      <c r="D61" s="32"/>
      <c r="E61" s="30"/>
      <c r="F61" s="30"/>
      <c r="G61" s="128"/>
      <c r="H61" s="129"/>
    </row>
    <row r="62" spans="1:8" ht="63.75" customHeight="1" x14ac:dyDescent="0.25">
      <c r="A62" s="126"/>
      <c r="B62" s="128"/>
      <c r="C62" s="128"/>
      <c r="D62" s="32"/>
      <c r="E62" s="30"/>
      <c r="F62" s="30"/>
      <c r="G62" s="128"/>
      <c r="H62" s="129"/>
    </row>
    <row r="63" spans="1:8" ht="89.25" customHeight="1" x14ac:dyDescent="0.25"/>
    <row r="64" spans="1:8" ht="38.25" customHeight="1" x14ac:dyDescent="0.25"/>
    <row r="65" spans="1:8" ht="15" customHeight="1" x14ac:dyDescent="0.25">
      <c r="A65" s="23"/>
      <c r="B65" s="23"/>
      <c r="C65" s="23"/>
      <c r="D65" s="24" t="s">
        <v>32</v>
      </c>
      <c r="E65" s="23"/>
      <c r="F65" s="23"/>
      <c r="G65" s="23"/>
      <c r="H65" s="23"/>
    </row>
    <row r="66" spans="1:8" ht="63.75" customHeight="1" x14ac:dyDescent="0.25">
      <c r="A66" s="23"/>
      <c r="B66" s="23"/>
      <c r="C66" s="23"/>
      <c r="D66" s="24" t="s">
        <v>33</v>
      </c>
      <c r="E66" s="23"/>
      <c r="F66" s="23"/>
      <c r="G66" s="23"/>
      <c r="H66" s="23"/>
    </row>
    <row r="67" spans="1:8" ht="89.25" customHeight="1" x14ac:dyDescent="0.25">
      <c r="A67" s="23"/>
      <c r="B67" s="23"/>
      <c r="C67" s="23"/>
      <c r="D67" s="24" t="s">
        <v>34</v>
      </c>
      <c r="E67" s="23"/>
      <c r="F67" s="23"/>
      <c r="G67" s="23"/>
      <c r="H67" s="23"/>
    </row>
    <row r="68" spans="1:8" ht="38.25" customHeight="1" x14ac:dyDescent="0.25">
      <c r="A68" s="23"/>
      <c r="B68" s="23"/>
      <c r="C68" s="23"/>
      <c r="D68" s="24" t="s">
        <v>35</v>
      </c>
      <c r="E68" s="23"/>
      <c r="F68" s="23"/>
      <c r="G68" s="23"/>
      <c r="H68" s="23"/>
    </row>
    <row r="69" spans="1:8" ht="38.25" customHeight="1" x14ac:dyDescent="0.25"/>
  </sheetData>
  <mergeCells count="80">
    <mergeCell ref="G54:G56"/>
    <mergeCell ref="H54:H56"/>
    <mergeCell ref="A57:A59"/>
    <mergeCell ref="B57:B59"/>
    <mergeCell ref="C57:C59"/>
    <mergeCell ref="G57:G59"/>
    <mergeCell ref="H57:H59"/>
    <mergeCell ref="A54:A56"/>
    <mergeCell ref="B54:B56"/>
    <mergeCell ref="C54:C56"/>
    <mergeCell ref="E54:E56"/>
    <mergeCell ref="B14:H14"/>
    <mergeCell ref="G15:G17"/>
    <mergeCell ref="H15:H17"/>
    <mergeCell ref="A15:A17"/>
    <mergeCell ref="B15:B17"/>
    <mergeCell ref="C15:C17"/>
    <mergeCell ref="B1:B2"/>
    <mergeCell ref="B5:H5"/>
    <mergeCell ref="G6:G10"/>
    <mergeCell ref="H6:H10"/>
    <mergeCell ref="A6:A13"/>
    <mergeCell ref="B6:B13"/>
    <mergeCell ref="C6:C13"/>
    <mergeCell ref="G21:G23"/>
    <mergeCell ref="H21:H23"/>
    <mergeCell ref="A24:A26"/>
    <mergeCell ref="B24:B26"/>
    <mergeCell ref="C24:C26"/>
    <mergeCell ref="G24:G26"/>
    <mergeCell ref="H24:H26"/>
    <mergeCell ref="A21:A23"/>
    <mergeCell ref="B21:B23"/>
    <mergeCell ref="A60:A62"/>
    <mergeCell ref="B60:B62"/>
    <mergeCell ref="C60:C62"/>
    <mergeCell ref="G60:G62"/>
    <mergeCell ref="H60:H62"/>
    <mergeCell ref="B18:B20"/>
    <mergeCell ref="A18:A20"/>
    <mergeCell ref="C18:C20"/>
    <mergeCell ref="E18:E20"/>
    <mergeCell ref="A27:A29"/>
    <mergeCell ref="B27:B29"/>
    <mergeCell ref="C27:C29"/>
    <mergeCell ref="E24:E26"/>
    <mergeCell ref="E21:E23"/>
    <mergeCell ref="E27:E29"/>
    <mergeCell ref="C21:C23"/>
    <mergeCell ref="A30:A32"/>
    <mergeCell ref="B30:B32"/>
    <mergeCell ref="C30:C32"/>
    <mergeCell ref="E30:E32"/>
    <mergeCell ref="A33:A35"/>
    <mergeCell ref="B33:B35"/>
    <mergeCell ref="E33:E35"/>
    <mergeCell ref="A36:A38"/>
    <mergeCell ref="B36:B38"/>
    <mergeCell ref="E36:E38"/>
    <mergeCell ref="C36:C38"/>
    <mergeCell ref="A39:A41"/>
    <mergeCell ref="B39:B41"/>
    <mergeCell ref="C39:C41"/>
    <mergeCell ref="E39:E41"/>
    <mergeCell ref="A42:A44"/>
    <mergeCell ref="B42:B44"/>
    <mergeCell ref="E42:E44"/>
    <mergeCell ref="C42:C44"/>
    <mergeCell ref="A45:A47"/>
    <mergeCell ref="B45:B47"/>
    <mergeCell ref="C45:C47"/>
    <mergeCell ref="E45:E47"/>
    <mergeCell ref="A48:A50"/>
    <mergeCell ref="B48:B50"/>
    <mergeCell ref="C48:C50"/>
    <mergeCell ref="E48:E50"/>
    <mergeCell ref="A51:A53"/>
    <mergeCell ref="B51:B53"/>
    <mergeCell ref="C51:C53"/>
    <mergeCell ref="E51: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Test Scenario</vt:lpstr>
      <vt:lpstr>FUNC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 Dung</cp:lastModifiedBy>
  <dcterms:created xsi:type="dcterms:W3CDTF">2018-03-01T06:01:44Z</dcterms:created>
  <dcterms:modified xsi:type="dcterms:W3CDTF">2018-03-06T10:41:33Z</dcterms:modified>
</cp:coreProperties>
</file>