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10/"/>
    </mc:Choice>
  </mc:AlternateContent>
  <xr:revisionPtr revIDLastSave="18" documentId="11_611D5F19246F7B12A6BA90EDD1D85931E2827BE3" xr6:coauthVersionLast="47" xr6:coauthVersionMax="47" xr10:uidLastSave="{E5143D46-FA01-46B8-B8F2-A6FFE36D1C4D}"/>
  <bookViews>
    <workbookView xWindow="-108" yWindow="-108" windowWidth="23256" windowHeight="12456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12" i="10" l="1"/>
  <c r="B7" i="10"/>
  <c r="B13" i="10"/>
  <c r="B11" i="10"/>
  <c r="B5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<sst xmlns="http://schemas.openxmlformats.org/spreadsheetml/2006/main" count="12566" uniqueCount="1976">
  <si>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</si>
  <si>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</si>
  <si>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</si>
  <si>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</si>
  <si>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</si>
  <si>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</si>
  <si>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</si>
  <si>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</si>
  <si>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</si>
  <si>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</si>
  <si>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</si>
  <si>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</si>
  <si>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</si>
  <si>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</si>
  <si>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</si>
  <si>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</si>
  <si>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</si>
  <si>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</si>
  <si>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</si>
  <si>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</si>
  <si>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</si>
  <si>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</si>
  <si>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</si>
  <si>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</si>
  <si>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</si>
  <si>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</si>
  <si>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</si>
  <si>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</si>
  <si>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</si>
  <si>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</si>
  <si>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</si>
  <si>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</si>
  <si>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</si>
  <si>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</si>
  <si>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</si>
  <si>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</si>
  <si>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</si>
  <si>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</si>
  <si>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</si>
  <si>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</si>
  <si>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</si>
  <si>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</si>
  <si>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</si>
  <si>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</si>
  <si>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</si>
  <si>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</si>
  <si>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</si>
  <si>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</si>
  <si>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</si>
  <si>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</si>
  <si>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</si>
  <si>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</si>
  <si>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</si>
  <si>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</si>
  <si>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</si>
  <si>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</si>
  <si>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</si>
  <si>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</si>
  <si>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</si>
  <si>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</si>
  <si>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</si>
  <si>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</si>
  <si>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</si>
  <si>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</si>
  <si>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</si>
  <si>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</si>
  <si>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</si>
  <si>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</si>
  <si>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</si>
  <si>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</si>
  <si>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</si>
  <si>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</si>
  <si>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</si>
  <si>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</si>
  <si>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</si>
  <si>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</si>
  <si>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</si>
  <si>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</si>
  <si>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</si>
  <si>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</si>
  <si>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</si>
  <si>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</si>
  <si>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</si>
  <si>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</si>
  <si>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</si>
  <si>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</si>
  <si>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</si>
  <si>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</si>
  <si>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</si>
  <si>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</si>
  <si>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</si>
  <si>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</si>
  <si>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</si>
  <si>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</si>
  <si>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</si>
  <si>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</si>
  <si>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</si>
  <si>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</si>
  <si>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</si>
  <si>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</si>
  <si>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</si>
  <si>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</si>
  <si>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</si>
  <si>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</si>
  <si>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</si>
  <si>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</si>
  <si>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</si>
  <si>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</si>
  <si>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</si>
  <si>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</si>
  <si>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</si>
  <si>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</si>
  <si>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</si>
  <si>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</si>
  <si>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</si>
  <si>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</si>
  <si>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</si>
  <si>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</si>
  <si>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</si>
  <si>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</si>
  <si>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</si>
  <si>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</si>
  <si>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</si>
  <si>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</si>
  <si>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</si>
  <si>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</si>
  <si>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</si>
  <si>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</si>
  <si>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</si>
  <si>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</si>
  <si>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</si>
  <si>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</si>
  <si>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</si>
  <si>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</si>
  <si>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</si>
  <si>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</si>
  <si>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</si>
  <si>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</si>
  <si>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</si>
  <si>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</si>
  <si>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</si>
  <si>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</si>
  <si>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</si>
  <si>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</si>
  <si>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</si>
  <si>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</si>
  <si>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</si>
  <si>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</si>
  <si>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</si>
  <si>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</si>
  <si>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</si>
  <si>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</si>
  <si>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</si>
  <si>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</si>
  <si>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</si>
  <si>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</si>
  <si>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</si>
  <si>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</si>
  <si>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</si>
  <si>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</si>
  <si>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</si>
  <si>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</si>
  <si>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</si>
  <si>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</si>
  <si>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</si>
  <si>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</si>
  <si>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</si>
  <si>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</si>
  <si>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</si>
  <si>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</si>
  <si>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</si>
  <si>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</si>
  <si>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</si>
  <si>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</si>
  <si>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</si>
  <si>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</si>
  <si>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</si>
  <si>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</si>
  <si>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</si>
  <si>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</si>
  <si>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</si>
  <si>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</si>
  <si>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</si>
  <si>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</si>
  <si>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</si>
  <si>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</si>
  <si>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</si>
  <si>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</si>
  <si>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</si>
  <si>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</si>
  <si>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</si>
  <si>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</si>
  <si>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</si>
  <si>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</si>
  <si>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</si>
  <si>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</si>
  <si>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</si>
  <si>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</si>
  <si>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</si>
  <si>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</si>
  <si>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</si>
  <si>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</si>
  <si>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</si>
  <si>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</si>
  <si>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</si>
  <si>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</si>
  <si>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</si>
  <si>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</si>
  <si>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</si>
  <si>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</si>
  <si>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</si>
  <si>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</si>
  <si>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</si>
  <si>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</si>
  <si>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</si>
  <si>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</si>
  <si>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</si>
  <si>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</si>
  <si>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</si>
  <si>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</si>
  <si>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</si>
  <si>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</si>
  <si>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</si>
  <si>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</si>
  <si>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</si>
  <si>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</si>
  <si>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</si>
  <si>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</si>
  <si>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</si>
  <si>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</si>
  <si>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</si>
  <si>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</si>
  <si>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</si>
  <si>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</si>
  <si>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</si>
  <si>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</si>
  <si>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</si>
  <si>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</si>
  <si>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</si>
  <si>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</si>
  <si>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</si>
  <si>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</si>
  <si>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</si>
  <si>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</si>
  <si>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</si>
  <si>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</si>
  <si>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</si>
  <si>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</si>
  <si>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</si>
  <si>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</si>
  <si>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</si>
  <si>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</si>
  <si>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</si>
  <si>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</si>
  <si>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</si>
  <si>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</si>
  <si>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</si>
  <si>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</si>
  <si>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</si>
  <si>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</si>
  <si>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</si>
  <si>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</si>
  <si>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</si>
  <si>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</si>
  <si>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</si>
  <si>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</si>
  <si>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</si>
  <si>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</si>
  <si>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</si>
  <si>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</si>
  <si>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</si>
  <si>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</si>
  <si>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</si>
  <si>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</si>
  <si>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</si>
  <si>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</si>
  <si>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</si>
  <si>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</si>
  <si>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</si>
  <si>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</si>
  <si>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</si>
  <si>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</si>
  <si>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</si>
  <si>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</si>
  <si>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</si>
  <si>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</si>
  <si>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</si>
  <si>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</si>
  <si>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</si>
  <si>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</si>
  <si>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</si>
  <si>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</si>
  <si>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</si>
  <si>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</si>
  <si>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</si>
  <si>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</si>
  <si>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</si>
  <si>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</si>
  <si>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</si>
  <si>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</si>
  <si>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</si>
  <si>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</si>
  <si>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</si>
  <si>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</si>
  <si>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</si>
  <si>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</si>
  <si>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</si>
  <si>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</si>
  <si>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</si>
  <si>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</si>
  <si>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</si>
  <si>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</si>
  <si>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</si>
  <si>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</si>
  <si>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</si>
  <si>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</si>
  <si>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</si>
  <si>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</si>
  <si>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</si>
  <si>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</si>
  <si>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</si>
  <si>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</si>
  <si>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</si>
  <si>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</si>
  <si>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</si>
  <si>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</si>
  <si>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</si>
  <si>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</si>
  <si>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</si>
  <si>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</si>
  <si>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</si>
  <si>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</si>
  <si>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</si>
  <si>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</si>
  <si>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</si>
  <si>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</si>
  <si>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</si>
  <si>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</si>
  <si>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</si>
  <si>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</si>
  <si>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</si>
  <si>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</si>
  <si>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</si>
  <si>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</si>
  <si>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</si>
  <si>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</si>
  <si>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</si>
  <si>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</si>
  <si>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</si>
  <si>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</si>
  <si>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</si>
  <si>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</si>
  <si>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</si>
  <si>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</si>
  <si>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</si>
  <si>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</si>
  <si>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</si>
  <si>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</si>
  <si>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</si>
  <si>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</si>
  <si>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</si>
  <si>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</si>
  <si>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</si>
  <si>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</si>
  <si>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</si>
  <si>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</si>
  <si>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</si>
  <si>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</si>
  <si>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</si>
  <si>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</si>
  <si>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</si>
  <si>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</si>
  <si>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</si>
  <si>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</si>
  <si>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</si>
  <si>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</si>
  <si>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</si>
  <si>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</si>
  <si>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</si>
  <si>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</si>
  <si>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</si>
  <si>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</si>
  <si>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</si>
  <si>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</si>
  <si>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</si>
  <si>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</si>
  <si>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</si>
  <si>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</si>
  <si>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</si>
  <si>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</si>
  <si>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</si>
  <si>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</si>
  <si>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</si>
  <si>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</si>
  <si>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</si>
  <si>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</si>
  <si>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</si>
  <si>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</si>
  <si>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</si>
  <si>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</si>
  <si>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</si>
  <si>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</si>
  <si>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</si>
  <si>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</si>
  <si>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</si>
  <si>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</si>
  <si>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</si>
  <si>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</si>
  <si>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</si>
  <si>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</si>
  <si>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</si>
  <si>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</si>
  <si>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</si>
  <si>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</si>
  <si>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</si>
  <si>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</si>
  <si>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</si>
  <si>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</si>
  <si>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</si>
  <si>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</si>
  <si>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</si>
  <si>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</si>
  <si>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</si>
  <si>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</si>
  <si>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</si>
  <si>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</si>
  <si>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</si>
  <si>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</si>
  <si>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</si>
  <si>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</si>
  <si>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</si>
  <si>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</si>
  <si>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</si>
  <si>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</si>
  <si>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</si>
  <si>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</si>
  <si>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</si>
  <si>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</si>
  <si>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</si>
  <si>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</si>
  <si>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</si>
  <si>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</si>
  <si>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</si>
  <si>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</si>
  <si>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</si>
  <si>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</si>
  <si>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</si>
  <si>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</si>
  <si>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</si>
  <si>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</si>
  <si>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</si>
  <si>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</si>
  <si>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</si>
  <si>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</si>
  <si>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</si>
  <si>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</si>
  <si>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</si>
  <si>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</si>
  <si>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</si>
  <si>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</si>
  <si>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</si>
  <si>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</si>
  <si>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</si>
  <si>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</si>
  <si>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</si>
  <si>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</si>
  <si>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</si>
  <si>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</si>
  <si>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</si>
  <si>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</si>
  <si>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</si>
  <si>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</si>
  <si>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</si>
  <si>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</si>
  <si>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</si>
  <si>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</si>
  <si>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</si>
  <si>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</si>
  <si>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</si>
  <si>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</si>
  <si>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</si>
  <si>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</si>
  <si>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</si>
  <si>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</si>
  <si>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</si>
  <si>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</si>
  <si>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</si>
  <si>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</si>
  <si>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</si>
  <si>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</si>
  <si>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</si>
  <si>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</si>
  <si>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</si>
  <si>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</si>
  <si>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</si>
  <si>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</si>
  <si>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</si>
  <si>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</si>
  <si>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</si>
  <si>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</si>
  <si>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</si>
  <si>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</si>
  <si>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</si>
  <si>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</si>
  <si>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</si>
  <si>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</si>
  <si>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</si>
  <si>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</si>
  <si>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</si>
  <si>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</si>
  <si>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</si>
  <si>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</si>
  <si>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</si>
  <si>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</si>
  <si>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</si>
  <si>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</si>
  <si>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</si>
  <si>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</si>
  <si>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</si>
  <si>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</si>
  <si>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</si>
  <si>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</si>
  <si>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</si>
  <si>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</si>
  <si>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</si>
  <si>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</si>
  <si>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</si>
  <si>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</si>
  <si>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</si>
  <si>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</si>
  <si>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</si>
  <si>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</si>
  <si>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</si>
  <si>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</si>
  <si>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</si>
  <si>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</si>
  <si>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</si>
  <si>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</si>
  <si>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</si>
  <si>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</si>
  <si>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</si>
  <si>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</si>
  <si>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</si>
  <si>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</si>
  <si>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</si>
  <si>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</si>
  <si>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</si>
  <si>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</si>
  <si>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</si>
  <si>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</si>
  <si>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</si>
  <si>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</si>
  <si>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</si>
  <si>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</si>
  <si>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</si>
  <si>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</si>
  <si>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</si>
  <si>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</si>
  <si>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</si>
  <si>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</si>
  <si>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</si>
  <si>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</si>
  <si>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</si>
  <si>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</si>
  <si>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</si>
  <si>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</si>
  <si>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</si>
  <si>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</si>
  <si>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</si>
  <si>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</si>
  <si>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</si>
  <si>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</si>
  <si>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</si>
  <si>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</si>
  <si>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</si>
  <si>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</si>
  <si>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</si>
  <si>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</si>
  <si>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</si>
  <si>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</si>
  <si>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</si>
  <si>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</si>
  <si>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</si>
  <si>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</si>
  <si>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</si>
  <si>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</si>
  <si>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</si>
  <si>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</si>
  <si>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</si>
  <si>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</si>
  <si>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</si>
  <si>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</si>
  <si>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</si>
  <si>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</si>
  <si>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</si>
  <si>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</si>
  <si>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</si>
  <si>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</si>
  <si>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</si>
  <si>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</si>
  <si>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</si>
  <si>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</si>
  <si>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</si>
  <si>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</si>
  <si>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</si>
  <si>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</si>
  <si>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</si>
  <si>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</si>
  <si>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</si>
  <si>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</si>
  <si>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</si>
  <si>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</si>
  <si>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</si>
  <si>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</si>
  <si>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</si>
  <si>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</si>
  <si>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</si>
  <si>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</si>
  <si>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</si>
  <si>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</si>
  <si>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</si>
  <si>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</si>
  <si>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</si>
  <si>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</si>
  <si>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</si>
  <si>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</si>
  <si>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</si>
  <si>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</si>
  <si>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</si>
  <si>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</si>
  <si>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</si>
  <si>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</si>
  <si>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</si>
  <si>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</si>
  <si>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</si>
  <si>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</si>
  <si>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</si>
  <si>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</si>
  <si>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</si>
  <si>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</si>
  <si>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</si>
  <si>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</si>
  <si>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</si>
  <si>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</si>
  <si>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</si>
  <si>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</si>
  <si>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</si>
  <si>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</si>
  <si>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</si>
  <si>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</si>
  <si>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</si>
  <si>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</si>
  <si>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</si>
  <si>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</si>
  <si>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</si>
  <si>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</si>
  <si>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</si>
  <si>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</si>
  <si>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</si>
  <si>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</si>
  <si>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</si>
  <si>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</si>
  <si>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</si>
  <si>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</si>
  <si>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</si>
  <si>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</si>
  <si>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</si>
  <si>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</si>
  <si>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</si>
  <si>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</si>
  <si>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</si>
  <si>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</si>
  <si>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</si>
  <si>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</si>
  <si>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</si>
  <si>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</si>
  <si>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</si>
  <si>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</si>
  <si>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</si>
  <si>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</si>
  <si>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</si>
  <si>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</si>
  <si>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</si>
  <si>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</si>
  <si>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</si>
  <si>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</si>
  <si>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</si>
  <si>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</si>
  <si>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</si>
  <si>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</si>
  <si>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</si>
  <si>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</si>
  <si>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</si>
  <si>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</si>
  <si>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</si>
  <si>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</si>
  <si>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</si>
  <si>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</si>
  <si>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</si>
  <si>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</si>
  <si>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</si>
  <si>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</si>
  <si>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</si>
  <si>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</si>
  <si>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</si>
  <si>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</si>
  <si>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</si>
  <si>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</si>
  <si>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</si>
  <si>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</si>
  <si>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</si>
  <si>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</si>
  <si>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</si>
  <si>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</si>
  <si>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</si>
  <si>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</si>
  <si>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</si>
  <si>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</si>
  <si>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</si>
  <si>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</si>
  <si>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</si>
  <si>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</si>
  <si>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</si>
  <si>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</si>
  <si>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</si>
  <si>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</si>
  <si>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</si>
  <si>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</si>
  <si>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</si>
  <si>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</si>
  <si>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</si>
  <si>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</si>
  <si>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</si>
  <si>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</si>
  <si>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</si>
  <si>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</si>
  <si>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</si>
  <si>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</si>
  <si>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</si>
  <si>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</si>
  <si>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</si>
  <si>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</si>
  <si>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</si>
  <si>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</si>
  <si>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</si>
  <si>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</si>
  <si>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</si>
  <si>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</si>
  <si>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</si>
  <si>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</si>
  <si>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</si>
  <si>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</si>
  <si>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</si>
  <si>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</si>
  <si>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</si>
  <si>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</si>
  <si>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</si>
  <si>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</si>
  <si>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</si>
  <si>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</si>
  <si>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</si>
  <si>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</si>
  <si>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</si>
  <si>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</si>
  <si>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</si>
  <si>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</si>
  <si>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</si>
  <si>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</si>
  <si>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</si>
  <si>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</si>
  <si>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</si>
  <si>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</si>
  <si>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</si>
  <si>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</si>
  <si>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</si>
  <si>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</si>
  <si>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</si>
  <si>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</si>
  <si>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</si>
  <si>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</si>
  <si>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</si>
  <si>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</si>
  <si>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</si>
  <si>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</si>
  <si>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</si>
  <si>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</si>
  <si>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</si>
  <si>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</si>
  <si>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</si>
  <si>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</si>
  <si>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</si>
  <si>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</si>
  <si>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</si>
  <si>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</si>
  <si>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</si>
  <si>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</si>
  <si>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</si>
  <si>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</si>
  <si>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</si>
  <si>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</si>
  <si>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</si>
  <si>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</si>
  <si>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</si>
  <si>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</si>
  <si>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</si>
  <si>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</si>
  <si>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</si>
  <si>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</si>
  <si>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</si>
  <si>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</si>
  <si>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</si>
  <si>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</si>
  <si>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</si>
  <si>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</si>
  <si>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</si>
  <si>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</si>
  <si>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</si>
  <si>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</si>
  <si>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</si>
  <si>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</si>
  <si>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</si>
  <si>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</si>
  <si>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</si>
  <si>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</si>
  <si>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</si>
  <si>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</si>
  <si>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</si>
  <si>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</si>
  <si>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</si>
  <si>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</si>
  <si>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</si>
  <si>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</si>
  <si>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</si>
  <si>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</si>
  <si>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</si>
  <si>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</si>
  <si>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</si>
  <si>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</si>
  <si>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</si>
  <si>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</si>
  <si>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</si>
  <si>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</si>
  <si>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</si>
  <si>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</si>
  <si>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</si>
  <si>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</si>
  <si>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</si>
  <si>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</si>
  <si>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</si>
  <si>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</si>
  <si>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</si>
  <si>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</si>
  <si>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</si>
  <si>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</si>
  <si>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</si>
  <si>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</si>
  <si>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</si>
  <si>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</si>
  <si>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</si>
  <si>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</si>
  <si>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</si>
  <si>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</si>
  <si>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</si>
  <si>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</si>
  <si>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</si>
  <si>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</si>
  <si>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</si>
  <si>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</si>
  <si>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</si>
  <si>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</si>
  <si>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</si>
  <si>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</si>
  <si>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</si>
  <si>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</si>
  <si>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</si>
  <si>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</si>
  <si>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</si>
  <si>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</si>
  <si>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</si>
  <si>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</si>
  <si>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</si>
  <si>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</si>
  <si>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</si>
  <si>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</si>
  <si>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</si>
  <si>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</si>
  <si>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</si>
  <si>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</si>
  <si>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</si>
  <si>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</si>
  <si>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</si>
  <si>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</si>
  <si>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</si>
  <si>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</si>
  <si>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</si>
  <si>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</si>
  <si>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</si>
  <si>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</si>
  <si>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</si>
  <si>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</si>
  <si>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</si>
  <si>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</si>
  <si>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</si>
  <si>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</si>
  <si>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</si>
  <si>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</si>
  <si>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</si>
  <si>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</si>
  <si>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</si>
  <si>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</si>
  <si>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</si>
  <si>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</si>
  <si>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</si>
  <si>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</si>
  <si>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</si>
  <si>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</si>
  <si>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</si>
  <si>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</si>
  <si>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</si>
  <si>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</si>
  <si>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</si>
  <si>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</si>
  <si>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</si>
  <si>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</si>
  <si>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</si>
  <si>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</si>
  <si>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</si>
  <si>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</si>
  <si>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</si>
  <si>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</si>
  <si>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</si>
  <si>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</si>
  <si>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</si>
  <si>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</si>
  <si>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</si>
  <si>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</si>
  <si>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</si>
  <si>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</si>
  <si>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</si>
  <si>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</si>
  <si>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</si>
  <si>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</si>
  <si>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</si>
  <si>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</si>
  <si>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</si>
  <si>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</si>
  <si>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</si>
  <si>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</si>
  <si>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</si>
  <si>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</si>
  <si>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</si>
  <si>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</si>
  <si>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</si>
  <si>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</si>
  <si>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</si>
  <si>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</si>
  <si>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</si>
  <si>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</si>
  <si>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</si>
  <si>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</si>
  <si>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</si>
  <si>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</si>
  <si>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</si>
  <si>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</si>
  <si>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</si>
  <si>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</si>
  <si>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</si>
  <si>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</si>
  <si>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</si>
  <si>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</si>
  <si>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</si>
  <si>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</si>
  <si>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</si>
  <si>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</si>
  <si>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</si>
  <si>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</si>
  <si>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</si>
  <si>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</si>
  <si>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</si>
  <si>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</si>
  <si>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</si>
  <si>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</si>
  <si>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</si>
  <si>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</si>
  <si>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</si>
  <si>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</si>
  <si>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</si>
  <si>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</si>
  <si>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</si>
  <si>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</si>
  <si>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</si>
  <si>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</si>
  <si>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</si>
  <si>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</si>
  <si>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</si>
  <si>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</si>
  <si>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</si>
  <si>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</si>
  <si>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</si>
  <si>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</si>
  <si>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</si>
  <si>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</si>
  <si>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</si>
  <si>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</si>
  <si>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</si>
  <si>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</si>
  <si>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</si>
  <si>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</si>
  <si>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</si>
  <si>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</si>
  <si>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</si>
  <si>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</si>
  <si>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</si>
  <si>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</si>
  <si>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</si>
  <si>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</si>
  <si>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</si>
  <si>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</si>
  <si>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</si>
  <si>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</si>
  <si>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</si>
  <si>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</si>
  <si>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</si>
  <si>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</si>
  <si>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</si>
  <si>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</si>
  <si>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</si>
  <si>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</si>
  <si>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</si>
  <si>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</si>
  <si>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</si>
  <si>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</si>
  <si>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</si>
  <si>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</si>
  <si>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</si>
  <si>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</si>
  <si>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</si>
  <si>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</si>
  <si>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</si>
  <si>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</si>
  <si>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</si>
  <si>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</si>
  <si>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</si>
  <si>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</si>
  <si>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</si>
  <si>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</si>
  <si>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</si>
  <si>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</si>
  <si>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</si>
  <si>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</si>
  <si>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</si>
  <si>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</si>
  <si>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</si>
  <si>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</si>
  <si>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</si>
  <si>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</si>
  <si>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</si>
  <si>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</si>
  <si>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</si>
  <si>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</si>
  <si>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</si>
  <si>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</si>
  <si>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</si>
  <si>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</si>
  <si>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</si>
  <si>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</si>
  <si>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</si>
  <si>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</si>
  <si>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</si>
  <si>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</si>
  <si>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</si>
  <si>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</si>
  <si>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</si>
  <si>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</si>
  <si>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</si>
  <si>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</si>
  <si>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</si>
  <si>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</si>
  <si>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</si>
  <si>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</si>
  <si>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</si>
  <si>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</si>
  <si>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</si>
  <si>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</si>
  <si>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</si>
  <si>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</si>
  <si>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</si>
  <si>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</si>
  <si>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</si>
  <si>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</si>
  <si>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</si>
  <si>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</si>
  <si>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</si>
  <si>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</si>
  <si>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</si>
  <si>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</si>
  <si>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</si>
  <si>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</si>
  <si>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</si>
  <si>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</si>
  <si>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</si>
  <si>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</si>
  <si>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</si>
  <si>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</si>
  <si>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</si>
  <si>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</si>
  <si>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</si>
  <si>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</si>
  <si>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</si>
  <si>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</si>
  <si>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</si>
  <si>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</si>
  <si>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</si>
  <si>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</si>
  <si>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</si>
  <si>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</si>
  <si>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</si>
  <si>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</si>
  <si>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</si>
  <si>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</si>
  <si>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</si>
  <si>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</si>
  <si>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</si>
  <si>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</si>
  <si>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</si>
  <si>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</si>
  <si>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</si>
  <si>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</si>
  <si>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</si>
  <si>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</si>
  <si>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</si>
  <si>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</si>
  <si>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</si>
  <si>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</si>
  <si>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</si>
  <si>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</si>
  <si>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</si>
  <si>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</si>
  <si>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</si>
  <si>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</si>
  <si>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</si>
  <si>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</si>
  <si>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</si>
  <si>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</si>
  <si>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</si>
  <si>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</si>
  <si>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</si>
  <si>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</si>
  <si>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</si>
  <si>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</si>
  <si>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</si>
  <si>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</si>
  <si>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</si>
  <si>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</si>
  <si>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</si>
  <si>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</si>
  <si>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</si>
  <si>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</si>
  <si>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</si>
  <si>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</si>
  <si>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</si>
  <si>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</si>
  <si>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</si>
  <si>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</si>
  <si>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</si>
  <si>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</si>
  <si>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</si>
  <si>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</si>
  <si>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</si>
  <si>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</si>
  <si>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</si>
  <si>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</si>
  <si>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</si>
  <si>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</si>
  <si>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</si>
  <si>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</si>
  <si>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</si>
  <si>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</si>
  <si>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</si>
  <si>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</si>
  <si>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</si>
  <si>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</si>
  <si>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</si>
  <si>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</si>
  <si>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</si>
  <si>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</si>
  <si>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</si>
  <si>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</si>
  <si>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</si>
  <si>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</si>
  <si>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</si>
  <si>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</si>
  <si>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</si>
  <si>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</si>
  <si>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</si>
  <si>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</si>
  <si>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</si>
  <si>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</si>
  <si>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</si>
  <si>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</si>
  <si>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</si>
  <si>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</si>
  <si>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</si>
  <si>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</si>
  <si>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</si>
  <si>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</si>
  <si>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</si>
  <si>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</si>
  <si>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</si>
  <si>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</si>
  <si>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</si>
  <si>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</si>
  <si>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</si>
  <si>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</si>
  <si>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</si>
  <si>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</si>
  <si>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</si>
  <si>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</si>
  <si>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</si>
  <si>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</si>
  <si>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</si>
  <si>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</si>
  <si>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</si>
  <si>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</si>
  <si>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</si>
  <si>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</si>
  <si>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</si>
  <si>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</si>
  <si>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</si>
  <si>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</si>
  <si>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</si>
  <si>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</si>
  <si>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</si>
  <si>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</si>
  <si>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</si>
  <si>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</si>
  <si>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</si>
  <si>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</si>
  <si>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</si>
  <si>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</si>
  <si>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</si>
  <si>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</si>
  <si>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</si>
  <si>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</si>
  <si>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</si>
  <si>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</si>
  <si>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</si>
  <si>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</si>
  <si>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</si>
  <si>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</si>
  <si>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</si>
  <si>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</si>
  <si>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</si>
  <si>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</si>
  <si>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</si>
  <si>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</si>
  <si>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</si>
  <si>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</si>
  <si>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</si>
  <si>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</si>
  <si>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</si>
  <si>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</si>
  <si>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</si>
  <si>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</si>
  <si>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</si>
  <si>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</si>
  <si>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</si>
  <si>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</si>
  <si>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</si>
  <si>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</si>
  <si>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</si>
  <si>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</si>
  <si>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</si>
  <si>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</si>
  <si>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</si>
  <si>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</si>
  <si>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</si>
  <si>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</si>
  <si>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</si>
  <si>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</si>
  <si>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</si>
  <si>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</si>
  <si>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</si>
  <si>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</si>
  <si>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</si>
  <si>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</si>
  <si>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</si>
  <si>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</si>
  <si>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</si>
  <si>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</si>
  <si>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</si>
  <si>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</si>
  <si>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</si>
  <si>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</si>
  <si>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</si>
  <si>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</si>
  <si>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</si>
  <si>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</si>
  <si>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</si>
  <si>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</si>
  <si>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</si>
  <si>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</si>
  <si>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</si>
  <si>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</si>
  <si>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</si>
  <si>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</si>
  <si>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</si>
  <si>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</si>
  <si>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</si>
  <si>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</si>
  <si>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</si>
  <si>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</si>
  <si>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</si>
  <si>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</si>
  <si>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</si>
  <si>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</si>
  <si>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</si>
  <si>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</si>
  <si>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</si>
  <si>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</si>
  <si>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</si>
  <si>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</si>
  <si>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</si>
  <si>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</si>
  <si>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</si>
  <si>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</si>
  <si>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</si>
  <si>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</si>
  <si>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</si>
  <si>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</si>
  <si>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</si>
  <si>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</si>
  <si>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</si>
  <si>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</si>
  <si>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</si>
  <si>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</si>
  <si>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</si>
  <si>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</si>
  <si>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</si>
  <si>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</si>
  <si>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</si>
  <si>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</si>
  <si>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</si>
  <si>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</si>
  <si>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</si>
  <si>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</si>
  <si>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</si>
  <si>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</si>
  <si>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</si>
  <si>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</si>
  <si>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</si>
  <si>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</si>
  <si>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</si>
  <si>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</si>
  <si>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</si>
  <si>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</si>
  <si>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</si>
  <si>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</si>
  <si>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</si>
  <si>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</si>
  <si>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</si>
  <si>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</si>
  <si>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</si>
  <si>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</si>
  <si>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</si>
  <si>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</si>
  <si>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</si>
  <si>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</si>
  <si>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</si>
  <si>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</si>
  <si>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</si>
  <si>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</si>
  <si>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</si>
  <si>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</si>
  <si>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</si>
  <si>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</si>
  <si>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</si>
  <si>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</si>
  <si>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</si>
  <si>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</si>
  <si>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</si>
  <si>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</si>
  <si>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</si>
  <si>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</si>
  <si>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</si>
  <si>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</si>
  <si>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</si>
  <si>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</si>
  <si>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</si>
  <si>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</si>
  <si>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</si>
  <si>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</si>
  <si>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</si>
  <si>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</si>
  <si>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</si>
  <si>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</si>
  <si>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</si>
  <si>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</si>
  <si>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</si>
  <si>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</si>
  <si>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</si>
  <si>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</si>
  <si>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</si>
  <si>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</si>
  <si>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</si>
  <si>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</si>
  <si>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</si>
  <si>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</si>
  <si>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</si>
  <si>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</si>
  <si>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</si>
  <si>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</si>
  <si>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</si>
  <si>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</si>
  <si>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</si>
  <si>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</si>
  <si>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</si>
  <si>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</si>
  <si>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</si>
  <si>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</si>
  <si>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</si>
  <si>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</si>
  <si>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</si>
  <si>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</si>
  <si>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</si>
  <si>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</si>
  <si>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</si>
  <si>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</si>
  <si>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</si>
  <si>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</si>
  <si>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</si>
  <si>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</si>
  <si>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</si>
  <si>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</si>
  <si>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</si>
  <si>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</si>
  <si>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</si>
  <si>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</si>
  <si>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</si>
  <si>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</si>
  <si>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</si>
  <si>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</si>
  <si>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</si>
  <si>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</si>
  <si>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</si>
  <si>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</si>
  <si>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</si>
  <si>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</si>
  <si>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</si>
  <si>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</si>
  <si>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</si>
  <si>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</si>
  <si>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</si>
  <si>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</si>
  <si>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</si>
  <si>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</si>
  <si>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</si>
  <si>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</si>
  <si>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</si>
  <si>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</si>
  <si>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</si>
  <si>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</si>
  <si>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</si>
  <si>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</si>
  <si>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</si>
  <si>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</si>
  <si>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</si>
  <si>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</si>
  <si>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</si>
  <si>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</si>
  <si>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</si>
  <si>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</si>
  <si>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</si>
  <si>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</si>
  <si>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</si>
  <si>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</si>
  <si>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</si>
  <si>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</si>
  <si>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</si>
  <si>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</si>
  <si>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</si>
  <si>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</si>
  <si>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</si>
  <si>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</si>
  <si>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</si>
  <si>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</si>
  <si>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</si>
  <si>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</si>
  <si>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</si>
  <si>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</si>
  <si>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</si>
  <si>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</si>
  <si>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</si>
  <si>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</si>
  <si>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</si>
  <si>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</si>
  <si>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</si>
  <si>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</si>
  <si>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</si>
  <si>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</si>
  <si>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</si>
  <si>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</si>
  <si>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</si>
  <si>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</si>
  <si>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</si>
  <si>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</si>
  <si>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</si>
  <si>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</si>
  <si>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</si>
  <si>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</si>
  <si>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</si>
  <si>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</si>
  <si>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</si>
  <si>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</si>
  <si>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</si>
  <si>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</si>
  <si>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</si>
  <si>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</si>
  <si>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</si>
  <si>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</si>
  <si>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</si>
  <si>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</si>
  <si>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</si>
  <si>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</si>
  <si>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</si>
  <si>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</si>
  <si>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</si>
  <si>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</si>
  <si>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</si>
  <si>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</si>
  <si>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</si>
  <si>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</si>
  <si>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</si>
  <si>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</si>
  <si>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</si>
  <si>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</si>
  <si>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</si>
  <si>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</si>
  <si>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</si>
  <si>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</si>
  <si>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</si>
  <si>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</si>
  <si>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</si>
  <si>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</si>
  <si>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</si>
  <si>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</si>
  <si>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</si>
  <si>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</si>
  <si>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</si>
  <si>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</si>
  <si>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</si>
  <si>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</si>
  <si>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</si>
  <si>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</si>
  <si>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</si>
  <si>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</si>
  <si>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</si>
  <si>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</si>
  <si>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</si>
  <si>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</si>
  <si>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</si>
  <si>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</si>
  <si>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</si>
  <si>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</si>
  <si>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</si>
  <si>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</si>
  <si>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</si>
  <si>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</si>
  <si>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</si>
  <si>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</si>
  <si>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</si>
  <si>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</si>
  <si>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</si>
  <si>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</si>
  <si>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</si>
  <si>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</si>
  <si>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</si>
  <si>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</si>
  <si>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</si>
  <si>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</si>
  <si>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</si>
  <si>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</si>
  <si>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</si>
  <si>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</si>
  <si>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</si>
  <si>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</si>
  <si>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</si>
  <si>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</si>
  <si>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</si>
  <si>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</si>
  <si>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</si>
  <si>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</si>
  <si>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</si>
  <si>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</si>
  <si>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</si>
  <si>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</si>
  <si>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</si>
  <si>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</si>
  <si>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</si>
  <si>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</si>
  <si>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</si>
  <si>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</si>
  <si>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</si>
  <si>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</si>
  <si>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</si>
  <si>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</si>
  <si>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</si>
  <si>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</si>
  <si>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</si>
  <si>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</si>
  <si>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</si>
  <si>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</si>
  <si>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</si>
  <si>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</si>
  <si>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</si>
  <si>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</si>
  <si>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</si>
  <si>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</si>
  <si>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</si>
  <si>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</si>
  <si>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</si>
  <si>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</si>
  <si>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</si>
  <si>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</si>
  <si>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</si>
  <si>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</si>
  <si>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</si>
  <si>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</si>
  <si>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</si>
  <si>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</si>
  <si>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</si>
  <si>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</si>
  <si>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</si>
  <si>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</si>
  <si>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</si>
  <si>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</si>
  <si>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</si>
  <si>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</si>
  <si>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</si>
  <si>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</si>
  <si>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</si>
  <si>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</si>
  <si>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</si>
  <si>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</si>
  <si>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</si>
  <si>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</si>
  <si>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</si>
  <si>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</si>
  <si>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</si>
  <si>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</si>
  <si>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</si>
  <si>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</si>
  <si>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</si>
  <si>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</si>
  <si>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</si>
  <si>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</si>
  <si>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</si>
  <si>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</si>
  <si>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</si>
  <si>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</si>
  <si>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</si>
  <si>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</si>
  <si>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</si>
  <si>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</si>
  <si>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</si>
  <si>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</si>
  <si>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</si>
  <si>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</si>
  <si>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</si>
  <si>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</si>
  <si>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</si>
  <si>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</si>
  <si>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</si>
  <si>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</si>
  <si>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</si>
  <si>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</si>
  <si>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</si>
  <si>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</si>
  <si>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</si>
  <si>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</si>
  <si>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</si>
  <si>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</si>
  <si>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</si>
  <si>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</si>
  <si>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</si>
  <si>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</si>
  <si>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</si>
  <si>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</si>
  <si>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</si>
  <si>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</si>
  <si>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</si>
  <si>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</si>
  <si>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</si>
  <si>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</si>
  <si>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</si>
  <si>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</si>
  <si>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</si>
  <si>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</si>
  <si>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</si>
  <si>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</si>
  <si>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</si>
  <si>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</si>
  <si>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</si>
  <si>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</si>
  <si>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</si>
  <si>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</si>
  <si>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</si>
  <si>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</si>
  <si>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</si>
  <si>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</si>
  <si>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</si>
  <si>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</si>
  <si>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</si>
  <si>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</si>
  <si>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</si>
  <si>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</si>
  <si>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</si>
  <si>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</si>
  <si>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</si>
  <si>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</si>
  <si>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</si>
  <si>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</si>
  <si>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</si>
  <si>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</si>
  <si>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</si>
  <si>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</si>
  <si>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</si>
  <si>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</si>
  <si>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</si>
  <si>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</si>
  <si>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</si>
  <si>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</si>
  <si>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</si>
  <si>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</si>
  <si>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</si>
  <si>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</si>
  <si>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</si>
  <si>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</si>
  <si>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</si>
  <si>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</si>
  <si>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</si>
  <si>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</si>
  <si>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</si>
  <si>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</si>
  <si>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</si>
  <si>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</si>
  <si>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</si>
  <si>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</si>
  <si>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</si>
  <si>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</si>
  <si>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</si>
  <si>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</si>
  <si>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</si>
  <si>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</si>
  <si>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</si>
  <si>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</si>
  <si>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</si>
  <si>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</si>
  <si>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</si>
  <si>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</si>
  <si>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</si>
  <si>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</si>
  <si>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</si>
  <si>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</si>
  <si>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</si>
  <si>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</si>
  <si>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</si>
  <si>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</si>
  <si>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</si>
  <si>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</si>
  <si>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</si>
  <si>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</si>
  <si>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</si>
  <si>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</si>
  <si>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</si>
  <si>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</si>
  <si>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</si>
  <si>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</si>
  <si>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</si>
  <si>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</si>
  <si>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</si>
  <si>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</si>
  <si>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</si>
  <si>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</si>
  <si>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</si>
  <si>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</si>
  <si>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</si>
  <si>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</si>
  <si>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</si>
  <si>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</si>
  <si>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</si>
  <si>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</si>
  <si>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</si>
  <si>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</si>
  <si>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</si>
  <si>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</si>
  <si>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</si>
  <si>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</si>
  <si>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</si>
  <si>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</si>
  <si>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</si>
  <si>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</si>
  <si>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</si>
  <si>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</si>
  <si>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</si>
  <si>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</si>
  <si>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</si>
  <si>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</si>
  <si>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</si>
  <si>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</si>
  <si>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</si>
  <si>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</si>
  <si>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</si>
  <si>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</si>
  <si>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</si>
  <si>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</si>
  <si>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</si>
  <si>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</si>
  <si>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</si>
  <si>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</si>
  <si>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</si>
  <si>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</si>
  <si>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</si>
  <si>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</si>
  <si>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</si>
  <si>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</si>
  <si>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</si>
  <si>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</si>
  <si>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</si>
  <si>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</si>
  <si>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</si>
  <si>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</si>
  <si>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</si>
  <si>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</si>
  <si>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</si>
  <si>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</si>
  <si>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</si>
  <si>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</si>
  <si>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</si>
  <si>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</si>
  <si>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</si>
  <si>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</si>
  <si>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</si>
  <si>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</si>
  <si>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</si>
  <si>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</si>
  <si>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</si>
  <si>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</si>
  <si>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</si>
  <si>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</si>
  <si>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</si>
  <si>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</si>
  <si>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</si>
  <si>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</si>
  <si>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</si>
  <si>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</si>
  <si>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</si>
  <si>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</si>
  <si>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</si>
  <si>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</si>
  <si>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</si>
  <si>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</si>
  <si>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</si>
  <si>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</si>
  <si>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</si>
  <si>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</si>
  <si>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</si>
  <si>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</si>
  <si>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</si>
  <si>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</si>
  <si>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</si>
  <si>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</si>
  <si>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</si>
  <si>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</si>
  <si>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</si>
  <si>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</si>
  <si>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</si>
  <si>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</si>
  <si>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</si>
  <si>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</si>
  <si>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</si>
  <si>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</si>
  <si>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</si>
  <si>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</si>
  <si>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</si>
  <si>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</si>
  <si>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</si>
  <si>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</si>
  <si>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</si>
  <si>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</si>
  <si>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</si>
  <si>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</si>
  <si>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</si>
  <si>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</si>
  <si>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</si>
  <si>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</si>
  <si>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</si>
  <si>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</si>
  <si>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</si>
  <si>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</si>
  <si>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</si>
  <si>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</si>
  <si>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</si>
  <si>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</si>
  <si>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</si>
  <si>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</si>
  <si>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</si>
  <si>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</si>
  <si>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</si>
  <si>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</si>
  <si>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</si>
  <si>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</si>
  <si>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</si>
  <si>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</si>
  <si>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</si>
  <si>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</si>
  <si>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</si>
  <si>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</si>
  <si>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</si>
  <si>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</si>
  <si>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</si>
  <si>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</si>
  <si>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</si>
  <si>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</si>
  <si>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</si>
  <si>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</si>
  <si>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</si>
  <si>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</si>
  <si>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</si>
  <si>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</si>
  <si>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</si>
  <si>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</si>
  <si>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</si>
  <si>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</si>
  <si>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</si>
  <si>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</si>
  <si>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</si>
  <si>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</si>
  <si>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</si>
  <si>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</si>
  <si>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</si>
  <si>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</si>
  <si>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</si>
  <si>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</si>
  <si>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</si>
  <si>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</si>
  <si>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</si>
  <si>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</si>
  <si>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</si>
  <si>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</si>
  <si>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</si>
  <si>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</si>
  <si>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</si>
  <si>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</si>
  <si>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</si>
  <si>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</si>
  <si>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</si>
  <si>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</si>
  <si>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</si>
  <si>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</si>
  <si>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</si>
  <si>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</si>
  <si>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</si>
  <si>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</si>
  <si>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</si>
  <si>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</si>
  <si>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</si>
  <si>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</si>
  <si>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</si>
  <si>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</si>
  <si>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2015 Total</t>
  </si>
  <si>
    <t>2016 Total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</si>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</sst>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4000000}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-02-2013"/>
          <s v="Qtr1"/>
          <s v="Qtr2"/>
          <s v="Qtr3"/>
          <s v="Qtr4"/>
          <s v="&gt;08-02-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-02-2013"/>
          <s v="2013"/>
          <s v="2014"/>
          <s v="2015"/>
          <s v="2016"/>
          <s v="2017"/>
          <s v="&gt;08-02-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2:L18" firstHeaderRow="1" firstDataRow="3" firstDataCol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 sortType="ascending">
      <items count="8">
        <item h="1" x="0"/>
        <item h="1" x="6"/>
        <item h="1" x="1"/>
        <item h="1" x="2"/>
        <item x="3"/>
        <item x="4"/>
        <item h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2">
    <field x="25"/>
    <field x="1"/>
  </colFields>
  <colItems count="11"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r="1">
      <x v="4"/>
    </i>
    <i t="default">
      <x v="5"/>
    </i>
    <i t="grand">
      <x/>
    </i>
  </colItem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8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8"/>
  <sheetViews>
    <sheetView tabSelected="1" topLeftCell="A10" workbookViewId="0">
      <selection activeCell="B13" sqref="B13"/>
    </sheetView>
  </sheetViews>
  <sheetFormatPr defaultRowHeight="14.4" x14ac:dyDescent="0.3"/>
  <cols>
    <col min="1" max="1" width="12.44140625" bestFit="1" customWidth="1"/>
    <col min="2" max="2" width="15" bestFit="1" customWidth="1"/>
    <col min="3" max="3" width="11.6640625" bestFit="1" customWidth="1"/>
    <col min="4" max="5" width="10.109375" bestFit="1" customWidth="1"/>
    <col min="6" max="6" width="11.6640625" bestFit="1" customWidth="1"/>
    <col min="7" max="10" width="10.109375" bestFit="1" customWidth="1"/>
    <col min="11" max="13" width="11.6640625" bestFit="1" customWidth="1"/>
    <col min="14" max="15" width="10.109375" bestFit="1" customWidth="1"/>
    <col min="16" max="16" width="11.6640625" bestFit="1" customWidth="1"/>
    <col min="17" max="20" width="10.109375" bestFit="1" customWidth="1"/>
    <col min="21" max="21" width="11.6640625" bestFit="1" customWidth="1"/>
    <col min="22" max="23" width="10.109375" bestFit="1" customWidth="1"/>
    <col min="24" max="24" width="12.6640625" bestFit="1" customWidth="1"/>
    <col min="25" max="730" width="10.33203125" bestFit="1" customWidth="1"/>
    <col min="731" max="731" width="12.6640625" bestFit="1" customWidth="1"/>
    <col min="732" max="734" width="10.33203125" bestFit="1" customWidth="1"/>
    <col min="735" max="735" width="10.109375" bestFit="1" customWidth="1"/>
    <col min="736" max="736" width="12.6640625" bestFit="1" customWidth="1"/>
  </cols>
  <sheetData>
    <row r="3" spans="1:12" x14ac:dyDescent="0.3">
      <c r="A3" s="20" t="s">
        <v>1963</v>
      </c>
      <c r="B3" t="s">
        <v>1968</v>
      </c>
    </row>
    <row r="4" spans="1:12" x14ac:dyDescent="0.3">
      <c r="A4" s="16" t="s">
        <v>29</v>
      </c>
      <c r="B4" s="21">
        <v>177</v>
      </c>
    </row>
    <row r="5" spans="1:12" x14ac:dyDescent="0.3">
      <c r="A5" s="16" t="s">
        <v>50</v>
      </c>
      <c r="B5" s="21">
        <v>377</v>
      </c>
    </row>
    <row r="6" spans="1:12" x14ac:dyDescent="0.3">
      <c r="A6" s="16" t="s">
        <v>21</v>
      </c>
      <c r="B6" s="21">
        <v>264</v>
      </c>
    </row>
    <row r="7" spans="1:12" x14ac:dyDescent="0.3">
      <c r="A7" s="16" t="s">
        <v>42</v>
      </c>
      <c r="B7" s="21">
        <v>221</v>
      </c>
    </row>
    <row r="8" spans="1:12" x14ac:dyDescent="0.3">
      <c r="A8" s="16" t="s">
        <v>1964</v>
      </c>
      <c r="B8" s="21">
        <v>1039</v>
      </c>
    </row>
    <row r="12" spans="1:12" x14ac:dyDescent="0.3">
      <c r="A12" s="20" t="s">
        <v>1965</v>
      </c>
      <c r="B12" s="20" t="s">
        <v>1969</v>
      </c>
    </row>
    <row r="13" spans="1:12" x14ac:dyDescent="0.3">
      <c r="B13" t="s">
        <v>1966</v>
      </c>
      <c r="C13" t="s">
        <v>1966</v>
      </c>
      <c r="D13" t="s">
        <v>1966</v>
      </c>
      <c r="E13" t="s">
        <v>1966</v>
      </c>
      <c r="F13" t="s">
        <v>1970</v>
      </c>
      <c r="G13" t="s">
        <v>1967</v>
      </c>
      <c r="H13" t="s">
        <v>1967</v>
      </c>
      <c r="I13" t="s">
        <v>1967</v>
      </c>
      <c r="J13" t="s">
        <v>1967</v>
      </c>
      <c r="K13" t="s">
        <v>1971</v>
      </c>
      <c r="L13" t="s">
        <v>1964</v>
      </c>
    </row>
    <row r="14" spans="1:12" x14ac:dyDescent="0.3">
      <c r="A14" s="20" t="s">
        <v>1963</v>
      </c>
      <c r="B14" s="23" t="s">
        <v>1972</v>
      </c>
      <c r="C14" s="23" t="s">
        <v>1973</v>
      </c>
      <c r="D14" s="23" t="s">
        <v>1974</v>
      </c>
      <c r="E14" s="23" t="s">
        <v>1975</v>
      </c>
      <c r="G14" s="23" t="s">
        <v>1972</v>
      </c>
      <c r="H14" s="23" t="s">
        <v>1973</v>
      </c>
      <c r="I14" s="23" t="s">
        <v>1974</v>
      </c>
      <c r="J14" s="23" t="s">
        <v>1975</v>
      </c>
    </row>
    <row r="15" spans="1:12" x14ac:dyDescent="0.3">
      <c r="A15" s="16" t="s">
        <v>37</v>
      </c>
      <c r="B15" s="22">
        <v>45614.359200000014</v>
      </c>
      <c r="C15" s="22">
        <v>77060.204899999997</v>
      </c>
      <c r="D15" s="22">
        <v>62475.234900000003</v>
      </c>
      <c r="E15" s="22">
        <v>69995.039199999985</v>
      </c>
      <c r="F15" s="22">
        <v>255144.8382</v>
      </c>
      <c r="G15" s="22">
        <v>62364.591300000015</v>
      </c>
      <c r="H15" s="22">
        <v>29577.634400000003</v>
      </c>
      <c r="I15" s="22">
        <v>44971.108999999997</v>
      </c>
      <c r="J15" s="22">
        <v>49046.571500000013</v>
      </c>
      <c r="K15" s="22">
        <v>185959.90620000003</v>
      </c>
      <c r="L15" s="22">
        <v>441104.74440000003</v>
      </c>
    </row>
    <row r="16" spans="1:12" x14ac:dyDescent="0.3">
      <c r="A16" s="16" t="s">
        <v>20</v>
      </c>
      <c r="B16" s="22">
        <v>33085.339099999997</v>
      </c>
      <c r="C16" s="22">
        <v>27044.158900000002</v>
      </c>
      <c r="D16" s="22">
        <v>10324.0574</v>
      </c>
      <c r="E16" s="22">
        <v>6975.8998000000001</v>
      </c>
      <c r="F16" s="22">
        <v>77429.455199999997</v>
      </c>
      <c r="G16" s="22">
        <v>23729.875599999996</v>
      </c>
      <c r="H16" s="22">
        <v>20411.773300000001</v>
      </c>
      <c r="I16" s="22">
        <v>6232.9407999999985</v>
      </c>
      <c r="J16" s="22">
        <v>11460.5463</v>
      </c>
      <c r="K16" s="22">
        <v>61835.135999999999</v>
      </c>
      <c r="L16" s="22">
        <v>139264.5912</v>
      </c>
    </row>
    <row r="17" spans="1:12" x14ac:dyDescent="0.3">
      <c r="A17" s="16" t="s">
        <v>1887</v>
      </c>
      <c r="B17" s="22">
        <v>3148.0843</v>
      </c>
      <c r="C17" s="22">
        <v>7910.5563999999995</v>
      </c>
      <c r="D17" s="22">
        <v>4132.2871999999998</v>
      </c>
      <c r="E17" s="22">
        <v>4997.7249000000002</v>
      </c>
      <c r="F17" s="22">
        <v>20188.6528</v>
      </c>
      <c r="G17" s="22">
        <v>3630.0371999999998</v>
      </c>
      <c r="H17" s="22">
        <v>5208.7814000000008</v>
      </c>
      <c r="I17" s="22">
        <v>12716.390100000001</v>
      </c>
      <c r="J17" s="22">
        <v>2938.4452999999999</v>
      </c>
      <c r="K17" s="22">
        <v>24493.654000000002</v>
      </c>
      <c r="L17" s="22">
        <v>44682.306799999998</v>
      </c>
    </row>
    <row r="18" spans="1:12" x14ac:dyDescent="0.3">
      <c r="A18" s="16" t="s">
        <v>1964</v>
      </c>
      <c r="B18" s="22">
        <v>81847.78260000002</v>
      </c>
      <c r="C18" s="22">
        <v>112014.92019999999</v>
      </c>
      <c r="D18" s="22">
        <v>76931.579500000007</v>
      </c>
      <c r="E18" s="22">
        <v>81968.663899999985</v>
      </c>
      <c r="F18" s="22">
        <v>352762.94619999995</v>
      </c>
      <c r="G18" s="22">
        <v>89724.50410000002</v>
      </c>
      <c r="H18" s="22">
        <v>55198.189100000003</v>
      </c>
      <c r="I18" s="22">
        <v>63920.439899999998</v>
      </c>
      <c r="J18" s="22">
        <v>63445.563100000014</v>
      </c>
      <c r="K18" s="22">
        <v>272288.69620000001</v>
      </c>
      <c r="L18" s="22">
        <v>625051.64240000001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8671875" defaultRowHeight="14.4" x14ac:dyDescent="0.3"/>
  <cols>
    <col min="1" max="1" width="10.33203125" style="1" customWidth="1"/>
    <col min="2" max="2" width="13.33203125" style="1" customWidth="1"/>
    <col min="3" max="3" width="11.777343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5.109375" style="1" customWidth="1"/>
    <col min="9" max="9" width="17.4414062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7" width="12.77734375" style="1" customWidth="1"/>
    <col min="18" max="18" width="13.6640625" style="1" customWidth="1"/>
    <col min="19" max="19" width="15.33203125" style="1" customWidth="1"/>
    <col min="20" max="20" width="12.109375" style="1" customWidth="1"/>
    <col min="21" max="21" width="11.88671875" style="1" customWidth="1"/>
    <col min="22" max="22" width="11.332031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4.4" x14ac:dyDescent="0.3"/>
  <cols>
    <col min="1" max="1" width="22.88671875" customWidth="1"/>
    <col min="2" max="2" width="15.21875" customWidth="1"/>
    <col min="3" max="6" width="14.88671875" customWidth="1"/>
    <col min="7" max="7" width="23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4</v>
      </c>
      <c r="B4" s="13" t="s">
        <v>854</v>
      </c>
      <c r="C4" s="13" t="s">
        <v>1962</v>
      </c>
    </row>
    <row r="5" spans="1:26" x14ac:dyDescent="0.3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3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3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3">
      <c r="A10" s="9" t="s">
        <v>5</v>
      </c>
      <c r="B10" s="13" t="s">
        <v>854</v>
      </c>
      <c r="C10" s="13" t="s">
        <v>1962</v>
      </c>
    </row>
    <row r="11" spans="1:26" x14ac:dyDescent="0.3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3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3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3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3">
      <c r="A17" s="9" t="s">
        <v>1884</v>
      </c>
      <c r="B17" s="12">
        <f>COUNTIFS(Order_Quantity,"&gt;40")</f>
        <v>238</v>
      </c>
    </row>
    <row r="20" spans="1:7" x14ac:dyDescent="0.3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3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">
      <c r="D35" t="s">
        <v>1882</v>
      </c>
    </row>
    <row r="37" spans="1:7" x14ac:dyDescent="0.3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3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Bhavesh Padharia</cp:lastModifiedBy>
  <dcterms:created xsi:type="dcterms:W3CDTF">2017-05-01T13:03:22Z</dcterms:created>
  <dcterms:modified xsi:type="dcterms:W3CDTF">2022-06-10T07:14:22Z</dcterms:modified>
</cp:coreProperties>
</file>