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egha\Documents\Padilla-Coreano\Data\"/>
    </mc:Choice>
  </mc:AlternateContent>
  <xr:revisionPtr revIDLastSave="0" documentId="8_{AACF1E57-E4EF-40F5-A167-FFC7DC777FB5}" xr6:coauthVersionLast="47" xr6:coauthVersionMax="47" xr10:uidLastSave="{00000000-0000-0000-0000-000000000000}"/>
  <bookViews>
    <workbookView xWindow="-13725" yWindow="6990" windowWidth="13830" windowHeight="7140" activeTab="4" xr2:uid="{00000000-000D-0000-FFFF-FFFF00000000}"/>
  </bookViews>
  <sheets>
    <sheet name="Summary" sheetId="1" r:id="rId1"/>
    <sheet name="CAGE1" sheetId="2" r:id="rId2"/>
    <sheet name="CAGE2" sheetId="3" r:id="rId3"/>
    <sheet name="CAGE3" sheetId="4" r:id="rId4"/>
    <sheet name="CAGE4" sheetId="5" r:id="rId5"/>
    <sheet name="ALLDATA" sheetId="6" r:id="rId6"/>
    <sheet name="_56F9DC9755BA473782653E2940F9" sheetId="7" state="hidden" r:id="rId7"/>
  </sheets>
  <definedNames>
    <definedName name="_56F9DC9755BA473782653E2940F9FormId">"-KBNDTFKdk2s5gpiMx4bhM9IIm-_2E5NufNc9XJGcaFUNkJOQk02U1NTUEg5RTVIRFRYQUc3M1ZMOCQlQCN0PWcu"</definedName>
    <definedName name="_56F9DC9755BA473782653E2940F9ResponseSheet">"Form1"</definedName>
    <definedName name="_56F9DC9755BA473782653E2940F9SourceDocId">"{46046f74-2555-40ca-a2dd-15aee1d77739}"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i03SHtmsUoy95zEBYCsqDgF/AM9A=="/>
    </ext>
  </extLst>
</workbook>
</file>

<file path=xl/calcChain.xml><?xml version="1.0" encoding="utf-8"?>
<calcChain xmlns="http://schemas.openxmlformats.org/spreadsheetml/2006/main">
  <c r="T22" i="6" l="1"/>
  <c r="S22" i="6"/>
  <c r="R22" i="6"/>
  <c r="Q22" i="6"/>
  <c r="O22" i="6"/>
  <c r="N22" i="6"/>
  <c r="M22" i="6"/>
  <c r="L22" i="6"/>
  <c r="T9" i="6"/>
  <c r="S9" i="6"/>
  <c r="R9" i="6"/>
  <c r="Q9" i="6"/>
  <c r="O9" i="6"/>
  <c r="N9" i="6"/>
  <c r="M9" i="6"/>
  <c r="L9" i="6"/>
</calcChain>
</file>

<file path=xl/sharedStrings.xml><?xml version="1.0" encoding="utf-8"?>
<sst xmlns="http://schemas.openxmlformats.org/spreadsheetml/2006/main" count="278" uniqueCount="119">
  <si>
    <t>Date</t>
  </si>
  <si>
    <t>CAGE</t>
  </si>
  <si>
    <t>Match</t>
  </si>
  <si>
    <t>Winner</t>
  </si>
  <si>
    <t>4.1 (1) v 3.2 (2)</t>
  </si>
  <si>
    <t>3.2 (2)</t>
  </si>
  <si>
    <t>4.2 (3) v 3.3 (4)</t>
  </si>
  <si>
    <t>4.2 (3)</t>
  </si>
  <si>
    <t>3.1 (1) v 3.4 (2)</t>
  </si>
  <si>
    <t>3.1 (1)</t>
  </si>
  <si>
    <t>4.3 (3) v 4.4 (4)</t>
  </si>
  <si>
    <t>4.4 (4)</t>
  </si>
  <si>
    <t>4.1 (1)</t>
  </si>
  <si>
    <t>tie</t>
  </si>
  <si>
    <t>3.4 (2)</t>
  </si>
  <si>
    <t>1.1 v 2.3</t>
  </si>
  <si>
    <t>2.2 v 1.4</t>
  </si>
  <si>
    <t>1.2 v 2.4</t>
  </si>
  <si>
    <t>2.1 v 1.3</t>
  </si>
  <si>
    <t>4.1 (1) v 4.2 (3)</t>
  </si>
  <si>
    <t>3.2 (2) v 3.3 (4)</t>
  </si>
  <si>
    <t>3.3 (4)</t>
  </si>
  <si>
    <t>3.1 (1) v 4.3 (3)</t>
  </si>
  <si>
    <t>3.4 (2) v 4.4 (4)</t>
  </si>
  <si>
    <t>1.3 v 2.4</t>
  </si>
  <si>
    <t>2.1 v 1.2</t>
  </si>
  <si>
    <t>1.1 v 2.2</t>
  </si>
  <si>
    <t>2.3 v 1.4</t>
  </si>
  <si>
    <t>1.1 v 1.4</t>
  </si>
  <si>
    <t>2.2 v 2.3</t>
  </si>
  <si>
    <t>2.1 v 2.4</t>
  </si>
  <si>
    <t>1.2 v 1.3</t>
  </si>
  <si>
    <t>4.1 (1) v 3.3 (4)</t>
  </si>
  <si>
    <t>3.2 (2) v 4.2 (3)</t>
  </si>
  <si>
    <t>3.1 (1) v 4.4 (4)</t>
  </si>
  <si>
    <t>3.4 (2) v 4.3 (3)</t>
  </si>
  <si>
    <t>4.3 (3)</t>
  </si>
  <si>
    <t>date</t>
  </si>
  <si>
    <t>match</t>
  </si>
  <si>
    <t>left_number_of_spots</t>
  </si>
  <si>
    <t>right_number_of_spots</t>
  </si>
  <si>
    <t>winner</t>
  </si>
  <si>
    <t>loser</t>
  </si>
  <si>
    <t>ties</t>
  </si>
  <si>
    <t>1.1 v 1.3</t>
  </si>
  <si>
    <t>1.2 v 1.4</t>
  </si>
  <si>
    <t>1.1 v 1.2</t>
  </si>
  <si>
    <t>1.3 v 1.4</t>
  </si>
  <si>
    <t>2.2 v 2.4</t>
  </si>
  <si>
    <t>2.1 v 2.3</t>
  </si>
  <si>
    <t>2.3 v 2.4</t>
  </si>
  <si>
    <t>2.1 v 2.2</t>
  </si>
  <si>
    <t>3.1 v 3.2</t>
  </si>
  <si>
    <t>3.3 v 3.4</t>
  </si>
  <si>
    <t>3.1 v 3.3</t>
  </si>
  <si>
    <t>3.2 v 3.4</t>
  </si>
  <si>
    <t>3.1 v 3.4</t>
  </si>
  <si>
    <t>3.2 v 3.3</t>
  </si>
  <si>
    <t>4.1 v 4.2</t>
  </si>
  <si>
    <t>4.3 v 4.4</t>
  </si>
  <si>
    <t>4.1 v 4.3</t>
  </si>
  <si>
    <t>4.2 v 4.4</t>
  </si>
  <si>
    <t>4.1 v 4.4</t>
  </si>
  <si>
    <t>4.2 v 4.3</t>
  </si>
  <si>
    <t>observer</t>
  </si>
  <si>
    <t>time</t>
  </si>
  <si>
    <t>notes</t>
  </si>
  <si>
    <t>cage</t>
  </si>
  <si>
    <t>pair</t>
  </si>
  <si>
    <t>animal</t>
  </si>
  <si>
    <t>number of spots</t>
  </si>
  <si>
    <t>Cage 3</t>
  </si>
  <si>
    <t>Cage 4</t>
  </si>
  <si>
    <t>Naeliz/Ezra</t>
  </si>
  <si>
    <t>2 hours</t>
  </si>
  <si>
    <t>they were in a fresh cage, with a gap between papers under the divider, there was no reward competition before</t>
  </si>
  <si>
    <t>CAGE 3</t>
  </si>
  <si>
    <t>4.1 V 3.2</t>
  </si>
  <si>
    <t>4.2 V 3.3</t>
  </si>
  <si>
    <t>CAGE 4</t>
  </si>
  <si>
    <t>3.1 V 3.4</t>
  </si>
  <si>
    <t>4.3 V 4.4</t>
  </si>
  <si>
    <t>Average</t>
  </si>
  <si>
    <t>Cage 1</t>
  </si>
  <si>
    <t>Erika/Ezra/Naeliz</t>
  </si>
  <si>
    <t>was preformed right after reward training therfore possible peed before</t>
  </si>
  <si>
    <t>Cage 2</t>
  </si>
  <si>
    <t>CAGE 1</t>
  </si>
  <si>
    <t>1.1 V 2.3</t>
  </si>
  <si>
    <t>2.2 V 1.4</t>
  </si>
  <si>
    <t>CAGE 2</t>
  </si>
  <si>
    <t>1.2 V 2.4</t>
  </si>
  <si>
    <t>2.1 V 1.3</t>
  </si>
  <si>
    <t>Naeliz/Ezra/Erika</t>
  </si>
  <si>
    <t>right after reward training, CD1 tried new method of adding plastic wall inserts</t>
  </si>
  <si>
    <t>4.1 V 4.2</t>
  </si>
  <si>
    <t>3.2 V 3.3</t>
  </si>
  <si>
    <t>3.1 V 4.3</t>
  </si>
  <si>
    <t>3.4 V 4.4</t>
  </si>
  <si>
    <t>1.3 V 2.4</t>
  </si>
  <si>
    <t>2.1 V 1.2</t>
  </si>
  <si>
    <t>1.1 V 2.2</t>
  </si>
  <si>
    <t>2.3 V 1.4</t>
  </si>
  <si>
    <t>Erika</t>
  </si>
  <si>
    <t>1.1 V 1.4</t>
  </si>
  <si>
    <t>2.2 V 2.3</t>
  </si>
  <si>
    <t>2.1 V 2.4</t>
  </si>
  <si>
    <t>1.2 V 1.3</t>
  </si>
  <si>
    <t>Erika/Ezra</t>
  </si>
  <si>
    <t>4.1 V 3.3</t>
  </si>
  <si>
    <t>3.2 V 4.2</t>
  </si>
  <si>
    <t>3.1 V 4.4</t>
  </si>
  <si>
    <t>3.4 V 4.3</t>
  </si>
  <si>
    <t>Naeliz</t>
  </si>
  <si>
    <t>2 Hours</t>
  </si>
  <si>
    <t>Ezra</t>
  </si>
  <si>
    <t>-KBNDTFKdk2s5gpiMx4bhM9IIm-_2E5NufNc9XJGcaFUNkJOQk02U1NTUEg5RTVIRFRYQUc3M1ZMOCQlQCN0PWcu</t>
  </si>
  <si>
    <t>Form1</t>
  </si>
  <si>
    <t>{46046f74-2555-40ca-a2dd-15aee1d77739}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</si>
</sst>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444444"/>
      <name val="Calibri"/>
    </font>
    <font>
      <b/>
      <sz val="11"/>
      <color theme="1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4B084"/>
        <bgColor rgb="FFF4B084"/>
      </patternFill>
    </fill>
    <fill>
      <patternFill patternType="solid">
        <fgColor rgb="FFAEAAAA"/>
        <bgColor rgb="FFAEAAAA"/>
      </patternFill>
    </fill>
    <fill>
      <patternFill patternType="solid">
        <fgColor rgb="FFE2EFDA"/>
        <bgColor rgb="FFE2EFDA"/>
      </patternFill>
    </fill>
    <fill>
      <patternFill patternType="solid">
        <fgColor rgb="FFFFE699"/>
        <bgColor rgb="FFFFE699"/>
      </patternFill>
    </fill>
    <fill>
      <patternFill patternType="solid">
        <fgColor rgb="FF1F4E78"/>
        <bgColor rgb="FF1F4E78"/>
      </patternFill>
    </fill>
    <fill>
      <patternFill patternType="solid">
        <fgColor rgb="FF7030A0"/>
        <bgColor rgb="FF7030A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70C0"/>
        <bgColor rgb="FF0070C0"/>
      </patternFill>
    </fill>
    <fill>
      <patternFill patternType="solid">
        <fgColor rgb="FF806000"/>
        <bgColor rgb="FF806000"/>
      </patternFill>
    </fill>
    <fill>
      <patternFill patternType="solid">
        <fgColor rgb="FFE854D7"/>
        <bgColor rgb="FFE854D7"/>
      </patternFill>
    </fill>
    <fill>
      <patternFill patternType="solid">
        <fgColor rgb="FF8CF07D"/>
        <bgColor rgb="FF8CF07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0" borderId="0" xfId="0" applyFont="1"/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08529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0.44140625" customWidth="1"/>
    <col min="3" max="26" width="8.6640625" customWidth="1"/>
  </cols>
  <sheetData>
    <row r="4" spans="2:5" ht="14.4" x14ac:dyDescent="0.3">
      <c r="B4" s="1" t="s">
        <v>0</v>
      </c>
      <c r="C4" s="1" t="s">
        <v>1</v>
      </c>
      <c r="D4" s="1" t="s">
        <v>2</v>
      </c>
      <c r="E4" s="1" t="s">
        <v>3</v>
      </c>
    </row>
    <row r="5" spans="2:5" ht="14.4" x14ac:dyDescent="0.3">
      <c r="B5" s="2">
        <v>44699</v>
      </c>
      <c r="C5" s="3">
        <v>3</v>
      </c>
      <c r="D5" s="3" t="s">
        <v>4</v>
      </c>
      <c r="E5" s="1" t="s">
        <v>5</v>
      </c>
    </row>
    <row r="6" spans="2:5" ht="14.4" x14ac:dyDescent="0.3">
      <c r="B6" s="2">
        <v>44699</v>
      </c>
      <c r="C6" s="3">
        <v>3</v>
      </c>
      <c r="D6" s="3" t="s">
        <v>6</v>
      </c>
      <c r="E6" s="1" t="s">
        <v>7</v>
      </c>
    </row>
    <row r="7" spans="2:5" ht="14.4" x14ac:dyDescent="0.3">
      <c r="B7" s="2">
        <v>44699</v>
      </c>
      <c r="C7" s="3">
        <v>4</v>
      </c>
      <c r="D7" s="3" t="s">
        <v>8</v>
      </c>
      <c r="E7" s="1" t="s">
        <v>9</v>
      </c>
    </row>
    <row r="8" spans="2:5" ht="14.4" x14ac:dyDescent="0.3">
      <c r="B8" s="2">
        <v>44699</v>
      </c>
      <c r="C8" s="3">
        <v>4</v>
      </c>
      <c r="D8" s="3" t="s">
        <v>10</v>
      </c>
      <c r="E8" s="1" t="s">
        <v>11</v>
      </c>
    </row>
    <row r="9" spans="2:5" ht="14.4" x14ac:dyDescent="0.3">
      <c r="B9" s="2">
        <v>44700</v>
      </c>
      <c r="C9" s="3">
        <v>3</v>
      </c>
      <c r="D9" s="3" t="s">
        <v>4</v>
      </c>
      <c r="E9" s="1" t="s">
        <v>12</v>
      </c>
    </row>
    <row r="10" spans="2:5" ht="14.4" x14ac:dyDescent="0.3">
      <c r="B10" s="2">
        <v>44700</v>
      </c>
      <c r="C10" s="3">
        <v>3</v>
      </c>
      <c r="D10" s="3" t="s">
        <v>6</v>
      </c>
      <c r="E10" s="1" t="s">
        <v>13</v>
      </c>
    </row>
    <row r="11" spans="2:5" ht="14.4" x14ac:dyDescent="0.3">
      <c r="B11" s="2">
        <v>44700</v>
      </c>
      <c r="C11" s="3">
        <v>4</v>
      </c>
      <c r="D11" s="3" t="s">
        <v>8</v>
      </c>
      <c r="E11" s="1" t="s">
        <v>14</v>
      </c>
    </row>
    <row r="12" spans="2:5" ht="14.4" x14ac:dyDescent="0.3">
      <c r="B12" s="2">
        <v>44700</v>
      </c>
      <c r="C12" s="3">
        <v>4</v>
      </c>
      <c r="D12" s="3" t="s">
        <v>10</v>
      </c>
      <c r="E12" s="1" t="s">
        <v>11</v>
      </c>
    </row>
    <row r="13" spans="2:5" ht="14.4" x14ac:dyDescent="0.3">
      <c r="B13" s="2">
        <v>44700</v>
      </c>
      <c r="C13" s="3">
        <v>1</v>
      </c>
      <c r="D13" s="3" t="s">
        <v>15</v>
      </c>
      <c r="E13" s="1">
        <v>1.1000000000000001</v>
      </c>
    </row>
    <row r="14" spans="2:5" ht="14.4" x14ac:dyDescent="0.3">
      <c r="B14" s="2">
        <v>44700</v>
      </c>
      <c r="C14" s="3">
        <v>1</v>
      </c>
      <c r="D14" s="3" t="s">
        <v>16</v>
      </c>
      <c r="E14" s="1">
        <v>1.4</v>
      </c>
    </row>
    <row r="15" spans="2:5" ht="14.4" x14ac:dyDescent="0.3">
      <c r="B15" s="2">
        <v>44700</v>
      </c>
      <c r="C15" s="3">
        <v>2</v>
      </c>
      <c r="D15" s="3" t="s">
        <v>17</v>
      </c>
      <c r="E15" s="1">
        <v>2.4</v>
      </c>
    </row>
    <row r="16" spans="2:5" ht="14.4" x14ac:dyDescent="0.3">
      <c r="B16" s="2">
        <v>44700</v>
      </c>
      <c r="C16" s="3">
        <v>2</v>
      </c>
      <c r="D16" s="3" t="s">
        <v>18</v>
      </c>
      <c r="E16" s="1">
        <v>2.1</v>
      </c>
    </row>
    <row r="17" spans="2:5" ht="14.4" x14ac:dyDescent="0.3">
      <c r="B17" s="2">
        <v>44701</v>
      </c>
      <c r="C17" s="3">
        <v>3</v>
      </c>
      <c r="D17" s="3" t="s">
        <v>19</v>
      </c>
      <c r="E17" s="1" t="s">
        <v>12</v>
      </c>
    </row>
    <row r="18" spans="2:5" ht="14.4" x14ac:dyDescent="0.3">
      <c r="B18" s="2">
        <v>44701</v>
      </c>
      <c r="C18" s="3">
        <v>3</v>
      </c>
      <c r="D18" s="3" t="s">
        <v>20</v>
      </c>
      <c r="E18" s="1" t="s">
        <v>21</v>
      </c>
    </row>
    <row r="19" spans="2:5" ht="14.4" x14ac:dyDescent="0.3">
      <c r="B19" s="2">
        <v>44701</v>
      </c>
      <c r="C19" s="3">
        <v>4</v>
      </c>
      <c r="D19" s="3" t="s">
        <v>22</v>
      </c>
      <c r="E19" s="1" t="s">
        <v>9</v>
      </c>
    </row>
    <row r="20" spans="2:5" ht="14.4" x14ac:dyDescent="0.3">
      <c r="B20" s="2">
        <v>44701</v>
      </c>
      <c r="C20" s="3">
        <v>4</v>
      </c>
      <c r="D20" s="3" t="s">
        <v>23</v>
      </c>
      <c r="E20" s="1" t="s">
        <v>11</v>
      </c>
    </row>
    <row r="21" spans="2:5" ht="15.75" customHeight="1" x14ac:dyDescent="0.3">
      <c r="B21" s="2">
        <v>44701</v>
      </c>
      <c r="C21" s="3">
        <v>2</v>
      </c>
      <c r="D21" s="3" t="s">
        <v>24</v>
      </c>
      <c r="E21" s="1">
        <v>1.3</v>
      </c>
    </row>
    <row r="22" spans="2:5" ht="15.75" customHeight="1" x14ac:dyDescent="0.3">
      <c r="B22" s="2">
        <v>44701</v>
      </c>
      <c r="C22" s="3">
        <v>2</v>
      </c>
      <c r="D22" s="3" t="s">
        <v>25</v>
      </c>
      <c r="E22" s="1">
        <v>2.1</v>
      </c>
    </row>
    <row r="23" spans="2:5" ht="15.75" customHeight="1" x14ac:dyDescent="0.3">
      <c r="B23" s="2">
        <v>44701</v>
      </c>
      <c r="C23" s="3">
        <v>1</v>
      </c>
      <c r="D23" s="3" t="s">
        <v>26</v>
      </c>
      <c r="E23" s="1">
        <v>2.2000000000000002</v>
      </c>
    </row>
    <row r="24" spans="2:5" ht="15.75" customHeight="1" x14ac:dyDescent="0.3">
      <c r="B24" s="2">
        <v>44701</v>
      </c>
      <c r="C24" s="3">
        <v>1</v>
      </c>
      <c r="D24" s="3" t="s">
        <v>27</v>
      </c>
      <c r="E24" s="1">
        <v>1.4</v>
      </c>
    </row>
    <row r="25" spans="2:5" ht="15.75" customHeight="1" x14ac:dyDescent="0.3">
      <c r="B25" s="2">
        <v>44705</v>
      </c>
      <c r="C25" s="3">
        <v>1</v>
      </c>
      <c r="D25" s="3" t="s">
        <v>28</v>
      </c>
      <c r="E25" s="1">
        <v>1.1000000000000001</v>
      </c>
    </row>
    <row r="26" spans="2:5" ht="15.75" customHeight="1" x14ac:dyDescent="0.3">
      <c r="B26" s="2">
        <v>44705</v>
      </c>
      <c r="C26" s="3">
        <v>1</v>
      </c>
      <c r="D26" s="3" t="s">
        <v>29</v>
      </c>
      <c r="E26" s="1" t="s">
        <v>13</v>
      </c>
    </row>
    <row r="27" spans="2:5" ht="15.75" customHeight="1" x14ac:dyDescent="0.3">
      <c r="B27" s="2">
        <v>44705</v>
      </c>
      <c r="C27" s="1">
        <v>2</v>
      </c>
      <c r="D27" s="3" t="s">
        <v>30</v>
      </c>
      <c r="E27" s="1">
        <v>2.1</v>
      </c>
    </row>
    <row r="28" spans="2:5" ht="15.75" customHeight="1" x14ac:dyDescent="0.3">
      <c r="B28" s="2">
        <v>44705</v>
      </c>
      <c r="C28" s="1">
        <v>2</v>
      </c>
      <c r="D28" s="3" t="s">
        <v>31</v>
      </c>
      <c r="E28" s="1">
        <v>1.3</v>
      </c>
    </row>
    <row r="29" spans="2:5" ht="15.75" customHeight="1" x14ac:dyDescent="0.3">
      <c r="B29" s="2">
        <v>44705</v>
      </c>
      <c r="C29" s="1">
        <v>3</v>
      </c>
      <c r="D29" s="3" t="s">
        <v>32</v>
      </c>
      <c r="E29" s="1" t="s">
        <v>12</v>
      </c>
    </row>
    <row r="30" spans="2:5" ht="15.75" customHeight="1" x14ac:dyDescent="0.3">
      <c r="B30" s="2">
        <v>44705</v>
      </c>
      <c r="C30" s="1">
        <v>3</v>
      </c>
      <c r="D30" s="3" t="s">
        <v>33</v>
      </c>
      <c r="E30" s="1" t="s">
        <v>5</v>
      </c>
    </row>
    <row r="31" spans="2:5" ht="15.75" customHeight="1" x14ac:dyDescent="0.3">
      <c r="B31" s="2">
        <v>44705</v>
      </c>
      <c r="C31" s="1">
        <v>4</v>
      </c>
      <c r="D31" s="3" t="s">
        <v>34</v>
      </c>
      <c r="E31" s="1" t="s">
        <v>11</v>
      </c>
    </row>
    <row r="32" spans="2:5" ht="15.75" customHeight="1" x14ac:dyDescent="0.3">
      <c r="B32" s="2">
        <v>44705</v>
      </c>
      <c r="C32" s="1">
        <v>4</v>
      </c>
      <c r="D32" s="3" t="s">
        <v>35</v>
      </c>
      <c r="E32" s="1" t="s">
        <v>36</v>
      </c>
    </row>
    <row r="33" spans="2:5" ht="15.75" customHeight="1" x14ac:dyDescent="0.3">
      <c r="B33" s="4">
        <v>44706</v>
      </c>
      <c r="C33" s="1">
        <v>1</v>
      </c>
      <c r="D33" s="3" t="s">
        <v>26</v>
      </c>
      <c r="E33" s="1">
        <v>1.1000000000000001</v>
      </c>
    </row>
    <row r="34" spans="2:5" ht="15.75" customHeight="1" x14ac:dyDescent="0.3">
      <c r="B34" s="4">
        <v>44706</v>
      </c>
      <c r="C34" s="1">
        <v>1</v>
      </c>
      <c r="D34" s="3" t="s">
        <v>27</v>
      </c>
      <c r="E34" s="1">
        <v>1.4</v>
      </c>
    </row>
    <row r="35" spans="2:5" ht="15.75" customHeight="1" x14ac:dyDescent="0.3">
      <c r="B35" s="4">
        <v>44706</v>
      </c>
      <c r="C35" s="1">
        <v>2</v>
      </c>
      <c r="D35" s="3" t="s">
        <v>25</v>
      </c>
      <c r="E35" s="1">
        <v>2.1</v>
      </c>
    </row>
    <row r="36" spans="2:5" ht="15.75" customHeight="1" x14ac:dyDescent="0.3">
      <c r="B36" s="4">
        <v>44706</v>
      </c>
      <c r="C36" s="1">
        <v>2</v>
      </c>
      <c r="D36" s="3" t="s">
        <v>24</v>
      </c>
      <c r="E36" s="1">
        <v>2.4</v>
      </c>
    </row>
    <row r="37" spans="2:5" ht="15.75" customHeight="1" x14ac:dyDescent="0.3">
      <c r="B37" s="4">
        <v>44706</v>
      </c>
      <c r="C37" s="1">
        <v>4</v>
      </c>
      <c r="D37" s="3" t="s">
        <v>8</v>
      </c>
      <c r="E37" s="1" t="s">
        <v>9</v>
      </c>
    </row>
    <row r="38" spans="2:5" ht="15.75" customHeight="1" x14ac:dyDescent="0.3">
      <c r="B38" s="4">
        <v>44707</v>
      </c>
      <c r="C38" s="1">
        <v>1</v>
      </c>
      <c r="D38" s="3" t="s">
        <v>15</v>
      </c>
      <c r="E38" s="1">
        <v>1.1000000000000001</v>
      </c>
    </row>
    <row r="39" spans="2:5" ht="15.75" customHeight="1" x14ac:dyDescent="0.3">
      <c r="B39" s="4">
        <v>44707</v>
      </c>
      <c r="C39" s="1">
        <v>1</v>
      </c>
      <c r="D39" s="3" t="s">
        <v>16</v>
      </c>
      <c r="E39" s="1">
        <v>2.2000000000000002</v>
      </c>
    </row>
    <row r="40" spans="2:5" ht="15.75" customHeight="1" x14ac:dyDescent="0.3">
      <c r="B40" s="4">
        <v>44708</v>
      </c>
      <c r="C40" s="1">
        <v>3</v>
      </c>
      <c r="D40" s="3" t="s">
        <v>6</v>
      </c>
      <c r="E40" s="1" t="s">
        <v>21</v>
      </c>
    </row>
    <row r="41" spans="2:5" ht="15.75" customHeight="1" x14ac:dyDescent="0.3">
      <c r="B41" s="4">
        <v>44708</v>
      </c>
      <c r="C41" s="1">
        <v>4</v>
      </c>
      <c r="D41" s="3" t="s">
        <v>10</v>
      </c>
      <c r="E41" s="1" t="s">
        <v>11</v>
      </c>
    </row>
    <row r="42" spans="2:5" ht="15.75" customHeight="1" x14ac:dyDescent="0.3">
      <c r="B42" s="4">
        <v>44713</v>
      </c>
      <c r="C42" s="1">
        <v>4</v>
      </c>
      <c r="D42" s="3" t="s">
        <v>10</v>
      </c>
      <c r="E42" s="1" t="s">
        <v>11</v>
      </c>
    </row>
    <row r="43" spans="2:5" ht="15.75" customHeight="1" x14ac:dyDescent="0.3"/>
    <row r="44" spans="2:5" ht="15.75" customHeight="1" x14ac:dyDescent="0.3"/>
    <row r="45" spans="2:5" ht="15.75" customHeight="1" x14ac:dyDescent="0.3"/>
    <row r="46" spans="2:5" ht="15.75" customHeight="1" x14ac:dyDescent="0.3"/>
    <row r="47" spans="2:5" ht="15.75" customHeight="1" x14ac:dyDescent="0.3"/>
    <row r="48" spans="2: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10" sqref="C10"/>
    </sheetView>
  </sheetViews>
  <sheetFormatPr defaultColWidth="14.44140625" defaultRowHeight="15" customHeight="1" x14ac:dyDescent="0.3"/>
  <cols>
    <col min="1" max="1" width="10.44140625" customWidth="1"/>
    <col min="2" max="2" width="8.6640625" customWidth="1"/>
    <col min="3" max="3" width="18.109375" customWidth="1"/>
    <col min="4" max="4" width="18.44140625" customWidth="1"/>
    <col min="5" max="26" width="8.6640625" customWidth="1"/>
  </cols>
  <sheetData>
    <row r="1" spans="1:7" ht="14.4" x14ac:dyDescent="0.3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</row>
    <row r="2" spans="1:7" ht="14.4" x14ac:dyDescent="0.3">
      <c r="A2" s="2">
        <v>44700</v>
      </c>
      <c r="B2" s="3" t="s">
        <v>44</v>
      </c>
      <c r="C2" s="1">
        <v>4</v>
      </c>
      <c r="D2" s="1">
        <v>0</v>
      </c>
      <c r="E2" s="1">
        <v>1.1000000000000001</v>
      </c>
      <c r="F2" s="1">
        <v>1.3</v>
      </c>
      <c r="G2" t="s">
        <v>13</v>
      </c>
    </row>
    <row r="3" spans="1:7" ht="14.4" x14ac:dyDescent="0.3">
      <c r="A3" s="2">
        <v>44700</v>
      </c>
      <c r="B3" s="3" t="s">
        <v>45</v>
      </c>
      <c r="C3" s="1">
        <v>0</v>
      </c>
      <c r="D3" s="1">
        <v>6</v>
      </c>
      <c r="E3" s="1">
        <v>1.4</v>
      </c>
      <c r="F3" s="1">
        <v>1.2</v>
      </c>
    </row>
    <row r="4" spans="1:7" ht="14.4" x14ac:dyDescent="0.3">
      <c r="A4" s="2">
        <v>44701</v>
      </c>
      <c r="B4" s="3" t="s">
        <v>46</v>
      </c>
      <c r="C4" s="1">
        <v>12</v>
      </c>
      <c r="D4" s="1">
        <v>17</v>
      </c>
      <c r="E4" s="1">
        <v>1.2</v>
      </c>
      <c r="F4" s="1">
        <v>1.1000000000000001</v>
      </c>
    </row>
    <row r="5" spans="1:7" ht="14.4" x14ac:dyDescent="0.3">
      <c r="A5" s="2">
        <v>44701</v>
      </c>
      <c r="B5" s="3" t="s">
        <v>47</v>
      </c>
      <c r="C5" s="1">
        <v>0</v>
      </c>
      <c r="D5" s="1">
        <v>10</v>
      </c>
      <c r="E5" s="1">
        <v>1.4</v>
      </c>
      <c r="F5" s="1">
        <v>1.3</v>
      </c>
    </row>
    <row r="6" spans="1:7" ht="14.4" x14ac:dyDescent="0.3">
      <c r="A6" s="2">
        <v>44705</v>
      </c>
      <c r="B6" s="3" t="s">
        <v>28</v>
      </c>
      <c r="C6" s="1">
        <v>18</v>
      </c>
      <c r="D6" s="1">
        <v>15</v>
      </c>
      <c r="E6" s="1">
        <v>1.1000000000000001</v>
      </c>
      <c r="F6" s="1">
        <v>1.4</v>
      </c>
      <c r="G6" t="s">
        <v>13</v>
      </c>
    </row>
    <row r="7" spans="1:7" ht="14.4" x14ac:dyDescent="0.3">
      <c r="A7" s="2">
        <v>44705</v>
      </c>
      <c r="B7" s="3" t="s">
        <v>31</v>
      </c>
      <c r="C7" s="1">
        <v>0</v>
      </c>
      <c r="D7" s="1">
        <v>0</v>
      </c>
      <c r="E7" s="1">
        <v>1.2</v>
      </c>
      <c r="F7" s="1">
        <v>1.3</v>
      </c>
      <c r="G7" s="1" t="s">
        <v>13</v>
      </c>
    </row>
    <row r="8" spans="1:7" ht="14.4" x14ac:dyDescent="0.3">
      <c r="A8" s="4">
        <v>44706</v>
      </c>
      <c r="B8" s="3" t="s">
        <v>46</v>
      </c>
      <c r="C8" s="1">
        <v>126</v>
      </c>
      <c r="D8" s="1">
        <v>4</v>
      </c>
      <c r="E8" s="1">
        <v>1.1000000000000001</v>
      </c>
      <c r="F8" s="1">
        <v>1.2</v>
      </c>
    </row>
    <row r="9" spans="1:7" ht="14.4" x14ac:dyDescent="0.3">
      <c r="A9" s="4">
        <v>44706</v>
      </c>
      <c r="B9" s="3" t="s">
        <v>47</v>
      </c>
      <c r="C9" s="1">
        <v>0</v>
      </c>
      <c r="D9" s="1">
        <v>8</v>
      </c>
      <c r="E9" s="1">
        <v>1.4</v>
      </c>
      <c r="F9" s="1">
        <v>1.3</v>
      </c>
    </row>
    <row r="10" spans="1:7" ht="14.4" x14ac:dyDescent="0.3">
      <c r="A10" s="4">
        <v>44707</v>
      </c>
      <c r="B10" s="3" t="s">
        <v>44</v>
      </c>
      <c r="C10" s="1">
        <v>43</v>
      </c>
      <c r="D10" s="1">
        <v>0</v>
      </c>
      <c r="E10" s="1">
        <v>1.1000000000000001</v>
      </c>
      <c r="F10" s="1">
        <v>1.3</v>
      </c>
    </row>
    <row r="11" spans="1:7" ht="14.4" x14ac:dyDescent="0.3">
      <c r="A11" s="4">
        <v>44707</v>
      </c>
      <c r="B11" s="3" t="s">
        <v>45</v>
      </c>
      <c r="C11" s="1">
        <v>24</v>
      </c>
      <c r="D11" s="1">
        <v>10</v>
      </c>
      <c r="E11" s="1">
        <v>1.2</v>
      </c>
      <c r="F11" s="1">
        <v>1.4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F18" sqref="F18"/>
    </sheetView>
  </sheetViews>
  <sheetFormatPr defaultColWidth="14.44140625" defaultRowHeight="15" customHeight="1" x14ac:dyDescent="0.3"/>
  <cols>
    <col min="1" max="1" width="10.44140625" customWidth="1"/>
    <col min="2" max="2" width="8.6640625" customWidth="1"/>
    <col min="3" max="3" width="20.5546875" customWidth="1"/>
    <col min="4" max="4" width="26" customWidth="1"/>
    <col min="5" max="26" width="8.6640625" customWidth="1"/>
  </cols>
  <sheetData>
    <row r="1" spans="1:7" ht="14.4" x14ac:dyDescent="0.3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</row>
    <row r="2" spans="1:7" ht="14.4" x14ac:dyDescent="0.3">
      <c r="A2" s="2">
        <v>44700</v>
      </c>
      <c r="B2" s="3" t="s">
        <v>48</v>
      </c>
      <c r="C2" s="1">
        <v>3</v>
      </c>
      <c r="D2" s="1">
        <v>5</v>
      </c>
      <c r="E2" s="1">
        <v>2.4</v>
      </c>
      <c r="F2" s="1">
        <v>2.2000000000000002</v>
      </c>
      <c r="G2" t="s">
        <v>13</v>
      </c>
    </row>
    <row r="3" spans="1:7" ht="14.4" x14ac:dyDescent="0.3">
      <c r="A3" s="2">
        <v>44700</v>
      </c>
      <c r="B3" s="3" t="s">
        <v>49</v>
      </c>
      <c r="C3" s="1">
        <v>15</v>
      </c>
      <c r="D3" s="1">
        <v>6</v>
      </c>
      <c r="E3" s="1">
        <v>2.1</v>
      </c>
      <c r="F3" s="1">
        <v>2.2999999999999998</v>
      </c>
    </row>
    <row r="4" spans="1:7" ht="14.4" x14ac:dyDescent="0.3">
      <c r="A4" s="2">
        <v>44701</v>
      </c>
      <c r="B4" s="3" t="s">
        <v>50</v>
      </c>
      <c r="C4" s="1">
        <v>27</v>
      </c>
      <c r="D4" s="1">
        <v>19</v>
      </c>
      <c r="E4" s="1">
        <v>2.2999999999999998</v>
      </c>
      <c r="F4" s="1">
        <v>2.4</v>
      </c>
    </row>
    <row r="5" spans="1:7" ht="14.4" x14ac:dyDescent="0.3">
      <c r="A5" s="2">
        <v>44701</v>
      </c>
      <c r="B5" s="3" t="s">
        <v>51</v>
      </c>
      <c r="C5" s="1">
        <v>9</v>
      </c>
      <c r="D5" s="1">
        <v>0</v>
      </c>
      <c r="E5" s="1">
        <v>2.1</v>
      </c>
      <c r="F5" s="1">
        <v>2.2000000000000002</v>
      </c>
    </row>
    <row r="6" spans="1:7" ht="14.4" x14ac:dyDescent="0.3">
      <c r="A6" s="2">
        <v>44705</v>
      </c>
      <c r="B6" s="3" t="s">
        <v>30</v>
      </c>
      <c r="C6" s="1">
        <v>49</v>
      </c>
      <c r="D6" s="1">
        <v>19</v>
      </c>
      <c r="E6" s="1">
        <v>2.1</v>
      </c>
      <c r="F6" s="1">
        <v>2.4</v>
      </c>
    </row>
    <row r="7" spans="1:7" ht="14.4" x14ac:dyDescent="0.3">
      <c r="A7" s="2">
        <v>44705</v>
      </c>
      <c r="B7" s="3" t="s">
        <v>29</v>
      </c>
      <c r="C7" s="1">
        <v>3</v>
      </c>
      <c r="D7" s="1">
        <v>12</v>
      </c>
      <c r="E7" s="1">
        <v>2.2999999999999998</v>
      </c>
      <c r="F7" s="1">
        <v>2.2000000000000002</v>
      </c>
    </row>
    <row r="8" spans="1:7" ht="14.4" x14ac:dyDescent="0.3">
      <c r="A8" s="4">
        <v>44706</v>
      </c>
      <c r="B8" s="3" t="s">
        <v>51</v>
      </c>
      <c r="C8" s="1">
        <v>19</v>
      </c>
      <c r="D8" s="1">
        <v>7</v>
      </c>
      <c r="E8" s="1">
        <v>2.1</v>
      </c>
      <c r="F8" s="1">
        <v>2.2000000000000002</v>
      </c>
    </row>
    <row r="9" spans="1:7" ht="14.4" x14ac:dyDescent="0.3">
      <c r="A9" s="4">
        <v>44706</v>
      </c>
      <c r="B9" s="3" t="s">
        <v>50</v>
      </c>
      <c r="C9" s="1">
        <v>6</v>
      </c>
      <c r="D9" s="1">
        <v>7</v>
      </c>
      <c r="E9" s="1">
        <v>2.4</v>
      </c>
      <c r="F9" s="1">
        <v>2.2999999999999998</v>
      </c>
      <c r="G9" t="s">
        <v>13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G15" sqref="G15"/>
    </sheetView>
  </sheetViews>
  <sheetFormatPr defaultColWidth="14.44140625" defaultRowHeight="15" customHeight="1" x14ac:dyDescent="0.3"/>
  <cols>
    <col min="1" max="1" width="10.44140625" customWidth="1"/>
    <col min="2" max="2" width="20" customWidth="1"/>
    <col min="3" max="3" width="20.5546875" customWidth="1"/>
    <col min="4" max="4" width="23.5546875" customWidth="1"/>
    <col min="5" max="26" width="8.6640625" customWidth="1"/>
  </cols>
  <sheetData>
    <row r="1" spans="1:7" ht="14.4" x14ac:dyDescent="0.3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</row>
    <row r="2" spans="1:7" ht="14.4" x14ac:dyDescent="0.3">
      <c r="A2" s="2">
        <v>44699</v>
      </c>
      <c r="B2" s="3" t="s">
        <v>52</v>
      </c>
      <c r="C2" s="1">
        <v>6</v>
      </c>
      <c r="D2" s="1">
        <v>17</v>
      </c>
      <c r="E2" s="1">
        <v>3.2</v>
      </c>
      <c r="F2" s="1">
        <v>3.1</v>
      </c>
    </row>
    <row r="3" spans="1:7" ht="14.4" x14ac:dyDescent="0.3">
      <c r="A3" s="2">
        <v>44699</v>
      </c>
      <c r="B3" s="3" t="s">
        <v>53</v>
      </c>
      <c r="C3" s="1">
        <v>105</v>
      </c>
      <c r="D3" s="1">
        <v>67</v>
      </c>
      <c r="E3" s="1">
        <v>3.3</v>
      </c>
      <c r="F3" s="1">
        <v>3.4</v>
      </c>
    </row>
    <row r="4" spans="1:7" ht="14.4" x14ac:dyDescent="0.3">
      <c r="A4" s="2">
        <v>44700</v>
      </c>
      <c r="B4" s="3" t="s">
        <v>52</v>
      </c>
      <c r="C4" s="1">
        <v>28</v>
      </c>
      <c r="D4" s="1">
        <v>7</v>
      </c>
      <c r="E4" s="1">
        <v>3.1</v>
      </c>
      <c r="F4" s="1">
        <v>3.2</v>
      </c>
    </row>
    <row r="5" spans="1:7" ht="14.4" x14ac:dyDescent="0.3">
      <c r="A5" s="2">
        <v>44700</v>
      </c>
      <c r="B5" s="3" t="s">
        <v>53</v>
      </c>
      <c r="C5" s="1">
        <v>18</v>
      </c>
      <c r="D5" s="1">
        <v>18</v>
      </c>
      <c r="E5" s="1">
        <v>3.3</v>
      </c>
      <c r="F5" s="1">
        <v>3.4</v>
      </c>
      <c r="G5" s="1" t="s">
        <v>13</v>
      </c>
    </row>
    <row r="6" spans="1:7" ht="14.4" x14ac:dyDescent="0.3">
      <c r="A6" s="2">
        <v>44701</v>
      </c>
      <c r="B6" s="3" t="s">
        <v>54</v>
      </c>
      <c r="C6" s="1">
        <v>24</v>
      </c>
      <c r="D6" s="1">
        <v>0</v>
      </c>
      <c r="E6" s="1">
        <v>3.1</v>
      </c>
      <c r="F6" s="1">
        <v>3.3</v>
      </c>
    </row>
    <row r="7" spans="1:7" ht="14.4" x14ac:dyDescent="0.3">
      <c r="A7" s="2">
        <v>44701</v>
      </c>
      <c r="B7" s="3" t="s">
        <v>55</v>
      </c>
      <c r="C7" s="1">
        <v>10</v>
      </c>
      <c r="D7" s="1">
        <v>28</v>
      </c>
      <c r="E7" s="1">
        <v>3.4</v>
      </c>
      <c r="F7" s="1">
        <v>3.2</v>
      </c>
    </row>
    <row r="8" spans="1:7" ht="14.4" x14ac:dyDescent="0.3">
      <c r="A8" s="2">
        <v>44705</v>
      </c>
      <c r="B8" s="3" t="s">
        <v>56</v>
      </c>
      <c r="C8" s="1">
        <v>27</v>
      </c>
      <c r="D8" s="1">
        <v>23</v>
      </c>
      <c r="E8" s="1">
        <v>3.1</v>
      </c>
      <c r="F8" s="1">
        <v>3.4</v>
      </c>
      <c r="G8" t="s">
        <v>13</v>
      </c>
    </row>
    <row r="9" spans="1:7" ht="14.4" x14ac:dyDescent="0.3">
      <c r="A9" s="2">
        <v>44705</v>
      </c>
      <c r="B9" s="3" t="s">
        <v>57</v>
      </c>
      <c r="C9" s="1">
        <v>51</v>
      </c>
      <c r="D9" s="1">
        <v>0</v>
      </c>
      <c r="E9" s="1">
        <v>3.2</v>
      </c>
      <c r="F9" s="1">
        <v>3.3</v>
      </c>
    </row>
    <row r="10" spans="1:7" ht="14.4" x14ac:dyDescent="0.3">
      <c r="A10" s="4">
        <v>44708</v>
      </c>
      <c r="B10" s="3" t="s">
        <v>53</v>
      </c>
      <c r="C10" s="1">
        <v>17</v>
      </c>
      <c r="D10" s="1">
        <v>19</v>
      </c>
      <c r="E10" s="1">
        <v>3.4</v>
      </c>
      <c r="F10" s="1">
        <v>3.3</v>
      </c>
      <c r="G10" t="s">
        <v>13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tabSelected="1" workbookViewId="0">
      <selection activeCell="F21" sqref="F21"/>
    </sheetView>
  </sheetViews>
  <sheetFormatPr defaultColWidth="14.44140625" defaultRowHeight="15" customHeight="1" x14ac:dyDescent="0.3"/>
  <cols>
    <col min="1" max="1" width="8.6640625" customWidth="1"/>
    <col min="2" max="2" width="15.44140625" customWidth="1"/>
    <col min="3" max="3" width="21" customWidth="1"/>
    <col min="4" max="4" width="27.33203125" customWidth="1"/>
    <col min="5" max="26" width="8.6640625" customWidth="1"/>
  </cols>
  <sheetData>
    <row r="1" spans="1:7" ht="14.4" x14ac:dyDescent="0.3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</row>
    <row r="2" spans="1:7" ht="14.4" x14ac:dyDescent="0.3">
      <c r="A2" s="2">
        <v>44699</v>
      </c>
      <c r="B2" s="3" t="s">
        <v>58</v>
      </c>
      <c r="C2" s="1">
        <v>97</v>
      </c>
      <c r="D2" s="1">
        <v>45</v>
      </c>
      <c r="E2" s="1">
        <v>4.0999999999999996</v>
      </c>
      <c r="F2" s="1">
        <v>4.2</v>
      </c>
    </row>
    <row r="3" spans="1:7" ht="14.4" x14ac:dyDescent="0.3">
      <c r="A3" s="2">
        <v>44699</v>
      </c>
      <c r="B3" s="3" t="s">
        <v>59</v>
      </c>
      <c r="C3" s="1">
        <v>79</v>
      </c>
      <c r="D3" s="1">
        <v>93</v>
      </c>
      <c r="E3" s="1">
        <v>4.4000000000000004</v>
      </c>
      <c r="F3" s="1">
        <v>4.3</v>
      </c>
      <c r="G3" t="s">
        <v>13</v>
      </c>
    </row>
    <row r="4" spans="1:7" ht="14.4" x14ac:dyDescent="0.3">
      <c r="A4" s="2">
        <v>44700</v>
      </c>
      <c r="B4" s="3" t="s">
        <v>58</v>
      </c>
      <c r="C4" s="1">
        <v>25</v>
      </c>
      <c r="D4" s="1">
        <v>78</v>
      </c>
      <c r="E4" s="1">
        <v>4.2</v>
      </c>
      <c r="F4" s="1">
        <v>4.0999999999999996</v>
      </c>
    </row>
    <row r="5" spans="1:7" ht="14.4" x14ac:dyDescent="0.3">
      <c r="A5" s="2">
        <v>44700</v>
      </c>
      <c r="B5" s="3" t="s">
        <v>59</v>
      </c>
      <c r="C5" s="1">
        <v>22</v>
      </c>
      <c r="D5" s="1">
        <v>117</v>
      </c>
      <c r="E5" s="1">
        <v>4.4000000000000004</v>
      </c>
      <c r="F5" s="1">
        <v>4.3</v>
      </c>
    </row>
    <row r="6" spans="1:7" ht="14.4" x14ac:dyDescent="0.3">
      <c r="A6" s="2">
        <v>44701</v>
      </c>
      <c r="B6" s="3" t="s">
        <v>60</v>
      </c>
      <c r="C6" s="1">
        <v>10</v>
      </c>
      <c r="D6" s="1">
        <v>0</v>
      </c>
      <c r="E6" s="1">
        <v>4.0999999999999996</v>
      </c>
      <c r="F6" s="1">
        <v>4.3</v>
      </c>
    </row>
    <row r="7" spans="1:7" ht="14.4" x14ac:dyDescent="0.3">
      <c r="A7" s="2">
        <v>44701</v>
      </c>
      <c r="B7" s="3" t="s">
        <v>61</v>
      </c>
      <c r="C7" s="1">
        <v>5</v>
      </c>
      <c r="D7" s="1">
        <v>70</v>
      </c>
      <c r="E7" s="1">
        <v>4.4000000000000004</v>
      </c>
      <c r="F7" s="1">
        <v>4.2</v>
      </c>
    </row>
    <row r="8" spans="1:7" ht="14.4" x14ac:dyDescent="0.3">
      <c r="A8" s="2">
        <v>44705</v>
      </c>
      <c r="B8" s="3" t="s">
        <v>62</v>
      </c>
      <c r="C8" s="1">
        <v>26</v>
      </c>
      <c r="D8" s="1">
        <v>137</v>
      </c>
      <c r="E8" s="1">
        <v>4.4000000000000004</v>
      </c>
      <c r="F8" s="1">
        <v>4.0999999999999996</v>
      </c>
    </row>
    <row r="9" spans="1:7" ht="14.4" x14ac:dyDescent="0.3">
      <c r="A9" s="2">
        <v>44705</v>
      </c>
      <c r="B9" s="3" t="s">
        <v>63</v>
      </c>
      <c r="C9" s="1">
        <v>20</v>
      </c>
      <c r="D9" s="1">
        <v>24</v>
      </c>
      <c r="E9" s="1">
        <v>4.3</v>
      </c>
      <c r="F9" s="1">
        <v>4.2</v>
      </c>
      <c r="G9" t="s">
        <v>13</v>
      </c>
    </row>
    <row r="10" spans="1:7" ht="14.4" x14ac:dyDescent="0.3">
      <c r="A10" s="4">
        <v>44706</v>
      </c>
      <c r="B10" s="3" t="s">
        <v>58</v>
      </c>
      <c r="C10" s="1">
        <v>21</v>
      </c>
      <c r="D10" s="1">
        <v>9</v>
      </c>
      <c r="E10" s="1">
        <v>4.0999999999999996</v>
      </c>
      <c r="F10" s="1">
        <v>4.2</v>
      </c>
    </row>
    <row r="11" spans="1:7" ht="14.4" x14ac:dyDescent="0.3">
      <c r="A11" s="4">
        <v>44708</v>
      </c>
      <c r="B11" s="3" t="s">
        <v>59</v>
      </c>
      <c r="C11" s="1">
        <v>18</v>
      </c>
      <c r="D11" s="1">
        <v>308</v>
      </c>
      <c r="E11" s="1">
        <v>4.4000000000000004</v>
      </c>
      <c r="F11" s="1">
        <v>4.3</v>
      </c>
    </row>
    <row r="12" spans="1:7" ht="14.4" x14ac:dyDescent="0.3">
      <c r="A12" s="4">
        <v>44713</v>
      </c>
      <c r="B12" s="3" t="s">
        <v>59</v>
      </c>
      <c r="C12" s="1">
        <v>3</v>
      </c>
      <c r="D12" s="1">
        <v>71</v>
      </c>
      <c r="E12" s="1">
        <v>4.4000000000000004</v>
      </c>
      <c r="F12" s="1">
        <v>4.3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23" ht="14.4" x14ac:dyDescent="0.3">
      <c r="A1" s="3" t="s">
        <v>64</v>
      </c>
      <c r="B1" s="3" t="s">
        <v>65</v>
      </c>
      <c r="C1" s="3" t="s">
        <v>37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K1" s="1" t="s">
        <v>71</v>
      </c>
      <c r="L1" s="1">
        <v>4.0999999999999996</v>
      </c>
      <c r="M1" s="1">
        <v>3.2</v>
      </c>
      <c r="N1" s="1">
        <v>4.2</v>
      </c>
      <c r="O1" s="1">
        <v>3.3</v>
      </c>
      <c r="P1" s="1" t="s">
        <v>72</v>
      </c>
      <c r="Q1" s="1">
        <v>3.1</v>
      </c>
      <c r="R1" s="1">
        <v>3.4</v>
      </c>
      <c r="S1" s="1">
        <v>4.3</v>
      </c>
      <c r="T1" s="1">
        <v>4.4000000000000004</v>
      </c>
      <c r="U1" s="1" t="s">
        <v>71</v>
      </c>
      <c r="V1" s="3" t="s">
        <v>12</v>
      </c>
      <c r="W1" s="3">
        <v>21.25</v>
      </c>
    </row>
    <row r="2" spans="1:23" ht="14.4" x14ac:dyDescent="0.3">
      <c r="A2" s="3" t="s">
        <v>73</v>
      </c>
      <c r="B2" s="3" t="s">
        <v>74</v>
      </c>
      <c r="C2" s="2">
        <v>44699</v>
      </c>
      <c r="D2" s="3" t="s">
        <v>75</v>
      </c>
      <c r="E2" s="3" t="s">
        <v>76</v>
      </c>
      <c r="F2" s="3" t="s">
        <v>77</v>
      </c>
      <c r="G2" s="5">
        <v>4.0999999999999996</v>
      </c>
      <c r="H2" s="3">
        <v>6</v>
      </c>
      <c r="L2" s="1">
        <v>6</v>
      </c>
      <c r="M2" s="1">
        <v>17</v>
      </c>
      <c r="N2" s="1">
        <v>105</v>
      </c>
      <c r="O2" s="1">
        <v>67</v>
      </c>
      <c r="Q2" s="1">
        <v>97</v>
      </c>
      <c r="R2" s="1">
        <v>9</v>
      </c>
      <c r="S2" s="1">
        <v>79</v>
      </c>
      <c r="T2" s="1">
        <v>93</v>
      </c>
      <c r="V2" s="3" t="s">
        <v>5</v>
      </c>
      <c r="W2" s="3">
        <v>21.25</v>
      </c>
    </row>
    <row r="3" spans="1:23" ht="14.4" x14ac:dyDescent="0.3">
      <c r="A3" s="3"/>
      <c r="B3" s="3"/>
      <c r="C3" s="3"/>
      <c r="D3" s="3"/>
      <c r="E3" s="3"/>
      <c r="F3" s="3"/>
      <c r="G3" s="6">
        <v>3.2</v>
      </c>
      <c r="H3" s="3">
        <v>17</v>
      </c>
      <c r="L3" s="1">
        <v>28</v>
      </c>
      <c r="M3" s="1">
        <v>7</v>
      </c>
      <c r="N3" s="1">
        <v>18</v>
      </c>
      <c r="O3" s="1">
        <v>18</v>
      </c>
      <c r="Q3" s="1">
        <v>25</v>
      </c>
      <c r="R3" s="1">
        <v>20</v>
      </c>
      <c r="S3" s="1">
        <v>22</v>
      </c>
      <c r="T3" s="1">
        <v>117</v>
      </c>
      <c r="V3" s="3" t="s">
        <v>7</v>
      </c>
      <c r="W3" s="3">
        <v>28</v>
      </c>
    </row>
    <row r="4" spans="1:23" ht="14.4" x14ac:dyDescent="0.3">
      <c r="A4" s="3"/>
      <c r="B4" s="7" t="s">
        <v>74</v>
      </c>
      <c r="C4" s="3"/>
      <c r="D4" s="3"/>
      <c r="E4" s="3"/>
      <c r="F4" s="3" t="s">
        <v>78</v>
      </c>
      <c r="G4" s="8">
        <v>4.2</v>
      </c>
      <c r="H4" s="3">
        <v>105</v>
      </c>
      <c r="L4" s="3">
        <v>24</v>
      </c>
      <c r="M4" s="1">
        <v>10</v>
      </c>
      <c r="N4" s="1">
        <v>0</v>
      </c>
      <c r="O4" s="1">
        <v>28</v>
      </c>
      <c r="Q4" s="1">
        <v>10</v>
      </c>
      <c r="R4" s="1">
        <v>5</v>
      </c>
      <c r="S4" s="1">
        <v>0</v>
      </c>
      <c r="T4" s="1">
        <v>70</v>
      </c>
      <c r="V4" s="3" t="s">
        <v>21</v>
      </c>
      <c r="W4" s="3">
        <v>31</v>
      </c>
    </row>
    <row r="5" spans="1:23" ht="14.4" x14ac:dyDescent="0.3">
      <c r="A5" s="3"/>
      <c r="B5" s="3"/>
      <c r="C5" s="3"/>
      <c r="D5" s="3"/>
      <c r="E5" s="3"/>
      <c r="F5" s="3"/>
      <c r="G5" s="9">
        <v>3.3</v>
      </c>
      <c r="H5" s="3">
        <v>67</v>
      </c>
      <c r="L5" s="1">
        <v>27</v>
      </c>
      <c r="M5" s="1">
        <v>51</v>
      </c>
      <c r="N5" s="1">
        <v>0</v>
      </c>
      <c r="O5" s="1">
        <v>23</v>
      </c>
      <c r="Q5" s="1">
        <v>26</v>
      </c>
      <c r="R5" s="1">
        <v>78</v>
      </c>
      <c r="S5" s="1">
        <v>24</v>
      </c>
      <c r="T5" s="1">
        <v>137</v>
      </c>
      <c r="U5" s="1" t="s">
        <v>72</v>
      </c>
      <c r="V5" s="3" t="s">
        <v>9</v>
      </c>
      <c r="W5" s="3">
        <v>35.799999999999997</v>
      </c>
    </row>
    <row r="6" spans="1:23" ht="14.4" x14ac:dyDescent="0.3">
      <c r="A6" s="3"/>
      <c r="B6" s="7" t="s">
        <v>74</v>
      </c>
      <c r="C6" s="3"/>
      <c r="D6" s="3"/>
      <c r="E6" s="3" t="s">
        <v>79</v>
      </c>
      <c r="F6" s="3" t="s">
        <v>80</v>
      </c>
      <c r="G6" s="10">
        <v>3.1</v>
      </c>
      <c r="H6" s="3">
        <v>97</v>
      </c>
      <c r="N6" s="1">
        <v>17</v>
      </c>
      <c r="O6" s="1">
        <v>19</v>
      </c>
      <c r="Q6" s="1">
        <v>21</v>
      </c>
      <c r="R6" s="1">
        <v>45</v>
      </c>
      <c r="S6" s="1">
        <v>18</v>
      </c>
      <c r="T6" s="1">
        <v>308</v>
      </c>
      <c r="V6" s="3" t="s">
        <v>14</v>
      </c>
      <c r="W6" s="3">
        <v>31.4</v>
      </c>
    </row>
    <row r="7" spans="1:23" ht="14.4" x14ac:dyDescent="0.3">
      <c r="A7" s="3"/>
      <c r="B7" s="3"/>
      <c r="C7" s="3"/>
      <c r="D7" s="3"/>
      <c r="E7" s="3"/>
      <c r="F7" s="3"/>
      <c r="G7" s="11">
        <v>3.4</v>
      </c>
      <c r="H7" s="3">
        <v>45</v>
      </c>
      <c r="S7" s="1">
        <v>3</v>
      </c>
      <c r="T7" s="1">
        <v>71</v>
      </c>
      <c r="V7" s="3" t="s">
        <v>36</v>
      </c>
      <c r="W7" s="3">
        <v>24.33</v>
      </c>
    </row>
    <row r="8" spans="1:23" ht="14.4" x14ac:dyDescent="0.3">
      <c r="A8" s="3"/>
      <c r="B8" s="7" t="s">
        <v>74</v>
      </c>
      <c r="C8" s="3"/>
      <c r="D8" s="3"/>
      <c r="E8" s="3"/>
      <c r="F8" s="3" t="s">
        <v>81</v>
      </c>
      <c r="G8" s="12">
        <v>4.3</v>
      </c>
      <c r="H8" s="3">
        <v>79</v>
      </c>
      <c r="V8" s="3" t="s">
        <v>11</v>
      </c>
      <c r="W8" s="3">
        <v>132.66669999999999</v>
      </c>
    </row>
    <row r="9" spans="1:23" ht="14.4" x14ac:dyDescent="0.3">
      <c r="A9" s="3"/>
      <c r="B9" s="3"/>
      <c r="C9" s="3"/>
      <c r="D9" s="3"/>
      <c r="E9" s="3"/>
      <c r="F9" s="3"/>
      <c r="G9" s="13">
        <v>4.4000000000000004</v>
      </c>
      <c r="H9" s="3">
        <v>93</v>
      </c>
      <c r="K9" s="14" t="s">
        <v>82</v>
      </c>
      <c r="L9" s="14">
        <f t="shared" ref="L9:O9" si="0">AVERAGE(L2:L8)</f>
        <v>21.25</v>
      </c>
      <c r="M9" s="14">
        <f t="shared" si="0"/>
        <v>21.25</v>
      </c>
      <c r="N9" s="14">
        <f t="shared" si="0"/>
        <v>28</v>
      </c>
      <c r="O9" s="14">
        <f t="shared" si="0"/>
        <v>31</v>
      </c>
      <c r="P9" s="14"/>
      <c r="Q9" s="14">
        <f t="shared" ref="Q9:T9" si="1">AVERAGE(Q2:Q8)</f>
        <v>35.799999999999997</v>
      </c>
      <c r="R9" s="14">
        <f t="shared" si="1"/>
        <v>31.4</v>
      </c>
      <c r="S9" s="14">
        <f t="shared" si="1"/>
        <v>24.333333333333332</v>
      </c>
      <c r="T9" s="14">
        <f t="shared" si="1"/>
        <v>132.66666666666666</v>
      </c>
      <c r="U9" s="1" t="s">
        <v>83</v>
      </c>
      <c r="V9" s="3">
        <v>1.1000000000000001</v>
      </c>
      <c r="W9" s="3">
        <v>40.6</v>
      </c>
    </row>
    <row r="10" spans="1:23" ht="14.4" x14ac:dyDescent="0.3">
      <c r="A10" s="3" t="s">
        <v>84</v>
      </c>
      <c r="B10" s="7" t="s">
        <v>74</v>
      </c>
      <c r="C10" s="2">
        <v>44700</v>
      </c>
      <c r="D10" s="3" t="s">
        <v>85</v>
      </c>
      <c r="E10" s="3" t="s">
        <v>76</v>
      </c>
      <c r="F10" s="3" t="s">
        <v>77</v>
      </c>
      <c r="G10" s="5">
        <v>4.0999999999999996</v>
      </c>
      <c r="H10" s="3">
        <v>28</v>
      </c>
      <c r="V10" s="3">
        <v>2.2000000000000002</v>
      </c>
      <c r="W10" s="3">
        <v>9</v>
      </c>
    </row>
    <row r="11" spans="1:23" ht="14.4" x14ac:dyDescent="0.3">
      <c r="A11" s="3"/>
      <c r="B11" s="3"/>
      <c r="C11" s="3"/>
      <c r="D11" s="3"/>
      <c r="E11" s="3"/>
      <c r="F11" s="3"/>
      <c r="G11" s="6">
        <v>3.2</v>
      </c>
      <c r="H11" s="3">
        <v>7</v>
      </c>
      <c r="V11" s="3">
        <v>2.2999999999999998</v>
      </c>
      <c r="W11" s="3">
        <v>0</v>
      </c>
    </row>
    <row r="12" spans="1:23" ht="14.4" x14ac:dyDescent="0.3">
      <c r="A12" s="3"/>
      <c r="B12" s="7" t="s">
        <v>74</v>
      </c>
      <c r="C12" s="3"/>
      <c r="D12" s="3"/>
      <c r="E12" s="3"/>
      <c r="F12" s="3" t="s">
        <v>78</v>
      </c>
      <c r="G12" s="8">
        <v>4.2</v>
      </c>
      <c r="H12" s="3">
        <v>18</v>
      </c>
      <c r="V12" s="3">
        <v>1.4</v>
      </c>
      <c r="W12" s="3">
        <v>9.8000000000000007</v>
      </c>
    </row>
    <row r="13" spans="1:23" ht="14.4" x14ac:dyDescent="0.3">
      <c r="A13" s="3"/>
      <c r="B13" s="3"/>
      <c r="C13" s="3"/>
      <c r="D13" s="3"/>
      <c r="E13" s="3"/>
      <c r="F13" s="3"/>
      <c r="G13" s="9">
        <v>3.3</v>
      </c>
      <c r="H13" s="3">
        <v>18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 t="s">
        <v>86</v>
      </c>
      <c r="V13" s="3">
        <v>2.1</v>
      </c>
      <c r="W13" s="3">
        <v>23</v>
      </c>
    </row>
    <row r="14" spans="1:23" ht="14.4" x14ac:dyDescent="0.3">
      <c r="A14" s="3"/>
      <c r="B14" s="7" t="s">
        <v>74</v>
      </c>
      <c r="C14" s="3"/>
      <c r="D14" s="3"/>
      <c r="E14" s="3" t="s">
        <v>79</v>
      </c>
      <c r="F14" s="3" t="s">
        <v>80</v>
      </c>
      <c r="G14" s="10">
        <v>3.1</v>
      </c>
      <c r="H14" s="3">
        <v>25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>
        <v>1.2</v>
      </c>
      <c r="W14" s="3">
        <v>3.25</v>
      </c>
    </row>
    <row r="15" spans="1:23" ht="14.4" x14ac:dyDescent="0.3">
      <c r="A15" s="3"/>
      <c r="B15" s="3"/>
      <c r="C15" s="3"/>
      <c r="D15" s="3"/>
      <c r="E15" s="3"/>
      <c r="F15" s="3"/>
      <c r="G15" s="11">
        <v>3.4</v>
      </c>
      <c r="H15" s="3">
        <v>78</v>
      </c>
      <c r="J15" s="3"/>
      <c r="K15" s="3" t="s">
        <v>83</v>
      </c>
      <c r="L15" s="3">
        <v>1.1000000000000001</v>
      </c>
      <c r="M15" s="3">
        <v>2.2000000000000002</v>
      </c>
      <c r="N15" s="3">
        <v>2.2999999999999998</v>
      </c>
      <c r="O15" s="3">
        <v>1.4</v>
      </c>
      <c r="P15" s="3" t="s">
        <v>86</v>
      </c>
      <c r="Q15" s="3">
        <v>2.1</v>
      </c>
      <c r="R15" s="3">
        <v>1.2</v>
      </c>
      <c r="S15" s="3">
        <v>1.3</v>
      </c>
      <c r="T15" s="3">
        <v>2.4</v>
      </c>
      <c r="U15" s="3"/>
      <c r="V15" s="3">
        <v>1.3</v>
      </c>
      <c r="W15" s="3">
        <v>12.75</v>
      </c>
    </row>
    <row r="16" spans="1:23" ht="14.4" x14ac:dyDescent="0.3">
      <c r="A16" s="3"/>
      <c r="B16" s="7" t="s">
        <v>74</v>
      </c>
      <c r="C16" s="3"/>
      <c r="D16" s="3"/>
      <c r="E16" s="3"/>
      <c r="F16" s="3" t="s">
        <v>81</v>
      </c>
      <c r="G16" s="12">
        <v>4.3</v>
      </c>
      <c r="H16" s="3">
        <v>22</v>
      </c>
      <c r="J16" s="3"/>
      <c r="K16" s="3"/>
      <c r="L16" s="3">
        <v>4</v>
      </c>
      <c r="M16" s="3">
        <v>0</v>
      </c>
      <c r="N16" s="3">
        <v>0</v>
      </c>
      <c r="O16" s="3">
        <v>6</v>
      </c>
      <c r="P16" s="3"/>
      <c r="Q16" s="3">
        <v>15</v>
      </c>
      <c r="R16" s="3">
        <v>3</v>
      </c>
      <c r="S16" s="3">
        <v>6</v>
      </c>
      <c r="T16" s="3">
        <v>5</v>
      </c>
      <c r="U16" s="3"/>
      <c r="V16" s="3">
        <v>2.4</v>
      </c>
      <c r="W16" s="3">
        <v>12.5</v>
      </c>
    </row>
    <row r="17" spans="1:21" ht="14.4" x14ac:dyDescent="0.3">
      <c r="A17" s="3"/>
      <c r="B17" s="3"/>
      <c r="C17" s="3"/>
      <c r="D17" s="3"/>
      <c r="E17" s="3"/>
      <c r="F17" s="3"/>
      <c r="G17" s="13">
        <v>4.4000000000000004</v>
      </c>
      <c r="H17" s="3">
        <v>117</v>
      </c>
      <c r="J17" s="3"/>
      <c r="K17" s="3"/>
      <c r="L17" s="3">
        <v>12</v>
      </c>
      <c r="M17" s="3">
        <v>17</v>
      </c>
      <c r="N17" s="3">
        <v>0</v>
      </c>
      <c r="O17" s="3">
        <v>10</v>
      </c>
      <c r="P17" s="3"/>
      <c r="Q17" s="3">
        <v>9</v>
      </c>
      <c r="R17" s="3">
        <v>0</v>
      </c>
      <c r="S17" s="3">
        <v>27</v>
      </c>
      <c r="T17" s="3">
        <v>19</v>
      </c>
      <c r="U17" s="3"/>
    </row>
    <row r="18" spans="1:21" ht="14.4" x14ac:dyDescent="0.3">
      <c r="A18" s="3"/>
      <c r="B18" s="7" t="s">
        <v>74</v>
      </c>
      <c r="C18" s="3"/>
      <c r="D18" s="3"/>
      <c r="E18" s="3" t="s">
        <v>87</v>
      </c>
      <c r="F18" s="3" t="s">
        <v>88</v>
      </c>
      <c r="G18" s="15">
        <v>1.1000000000000001</v>
      </c>
      <c r="H18" s="3">
        <v>4</v>
      </c>
      <c r="J18" s="3"/>
      <c r="K18" s="3"/>
      <c r="L18" s="3">
        <v>18</v>
      </c>
      <c r="M18" s="3">
        <v>0</v>
      </c>
      <c r="N18" s="3">
        <v>0</v>
      </c>
      <c r="O18" s="3">
        <v>15</v>
      </c>
      <c r="P18" s="3"/>
      <c r="Q18" s="3">
        <v>49</v>
      </c>
      <c r="R18" s="3">
        <v>3</v>
      </c>
      <c r="S18" s="3">
        <v>12</v>
      </c>
      <c r="T18" s="3">
        <v>19</v>
      </c>
      <c r="U18" s="3"/>
    </row>
    <row r="19" spans="1:21" ht="14.4" x14ac:dyDescent="0.3">
      <c r="A19" s="3"/>
      <c r="B19" s="3"/>
      <c r="C19" s="3"/>
      <c r="D19" s="3"/>
      <c r="E19" s="3"/>
      <c r="F19" s="3"/>
      <c r="G19" s="16">
        <v>2.2999999999999998</v>
      </c>
      <c r="H19" s="3">
        <v>0</v>
      </c>
      <c r="J19" s="3"/>
      <c r="K19" s="3"/>
      <c r="L19" s="3">
        <v>126</v>
      </c>
      <c r="M19" s="3">
        <v>4</v>
      </c>
      <c r="N19" s="3">
        <v>0</v>
      </c>
      <c r="O19" s="3">
        <v>8</v>
      </c>
      <c r="P19" s="3"/>
      <c r="Q19" s="3">
        <v>19</v>
      </c>
      <c r="R19" s="3">
        <v>7</v>
      </c>
      <c r="S19" s="3">
        <v>6</v>
      </c>
      <c r="T19" s="3">
        <v>7</v>
      </c>
      <c r="U19" s="3"/>
    </row>
    <row r="20" spans="1:21" ht="14.4" x14ac:dyDescent="0.3">
      <c r="A20" s="3"/>
      <c r="B20" s="7" t="s">
        <v>74</v>
      </c>
      <c r="C20" s="3"/>
      <c r="D20" s="3"/>
      <c r="E20" s="3"/>
      <c r="F20" s="3" t="s">
        <v>89</v>
      </c>
      <c r="G20" s="17">
        <v>2.2000000000000002</v>
      </c>
      <c r="H20" s="3">
        <v>0</v>
      </c>
      <c r="J20" s="3"/>
      <c r="K20" s="3"/>
      <c r="L20" s="3">
        <v>43</v>
      </c>
      <c r="M20" s="3">
        <v>24</v>
      </c>
      <c r="N20" s="3">
        <v>0</v>
      </c>
      <c r="O20" s="3">
        <v>10</v>
      </c>
      <c r="P20" s="3"/>
      <c r="Q20" s="3"/>
      <c r="R20" s="3"/>
      <c r="S20" s="3"/>
      <c r="T20" s="3"/>
      <c r="U20" s="3"/>
    </row>
    <row r="21" spans="1:21" ht="15.75" customHeight="1" x14ac:dyDescent="0.3">
      <c r="A21" s="3"/>
      <c r="B21" s="3"/>
      <c r="C21" s="3"/>
      <c r="D21" s="3"/>
      <c r="E21" s="3"/>
      <c r="F21" s="3"/>
      <c r="G21" s="18">
        <v>1.4</v>
      </c>
      <c r="H21" s="3">
        <v>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5.75" customHeight="1" x14ac:dyDescent="0.3">
      <c r="A22" s="3"/>
      <c r="B22" s="7" t="s">
        <v>74</v>
      </c>
      <c r="C22" s="3"/>
      <c r="D22" s="3"/>
      <c r="E22" s="3" t="s">
        <v>90</v>
      </c>
      <c r="F22" s="3" t="s">
        <v>91</v>
      </c>
      <c r="G22" s="19">
        <v>1.2</v>
      </c>
      <c r="H22" s="3">
        <v>3</v>
      </c>
      <c r="J22" s="3"/>
      <c r="K22" s="14" t="s">
        <v>82</v>
      </c>
      <c r="L22" s="14">
        <f t="shared" ref="L22:O22" si="2">AVERAGE(L16:L20)</f>
        <v>40.6</v>
      </c>
      <c r="M22" s="14">
        <f t="shared" si="2"/>
        <v>9</v>
      </c>
      <c r="N22" s="14">
        <f t="shared" si="2"/>
        <v>0</v>
      </c>
      <c r="O22" s="14">
        <f t="shared" si="2"/>
        <v>9.8000000000000007</v>
      </c>
      <c r="P22" s="14"/>
      <c r="Q22" s="14">
        <f t="shared" ref="Q22:R22" si="3">AVERAGE(Q16:Q19)</f>
        <v>23</v>
      </c>
      <c r="R22" s="14">
        <f t="shared" si="3"/>
        <v>3.25</v>
      </c>
      <c r="S22" s="14">
        <f t="shared" ref="S22:T22" si="4">AVERAGE(S16:S21)</f>
        <v>12.75</v>
      </c>
      <c r="T22" s="14">
        <f t="shared" si="4"/>
        <v>12.5</v>
      </c>
      <c r="U22" s="3"/>
    </row>
    <row r="23" spans="1:21" ht="15.75" customHeight="1" x14ac:dyDescent="0.3">
      <c r="A23" s="3"/>
      <c r="B23" s="3"/>
      <c r="C23" s="3"/>
      <c r="D23" s="3"/>
      <c r="E23" s="3"/>
      <c r="F23" s="3"/>
      <c r="G23" s="20">
        <v>2.4</v>
      </c>
      <c r="H23" s="3">
        <v>5</v>
      </c>
      <c r="K23" s="3"/>
      <c r="L23" s="3"/>
      <c r="M23" s="3"/>
    </row>
    <row r="24" spans="1:21" ht="15.75" customHeight="1" x14ac:dyDescent="0.3">
      <c r="A24" s="3"/>
      <c r="B24" s="7" t="s">
        <v>74</v>
      </c>
      <c r="C24" s="3"/>
      <c r="D24" s="3"/>
      <c r="E24" s="3"/>
      <c r="F24" s="3" t="s">
        <v>92</v>
      </c>
      <c r="G24" s="21">
        <v>2.1</v>
      </c>
      <c r="H24" s="3">
        <v>15</v>
      </c>
      <c r="K24" s="3"/>
      <c r="L24" s="3"/>
      <c r="M24" s="3"/>
    </row>
    <row r="25" spans="1:21" ht="15.75" customHeight="1" x14ac:dyDescent="0.3">
      <c r="A25" s="3"/>
      <c r="B25" s="3"/>
      <c r="C25" s="3"/>
      <c r="D25" s="3"/>
      <c r="E25" s="3"/>
      <c r="F25" s="3"/>
      <c r="G25" s="22">
        <v>1.3</v>
      </c>
      <c r="H25" s="3">
        <v>6</v>
      </c>
      <c r="K25" s="3"/>
      <c r="L25" s="3"/>
      <c r="M25" s="3"/>
    </row>
    <row r="26" spans="1:21" ht="15.75" customHeight="1" x14ac:dyDescent="0.3">
      <c r="A26" s="3" t="s">
        <v>93</v>
      </c>
      <c r="B26" s="7" t="s">
        <v>74</v>
      </c>
      <c r="C26" s="2">
        <v>44701</v>
      </c>
      <c r="D26" s="3" t="s">
        <v>94</v>
      </c>
      <c r="E26" s="3" t="s">
        <v>76</v>
      </c>
      <c r="F26" s="3" t="s">
        <v>95</v>
      </c>
      <c r="G26" s="5">
        <v>4.0999999999999996</v>
      </c>
      <c r="H26" s="3">
        <v>24</v>
      </c>
      <c r="K26" s="3"/>
      <c r="L26" s="3"/>
      <c r="M26" s="3"/>
    </row>
    <row r="27" spans="1:21" ht="15.75" customHeight="1" x14ac:dyDescent="0.3">
      <c r="A27" s="3"/>
      <c r="B27" s="3"/>
      <c r="C27" s="3"/>
      <c r="D27" s="3"/>
      <c r="E27" s="3"/>
      <c r="F27" s="3"/>
      <c r="G27" s="8">
        <v>4.2</v>
      </c>
      <c r="H27" s="3">
        <v>0</v>
      </c>
      <c r="K27" s="3"/>
      <c r="L27" s="3"/>
      <c r="M27" s="3"/>
    </row>
    <row r="28" spans="1:21" ht="15.75" customHeight="1" x14ac:dyDescent="0.3">
      <c r="A28" s="3"/>
      <c r="B28" s="7" t="s">
        <v>74</v>
      </c>
      <c r="C28" s="3"/>
      <c r="D28" s="3"/>
      <c r="E28" s="3"/>
      <c r="F28" s="3" t="s">
        <v>96</v>
      </c>
      <c r="G28" s="6">
        <v>3.2</v>
      </c>
      <c r="H28" s="3">
        <v>10</v>
      </c>
      <c r="K28" s="3"/>
      <c r="L28" s="3"/>
      <c r="M28" s="3"/>
    </row>
    <row r="29" spans="1:21" ht="15.75" customHeight="1" x14ac:dyDescent="0.3">
      <c r="A29" s="3"/>
      <c r="B29" s="3"/>
      <c r="C29" s="3"/>
      <c r="D29" s="3"/>
      <c r="E29" s="3"/>
      <c r="F29" s="3"/>
      <c r="G29" s="9">
        <v>3.3</v>
      </c>
      <c r="H29" s="3">
        <v>28</v>
      </c>
      <c r="K29" s="3"/>
      <c r="L29" s="3"/>
      <c r="M29" s="3"/>
    </row>
    <row r="30" spans="1:21" ht="15.75" customHeight="1" x14ac:dyDescent="0.3">
      <c r="A30" s="3"/>
      <c r="B30" s="7" t="s">
        <v>74</v>
      </c>
      <c r="C30" s="3"/>
      <c r="D30" s="3"/>
      <c r="E30" s="3" t="s">
        <v>79</v>
      </c>
      <c r="F30" s="3" t="s">
        <v>97</v>
      </c>
      <c r="G30" s="10">
        <v>3.1</v>
      </c>
      <c r="H30" s="3">
        <v>10</v>
      </c>
      <c r="K30" s="3"/>
      <c r="L30" s="3"/>
      <c r="M30" s="3"/>
    </row>
    <row r="31" spans="1:21" ht="15.75" customHeight="1" x14ac:dyDescent="0.3">
      <c r="A31" s="3"/>
      <c r="B31" s="3"/>
      <c r="C31" s="3"/>
      <c r="D31" s="3"/>
      <c r="E31" s="3"/>
      <c r="F31" s="3"/>
      <c r="G31" s="12">
        <v>4.3</v>
      </c>
      <c r="H31" s="3">
        <v>0</v>
      </c>
    </row>
    <row r="32" spans="1:21" ht="15.75" customHeight="1" x14ac:dyDescent="0.3">
      <c r="A32" s="3"/>
      <c r="B32" s="7" t="s">
        <v>74</v>
      </c>
      <c r="C32" s="3"/>
      <c r="D32" s="3"/>
      <c r="E32" s="3"/>
      <c r="F32" s="3" t="s">
        <v>98</v>
      </c>
      <c r="G32" s="11">
        <v>3.4</v>
      </c>
      <c r="H32" s="3">
        <v>5</v>
      </c>
    </row>
    <row r="33" spans="1:8" ht="15.75" customHeight="1" x14ac:dyDescent="0.3">
      <c r="A33" s="3"/>
      <c r="B33" s="3"/>
      <c r="C33" s="3"/>
      <c r="D33" s="3"/>
      <c r="E33" s="3"/>
      <c r="F33" s="3"/>
      <c r="G33" s="13">
        <v>4.4000000000000004</v>
      </c>
      <c r="H33" s="3">
        <v>70</v>
      </c>
    </row>
    <row r="34" spans="1:8" ht="15.75" customHeight="1" x14ac:dyDescent="0.3">
      <c r="A34" s="3"/>
      <c r="B34" s="7" t="s">
        <v>74</v>
      </c>
      <c r="C34" s="3"/>
      <c r="D34" s="3"/>
      <c r="E34" s="3" t="s">
        <v>90</v>
      </c>
      <c r="F34" s="3" t="s">
        <v>99</v>
      </c>
      <c r="G34" s="22">
        <v>1.3</v>
      </c>
      <c r="H34" s="3">
        <v>27</v>
      </c>
    </row>
    <row r="35" spans="1:8" ht="15.75" customHeight="1" x14ac:dyDescent="0.3">
      <c r="A35" s="3"/>
      <c r="B35" s="3"/>
      <c r="C35" s="3"/>
      <c r="D35" s="3"/>
      <c r="E35" s="3"/>
      <c r="F35" s="3"/>
      <c r="G35" s="20">
        <v>2.4</v>
      </c>
      <c r="H35" s="3">
        <v>19</v>
      </c>
    </row>
    <row r="36" spans="1:8" ht="15.75" customHeight="1" x14ac:dyDescent="0.3">
      <c r="A36" s="3"/>
      <c r="B36" s="7" t="s">
        <v>74</v>
      </c>
      <c r="C36" s="3"/>
      <c r="D36" s="3"/>
      <c r="E36" s="3"/>
      <c r="F36" s="3" t="s">
        <v>100</v>
      </c>
      <c r="G36" s="21">
        <v>2.1</v>
      </c>
      <c r="H36" s="3">
        <v>9</v>
      </c>
    </row>
    <row r="37" spans="1:8" ht="15.75" customHeight="1" x14ac:dyDescent="0.3">
      <c r="A37" s="3"/>
      <c r="B37" s="3"/>
      <c r="C37" s="3"/>
      <c r="D37" s="3"/>
      <c r="E37" s="3"/>
      <c r="F37" s="3"/>
      <c r="G37" s="19">
        <v>1.2</v>
      </c>
      <c r="H37" s="3">
        <v>0</v>
      </c>
    </row>
    <row r="38" spans="1:8" ht="15.75" customHeight="1" x14ac:dyDescent="0.3">
      <c r="A38" s="3"/>
      <c r="B38" s="7" t="s">
        <v>74</v>
      </c>
      <c r="C38" s="3"/>
      <c r="D38" s="3"/>
      <c r="E38" s="3" t="s">
        <v>87</v>
      </c>
      <c r="F38" s="3" t="s">
        <v>101</v>
      </c>
      <c r="G38" s="15">
        <v>1.1000000000000001</v>
      </c>
      <c r="H38" s="3">
        <v>12</v>
      </c>
    </row>
    <row r="39" spans="1:8" ht="15.75" customHeight="1" x14ac:dyDescent="0.3">
      <c r="A39" s="3"/>
      <c r="B39" s="3"/>
      <c r="C39" s="3"/>
      <c r="D39" s="3"/>
      <c r="E39" s="3"/>
      <c r="F39" s="3"/>
      <c r="G39" s="17">
        <v>2.2000000000000002</v>
      </c>
      <c r="H39" s="3">
        <v>17</v>
      </c>
    </row>
    <row r="40" spans="1:8" ht="15.75" customHeight="1" x14ac:dyDescent="0.3">
      <c r="A40" s="3"/>
      <c r="B40" s="7" t="s">
        <v>74</v>
      </c>
      <c r="C40" s="3"/>
      <c r="D40" s="3"/>
      <c r="E40" s="3"/>
      <c r="F40" s="3" t="s">
        <v>102</v>
      </c>
      <c r="G40" s="16">
        <v>2.2999999999999998</v>
      </c>
      <c r="H40" s="3">
        <v>0</v>
      </c>
    </row>
    <row r="41" spans="1:8" ht="15.75" customHeight="1" x14ac:dyDescent="0.3">
      <c r="A41" s="3"/>
      <c r="B41" s="3"/>
      <c r="C41" s="3"/>
      <c r="D41" s="3"/>
      <c r="E41" s="3"/>
      <c r="F41" s="3"/>
      <c r="G41" s="18">
        <v>1.4</v>
      </c>
      <c r="H41" s="3">
        <v>10</v>
      </c>
    </row>
    <row r="42" spans="1:8" ht="15.75" customHeight="1" x14ac:dyDescent="0.3">
      <c r="A42" s="3" t="s">
        <v>103</v>
      </c>
      <c r="B42" s="7" t="s">
        <v>74</v>
      </c>
      <c r="C42" s="2">
        <v>44705</v>
      </c>
      <c r="D42" s="3"/>
      <c r="E42" s="3" t="s">
        <v>87</v>
      </c>
      <c r="F42" s="3" t="s">
        <v>104</v>
      </c>
      <c r="G42" s="15">
        <v>1.1000000000000001</v>
      </c>
      <c r="H42" s="3">
        <v>18</v>
      </c>
    </row>
    <row r="43" spans="1:8" ht="15.75" customHeight="1" x14ac:dyDescent="0.3">
      <c r="A43" s="3"/>
      <c r="B43" s="3"/>
      <c r="C43" s="3"/>
      <c r="D43" s="3"/>
      <c r="E43" s="3"/>
      <c r="F43" s="3"/>
      <c r="G43" s="18">
        <v>1.4</v>
      </c>
      <c r="H43" s="3">
        <v>15</v>
      </c>
    </row>
    <row r="44" spans="1:8" ht="15.75" customHeight="1" x14ac:dyDescent="0.3">
      <c r="A44" s="3"/>
      <c r="B44" s="7" t="s">
        <v>74</v>
      </c>
      <c r="C44" s="3"/>
      <c r="D44" s="3"/>
      <c r="E44" s="3"/>
      <c r="F44" s="3" t="s">
        <v>105</v>
      </c>
      <c r="G44" s="17">
        <v>2.2000000000000002</v>
      </c>
      <c r="H44" s="3">
        <v>0</v>
      </c>
    </row>
    <row r="45" spans="1:8" ht="15.75" customHeight="1" x14ac:dyDescent="0.3">
      <c r="A45" s="3"/>
      <c r="B45" s="3"/>
      <c r="C45" s="3"/>
      <c r="D45" s="3"/>
      <c r="E45" s="3"/>
      <c r="F45" s="3"/>
      <c r="G45" s="16">
        <v>2.2999999999999998</v>
      </c>
      <c r="H45" s="3">
        <v>0</v>
      </c>
    </row>
    <row r="46" spans="1:8" ht="15.75" customHeight="1" x14ac:dyDescent="0.3">
      <c r="B46" s="7" t="s">
        <v>74</v>
      </c>
      <c r="E46" s="1" t="s">
        <v>90</v>
      </c>
      <c r="F46" s="3" t="s">
        <v>106</v>
      </c>
      <c r="G46" s="21">
        <v>2.1</v>
      </c>
      <c r="H46" s="3">
        <v>49</v>
      </c>
    </row>
    <row r="47" spans="1:8" ht="15.75" customHeight="1" x14ac:dyDescent="0.3">
      <c r="F47" s="3"/>
      <c r="G47" s="20">
        <v>2.4</v>
      </c>
      <c r="H47" s="3">
        <v>19</v>
      </c>
    </row>
    <row r="48" spans="1:8" ht="15.75" customHeight="1" x14ac:dyDescent="0.3">
      <c r="B48" s="7" t="s">
        <v>74</v>
      </c>
      <c r="F48" s="3" t="s">
        <v>107</v>
      </c>
      <c r="G48" s="19">
        <v>1.2</v>
      </c>
      <c r="H48" s="3">
        <v>3</v>
      </c>
    </row>
    <row r="49" spans="1:8" ht="15.75" customHeight="1" x14ac:dyDescent="0.3">
      <c r="F49" s="3"/>
      <c r="G49" s="22">
        <v>1.3</v>
      </c>
      <c r="H49" s="3">
        <v>12</v>
      </c>
    </row>
    <row r="50" spans="1:8" ht="15.75" customHeight="1" x14ac:dyDescent="0.3">
      <c r="A50" s="1" t="s">
        <v>108</v>
      </c>
      <c r="B50" s="7" t="s">
        <v>74</v>
      </c>
      <c r="C50" s="4">
        <v>44705</v>
      </c>
      <c r="E50" s="1" t="s">
        <v>76</v>
      </c>
      <c r="F50" s="3" t="s">
        <v>109</v>
      </c>
      <c r="G50" s="5">
        <v>4.0999999999999996</v>
      </c>
      <c r="H50" s="3">
        <v>27</v>
      </c>
    </row>
    <row r="51" spans="1:8" ht="15.75" customHeight="1" x14ac:dyDescent="0.3">
      <c r="F51" s="3"/>
      <c r="G51" s="9">
        <v>3.3</v>
      </c>
      <c r="H51" s="3">
        <v>23</v>
      </c>
    </row>
    <row r="52" spans="1:8" ht="15.75" customHeight="1" x14ac:dyDescent="0.3">
      <c r="B52" s="7" t="s">
        <v>74</v>
      </c>
      <c r="F52" s="3" t="s">
        <v>110</v>
      </c>
      <c r="G52" s="6">
        <v>3.2</v>
      </c>
      <c r="H52" s="3">
        <v>51</v>
      </c>
    </row>
    <row r="53" spans="1:8" ht="15.75" customHeight="1" x14ac:dyDescent="0.3">
      <c r="F53" s="3"/>
      <c r="G53" s="8">
        <v>4.2</v>
      </c>
      <c r="H53" s="3">
        <v>0</v>
      </c>
    </row>
    <row r="54" spans="1:8" ht="15.75" customHeight="1" x14ac:dyDescent="0.3">
      <c r="B54" s="7" t="s">
        <v>74</v>
      </c>
      <c r="E54" s="1" t="s">
        <v>79</v>
      </c>
      <c r="F54" s="3" t="s">
        <v>111</v>
      </c>
      <c r="G54" s="10">
        <v>3.1</v>
      </c>
      <c r="H54" s="3">
        <v>26</v>
      </c>
    </row>
    <row r="55" spans="1:8" ht="15.75" customHeight="1" x14ac:dyDescent="0.3">
      <c r="F55" s="3"/>
      <c r="G55" s="13">
        <v>4.4000000000000004</v>
      </c>
      <c r="H55" s="3">
        <v>137</v>
      </c>
    </row>
    <row r="56" spans="1:8" ht="15.75" customHeight="1" x14ac:dyDescent="0.3">
      <c r="B56" s="7" t="s">
        <v>74</v>
      </c>
      <c r="F56" s="3" t="s">
        <v>112</v>
      </c>
      <c r="G56" s="11">
        <v>3.4</v>
      </c>
      <c r="H56" s="3">
        <v>20</v>
      </c>
    </row>
    <row r="57" spans="1:8" ht="15.75" customHeight="1" x14ac:dyDescent="0.3">
      <c r="F57" s="3"/>
      <c r="G57" s="12">
        <v>4.3</v>
      </c>
      <c r="H57" s="3">
        <v>24</v>
      </c>
    </row>
    <row r="58" spans="1:8" ht="15.75" customHeight="1" x14ac:dyDescent="0.3">
      <c r="A58" s="1" t="s">
        <v>113</v>
      </c>
      <c r="B58" s="7" t="s">
        <v>74</v>
      </c>
      <c r="C58" s="4">
        <v>44706</v>
      </c>
      <c r="E58" s="1" t="s">
        <v>87</v>
      </c>
      <c r="F58" s="3" t="s">
        <v>101</v>
      </c>
      <c r="G58" s="15">
        <v>1.1000000000000001</v>
      </c>
      <c r="H58" s="3">
        <v>126</v>
      </c>
    </row>
    <row r="59" spans="1:8" ht="15.75" customHeight="1" x14ac:dyDescent="0.3">
      <c r="F59" s="3"/>
      <c r="G59" s="17">
        <v>2.2000000000000002</v>
      </c>
      <c r="H59" s="3">
        <v>4</v>
      </c>
    </row>
    <row r="60" spans="1:8" ht="15.75" customHeight="1" x14ac:dyDescent="0.3">
      <c r="B60" s="7" t="s">
        <v>74</v>
      </c>
      <c r="F60" s="3" t="s">
        <v>102</v>
      </c>
      <c r="G60" s="16">
        <v>2.2999999999999998</v>
      </c>
      <c r="H60" s="3">
        <v>0</v>
      </c>
    </row>
    <row r="61" spans="1:8" ht="15.75" customHeight="1" x14ac:dyDescent="0.3">
      <c r="F61" s="3"/>
      <c r="G61" s="18">
        <v>1.4</v>
      </c>
      <c r="H61" s="3">
        <v>8</v>
      </c>
    </row>
    <row r="62" spans="1:8" ht="15.75" customHeight="1" x14ac:dyDescent="0.3">
      <c r="B62" s="7" t="s">
        <v>74</v>
      </c>
      <c r="E62" s="1" t="s">
        <v>90</v>
      </c>
      <c r="F62" s="3" t="s">
        <v>100</v>
      </c>
      <c r="G62" s="21">
        <v>2.1</v>
      </c>
      <c r="H62" s="3">
        <v>19</v>
      </c>
    </row>
    <row r="63" spans="1:8" ht="15.75" customHeight="1" x14ac:dyDescent="0.3">
      <c r="F63" s="3"/>
      <c r="G63" s="19">
        <v>1.2</v>
      </c>
      <c r="H63" s="3">
        <v>7</v>
      </c>
    </row>
    <row r="64" spans="1:8" ht="15.75" customHeight="1" x14ac:dyDescent="0.3">
      <c r="B64" s="7" t="s">
        <v>74</v>
      </c>
      <c r="F64" s="3" t="s">
        <v>99</v>
      </c>
      <c r="G64" s="22">
        <v>1.3</v>
      </c>
      <c r="H64" s="3">
        <v>6</v>
      </c>
    </row>
    <row r="65" spans="1:8" ht="15.75" customHeight="1" x14ac:dyDescent="0.3">
      <c r="F65" s="3"/>
      <c r="G65" s="20">
        <v>2.4</v>
      </c>
      <c r="H65" s="3">
        <v>7</v>
      </c>
    </row>
    <row r="66" spans="1:8" ht="15.75" customHeight="1" x14ac:dyDescent="0.3">
      <c r="A66" s="1" t="s">
        <v>73</v>
      </c>
      <c r="B66" s="7" t="s">
        <v>74</v>
      </c>
      <c r="C66" s="4">
        <v>44706</v>
      </c>
      <c r="E66" s="1" t="s">
        <v>79</v>
      </c>
      <c r="F66" s="3" t="s">
        <v>80</v>
      </c>
      <c r="G66" s="10">
        <v>3.1</v>
      </c>
      <c r="H66" s="3">
        <v>21</v>
      </c>
    </row>
    <row r="67" spans="1:8" ht="15.75" customHeight="1" x14ac:dyDescent="0.3">
      <c r="B67" s="7"/>
      <c r="C67" s="4"/>
      <c r="F67" s="3"/>
      <c r="G67" s="11">
        <v>3.4</v>
      </c>
      <c r="H67" s="3">
        <v>9</v>
      </c>
    </row>
    <row r="68" spans="1:8" ht="15.75" customHeight="1" x14ac:dyDescent="0.3">
      <c r="A68" s="1" t="s">
        <v>103</v>
      </c>
      <c r="B68" s="7" t="s">
        <v>74</v>
      </c>
      <c r="C68" s="4">
        <v>44707</v>
      </c>
      <c r="E68" s="1" t="s">
        <v>87</v>
      </c>
      <c r="F68" s="3" t="s">
        <v>88</v>
      </c>
      <c r="G68" s="15">
        <v>1.1000000000000001</v>
      </c>
      <c r="H68" s="3">
        <v>43</v>
      </c>
    </row>
    <row r="69" spans="1:8" ht="15.75" customHeight="1" x14ac:dyDescent="0.3">
      <c r="F69" s="3"/>
      <c r="G69" s="16">
        <v>2.2999999999999998</v>
      </c>
      <c r="H69" s="3">
        <v>0</v>
      </c>
    </row>
    <row r="70" spans="1:8" ht="15.75" customHeight="1" x14ac:dyDescent="0.3">
      <c r="B70" s="7" t="s">
        <v>74</v>
      </c>
      <c r="F70" s="3" t="s">
        <v>89</v>
      </c>
      <c r="G70" s="17">
        <v>2.2000000000000002</v>
      </c>
      <c r="H70" s="3">
        <v>24</v>
      </c>
    </row>
    <row r="71" spans="1:8" ht="15.75" customHeight="1" x14ac:dyDescent="0.3">
      <c r="F71" s="3"/>
      <c r="G71" s="18">
        <v>1.4</v>
      </c>
      <c r="H71" s="3">
        <v>10</v>
      </c>
    </row>
    <row r="72" spans="1:8" ht="15.75" customHeight="1" x14ac:dyDescent="0.3">
      <c r="A72" s="1" t="s">
        <v>113</v>
      </c>
      <c r="B72" s="7" t="s">
        <v>74</v>
      </c>
      <c r="C72" s="4">
        <v>44708</v>
      </c>
      <c r="E72" s="1" t="s">
        <v>76</v>
      </c>
      <c r="F72" s="3" t="s">
        <v>78</v>
      </c>
      <c r="G72" s="8">
        <v>4.2</v>
      </c>
      <c r="H72" s="3">
        <v>17</v>
      </c>
    </row>
    <row r="73" spans="1:8" ht="15.75" customHeight="1" x14ac:dyDescent="0.3">
      <c r="F73" s="3"/>
      <c r="G73" s="9">
        <v>3.3</v>
      </c>
      <c r="H73" s="3">
        <v>19</v>
      </c>
    </row>
    <row r="74" spans="1:8" ht="15.75" customHeight="1" x14ac:dyDescent="0.3">
      <c r="B74" s="1" t="s">
        <v>114</v>
      </c>
      <c r="E74" s="1" t="s">
        <v>79</v>
      </c>
      <c r="F74" s="3" t="s">
        <v>81</v>
      </c>
      <c r="G74" s="12">
        <v>4.3</v>
      </c>
      <c r="H74" s="3">
        <v>18</v>
      </c>
    </row>
    <row r="75" spans="1:8" ht="15.75" customHeight="1" x14ac:dyDescent="0.3">
      <c r="B75" s="7"/>
      <c r="F75" s="3"/>
      <c r="G75" s="13">
        <v>4.4000000000000004</v>
      </c>
      <c r="H75" s="3">
        <v>308</v>
      </c>
    </row>
    <row r="76" spans="1:8" ht="15.75" customHeight="1" x14ac:dyDescent="0.3">
      <c r="A76" s="1" t="s">
        <v>115</v>
      </c>
      <c r="B76" s="7" t="s">
        <v>74</v>
      </c>
      <c r="C76" s="4">
        <v>44713</v>
      </c>
      <c r="E76" s="1" t="s">
        <v>79</v>
      </c>
      <c r="F76" s="3" t="s">
        <v>81</v>
      </c>
      <c r="G76" s="12">
        <v>4.3</v>
      </c>
      <c r="H76" s="3">
        <v>3</v>
      </c>
    </row>
    <row r="77" spans="1:8" ht="15.75" customHeight="1" x14ac:dyDescent="0.3">
      <c r="F77" s="3"/>
      <c r="G77" s="13">
        <v>4.4000000000000004</v>
      </c>
      <c r="H77" s="3">
        <v>71</v>
      </c>
    </row>
    <row r="78" spans="1:8" ht="15.75" customHeight="1" x14ac:dyDescent="0.3"/>
    <row r="79" spans="1:8" ht="15.75" customHeight="1" x14ac:dyDescent="0.3"/>
    <row r="80" spans="1:8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" ht="14.4" x14ac:dyDescent="0.3">
      <c r="A1" s="23" t="s">
        <v>116</v>
      </c>
    </row>
    <row r="2" spans="1:1" ht="14.4" x14ac:dyDescent="0.3">
      <c r="A2" s="23" t="s">
        <v>117</v>
      </c>
    </row>
    <row r="3" spans="1:1" ht="14.4" x14ac:dyDescent="0.3">
      <c r="A3" s="23" t="s">
        <v>118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5" ma:contentTypeDescription="Create a new document." ma:contentTypeScope="" ma:versionID="65c1c2793603bcc5a4934c5d6e8e8f06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d6cc1102e38a8cc84e5ccb56329e356c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056B4FF-D470-4898-BB27-47CF1E8570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B651A3-34B5-4066-BB52-89716715D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f64c5e-7ec2-4cf0-a148-a77e53878df3"/>
    <ds:schemaRef ds:uri="66c7fa70-bb82-47de-8c9f-8b3ecea630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447DDE-C0D8-4BCB-A0D9-72151CD182E0}">
  <ds:schemaRefs>
    <ds:schemaRef ds:uri="http://schemas.microsoft.com/office/2006/metadata/properties"/>
    <ds:schemaRef ds:uri="http://schemas.microsoft.com/office/infopath/2007/PartnerControls"/>
    <ds:schemaRef ds:uri="66c7fa70-bb82-47de-8c9f-8b3ecea6303f"/>
    <ds:schemaRef ds:uri="05f64c5e-7ec2-4cf0-a148-a77e53878df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CAGE1</vt:lpstr>
      <vt:lpstr>CAGE2</vt:lpstr>
      <vt:lpstr>CAGE3</vt:lpstr>
      <vt:lpstr>CAGE4</vt:lpstr>
      <vt:lpstr>ALLDATA</vt:lpstr>
      <vt:lpstr>_56F9DC9755BA473782653E2940F9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Meghan Isabell</dc:creator>
  <cp:keywords/>
  <dc:description/>
  <cp:lastModifiedBy>Meghan Isabell</cp:lastModifiedBy>
  <cp:revision/>
  <dcterms:created xsi:type="dcterms:W3CDTF">2006-09-16T00:00:00Z</dcterms:created>
  <dcterms:modified xsi:type="dcterms:W3CDTF">2022-10-04T19:42:44Z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