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M3" i="1"/>
  <c r="M4"/>
  <c r="M5"/>
  <c r="M6"/>
  <c r="M7"/>
  <c r="M8"/>
  <c r="M9"/>
  <c r="M10"/>
  <c r="M11"/>
  <c r="M12"/>
  <c r="M13"/>
  <c r="M14"/>
  <c r="M15"/>
  <c r="M16"/>
  <c r="M17"/>
  <c r="M18"/>
  <c r="M19"/>
  <c r="M20"/>
  <c r="M21"/>
  <c r="M22"/>
  <c r="M23"/>
  <c r="M24"/>
  <c r="M25"/>
  <c r="M2"/>
  <c r="K3"/>
  <c r="K4"/>
  <c r="K5"/>
  <c r="K6"/>
  <c r="K7"/>
  <c r="K8"/>
  <c r="K9"/>
  <c r="K10"/>
  <c r="K11"/>
  <c r="K12"/>
  <c r="K13"/>
  <c r="K14"/>
  <c r="K15"/>
  <c r="K16"/>
  <c r="K17"/>
  <c r="K18"/>
  <c r="K19"/>
  <c r="K20"/>
  <c r="K21"/>
  <c r="K22"/>
  <c r="K23"/>
  <c r="K24"/>
  <c r="K25"/>
  <c r="K2"/>
  <c r="I3"/>
  <c r="I4"/>
  <c r="I5"/>
  <c r="I6"/>
  <c r="I7"/>
  <c r="I8"/>
  <c r="I9"/>
  <c r="I10"/>
  <c r="I11"/>
  <c r="I12"/>
  <c r="I13"/>
  <c r="I14"/>
  <c r="I15"/>
  <c r="I16"/>
  <c r="I17"/>
  <c r="I18"/>
  <c r="I19"/>
  <c r="I20"/>
  <c r="I21"/>
  <c r="I22"/>
  <c r="I23"/>
  <c r="I24"/>
  <c r="I25"/>
  <c r="I2"/>
  <c r="E3"/>
  <c r="E4"/>
  <c r="E5"/>
  <c r="E6"/>
  <c r="E7"/>
  <c r="E8"/>
  <c r="E9"/>
  <c r="E10"/>
  <c r="E11"/>
  <c r="E12"/>
  <c r="E13"/>
  <c r="E14"/>
  <c r="E15"/>
  <c r="E16"/>
  <c r="E17"/>
  <c r="E18"/>
  <c r="E19"/>
  <c r="E20"/>
  <c r="E21"/>
  <c r="E22"/>
  <c r="E23"/>
  <c r="E24"/>
  <c r="E25"/>
  <c r="E2"/>
  <c r="G2"/>
  <c r="G3"/>
  <c r="G4"/>
  <c r="G5"/>
  <c r="G6"/>
  <c r="G7"/>
  <c r="G8"/>
  <c r="G9"/>
  <c r="G10"/>
  <c r="G11"/>
  <c r="G12"/>
  <c r="G13"/>
  <c r="G14"/>
  <c r="G15"/>
  <c r="G16"/>
  <c r="G17"/>
  <c r="G18"/>
  <c r="G19"/>
  <c r="G20"/>
  <c r="G21"/>
  <c r="G22"/>
  <c r="G23"/>
  <c r="G24"/>
  <c r="G25"/>
</calcChain>
</file>

<file path=xl/sharedStrings.xml><?xml version="1.0" encoding="utf-8"?>
<sst xmlns="http://schemas.openxmlformats.org/spreadsheetml/2006/main" count="148" uniqueCount="148">
  <si>
    <t>Page</t>
  </si>
  <si>
    <t>Home</t>
  </si>
  <si>
    <t>1 - New England</t>
  </si>
  <si>
    <t>2 - Hodgkins Cove</t>
  </si>
  <si>
    <t>3 - New England Beach</t>
  </si>
  <si>
    <t>4 - Fishermen</t>
  </si>
  <si>
    <t>5 - Pigeon Cove</t>
  </si>
  <si>
    <t>6 - Rockport Beach</t>
  </si>
  <si>
    <t>7 - White Boat</t>
  </si>
  <si>
    <t>8 - Main Street</t>
  </si>
  <si>
    <t>9 - Half Moon Beach</t>
  </si>
  <si>
    <t>10 - Stage Fort Park</t>
  </si>
  <si>
    <t>11 - Gloucester Garden</t>
  </si>
  <si>
    <t>12 - Cape Ann Museum</t>
  </si>
  <si>
    <t>About the Artist</t>
  </si>
  <si>
    <t>Galleries Selling MacRae</t>
  </si>
  <si>
    <t>Exhibitions</t>
  </si>
  <si>
    <t>Contact Us</t>
  </si>
  <si>
    <t>Help</t>
  </si>
  <si>
    <t>Links</t>
  </si>
  <si>
    <t>Site Map</t>
  </si>
  <si>
    <t>Custom 404</t>
  </si>
  <si>
    <t>Title</t>
  </si>
  <si>
    <t>Filename</t>
  </si>
  <si>
    <t>index.html</t>
  </si>
  <si>
    <t>Emma Fordyce MacRae, Gloucester landscapes tour, Gloucester landscapes trail, New England Landscapes</t>
  </si>
  <si>
    <t>Emma Fordyce MacRae - Gloucester Landscapes Tour</t>
  </si>
  <si>
    <t>Emma Fordyce MacRae - August In New England</t>
  </si>
  <si>
    <t>august_in_new_england.html</t>
  </si>
  <si>
    <t>hodgkins_cove.html</t>
  </si>
  <si>
    <t>white_boat.html</t>
  </si>
  <si>
    <t>From Rockport head back to Gloucester and Commercial Street where Emma captured the scene of the White Boat setting up her easel overlooking the Inner Harbour adjacent to Fort Square and somewhere near the old Cunningham and Thompson Fish Wharf which was a</t>
  </si>
  <si>
    <t>Emma Fordyce MacRae, White Boat</t>
  </si>
  <si>
    <t>Emma Fordyce MacRae - White Boat</t>
  </si>
  <si>
    <t>Emma placed her easel opposite King Street and painted the sweep of Front Beach sitting on the raised land at the end overlooking Rockport beach opposite Peg Leg Inn.  The scene has little changed. Like Emma, other artists from New York spent their summers</t>
  </si>
  <si>
    <t>rockport_beach.html</t>
  </si>
  <si>
    <t>Emma Fordyce MacRae, Rockport Beach</t>
  </si>
  <si>
    <t>Emma Fordyce MacRae - Rockport Beach</t>
  </si>
  <si>
    <t>Print</t>
  </si>
  <si>
    <t>Emma Fordyce MacRae - Hodgkins Cove</t>
  </si>
  <si>
    <t>help.html</t>
  </si>
  <si>
    <t>Emma Fordyce MacRae - Help Page</t>
  </si>
  <si>
    <t>Emma Fordyce MacRae, Help page, PDF help</t>
  </si>
  <si>
    <t>help with PDF files</t>
  </si>
  <si>
    <t>Emma Fordyce MacRae - Exhibitions</t>
  </si>
  <si>
    <t>Emma Fordyce MacRae, Exhibitions</t>
  </si>
  <si>
    <t>Exhibitions, 2008   -  Cape Ann Museum, Gloucester, MA</t>
  </si>
  <si>
    <t>exhibitions.html</t>
  </si>
  <si>
    <t>Past Exibitions</t>
  </si>
  <si>
    <t>past_exhibitions.html</t>
  </si>
  <si>
    <t>Page redirected to Exhibitions</t>
  </si>
  <si>
    <t>print.html</t>
  </si>
  <si>
    <t>contact_us.html</t>
  </si>
  <si>
    <t>galleries_selling_macrae.html</t>
  </si>
  <si>
    <t>about_the_artist.html</t>
  </si>
  <si>
    <t>cape_ann_museum.html</t>
  </si>
  <si>
    <t>gloucester_garden.html</t>
  </si>
  <si>
    <t>stage_fort_park.html</t>
  </si>
  <si>
    <t>halfmoon_beach.html</t>
  </si>
  <si>
    <t>main_street.html</t>
  </si>
  <si>
    <t>new_england_beach.html</t>
  </si>
  <si>
    <t>fishermen_at_pigeon_cove.html</t>
  </si>
  <si>
    <t>pigeon_cove.html</t>
  </si>
  <si>
    <t>useful-links.html</t>
  </si>
  <si>
    <t>site-map.html</t>
  </si>
  <si>
    <t>e404.html</t>
  </si>
  <si>
    <t>Custom error page to help if you can not find the page you are looking for</t>
  </si>
  <si>
    <t>error page, file not found</t>
  </si>
  <si>
    <t>File Not Found</t>
  </si>
  <si>
    <t>Contact form to make it easy if you wish to contact us</t>
  </si>
  <si>
    <t>Emma Fordyce MacRae - Contact Us</t>
  </si>
  <si>
    <t>Contact Us, contact form, contact Emma Fordyce MacRae</t>
  </si>
  <si>
    <t>From Emma’s studio Atlantic Highlands if you wish to see original oil paintings by Emma Fordyce MacRae you can make your way to Magnolia and the Crane Collection www.cranecollection.com or the Cape Ann Museum half a block from Julietta House at 27 Pleasant</t>
  </si>
  <si>
    <t>Emma Fordyce MacRae, Cape Ann Museum</t>
  </si>
  <si>
    <t>Emma Fordyce MacRae - Cape Ann Museum</t>
  </si>
  <si>
    <t>Leaving Lanes Cove continue northwards on Washington Street or Route 127 you will pass Folly Cove where Ellen Day Hale, a contemporary of Emma’s lived, as well as Gabriele de Veaux Clements, and Ellen’s brother Phillip and wife Lillian Westcott Hale.   Rou</t>
  </si>
  <si>
    <t>Emma Fordyce MacRae, Fishermen at Pigeon Cove</t>
  </si>
  <si>
    <t>Emma Fordyce MacRae - Fishermen at Pigeon Cove</t>
  </si>
  <si>
    <t>Emma Fordyce MacRae, N.A. (b. April 27,1887 in Vienna - d. August 6, 1974) was an American representational painter with a distinctive style achieved by purposefully scraping back the paint, sometimes back to the ground on the canvas, to allow areas of th</t>
  </si>
  <si>
    <t>Emma Fordyce MacRae</t>
  </si>
  <si>
    <t>Emma Fordyce MacRae - About the Artist</t>
  </si>
  <si>
    <t>Galleries Selling MacRae Christies,  New York, NYCrane Collection,  Manchester, MAGratz Gallery,  New Hope, PAJim's of Lambertville,  Lambertville, NJVose Gallery,  Boston, MA</t>
  </si>
  <si>
    <t>Emma Fordyce MacRae, Galleries Selling MacRae</t>
  </si>
  <si>
    <t>Emma Fordyce MacRae - Galleries Selling MacRae</t>
  </si>
  <si>
    <t>Emma Fordyce MacRae started to draw when she was very young often illustrating letters to her mother with flowers and is known for her still lives of dogwood, lilies, irises and other flowers.  She often included a bowl of flowers in her figure paintings a</t>
  </si>
  <si>
    <t>Emma Fordyce MacRae, Gloucester Garden</t>
  </si>
  <si>
    <t>Emma Fordyce MacRae - Gloucester Garden</t>
  </si>
  <si>
    <t>As you continue along Route 127 which is now Western Avenue to the Stage Fort Park parking lot you will drive past the sculpture Man at the Wheel in memory of the many fishermen who have lost their lives at sea and after passing over Blyman Drawbridge, rai</t>
  </si>
  <si>
    <t>Emma Fordyce MacRae, Halfmoon Beach</t>
  </si>
  <si>
    <t>Emma Fordyce MacRae - Halfmoon Beach</t>
  </si>
  <si>
    <t>It will be easier to park on Commercial Street and walk the short distance to Main Street because Emma set up her easel where the Shell gas station is located today opposite Main Street.   Emma painted the Blackburn Tavern on Main Street built around the 1</t>
  </si>
  <si>
    <t>Emma Fordyce MacRae, Main Street, Gloucester MA</t>
  </si>
  <si>
    <t>Emma Fordyce MacRae - Main Street, Gloucester MA</t>
  </si>
  <si>
    <t>Route 127 or Washington Street as it is called continues alongside Ipswich Bay.  Lanesville and Lanes Cove have changed since Emma painted the New England Beach, Lanesville landscape sitting on the dock looking across the beach to Duley Street.</t>
  </si>
  <si>
    <t>Emma Fordyce MacRae, New England Beach, Gloucester Landscapes Tour</t>
  </si>
  <si>
    <t>Emma Fordyce MacRae - New England Beach</t>
  </si>
  <si>
    <t>Pigeon Cove seems to have been Emma’s favourite harbor and she painted it several times.  One oil painting is at the  National Academy of Design on Fifth Avenue in New York www.nationalacademy.org and another hangs at the Cape Ann Museum in Gloucester, M.A</t>
  </si>
  <si>
    <t>Emma Fordyce MacRae, Pigeon Cove</t>
  </si>
  <si>
    <t>Emma Fordyce MacRae - Pigeon Cove</t>
  </si>
  <si>
    <t>site map to allow you to find all the content on Emma Fordyce MacRae website</t>
  </si>
  <si>
    <t>Emma Fordyce MacRae, site map</t>
  </si>
  <si>
    <t>Emma Fordyce MacRae - Site Map</t>
  </si>
  <si>
    <t>Useful links to other websites from the Emma Fordyce MacRae website</t>
  </si>
  <si>
    <t>Emma Fordyce MacRae, useful links</t>
  </si>
  <si>
    <t>Emma Fordyce MacRae - Useful Links</t>
  </si>
  <si>
    <t>As you leave the Stage Fort Park on Route 127 towards Gloucester take the first left onto Old Salem Road.  Atlantic Highlands the house built by Emma’s father is up the hill on the left.   Emma abandoned by MacRae may have lived with her parents during the</t>
  </si>
  <si>
    <t>Emma Fordyce MacRae, Stage Fort Park</t>
  </si>
  <si>
    <t>Emma Fordyce MacRae - Stage Fort Park</t>
  </si>
  <si>
    <t>NEW ENGLAND LANDSCAPES, GLOUCESTER MA LANDSCAPES TOUR, Emma Fordyce MacRae, Gloucester landscapes tour, Gloucester landscapes trail, New England Landscapes</t>
  </si>
  <si>
    <t xml:space="preserve">WHAT TO DO IN GLOUCESTER, MA, Emma Fordyce MacRaes Gloucester, MA Landscapes Tour, Follow the New England Landscapes around the Gloucester, MA Landscapes Tour.  </t>
  </si>
  <si>
    <t>THIS PICTURE OF PEOPLE ENJOYING THEMSEVES ON THE BEACH WITH THE BOATS TIED UP AT THE DOCK IS OF HODGKINS COVE. Passing through Annisquam one is reminded that it was a favoured painting place on this side of the peninsula for artists such as William Picknell, Stephen Parrish and Frank Duveneck.  It was ignored by Emma who seems to have preferred subjects other arti</t>
  </si>
  <si>
    <t>Emma Fordyce MacRaes Gloucester, MA Landscapes Tour, Follow the New England Landscapes around the Gloucester MA, Landscapes Tour.</t>
  </si>
  <si>
    <t xml:space="preserve">PICTURE, BEACH, BOATS, DOCK , HODGKINS COVE, Gloucester, MA landscapes tour, Emma Fordyce MacRae, </t>
  </si>
  <si>
    <t>AN AMERICAN FEMALE ARTIST EMMA FORDYCE MACRAE PAINTED A SERIES OF OIL PAINTINGS OF  GLOUCESTER, MA LANDSCAPES  DURING THE EARLY TWENTHIETH CENTURY.  In Emma’s time Cape Ann itself was accessed by route 127 from the west and it still makes its way around the Cape.  Care has been taken with the directions.  However, it is recommended that you check the directions possibly with the Cape Ann Chamber of Com</t>
  </si>
  <si>
    <t xml:space="preserve">OIL PAINTINGS, GLOUCESTER, MA, EARLY TWENTIETH CENTURY, AUGUST IN NEW ENGLAND, AMERICAN, FEMALE Emma Fordyce MacRae, </t>
  </si>
  <si>
    <t>Old Description</t>
  </si>
  <si>
    <t xml:space="preserve"> New Description</t>
  </si>
  <si>
    <t>Old Keywords</t>
  </si>
  <si>
    <t xml:space="preserve"> New Keywords</t>
  </si>
  <si>
    <t>Cape Ann Landscapes Tour</t>
  </si>
  <si>
    <t>cape_ann_landscapes_tour.html</t>
  </si>
  <si>
    <t>Emma Fordyce MacRae - Cape Ann Landscapes Tour</t>
  </si>
  <si>
    <t xml:space="preserve">Cape Ann, New England landscapes, Boats, beach, beaches, harbors </t>
  </si>
  <si>
    <t xml:space="preserve">What to do on Cape Ann, follow the New England landscapes of Cape Ann of boats, beaches, docks, harbours by mousing over numbers on the map.   </t>
  </si>
  <si>
    <t>Emma Fordyce MacRae painted a series of oil paintings of landscapes around Cape Ann and this picture captures her impressionistic reflections in the water</t>
  </si>
  <si>
    <t>This picture of children enjoying themselves on the beach and the boats tied up at the dock and the house reflected in the water is of Hodgkin’s Cove</t>
  </si>
  <si>
    <t>Boy sculling boat from the dock with a typical New England landscape background and people on the beach painted by artist Emma Fordyce MacRae</t>
  </si>
  <si>
    <t xml:space="preserve">The fishermen and their boats reflected in the water beside the dock at Pigeon Cove have been captured at sunset in oil paint by the artist </t>
  </si>
  <si>
    <t>Self portrait of the artist Emma Fordyce MacRae capturing the landscape across the harbor with her easel set up on the dock with her box of oil paints</t>
  </si>
  <si>
    <t>The picture is an oil painting by Emma Fordyce MacRae of the sweep of Front Beach at Rockport on Cape Ann on a summer’s day</t>
  </si>
  <si>
    <t>An early original oil painting of the harbor and Sailing boat and reflections in the water of boats exhibited at North Shore Arts Association in 1925</t>
  </si>
  <si>
    <t>This oil painting is not a true New England landscape but a New England landscape street which remains today much as it is in the painting</t>
  </si>
  <si>
    <t xml:space="preserve">Half Moon Beach painted by Emma Fordyce MacRae is a small crescent beach surrounded by huge boulders in Stage Fort Park popular with swimmers </t>
  </si>
  <si>
    <t xml:space="preserve">This oil painting captures no boats or reflections in the water instead the artist painted flowers the cemetery and the town beyond Stage Fort Park </t>
  </si>
  <si>
    <t>An early picture of a flowerbed in her garden with flowers Emma Fordyce MacRae included in her still lives or figure paintings selected by her husband</t>
  </si>
  <si>
    <t>This page gives information and seeks information on the original oil painting of the New England swimmers somewhere on Cape Ann by Emma Fordyce MacRae</t>
  </si>
  <si>
    <t>Harbor, Boat, Original oil painting, North Shore Arts Association</t>
  </si>
  <si>
    <t>Oil painting, New England landscape, Painting</t>
  </si>
  <si>
    <t>Original oil painting, New England, Swimmers, Cape Ann, Emma Fordyce MacRae</t>
  </si>
  <si>
    <r>
      <rPr>
        <b/>
        <sz val="11"/>
        <rFont val="Calibri"/>
        <family val="2"/>
        <scheme val="minor"/>
      </rPr>
      <t>Oil Painting</t>
    </r>
    <r>
      <rPr>
        <sz val="11"/>
        <rFont val="Calibri"/>
        <family val="2"/>
        <scheme val="minor"/>
      </rPr>
      <t xml:space="preserve">, </t>
    </r>
    <r>
      <rPr>
        <b/>
        <sz val="11"/>
        <rFont val="Calibri"/>
        <family val="2"/>
        <scheme val="minor"/>
      </rPr>
      <t>landscape</t>
    </r>
    <r>
      <rPr>
        <sz val="11"/>
        <rFont val="Calibri"/>
        <family val="2"/>
        <scheme val="minor"/>
      </rPr>
      <t xml:space="preserve">, </t>
    </r>
    <r>
      <rPr>
        <b/>
        <sz val="11"/>
        <rFont val="Calibri"/>
        <family val="2"/>
        <scheme val="minor"/>
      </rPr>
      <t>reflections in the water</t>
    </r>
  </si>
  <si>
    <t>Boat, New England landscape, Beach,</t>
  </si>
  <si>
    <t>Dock,Oil painting, harbor</t>
  </si>
  <si>
    <t>landscape, Harbor, Oil painting, docks</t>
  </si>
  <si>
    <t>Oil painting,  Beach, Cape Ann, Rockport</t>
  </si>
  <si>
    <t xml:space="preserve"> Beach, Half Moon Beach</t>
  </si>
  <si>
    <t>Oil painting, Flowers, Stage Fort Park, landscape</t>
  </si>
  <si>
    <t>flowers, painting of flowers</t>
  </si>
  <si>
    <t>Hodgkins Cove, Oil Painting,  Beach, Boats, reflected in the water</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</si>
</sst>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1"/>
      <name val="Calibri"/>
      <family val="2"/>
      <scheme val="minor"/>
    </font>
    <font>
      <sz val="11"/>
      <color rgb="FF000000"/>
      <name val="Calibri"/>
      <family val="2"/>
    </font>
    <font>
      <b/>
      <sz val="11"/>
      <name val="Calibri"/>
      <family val="2"/>
      <scheme val="minor"/>
    </font>
    <font>
      <b/>
      <sz val="11"/>
      <color rgb="FF000000"/>
      <name val="Calibri"/>
      <family val="2"/>
    </font>
  </fonts>
  <fills count="6">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2" fillId="3" borderId="1" xfId="0" applyFont="1" applyFill="1" applyBorder="1" applyAlignment="1">
      <alignment vertical="top" wrapText="1"/>
    </xf>
    <xf numFmtId="0" fontId="0" fillId="0" borderId="1" xfId="0" applyBorder="1" applyAlignment="1">
      <alignment vertical="top"/>
    </xf>
    <xf numFmtId="0" fontId="2" fillId="0" borderId="1" xfId="0" applyFont="1" applyBorder="1" applyAlignment="1">
      <alignment vertical="top" wrapText="1"/>
    </xf>
    <xf numFmtId="0" fontId="2" fillId="3" borderId="1" xfId="0" applyFont="1" applyFill="1" applyBorder="1" applyAlignment="1">
      <alignment vertical="top"/>
    </xf>
    <xf numFmtId="0" fontId="0" fillId="3" borderId="1" xfId="0" applyFill="1" applyBorder="1"/>
    <xf numFmtId="0" fontId="0" fillId="0" borderId="1" xfId="0" applyBorder="1" applyAlignment="1">
      <alignment vertical="top" wrapText="1"/>
    </xf>
    <xf numFmtId="0" fontId="0" fillId="0" borderId="1" xfId="0" applyNumberFormat="1" applyBorder="1" applyAlignment="1">
      <alignment vertical="top" wrapText="1"/>
    </xf>
    <xf numFmtId="0" fontId="0" fillId="3" borderId="1" xfId="0" applyFill="1" applyBorder="1" applyAlignment="1">
      <alignment vertical="top" wrapText="1"/>
    </xf>
    <xf numFmtId="0" fontId="0" fillId="3" borderId="1" xfId="0" applyNumberFormat="1" applyFill="1" applyBorder="1" applyAlignment="1">
      <alignment vertical="top" wrapText="1"/>
    </xf>
    <xf numFmtId="0" fontId="0" fillId="0" borderId="5" xfId="0" applyBorder="1"/>
    <xf numFmtId="0" fontId="2" fillId="4" borderId="1" xfId="0" applyFont="1" applyFill="1" applyBorder="1" applyAlignment="1">
      <alignment vertical="top" wrapText="1"/>
    </xf>
    <xf numFmtId="0" fontId="0" fillId="4" borderId="1" xfId="0" applyFill="1" applyBorder="1" applyAlignment="1">
      <alignment vertical="top" wrapText="1"/>
    </xf>
    <xf numFmtId="0" fontId="0" fillId="4" borderId="1" xfId="0" applyNumberFormat="1" applyFill="1" applyBorder="1" applyAlignment="1">
      <alignment vertical="top" wrapText="1"/>
    </xf>
    <xf numFmtId="0" fontId="0" fillId="4" borderId="1" xfId="0" applyFill="1" applyBorder="1"/>
    <xf numFmtId="0" fontId="0" fillId="4" borderId="5" xfId="0" applyFill="1" applyBorder="1"/>
    <xf numFmtId="0" fontId="0" fillId="4" borderId="0" xfId="0" applyFill="1"/>
    <xf numFmtId="0" fontId="3" fillId="4" borderId="1" xfId="0" applyFont="1" applyFill="1" applyBorder="1" applyAlignment="1">
      <alignment vertical="top"/>
    </xf>
    <xf numFmtId="0" fontId="2" fillId="4" borderId="1" xfId="0" applyFont="1" applyFill="1" applyBorder="1" applyAlignment="1">
      <alignment vertical="top"/>
    </xf>
    <xf numFmtId="0" fontId="1" fillId="4" borderId="0" xfId="0" applyFont="1" applyFill="1" applyAlignment="1">
      <alignment horizontal="left"/>
    </xf>
    <xf numFmtId="0" fontId="1" fillId="0" borderId="0" xfId="0" applyFont="1" applyAlignment="1">
      <alignment horizontal="left"/>
    </xf>
    <xf numFmtId="0" fontId="1" fillId="4" borderId="0" xfId="0" applyFont="1" applyFill="1" applyAlignment="1">
      <alignment horizontal="left" vertical="top"/>
    </xf>
    <xf numFmtId="0" fontId="0" fillId="4" borderId="1" xfId="0" applyFill="1" applyBorder="1" applyAlignment="1">
      <alignment vertical="top"/>
    </xf>
    <xf numFmtId="0" fontId="0" fillId="3" borderId="1" xfId="0" applyFill="1" applyBorder="1" applyAlignment="1">
      <alignment vertical="top"/>
    </xf>
    <xf numFmtId="0" fontId="5" fillId="4" borderId="1" xfId="0" applyFont="1" applyFill="1" applyBorder="1" applyAlignment="1">
      <alignment horizontal="left" vertical="top"/>
    </xf>
    <xf numFmtId="0" fontId="4"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1" fillId="2" borderId="8" xfId="0" applyFont="1" applyFill="1" applyBorder="1" applyAlignment="1">
      <alignment horizontal="center"/>
    </xf>
    <xf numFmtId="0" fontId="1" fillId="5" borderId="8" xfId="0" applyFont="1" applyFill="1" applyBorder="1" applyAlignment="1">
      <alignment horizontal="center"/>
    </xf>
    <xf numFmtId="0" fontId="1" fillId="5" borderId="8" xfId="0" applyFont="1" applyFill="1" applyBorder="1" applyAlignment="1">
      <alignment horizontal="left"/>
    </xf>
    <xf numFmtId="0" fontId="1" fillId="5" borderId="9" xfId="0" applyFont="1" applyFill="1" applyBorder="1" applyAlignment="1">
      <alignment horizontal="left" vertical="top"/>
    </xf>
    <xf numFmtId="0" fontId="0" fillId="4" borderId="10" xfId="0" applyFill="1" applyBorder="1" applyAlignment="1">
      <alignment vertical="top"/>
    </xf>
    <xf numFmtId="0" fontId="1" fillId="4" borderId="4" xfId="0" applyFont="1" applyFill="1" applyBorder="1" applyAlignment="1">
      <alignment horizontal="left" vertical="top"/>
    </xf>
    <xf numFmtId="0" fontId="0" fillId="4" borderId="10" xfId="0" applyFill="1" applyBorder="1"/>
    <xf numFmtId="0" fontId="0" fillId="4" borderId="10" xfId="0" applyFill="1" applyBorder="1" applyAlignment="1">
      <alignment vertical="top" wrapText="1"/>
    </xf>
    <xf numFmtId="0" fontId="0" fillId="4" borderId="11" xfId="0" applyFill="1" applyBorder="1"/>
    <xf numFmtId="0" fontId="5" fillId="4" borderId="5" xfId="0" applyFont="1" applyFill="1" applyBorder="1" applyAlignment="1">
      <alignment horizontal="left" vertical="top"/>
    </xf>
    <xf numFmtId="0" fontId="4" fillId="3" borderId="5" xfId="0" applyFont="1" applyFill="1" applyBorder="1" applyAlignment="1">
      <alignment horizontal="left" vertical="top" wrapText="1"/>
    </xf>
    <xf numFmtId="0" fontId="4" fillId="4" borderId="5" xfId="0" applyFont="1" applyFill="1" applyBorder="1" applyAlignment="1">
      <alignment horizontal="left" vertical="top" wrapText="1"/>
    </xf>
    <xf numFmtId="0" fontId="1" fillId="4" borderId="6" xfId="0" applyFont="1" applyFill="1" applyBorder="1" applyAlignment="1">
      <alignment horizontal="left" vertical="top"/>
    </xf>
    <xf numFmtId="0" fontId="0" fillId="4" borderId="1" xfId="0" applyFill="1" applyBorder="1" applyAlignment="1">
      <alignment vertical="top" wrapText="1"/>
    </xf>
    <xf numFmtId="0" fontId="1" fillId="4" borderId="1" xfId="0" applyFont="1" applyFill="1" applyBorder="1" applyAlignment="1">
      <alignment vertical="top" wrapText="1"/>
    </xf>
    <xf numFmtId="0" fontId="0" fillId="4" borderId="1" xfId="0" applyFill="1" applyBorder="1" applyAlignment="1">
      <alignment vertical="top" wrapText="1"/>
    </xf>
    <xf numFmtId="0" fontId="1" fillId="2" borderId="7" xfId="0" applyFont="1" applyFill="1" applyBorder="1" applyAlignment="1">
      <alignment horizontal="center"/>
    </xf>
    <xf numFmtId="0" fontId="1" fillId="2" borderId="8" xfId="0" applyFont="1" applyFill="1" applyBorder="1" applyAlignment="1">
      <alignment horizontal="center"/>
    </xf>
    <xf numFmtId="0" fontId="0" fillId="4" borderId="10" xfId="0" applyFill="1" applyBorder="1" applyAlignment="1">
      <alignment vertical="top" wrapText="1"/>
    </xf>
    <xf numFmtId="0" fontId="0" fillId="4" borderId="1" xfId="0" applyFill="1" applyBorder="1" applyAlignment="1">
      <alignment vertical="top" wrapText="1"/>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xf>
    <xf numFmtId="0" fontId="0" fillId="4" borderId="2" xfId="0" applyFill="1" applyBorder="1"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25"/>
  <sheetViews>
    <sheetView tabSelected="1" topLeftCell="C2935" zoomScale="70" zoomScaleNormal="70" workbookViewId="0">
      <pane xSplit="2400" ySplit="450" topLeftCell="H10" activePane="bottomRight"/>
      <selection activeCell="J2935" sqref="J1:K1048576"/>
      <selection pane="bottomLeft"/>
      <selection pane="topRight" activeCell="B2935" sqref="B2935"/>
      <selection pane="bottomRight" activeCell="L15" sqref="L15"/>
    </sheetView>
  </sheetViews>
  <sheetFormatPr defaultRowHeight="15"/>
  <cols>
    <col min="1" max="1" width="4.28515625" customWidth="1"/>
    <col min="2" max="2" width="22.5703125" customWidth="1"/>
    <col min="3" max="3" width="30.140625" customWidth="1"/>
    <col min="4" max="4" width="52.28515625" style="17" customWidth="1"/>
    <col min="5" max="5" width="6.85546875" style="20" customWidth="1"/>
    <col min="6" max="6" width="50" hidden="1" customWidth="1"/>
    <col min="7" max="7" width="5.5703125" style="21" hidden="1" customWidth="1"/>
    <col min="8" max="8" width="50" style="17" customWidth="1"/>
    <col min="9" max="9" width="9.28515625" style="20" customWidth="1"/>
    <col min="10" max="10" width="48.42578125" hidden="1" customWidth="1"/>
    <col min="11" max="11" width="7.85546875" style="21" hidden="1" customWidth="1"/>
    <col min="12" max="12" width="67" style="17" customWidth="1"/>
    <col min="13" max="13" width="9.140625" style="22"/>
  </cols>
  <sheetData>
    <row r="1" spans="1:13">
      <c r="A1" s="44" t="s">
        <v>0</v>
      </c>
      <c r="B1" s="45"/>
      <c r="C1" s="28" t="s">
        <v>23</v>
      </c>
      <c r="D1" s="29" t="s">
        <v>22</v>
      </c>
      <c r="E1" s="30"/>
      <c r="F1" s="29" t="s">
        <v>115</v>
      </c>
      <c r="G1" s="30"/>
      <c r="H1" s="29" t="s">
        <v>116</v>
      </c>
      <c r="I1" s="30"/>
      <c r="J1" s="29" t="s">
        <v>117</v>
      </c>
      <c r="K1" s="30"/>
      <c r="L1" s="29" t="s">
        <v>118</v>
      </c>
      <c r="M1" s="31"/>
    </row>
    <row r="2" spans="1:13" ht="86.25" customHeight="1">
      <c r="A2" s="32" t="s">
        <v>1</v>
      </c>
      <c r="B2" s="23"/>
      <c r="C2" s="24" t="s">
        <v>24</v>
      </c>
      <c r="D2" s="18" t="s">
        <v>26</v>
      </c>
      <c r="E2" s="25">
        <f>LEN(D2)</f>
        <v>48</v>
      </c>
      <c r="F2" s="2" t="s">
        <v>109</v>
      </c>
      <c r="G2" s="26">
        <f>LEN(F2)</f>
        <v>161</v>
      </c>
      <c r="H2" s="12"/>
      <c r="I2" s="27">
        <f>LEN(H2)</f>
        <v>0</v>
      </c>
      <c r="J2" s="2" t="s">
        <v>108</v>
      </c>
      <c r="K2" s="26">
        <f>LEN(J2)</f>
        <v>155</v>
      </c>
      <c r="L2" s="12"/>
      <c r="M2" s="33">
        <f>LEN(L2)</f>
        <v>0</v>
      </c>
    </row>
    <row r="3" spans="1:13" ht="64.5" customHeight="1">
      <c r="A3" s="50" t="s">
        <v>119</v>
      </c>
      <c r="B3" s="51"/>
      <c r="C3" s="3" t="s">
        <v>120</v>
      </c>
      <c r="D3" s="18" t="s">
        <v>121</v>
      </c>
      <c r="E3" s="25">
        <f t="shared" ref="E3:E25" si="0">LEN(D3)</f>
        <v>46</v>
      </c>
      <c r="F3" s="4" t="s">
        <v>111</v>
      </c>
      <c r="G3" s="26">
        <f t="shared" ref="G3:G25" si="1">LEN(F3)</f>
        <v>129</v>
      </c>
      <c r="H3" s="12" t="s">
        <v>123</v>
      </c>
      <c r="I3" s="27">
        <f t="shared" ref="I3:I25" si="2">LEN(H3)</f>
        <v>143</v>
      </c>
      <c r="J3" s="4" t="s">
        <v>25</v>
      </c>
      <c r="K3" s="26">
        <f t="shared" ref="K3:K25" si="3">LEN(J3)</f>
        <v>100</v>
      </c>
      <c r="L3" s="12" t="s">
        <v>122</v>
      </c>
      <c r="M3" s="33">
        <f t="shared" ref="M3:M25" si="4">LEN(L3)</f>
        <v>65</v>
      </c>
    </row>
    <row r="4" spans="1:13" ht="63.75" customHeight="1">
      <c r="A4" s="34"/>
      <c r="B4" s="23" t="s">
        <v>2</v>
      </c>
      <c r="C4" s="5" t="s">
        <v>28</v>
      </c>
      <c r="D4" s="19" t="s">
        <v>27</v>
      </c>
      <c r="E4" s="25">
        <f t="shared" si="0"/>
        <v>43</v>
      </c>
      <c r="F4" s="2" t="s">
        <v>113</v>
      </c>
      <c r="G4" s="26">
        <f t="shared" si="1"/>
        <v>405</v>
      </c>
      <c r="H4" s="12" t="s">
        <v>124</v>
      </c>
      <c r="I4" s="27">
        <f t="shared" si="2"/>
        <v>154</v>
      </c>
      <c r="J4" s="2" t="s">
        <v>114</v>
      </c>
      <c r="K4" s="26">
        <f t="shared" si="3"/>
        <v>117</v>
      </c>
      <c r="L4" s="12" t="s">
        <v>139</v>
      </c>
      <c r="M4" s="33">
        <f t="shared" si="4"/>
        <v>49</v>
      </c>
    </row>
    <row r="5" spans="1:13" s="1" customFormat="1" ht="63" customHeight="1">
      <c r="A5" s="35"/>
      <c r="B5" s="13" t="s">
        <v>3</v>
      </c>
      <c r="C5" s="7" t="s">
        <v>29</v>
      </c>
      <c r="D5" s="13" t="s">
        <v>39</v>
      </c>
      <c r="E5" s="25">
        <f t="shared" si="0"/>
        <v>35</v>
      </c>
      <c r="F5" s="7" t="s">
        <v>110</v>
      </c>
      <c r="G5" s="26">
        <f t="shared" si="1"/>
        <v>366</v>
      </c>
      <c r="H5" s="41" t="s">
        <v>125</v>
      </c>
      <c r="I5" s="27">
        <f t="shared" si="2"/>
        <v>149</v>
      </c>
      <c r="J5" s="7" t="s">
        <v>112</v>
      </c>
      <c r="K5" s="26">
        <f t="shared" si="3"/>
        <v>98</v>
      </c>
      <c r="L5" s="42" t="s">
        <v>147</v>
      </c>
      <c r="M5" s="33">
        <f t="shared" si="4"/>
        <v>66</v>
      </c>
    </row>
    <row r="6" spans="1:13" s="1" customFormat="1" ht="81" customHeight="1">
      <c r="A6" s="35"/>
      <c r="B6" s="13" t="s">
        <v>4</v>
      </c>
      <c r="C6" s="9" t="s">
        <v>60</v>
      </c>
      <c r="D6" s="13" t="s">
        <v>95</v>
      </c>
      <c r="E6" s="25">
        <f t="shared" si="0"/>
        <v>39</v>
      </c>
      <c r="F6" s="9" t="s">
        <v>93</v>
      </c>
      <c r="G6" s="26">
        <f t="shared" si="1"/>
        <v>244</v>
      </c>
      <c r="H6" s="43" t="s">
        <v>126</v>
      </c>
      <c r="I6" s="27">
        <f t="shared" si="2"/>
        <v>141</v>
      </c>
      <c r="J6" s="9" t="s">
        <v>94</v>
      </c>
      <c r="K6" s="26">
        <f t="shared" si="3"/>
        <v>66</v>
      </c>
      <c r="L6" s="43" t="s">
        <v>140</v>
      </c>
      <c r="M6" s="33">
        <f t="shared" si="4"/>
        <v>35</v>
      </c>
    </row>
    <row r="7" spans="1:13" s="1" customFormat="1" ht="84" customHeight="1">
      <c r="A7" s="35"/>
      <c r="B7" s="13" t="s">
        <v>5</v>
      </c>
      <c r="C7" s="7" t="s">
        <v>61</v>
      </c>
      <c r="D7" s="13" t="s">
        <v>77</v>
      </c>
      <c r="E7" s="25">
        <f t="shared" si="0"/>
        <v>46</v>
      </c>
      <c r="F7" s="8" t="s">
        <v>75</v>
      </c>
      <c r="G7" s="26">
        <f t="shared" si="1"/>
        <v>256</v>
      </c>
      <c r="H7" s="14" t="s">
        <v>127</v>
      </c>
      <c r="I7" s="27">
        <f t="shared" si="2"/>
        <v>140</v>
      </c>
      <c r="J7" s="7" t="s">
        <v>76</v>
      </c>
      <c r="K7" s="26">
        <f t="shared" si="3"/>
        <v>45</v>
      </c>
      <c r="L7" s="43" t="s">
        <v>141</v>
      </c>
      <c r="M7" s="33">
        <f t="shared" si="4"/>
        <v>25</v>
      </c>
    </row>
    <row r="8" spans="1:13" s="1" customFormat="1" ht="94.5" customHeight="1">
      <c r="A8" s="35"/>
      <c r="B8" s="13" t="s">
        <v>6</v>
      </c>
      <c r="C8" s="9" t="s">
        <v>62</v>
      </c>
      <c r="D8" s="13" t="s">
        <v>98</v>
      </c>
      <c r="E8" s="25">
        <f t="shared" si="0"/>
        <v>33</v>
      </c>
      <c r="F8" s="10" t="s">
        <v>96</v>
      </c>
      <c r="G8" s="26">
        <f t="shared" si="1"/>
        <v>256</v>
      </c>
      <c r="H8" s="14" t="s">
        <v>128</v>
      </c>
      <c r="I8" s="27">
        <f t="shared" si="2"/>
        <v>150</v>
      </c>
      <c r="J8" s="9" t="s">
        <v>97</v>
      </c>
      <c r="K8" s="26">
        <f t="shared" si="3"/>
        <v>32</v>
      </c>
      <c r="L8" s="43" t="s">
        <v>142</v>
      </c>
      <c r="M8" s="33">
        <f t="shared" si="4"/>
        <v>38</v>
      </c>
    </row>
    <row r="9" spans="1:13" s="1" customFormat="1" ht="81.75" customHeight="1">
      <c r="A9" s="35"/>
      <c r="B9" s="13" t="s">
        <v>7</v>
      </c>
      <c r="C9" s="7" t="s">
        <v>35</v>
      </c>
      <c r="D9" s="13" t="s">
        <v>37</v>
      </c>
      <c r="E9" s="25">
        <f t="shared" si="0"/>
        <v>36</v>
      </c>
      <c r="F9" s="8" t="s">
        <v>34</v>
      </c>
      <c r="G9" s="26">
        <f t="shared" si="1"/>
        <v>256</v>
      </c>
      <c r="H9" s="14" t="s">
        <v>129</v>
      </c>
      <c r="I9" s="27">
        <f t="shared" si="2"/>
        <v>123</v>
      </c>
      <c r="J9" s="7" t="s">
        <v>36</v>
      </c>
      <c r="K9" s="26">
        <f t="shared" si="3"/>
        <v>35</v>
      </c>
      <c r="L9" s="43" t="s">
        <v>143</v>
      </c>
      <c r="M9" s="33">
        <f t="shared" si="4"/>
        <v>40</v>
      </c>
    </row>
    <row r="10" spans="1:13" ht="82.5" customHeight="1">
      <c r="A10" s="35"/>
      <c r="B10" s="13" t="s">
        <v>8</v>
      </c>
      <c r="C10" s="9" t="s">
        <v>30</v>
      </c>
      <c r="D10" s="13" t="s">
        <v>33</v>
      </c>
      <c r="E10" s="25">
        <f t="shared" si="0"/>
        <v>32</v>
      </c>
      <c r="F10" s="10" t="s">
        <v>31</v>
      </c>
      <c r="G10" s="26">
        <f t="shared" si="1"/>
        <v>256</v>
      </c>
      <c r="H10" s="14" t="s">
        <v>130</v>
      </c>
      <c r="I10" s="27">
        <f t="shared" si="2"/>
        <v>149</v>
      </c>
      <c r="J10" s="9" t="s">
        <v>32</v>
      </c>
      <c r="K10" s="26">
        <f t="shared" si="3"/>
        <v>31</v>
      </c>
      <c r="L10" s="43" t="s">
        <v>136</v>
      </c>
      <c r="M10" s="33">
        <f t="shared" si="4"/>
        <v>65</v>
      </c>
    </row>
    <row r="11" spans="1:13" s="1" customFormat="1" ht="83.25" customHeight="1">
      <c r="A11" s="35"/>
      <c r="B11" s="13" t="s">
        <v>9</v>
      </c>
      <c r="C11" s="7" t="s">
        <v>59</v>
      </c>
      <c r="D11" s="13" t="s">
        <v>92</v>
      </c>
      <c r="E11" s="25">
        <f t="shared" si="0"/>
        <v>48</v>
      </c>
      <c r="F11" s="8" t="s">
        <v>90</v>
      </c>
      <c r="G11" s="26">
        <f t="shared" si="1"/>
        <v>256</v>
      </c>
      <c r="H11" s="14" t="s">
        <v>131</v>
      </c>
      <c r="I11" s="27">
        <f t="shared" si="2"/>
        <v>138</v>
      </c>
      <c r="J11" s="7" t="s">
        <v>91</v>
      </c>
      <c r="K11" s="26">
        <f t="shared" si="3"/>
        <v>47</v>
      </c>
      <c r="L11" s="43" t="s">
        <v>137</v>
      </c>
      <c r="M11" s="33">
        <f t="shared" si="4"/>
        <v>45</v>
      </c>
    </row>
    <row r="12" spans="1:13" s="1" customFormat="1" ht="81" customHeight="1">
      <c r="A12" s="35"/>
      <c r="B12" s="13" t="s">
        <v>10</v>
      </c>
      <c r="C12" s="9" t="s">
        <v>58</v>
      </c>
      <c r="D12" s="13" t="s">
        <v>89</v>
      </c>
      <c r="E12" s="25">
        <f t="shared" si="0"/>
        <v>36</v>
      </c>
      <c r="F12" s="10" t="s">
        <v>87</v>
      </c>
      <c r="G12" s="26">
        <f t="shared" si="1"/>
        <v>256</v>
      </c>
      <c r="H12" s="14" t="s">
        <v>132</v>
      </c>
      <c r="I12" s="27">
        <f t="shared" si="2"/>
        <v>142</v>
      </c>
      <c r="J12" s="9" t="s">
        <v>88</v>
      </c>
      <c r="K12" s="26">
        <f t="shared" si="3"/>
        <v>35</v>
      </c>
      <c r="L12" s="43" t="s">
        <v>144</v>
      </c>
      <c r="M12" s="33">
        <f t="shared" si="4"/>
        <v>23</v>
      </c>
    </row>
    <row r="13" spans="1:13" s="1" customFormat="1" ht="84" customHeight="1">
      <c r="A13" s="35"/>
      <c r="B13" s="13" t="s">
        <v>11</v>
      </c>
      <c r="C13" s="7" t="s">
        <v>57</v>
      </c>
      <c r="D13" s="13" t="s">
        <v>107</v>
      </c>
      <c r="E13" s="25">
        <f t="shared" si="0"/>
        <v>37</v>
      </c>
      <c r="F13" s="8" t="s">
        <v>105</v>
      </c>
      <c r="G13" s="26">
        <f t="shared" si="1"/>
        <v>256</v>
      </c>
      <c r="H13" s="14" t="s">
        <v>133</v>
      </c>
      <c r="I13" s="27">
        <f t="shared" si="2"/>
        <v>148</v>
      </c>
      <c r="J13" s="7" t="s">
        <v>106</v>
      </c>
      <c r="K13" s="26">
        <f t="shared" si="3"/>
        <v>36</v>
      </c>
      <c r="L13" s="43" t="s">
        <v>145</v>
      </c>
      <c r="M13" s="33">
        <f t="shared" si="4"/>
        <v>49</v>
      </c>
    </row>
    <row r="14" spans="1:13" s="1" customFormat="1" ht="79.5" customHeight="1">
      <c r="A14" s="35"/>
      <c r="B14" s="13" t="s">
        <v>12</v>
      </c>
      <c r="C14" s="9" t="s">
        <v>56</v>
      </c>
      <c r="D14" s="13" t="s">
        <v>86</v>
      </c>
      <c r="E14" s="25">
        <f t="shared" si="0"/>
        <v>39</v>
      </c>
      <c r="F14" s="10" t="s">
        <v>84</v>
      </c>
      <c r="G14" s="26">
        <f t="shared" si="1"/>
        <v>256</v>
      </c>
      <c r="H14" s="14" t="s">
        <v>134</v>
      </c>
      <c r="I14" s="27">
        <f t="shared" si="2"/>
        <v>150</v>
      </c>
      <c r="J14" s="9" t="s">
        <v>85</v>
      </c>
      <c r="K14" s="26">
        <f t="shared" si="3"/>
        <v>38</v>
      </c>
      <c r="L14" s="43" t="s">
        <v>146</v>
      </c>
      <c r="M14" s="33">
        <f t="shared" si="4"/>
        <v>28</v>
      </c>
    </row>
    <row r="15" spans="1:13" s="1" customFormat="1" ht="82.5" customHeight="1">
      <c r="A15" s="35"/>
      <c r="B15" s="13" t="s">
        <v>13</v>
      </c>
      <c r="C15" s="7" t="s">
        <v>55</v>
      </c>
      <c r="D15" s="13" t="s">
        <v>74</v>
      </c>
      <c r="E15" s="25">
        <f t="shared" si="0"/>
        <v>37</v>
      </c>
      <c r="F15" s="8" t="s">
        <v>72</v>
      </c>
      <c r="G15" s="26">
        <f t="shared" si="1"/>
        <v>256</v>
      </c>
      <c r="H15" s="14" t="s">
        <v>135</v>
      </c>
      <c r="I15" s="27">
        <f t="shared" si="2"/>
        <v>151</v>
      </c>
      <c r="J15" s="7" t="s">
        <v>73</v>
      </c>
      <c r="K15" s="26">
        <f t="shared" si="3"/>
        <v>36</v>
      </c>
      <c r="L15" s="43" t="s">
        <v>138</v>
      </c>
      <c r="M15" s="33">
        <f t="shared" si="4"/>
        <v>75</v>
      </c>
    </row>
    <row r="16" spans="1:13" s="1" customFormat="1" ht="83.25" customHeight="1">
      <c r="A16" s="46" t="s">
        <v>14</v>
      </c>
      <c r="B16" s="47"/>
      <c r="C16" s="9" t="s">
        <v>54</v>
      </c>
      <c r="D16" s="13" t="s">
        <v>80</v>
      </c>
      <c r="E16" s="25">
        <f t="shared" si="0"/>
        <v>38</v>
      </c>
      <c r="F16" s="9" t="s">
        <v>78</v>
      </c>
      <c r="G16" s="26">
        <f t="shared" si="1"/>
        <v>255</v>
      </c>
      <c r="H16" s="13"/>
      <c r="I16" s="27">
        <f t="shared" si="2"/>
        <v>0</v>
      </c>
      <c r="J16" s="9" t="s">
        <v>79</v>
      </c>
      <c r="K16" s="26">
        <f t="shared" si="3"/>
        <v>19</v>
      </c>
      <c r="L16" s="13"/>
      <c r="M16" s="33">
        <f t="shared" si="4"/>
        <v>0</v>
      </c>
    </row>
    <row r="17" spans="1:13" s="1" customFormat="1" ht="63" customHeight="1">
      <c r="A17" s="46" t="s">
        <v>15</v>
      </c>
      <c r="B17" s="47"/>
      <c r="C17" s="7" t="s">
        <v>53</v>
      </c>
      <c r="D17" s="13" t="s">
        <v>83</v>
      </c>
      <c r="E17" s="25">
        <f t="shared" si="0"/>
        <v>46</v>
      </c>
      <c r="F17" s="7" t="s">
        <v>81</v>
      </c>
      <c r="G17" s="26">
        <f t="shared" si="1"/>
        <v>175</v>
      </c>
      <c r="H17" s="13"/>
      <c r="I17" s="27">
        <f t="shared" si="2"/>
        <v>0</v>
      </c>
      <c r="J17" s="7" t="s">
        <v>82</v>
      </c>
      <c r="K17" s="26">
        <f t="shared" si="3"/>
        <v>45</v>
      </c>
      <c r="L17" s="13"/>
      <c r="M17" s="33">
        <f t="shared" si="4"/>
        <v>0</v>
      </c>
    </row>
    <row r="18" spans="1:13">
      <c r="A18" s="34" t="s">
        <v>16</v>
      </c>
      <c r="B18" s="15"/>
      <c r="C18" s="6" t="s">
        <v>47</v>
      </c>
      <c r="D18" s="15" t="s">
        <v>44</v>
      </c>
      <c r="E18" s="25">
        <f t="shared" si="0"/>
        <v>33</v>
      </c>
      <c r="F18" s="6" t="s">
        <v>46</v>
      </c>
      <c r="G18" s="26">
        <f t="shared" si="1"/>
        <v>54</v>
      </c>
      <c r="H18" s="15"/>
      <c r="I18" s="27">
        <f t="shared" si="2"/>
        <v>0</v>
      </c>
      <c r="J18" s="6" t="s">
        <v>45</v>
      </c>
      <c r="K18" s="26">
        <f t="shared" si="3"/>
        <v>32</v>
      </c>
      <c r="L18" s="15"/>
      <c r="M18" s="33">
        <f t="shared" si="4"/>
        <v>0</v>
      </c>
    </row>
    <row r="19" spans="1:13" s="1" customFormat="1" ht="30">
      <c r="A19" s="46" t="s">
        <v>17</v>
      </c>
      <c r="B19" s="47"/>
      <c r="C19" s="7" t="s">
        <v>52</v>
      </c>
      <c r="D19" s="13" t="s">
        <v>70</v>
      </c>
      <c r="E19" s="25">
        <f t="shared" si="0"/>
        <v>32</v>
      </c>
      <c r="F19" s="7" t="s">
        <v>69</v>
      </c>
      <c r="G19" s="26">
        <f t="shared" si="1"/>
        <v>54</v>
      </c>
      <c r="H19" s="13"/>
      <c r="I19" s="27">
        <f t="shared" si="2"/>
        <v>0</v>
      </c>
      <c r="J19" s="7" t="s">
        <v>71</v>
      </c>
      <c r="K19" s="26">
        <f t="shared" si="3"/>
        <v>53</v>
      </c>
      <c r="L19" s="13"/>
      <c r="M19" s="33">
        <f t="shared" si="4"/>
        <v>0</v>
      </c>
    </row>
    <row r="20" spans="1:13" s="1" customFormat="1" ht="20.25" customHeight="1">
      <c r="A20" s="48" t="s">
        <v>18</v>
      </c>
      <c r="B20" s="49"/>
      <c r="C20" s="9" t="s">
        <v>40</v>
      </c>
      <c r="D20" s="13" t="s">
        <v>41</v>
      </c>
      <c r="E20" s="25">
        <f t="shared" si="0"/>
        <v>31</v>
      </c>
      <c r="F20" s="9" t="s">
        <v>43</v>
      </c>
      <c r="G20" s="26">
        <f t="shared" si="1"/>
        <v>19</v>
      </c>
      <c r="H20" s="13"/>
      <c r="I20" s="27">
        <f t="shared" si="2"/>
        <v>0</v>
      </c>
      <c r="J20" s="9" t="s">
        <v>42</v>
      </c>
      <c r="K20" s="26">
        <f t="shared" si="3"/>
        <v>40</v>
      </c>
      <c r="L20" s="13"/>
      <c r="M20" s="33">
        <f t="shared" si="4"/>
        <v>0</v>
      </c>
    </row>
    <row r="21" spans="1:13" s="1" customFormat="1" ht="35.25" customHeight="1">
      <c r="A21" s="46" t="s">
        <v>19</v>
      </c>
      <c r="B21" s="47"/>
      <c r="C21" s="7" t="s">
        <v>63</v>
      </c>
      <c r="D21" s="13" t="s">
        <v>104</v>
      </c>
      <c r="E21" s="25">
        <f t="shared" si="0"/>
        <v>34</v>
      </c>
      <c r="F21" s="7" t="s">
        <v>102</v>
      </c>
      <c r="G21" s="26">
        <f t="shared" si="1"/>
        <v>67</v>
      </c>
      <c r="H21" s="13"/>
      <c r="I21" s="27">
        <f t="shared" si="2"/>
        <v>0</v>
      </c>
      <c r="J21" s="7" t="s">
        <v>103</v>
      </c>
      <c r="K21" s="26">
        <f t="shared" si="3"/>
        <v>33</v>
      </c>
      <c r="L21" s="13"/>
      <c r="M21" s="33">
        <f t="shared" si="4"/>
        <v>0</v>
      </c>
    </row>
    <row r="22" spans="1:13" s="1" customFormat="1" ht="30">
      <c r="A22" s="46" t="s">
        <v>20</v>
      </c>
      <c r="B22" s="47"/>
      <c r="C22" s="9" t="s">
        <v>64</v>
      </c>
      <c r="D22" s="13" t="s">
        <v>101</v>
      </c>
      <c r="E22" s="25">
        <f t="shared" si="0"/>
        <v>30</v>
      </c>
      <c r="F22" s="9" t="s">
        <v>99</v>
      </c>
      <c r="G22" s="26">
        <f t="shared" si="1"/>
        <v>76</v>
      </c>
      <c r="H22" s="13"/>
      <c r="I22" s="27">
        <f t="shared" si="2"/>
        <v>0</v>
      </c>
      <c r="J22" s="9" t="s">
        <v>100</v>
      </c>
      <c r="K22" s="26">
        <f t="shared" si="3"/>
        <v>29</v>
      </c>
      <c r="L22" s="13"/>
      <c r="M22" s="33">
        <f t="shared" si="4"/>
        <v>0</v>
      </c>
    </row>
    <row r="23" spans="1:13" s="1" customFormat="1" ht="34.5" customHeight="1">
      <c r="A23" s="46" t="s">
        <v>21</v>
      </c>
      <c r="B23" s="47"/>
      <c r="C23" s="7" t="s">
        <v>65</v>
      </c>
      <c r="D23" s="13" t="s">
        <v>68</v>
      </c>
      <c r="E23" s="25">
        <f t="shared" si="0"/>
        <v>14</v>
      </c>
      <c r="F23" s="7" t="s">
        <v>66</v>
      </c>
      <c r="G23" s="26">
        <f t="shared" si="1"/>
        <v>74</v>
      </c>
      <c r="H23" s="13"/>
      <c r="I23" s="27">
        <f t="shared" si="2"/>
        <v>0</v>
      </c>
      <c r="J23" s="7" t="s">
        <v>67</v>
      </c>
      <c r="K23" s="26">
        <f t="shared" si="3"/>
        <v>26</v>
      </c>
      <c r="L23" s="13"/>
      <c r="M23" s="33">
        <f t="shared" si="4"/>
        <v>0</v>
      </c>
    </row>
    <row r="24" spans="1:13">
      <c r="A24" s="34" t="s">
        <v>38</v>
      </c>
      <c r="B24" s="15"/>
      <c r="C24" s="6" t="s">
        <v>51</v>
      </c>
      <c r="D24" s="15"/>
      <c r="E24" s="25">
        <f t="shared" si="0"/>
        <v>0</v>
      </c>
      <c r="F24" s="6"/>
      <c r="G24" s="26">
        <f t="shared" si="1"/>
        <v>0</v>
      </c>
      <c r="H24" s="15"/>
      <c r="I24" s="27">
        <f t="shared" si="2"/>
        <v>0</v>
      </c>
      <c r="J24" s="6"/>
      <c r="K24" s="26">
        <f t="shared" si="3"/>
        <v>0</v>
      </c>
      <c r="L24" s="15"/>
      <c r="M24" s="33">
        <f t="shared" si="4"/>
        <v>0</v>
      </c>
    </row>
    <row r="25" spans="1:13" ht="15.75" thickBot="1">
      <c r="A25" s="36" t="s">
        <v>48</v>
      </c>
      <c r="B25" s="16"/>
      <c r="C25" s="11" t="s">
        <v>49</v>
      </c>
      <c r="D25" s="16" t="s">
        <v>50</v>
      </c>
      <c r="E25" s="37">
        <f t="shared" si="0"/>
        <v>30</v>
      </c>
      <c r="F25" s="11"/>
      <c r="G25" s="38">
        <f t="shared" si="1"/>
        <v>0</v>
      </c>
      <c r="H25" s="16"/>
      <c r="I25" s="39">
        <f t="shared" si="2"/>
        <v>0</v>
      </c>
      <c r="J25" s="11"/>
      <c r="K25" s="38">
        <f t="shared" si="3"/>
        <v>0</v>
      </c>
      <c r="L25" s="16"/>
      <c r="M25" s="40">
        <f t="shared" si="4"/>
        <v>0</v>
      </c>
    </row>
  </sheetData>
  <mergeCells count="9">
    <mergeCell ref="A1:B1"/>
    <mergeCell ref="A23:B23"/>
    <mergeCell ref="A19:B19"/>
    <mergeCell ref="A16:B16"/>
    <mergeCell ref="A17:B17"/>
    <mergeCell ref="A22:B22"/>
    <mergeCell ref="A21:B21"/>
    <mergeCell ref="A20:B20"/>
    <mergeCell ref="A3:B3"/>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2010-08-15T20:23:35Z</dcterms:modified>
</cp:coreProperties>
</file>