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dmini 11-12\"/>
    </mc:Choice>
  </mc:AlternateContent>
  <xr:revisionPtr revIDLastSave="0" documentId="13_ncr:1_{C1176982-265D-405A-AABB-FD53A4B9FDD2}" xr6:coauthVersionLast="47" xr6:coauthVersionMax="47" xr10:uidLastSave="{00000000-0000-0000-0000-000000000000}"/>
  <bookViews>
    <workbookView xWindow="-110" yWindow="-110" windowWidth="19420" windowHeight="10300" xr2:uid="{23353813-F27D-4354-A5AB-26483B737A0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F3" i="3"/>
  <c r="C14" i="3"/>
  <c r="D14" i="3"/>
  <c r="E14" i="3"/>
  <c r="F14" i="3"/>
  <c r="G14" i="3"/>
  <c r="B14" i="3"/>
  <c r="D13" i="3"/>
  <c r="C12" i="3"/>
  <c r="D11" i="3"/>
  <c r="C10" i="3"/>
  <c r="D9" i="3"/>
  <c r="C8" i="3"/>
  <c r="D7" i="3"/>
  <c r="F6" i="3"/>
  <c r="F5" i="3"/>
  <c r="F4" i="3"/>
  <c r="F2" i="3"/>
  <c r="F1" i="3"/>
  <c r="F5" i="2"/>
  <c r="G5" i="2"/>
  <c r="H5" i="2"/>
  <c r="I5" i="2"/>
  <c r="E5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G9" i="2"/>
  <c r="H9" i="2"/>
  <c r="I9" i="2"/>
  <c r="F4" i="2"/>
  <c r="G4" i="2"/>
  <c r="H4" i="2"/>
  <c r="I4" i="2"/>
  <c r="E4" i="2"/>
  <c r="N4" i="1"/>
  <c r="N5" i="1"/>
  <c r="N6" i="1"/>
  <c r="N7" i="1"/>
  <c r="N3" i="1"/>
  <c r="J7" i="2" l="1"/>
  <c r="K7" i="2" s="1"/>
  <c r="M7" i="2" s="1"/>
  <c r="J6" i="2"/>
  <c r="K6" i="2" s="1"/>
  <c r="M6" i="2" s="1"/>
  <c r="J5" i="2"/>
  <c r="K5" i="2" s="1"/>
  <c r="M5" i="2" s="1"/>
  <c r="J4" i="2"/>
  <c r="K4" i="2" s="1"/>
  <c r="M4" i="2" s="1"/>
  <c r="J9" i="2"/>
  <c r="K9" i="2" s="1"/>
  <c r="M9" i="2" s="1"/>
  <c r="J8" i="2"/>
  <c r="K8" i="2" s="1"/>
  <c r="M8" i="2" s="1"/>
</calcChain>
</file>

<file path=xl/sharedStrings.xml><?xml version="1.0" encoding="utf-8"?>
<sst xmlns="http://schemas.openxmlformats.org/spreadsheetml/2006/main" count="52" uniqueCount="46">
  <si>
    <t>REPORT CORD</t>
  </si>
  <si>
    <t>NAME</t>
  </si>
  <si>
    <t>CLASS</t>
  </si>
  <si>
    <t>ROL NO</t>
  </si>
  <si>
    <t>ENGLISH</t>
  </si>
  <si>
    <t>MATCH</t>
  </si>
  <si>
    <t>HINDI</t>
  </si>
  <si>
    <t>SST</t>
  </si>
  <si>
    <t>AI</t>
  </si>
  <si>
    <t>SCIENCE</t>
  </si>
  <si>
    <t>TOTEL</t>
  </si>
  <si>
    <t>SONI</t>
  </si>
  <si>
    <t>PADMINI</t>
  </si>
  <si>
    <t>BLESSY</t>
  </si>
  <si>
    <t>NAVI</t>
  </si>
  <si>
    <t>KUTI</t>
  </si>
  <si>
    <t>REPORT CARD</t>
  </si>
  <si>
    <t>S NO</t>
  </si>
  <si>
    <t>ROLL NO</t>
  </si>
  <si>
    <t>MATHES</t>
  </si>
  <si>
    <t>YOGA</t>
  </si>
  <si>
    <t>TOTEL MARKS</t>
  </si>
  <si>
    <t>PERCENTAGE</t>
  </si>
  <si>
    <t>GRADE</t>
  </si>
  <si>
    <t>PUJA</t>
  </si>
  <si>
    <t>RONI</t>
  </si>
  <si>
    <t>KUMARI</t>
  </si>
  <si>
    <t>BINDU</t>
  </si>
  <si>
    <t>PAVANI</t>
  </si>
  <si>
    <t>RAJI</t>
  </si>
  <si>
    <t>sum</t>
  </si>
  <si>
    <t>average</t>
  </si>
  <si>
    <t>min</t>
  </si>
  <si>
    <t>max</t>
  </si>
  <si>
    <t>count</t>
  </si>
  <si>
    <t>product</t>
  </si>
  <si>
    <t>round</t>
  </si>
  <si>
    <t>abs</t>
  </si>
  <si>
    <t>mod</t>
  </si>
  <si>
    <t>sqrt</t>
  </si>
  <si>
    <t>power</t>
  </si>
  <si>
    <t>trunc</t>
  </si>
  <si>
    <t>rand</t>
  </si>
  <si>
    <t>randbetween</t>
  </si>
  <si>
    <t>sing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</si>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</sst>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2516-8666-4DD7-AC32-CE32D36D4856}">
  <dimension ref="D1:P14"/>
  <sheetViews>
    <sheetView tabSelected="1" topLeftCell="A3" workbookViewId="0">
      <selection activeCell="B1" sqref="B1"/>
    </sheetView>
  </sheetViews>
  <sheetFormatPr defaultRowHeight="14.5" x14ac:dyDescent="0.35"/>
  <sheetData>
    <row r="1" spans="4:16" ht="26" x14ac:dyDescent="0.6">
      <c r="H1" s="2" t="s">
        <v>0</v>
      </c>
      <c r="I1" s="1"/>
      <c r="J1" s="1"/>
      <c r="K1" s="1"/>
      <c r="L1" s="1"/>
      <c r="M1" s="1"/>
    </row>
    <row r="2" spans="4:16" x14ac:dyDescent="0.35">
      <c r="D2" s="1">
        <v>1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/>
      <c r="P2" s="1"/>
    </row>
    <row r="3" spans="4:16" x14ac:dyDescent="0.35">
      <c r="D3" s="1">
        <v>1</v>
      </c>
      <c r="E3" s="1" t="s">
        <v>11</v>
      </c>
      <c r="F3" s="1">
        <v>9</v>
      </c>
      <c r="G3" s="1">
        <v>1</v>
      </c>
      <c r="H3" s="1">
        <v>41</v>
      </c>
      <c r="I3" s="1">
        <v>68</v>
      </c>
      <c r="J3" s="1">
        <v>48</v>
      </c>
      <c r="K3" s="1">
        <v>51</v>
      </c>
      <c r="L3" s="1">
        <v>66</v>
      </c>
      <c r="M3" s="1">
        <v>79</v>
      </c>
      <c r="N3" s="1">
        <f>SUM(H3,I3,J3,K3,L3,)</f>
        <v>274</v>
      </c>
      <c r="O3" s="1"/>
      <c r="P3" s="1"/>
    </row>
    <row r="4" spans="4:16" x14ac:dyDescent="0.35">
      <c r="D4" s="1">
        <v>2</v>
      </c>
      <c r="E4" s="1" t="s">
        <v>12</v>
      </c>
      <c r="F4" s="1">
        <v>9</v>
      </c>
      <c r="G4" s="1">
        <v>2</v>
      </c>
      <c r="H4" s="1">
        <v>49</v>
      </c>
      <c r="I4" s="1">
        <v>47</v>
      </c>
      <c r="J4" s="1">
        <v>61</v>
      </c>
      <c r="K4" s="1">
        <v>49</v>
      </c>
      <c r="L4" s="1">
        <v>67</v>
      </c>
      <c r="M4" s="1">
        <v>70</v>
      </c>
      <c r="N4" s="1">
        <f t="shared" ref="N4:N7" si="0">SUM(H4,I4,J4,K4,L4,)</f>
        <v>273</v>
      </c>
      <c r="O4" s="1"/>
      <c r="P4" s="1"/>
    </row>
    <row r="5" spans="4:16" x14ac:dyDescent="0.35">
      <c r="D5" s="1">
        <v>3</v>
      </c>
      <c r="E5" s="1" t="s">
        <v>13</v>
      </c>
      <c r="F5" s="1">
        <v>9</v>
      </c>
      <c r="G5" s="1">
        <v>3</v>
      </c>
      <c r="H5" s="1">
        <v>77</v>
      </c>
      <c r="I5" s="1">
        <v>75</v>
      </c>
      <c r="J5" s="1">
        <v>52</v>
      </c>
      <c r="K5" s="1">
        <v>51</v>
      </c>
      <c r="L5" s="1">
        <v>48</v>
      </c>
      <c r="M5" s="1">
        <v>40</v>
      </c>
      <c r="N5" s="1">
        <f t="shared" si="0"/>
        <v>303</v>
      </c>
      <c r="O5" s="1"/>
      <c r="P5" s="1"/>
    </row>
    <row r="6" spans="4:16" x14ac:dyDescent="0.35">
      <c r="D6" s="1">
        <v>4</v>
      </c>
      <c r="E6" s="1" t="s">
        <v>14</v>
      </c>
      <c r="F6" s="1">
        <v>9</v>
      </c>
      <c r="G6" s="1">
        <v>4</v>
      </c>
      <c r="H6" s="1">
        <v>58</v>
      </c>
      <c r="I6" s="1">
        <v>48</v>
      </c>
      <c r="J6" s="1">
        <v>42</v>
      </c>
      <c r="K6" s="1">
        <v>68</v>
      </c>
      <c r="L6" s="1">
        <v>80</v>
      </c>
      <c r="M6" s="1">
        <v>77</v>
      </c>
      <c r="N6" s="1">
        <f t="shared" si="0"/>
        <v>296</v>
      </c>
      <c r="O6" s="1"/>
      <c r="P6" s="1"/>
    </row>
    <row r="7" spans="4:16" x14ac:dyDescent="0.35">
      <c r="D7" s="1">
        <v>5</v>
      </c>
      <c r="E7" s="1" t="s">
        <v>15</v>
      </c>
      <c r="F7" s="1">
        <v>9</v>
      </c>
      <c r="G7" s="1">
        <v>5</v>
      </c>
      <c r="H7" s="1">
        <v>45</v>
      </c>
      <c r="I7" s="1">
        <v>70</v>
      </c>
      <c r="J7" s="1">
        <v>46</v>
      </c>
      <c r="K7" s="1">
        <v>79</v>
      </c>
      <c r="L7" s="1">
        <v>66</v>
      </c>
      <c r="M7" s="1">
        <v>63</v>
      </c>
      <c r="N7" s="1">
        <f t="shared" si="0"/>
        <v>306</v>
      </c>
      <c r="O7" s="1"/>
      <c r="P7" s="1"/>
    </row>
    <row r="8" spans="4:16" x14ac:dyDescent="0.3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4:16" x14ac:dyDescent="0.3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4:16" x14ac:dyDescent="0.3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4:16" x14ac:dyDescent="0.3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4:16" x14ac:dyDescent="0.3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4:16" x14ac:dyDescent="0.3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4:16" x14ac:dyDescent="0.3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0563-9A38-453A-BE27-30A86F60A6BD}">
  <dimension ref="A1:M10"/>
  <sheetViews>
    <sheetView topLeftCell="O1" workbookViewId="0">
      <selection sqref="A1:M2"/>
    </sheetView>
  </sheetViews>
  <sheetFormatPr defaultRowHeight="14.5" x14ac:dyDescent="0.35"/>
  <cols>
    <col min="10" max="10" width="13.81640625" customWidth="1"/>
    <col min="11" max="11" width="10.81640625" customWidth="1"/>
    <col min="12" max="12" width="0.54296875" customWidth="1"/>
  </cols>
  <sheetData>
    <row r="1" spans="1:13" x14ac:dyDescent="0.35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t="s">
        <v>17</v>
      </c>
      <c r="B3" t="s">
        <v>1</v>
      </c>
      <c r="C3" t="s">
        <v>2</v>
      </c>
      <c r="D3" t="s">
        <v>18</v>
      </c>
      <c r="E3" t="s">
        <v>4</v>
      </c>
      <c r="F3" t="s">
        <v>8</v>
      </c>
      <c r="G3" t="s">
        <v>7</v>
      </c>
      <c r="H3" t="s">
        <v>19</v>
      </c>
      <c r="I3" t="s">
        <v>20</v>
      </c>
      <c r="J3" t="s">
        <v>21</v>
      </c>
      <c r="K3" t="s">
        <v>22</v>
      </c>
      <c r="M3" t="s">
        <v>23</v>
      </c>
    </row>
    <row r="4" spans="1:13" x14ac:dyDescent="0.35">
      <c r="A4">
        <v>1</v>
      </c>
      <c r="B4" t="s">
        <v>24</v>
      </c>
      <c r="C4">
        <v>10</v>
      </c>
      <c r="D4">
        <v>1</v>
      </c>
      <c r="E4">
        <f ca="1">RANDBETWEEN(45,90)</f>
        <v>68</v>
      </c>
      <c r="F4">
        <f t="shared" ref="F4:I9" ca="1" si="0">RANDBETWEEN(45,90)</f>
        <v>68</v>
      </c>
      <c r="G4">
        <f t="shared" ca="1" si="0"/>
        <v>56</v>
      </c>
      <c r="H4">
        <f t="shared" ca="1" si="0"/>
        <v>62</v>
      </c>
      <c r="I4">
        <f t="shared" ca="1" si="0"/>
        <v>75</v>
      </c>
      <c r="J4">
        <f ca="1">SUM(E4,F4,G4,H4,I4)</f>
        <v>329</v>
      </c>
      <c r="K4">
        <f t="shared" ref="K4:K9" ca="1" si="1">J4/5</f>
        <v>65.8</v>
      </c>
      <c r="M4" t="str">
        <f ca="1">IF(K4&gt;90,"A",IF(K4&gt;80,"B",IF(K4&gt;70,"C",IF(K4&gt;60,"D",IF(K4&gt;50,"E")))))</f>
        <v>D</v>
      </c>
    </row>
    <row r="5" spans="1:13" x14ac:dyDescent="0.35">
      <c r="A5">
        <v>2</v>
      </c>
      <c r="B5" t="s">
        <v>25</v>
      </c>
      <c r="C5">
        <v>10</v>
      </c>
      <c r="D5">
        <v>2</v>
      </c>
      <c r="E5">
        <f t="shared" ref="E5:I9" ca="1" si="2">RANDBETWEEN(45,90)</f>
        <v>90</v>
      </c>
      <c r="F5">
        <f t="shared" ca="1" si="2"/>
        <v>77</v>
      </c>
      <c r="G5">
        <f t="shared" ca="1" si="2"/>
        <v>84</v>
      </c>
      <c r="H5">
        <f t="shared" ca="1" si="2"/>
        <v>58</v>
      </c>
      <c r="I5">
        <f t="shared" ca="1" si="2"/>
        <v>57</v>
      </c>
      <c r="J5">
        <f t="shared" ref="J5:J9" ca="1" si="3">SUM(E5,F5,G5,H5,I5)</f>
        <v>366</v>
      </c>
      <c r="K5">
        <f t="shared" ca="1" si="1"/>
        <v>73.2</v>
      </c>
      <c r="M5" t="str">
        <f t="shared" ref="M5:M9" ca="1" si="4">IF(K5&gt;90,"A",IF(K5&gt;80,"B",IF(K5&gt;70,"C",IF(K5&gt;60,"D",IF(K5&gt;50,"E")))))</f>
        <v>C</v>
      </c>
    </row>
    <row r="6" spans="1:13" x14ac:dyDescent="0.35">
      <c r="A6">
        <v>3</v>
      </c>
      <c r="B6" t="s">
        <v>26</v>
      </c>
      <c r="C6">
        <v>10</v>
      </c>
      <c r="D6">
        <v>3</v>
      </c>
      <c r="E6">
        <f t="shared" ca="1" si="2"/>
        <v>74</v>
      </c>
      <c r="F6">
        <f t="shared" ca="1" si="0"/>
        <v>88</v>
      </c>
      <c r="G6">
        <f t="shared" ca="1" si="0"/>
        <v>53</v>
      </c>
      <c r="H6">
        <f t="shared" ca="1" si="0"/>
        <v>65</v>
      </c>
      <c r="I6">
        <f t="shared" ca="1" si="0"/>
        <v>85</v>
      </c>
      <c r="J6">
        <f t="shared" ca="1" si="3"/>
        <v>365</v>
      </c>
      <c r="K6">
        <f t="shared" ca="1" si="1"/>
        <v>73</v>
      </c>
      <c r="M6" t="str">
        <f t="shared" ca="1" si="4"/>
        <v>C</v>
      </c>
    </row>
    <row r="7" spans="1:13" x14ac:dyDescent="0.35">
      <c r="A7">
        <v>4</v>
      </c>
      <c r="B7" t="s">
        <v>27</v>
      </c>
      <c r="C7">
        <v>10</v>
      </c>
      <c r="D7">
        <v>4</v>
      </c>
      <c r="E7">
        <f t="shared" ca="1" si="2"/>
        <v>82</v>
      </c>
      <c r="F7">
        <f t="shared" ca="1" si="0"/>
        <v>82</v>
      </c>
      <c r="G7">
        <f t="shared" ca="1" si="0"/>
        <v>82</v>
      </c>
      <c r="H7">
        <f t="shared" ca="1" si="0"/>
        <v>65</v>
      </c>
      <c r="I7">
        <f t="shared" ca="1" si="0"/>
        <v>46</v>
      </c>
      <c r="J7">
        <f t="shared" ca="1" si="3"/>
        <v>357</v>
      </c>
      <c r="K7">
        <f t="shared" ca="1" si="1"/>
        <v>71.400000000000006</v>
      </c>
      <c r="M7" t="str">
        <f t="shared" ca="1" si="4"/>
        <v>C</v>
      </c>
    </row>
    <row r="8" spans="1:13" x14ac:dyDescent="0.35">
      <c r="A8">
        <v>5</v>
      </c>
      <c r="B8" t="s">
        <v>28</v>
      </c>
      <c r="C8">
        <v>10</v>
      </c>
      <c r="D8">
        <v>5</v>
      </c>
      <c r="E8">
        <f t="shared" ca="1" si="2"/>
        <v>67</v>
      </c>
      <c r="F8">
        <f t="shared" ca="1" si="0"/>
        <v>64</v>
      </c>
      <c r="G8">
        <f t="shared" ca="1" si="0"/>
        <v>74</v>
      </c>
      <c r="H8">
        <f t="shared" ca="1" si="0"/>
        <v>49</v>
      </c>
      <c r="I8">
        <f t="shared" ca="1" si="0"/>
        <v>84</v>
      </c>
      <c r="J8">
        <f t="shared" ca="1" si="3"/>
        <v>338</v>
      </c>
      <c r="K8">
        <f t="shared" ca="1" si="1"/>
        <v>67.599999999999994</v>
      </c>
      <c r="M8" t="str">
        <f t="shared" ca="1" si="4"/>
        <v>D</v>
      </c>
    </row>
    <row r="9" spans="1:13" x14ac:dyDescent="0.35">
      <c r="A9">
        <v>6</v>
      </c>
      <c r="B9" t="s">
        <v>29</v>
      </c>
      <c r="C9">
        <v>10</v>
      </c>
      <c r="D9">
        <v>6</v>
      </c>
      <c r="E9">
        <f t="shared" ca="1" si="2"/>
        <v>49</v>
      </c>
      <c r="F9">
        <v>79</v>
      </c>
      <c r="G9">
        <f t="shared" ca="1" si="0"/>
        <v>51</v>
      </c>
      <c r="H9">
        <f t="shared" ca="1" si="0"/>
        <v>71</v>
      </c>
      <c r="I9">
        <f t="shared" ca="1" si="0"/>
        <v>50</v>
      </c>
      <c r="J9">
        <f t="shared" ca="1" si="3"/>
        <v>300</v>
      </c>
      <c r="K9">
        <f t="shared" ca="1" si="1"/>
        <v>60</v>
      </c>
      <c r="M9" t="str">
        <f t="shared" ca="1" si="4"/>
        <v>E</v>
      </c>
    </row>
    <row r="10" spans="1:13" x14ac:dyDescent="0.35">
      <c r="F10" s="1"/>
    </row>
  </sheetData>
  <mergeCells count="1">
    <mergeCell ref="A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6B40-D324-4EDE-9220-2443975DE73A}">
  <dimension ref="A1:G17"/>
  <sheetViews>
    <sheetView topLeftCell="A8" workbookViewId="0">
      <selection activeCell="C24" sqref="C24"/>
    </sheetView>
  </sheetViews>
  <sheetFormatPr defaultRowHeight="14.5" x14ac:dyDescent="0.35"/>
  <cols>
    <col min="1" max="1" width="11.6328125" customWidth="1"/>
    <col min="6" max="6" width="10.81640625" bestFit="1" customWidth="1"/>
  </cols>
  <sheetData>
    <row r="1" spans="1:7" x14ac:dyDescent="0.35">
      <c r="A1" t="s">
        <v>30</v>
      </c>
      <c r="B1">
        <v>10</v>
      </c>
      <c r="C1">
        <v>20</v>
      </c>
      <c r="D1">
        <v>30</v>
      </c>
      <c r="E1">
        <v>40</v>
      </c>
      <c r="F1">
        <f>SUM(B1,C1,D1,E1)</f>
        <v>100</v>
      </c>
    </row>
    <row r="2" spans="1:7" x14ac:dyDescent="0.35">
      <c r="A2" t="s">
        <v>31</v>
      </c>
      <c r="B2">
        <v>20</v>
      </c>
      <c r="C2">
        <v>30</v>
      </c>
      <c r="D2">
        <v>40</v>
      </c>
      <c r="E2">
        <v>50</v>
      </c>
      <c r="F2">
        <f>AVERAGE(B2,C2,D2,E2)</f>
        <v>35</v>
      </c>
    </row>
    <row r="3" spans="1:7" x14ac:dyDescent="0.35">
      <c r="A3" t="s">
        <v>32</v>
      </c>
      <c r="B3">
        <v>30</v>
      </c>
      <c r="C3">
        <v>40</v>
      </c>
      <c r="D3">
        <v>50</v>
      </c>
      <c r="E3">
        <v>60</v>
      </c>
      <c r="F3">
        <f>MIN(B3,G7,D3,E3)</f>
        <v>30</v>
      </c>
    </row>
    <row r="4" spans="1:7" x14ac:dyDescent="0.35">
      <c r="A4" t="s">
        <v>33</v>
      </c>
      <c r="B4">
        <v>12</v>
      </c>
      <c r="C4">
        <v>13</v>
      </c>
      <c r="D4">
        <v>14</v>
      </c>
      <c r="E4">
        <v>15</v>
      </c>
      <c r="F4">
        <f>MAX(B4,C4,D4,E4)</f>
        <v>15</v>
      </c>
    </row>
    <row r="5" spans="1:7" x14ac:dyDescent="0.35">
      <c r="A5" t="s">
        <v>34</v>
      </c>
      <c r="B5">
        <v>23</v>
      </c>
      <c r="C5">
        <v>33</v>
      </c>
      <c r="D5">
        <v>43</v>
      </c>
      <c r="E5">
        <v>53</v>
      </c>
      <c r="F5">
        <f>COUNT(B5,C5,D5,E5)</f>
        <v>4</v>
      </c>
    </row>
    <row r="6" spans="1:7" x14ac:dyDescent="0.35">
      <c r="A6" t="s">
        <v>35</v>
      </c>
      <c r="B6">
        <v>100</v>
      </c>
      <c r="C6">
        <v>200</v>
      </c>
      <c r="D6">
        <v>300</v>
      </c>
      <c r="E6">
        <v>400</v>
      </c>
      <c r="F6">
        <f>PRODUCT(B6,C6,D6,E6)</f>
        <v>2400000000</v>
      </c>
    </row>
    <row r="7" spans="1:7" x14ac:dyDescent="0.35">
      <c r="A7" t="s">
        <v>36</v>
      </c>
      <c r="C7">
        <v>34.89</v>
      </c>
      <c r="D7">
        <f>ROUND(C7,1)</f>
        <v>34.9</v>
      </c>
    </row>
    <row r="8" spans="1:7" x14ac:dyDescent="0.35">
      <c r="A8" t="s">
        <v>37</v>
      </c>
      <c r="B8">
        <v>-85</v>
      </c>
      <c r="C8">
        <f>ABS(B8)</f>
        <v>85</v>
      </c>
    </row>
    <row r="9" spans="1:7" x14ac:dyDescent="0.35">
      <c r="A9" t="s">
        <v>38</v>
      </c>
      <c r="B9">
        <v>56</v>
      </c>
      <c r="C9">
        <v>5</v>
      </c>
      <c r="D9">
        <f>MOD(B9,C9)</f>
        <v>1</v>
      </c>
    </row>
    <row r="10" spans="1:7" x14ac:dyDescent="0.35">
      <c r="A10" t="s">
        <v>39</v>
      </c>
      <c r="B10">
        <v>60</v>
      </c>
      <c r="C10">
        <f>SQRT(B10)</f>
        <v>7.745966692414834</v>
      </c>
    </row>
    <row r="11" spans="1:7" x14ac:dyDescent="0.35">
      <c r="A11" t="s">
        <v>40</v>
      </c>
      <c r="B11">
        <v>5</v>
      </c>
      <c r="C11">
        <v>2</v>
      </c>
      <c r="D11">
        <f>POWER(B11,C11)</f>
        <v>25</v>
      </c>
    </row>
    <row r="12" spans="1:7" x14ac:dyDescent="0.35">
      <c r="A12" t="s">
        <v>41</v>
      </c>
      <c r="B12">
        <v>45.98</v>
      </c>
      <c r="C12">
        <f>TRUNC(B12,1)</f>
        <v>45.9</v>
      </c>
    </row>
    <row r="13" spans="1:7" x14ac:dyDescent="0.35">
      <c r="A13" t="s">
        <v>42</v>
      </c>
      <c r="B13">
        <v>0</v>
      </c>
      <c r="C13">
        <v>1</v>
      </c>
      <c r="D13">
        <f ca="1">RAND()</f>
        <v>9.8384728460143234E-2</v>
      </c>
    </row>
    <row r="14" spans="1:7" x14ac:dyDescent="0.35">
      <c r="A14" t="s">
        <v>43</v>
      </c>
      <c r="B14">
        <f ca="1">RANDBETWEEN(33,99)</f>
        <v>46</v>
      </c>
      <c r="C14">
        <f t="shared" ref="C14:G14" ca="1" si="0">RANDBETWEEN(33,99)</f>
        <v>88</v>
      </c>
      <c r="D14">
        <f t="shared" ca="1" si="0"/>
        <v>75</v>
      </c>
      <c r="E14">
        <f t="shared" ca="1" si="0"/>
        <v>50</v>
      </c>
      <c r="F14">
        <f t="shared" ca="1" si="0"/>
        <v>81</v>
      </c>
      <c r="G14">
        <f t="shared" ca="1" si="0"/>
        <v>55</v>
      </c>
    </row>
    <row r="15" spans="1:7" x14ac:dyDescent="0.35">
      <c r="A15" t="s">
        <v>44</v>
      </c>
    </row>
    <row r="16" spans="1:7" x14ac:dyDescent="0.35">
      <c r="A16" t="s">
        <v>45</v>
      </c>
    </row>
    <row r="17" spans="1:3" x14ac:dyDescent="0.35">
      <c r="A17" t="s">
        <v>39</v>
      </c>
      <c r="B17">
        <v>16</v>
      </c>
      <c r="C17">
        <f>SQRT(B17)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2024-12-02T07:07:41Z</dcterms:created>
  <dcterms:modified xsi:type="dcterms:W3CDTF">2025-01-15T07:33:20Z</dcterms:modified>
</cp:coreProperties>
</file>