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dmini 11-12\"/>
    </mc:Choice>
  </mc:AlternateContent>
  <xr:revisionPtr revIDLastSave="0" documentId="13_ncr:1_{467CAC70-939F-448D-833A-41E63D2E4C3F}" xr6:coauthVersionLast="47" xr6:coauthVersionMax="47" xr10:uidLastSave="{00000000-0000-0000-0000-000000000000}"/>
  <bookViews>
    <workbookView xWindow="-110" yWindow="-110" windowWidth="19420" windowHeight="10300" xr2:uid="{EBFBB5D1-1563-463E-A6F8-020F4B249180}"/>
  </bookViews>
  <sheets>
    <sheet name="Order_details" sheetId="1" r:id="rId1"/>
    <sheet name="Customer_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<sst xmlns="http://schemas.openxmlformats.org/spreadsheetml/2006/main" count="414" uniqueCount="240">
  <si>
    <t>Order ID</t>
  </si>
  <si>
    <t>Amount (INR)</t>
  </si>
  <si>
    <t>Profit (INR)</t>
  </si>
  <si>
    <t>Quantity</t>
  </si>
  <si>
    <t>Category</t>
  </si>
  <si>
    <t>Sub-category</t>
  </si>
  <si>
    <t>Mode of Payment</t>
  </si>
  <si>
    <t>B-12001</t>
  </si>
  <si>
    <t>Electronics</t>
  </si>
  <si>
    <t>Mobile Phones</t>
  </si>
  <si>
    <t>Credit Card</t>
  </si>
  <si>
    <t>B-12002</t>
  </si>
  <si>
    <t>Furniture</t>
  </si>
  <si>
    <t>Office Chairs</t>
  </si>
  <si>
    <t>Debit Card</t>
  </si>
  <si>
    <t>B-12003</t>
  </si>
  <si>
    <t>Appliances</t>
  </si>
  <si>
    <t>Air Conditioners</t>
  </si>
  <si>
    <t>UPI</t>
  </si>
  <si>
    <t>B-12004</t>
  </si>
  <si>
    <t>Home Decor</t>
  </si>
  <si>
    <t>Wall Art</t>
  </si>
  <si>
    <t>Cash on Delivery</t>
  </si>
  <si>
    <t>B-12005</t>
  </si>
  <si>
    <t>Stationery</t>
  </si>
  <si>
    <t>Notebooks</t>
  </si>
  <si>
    <t>B-12006</t>
  </si>
  <si>
    <t>Laptops</t>
  </si>
  <si>
    <t>Net Banking</t>
  </si>
  <si>
    <t>B-12007</t>
  </si>
  <si>
    <t>Fashion</t>
  </si>
  <si>
    <t>Footwear</t>
  </si>
  <si>
    <t>B-12008</t>
  </si>
  <si>
    <t>Refrigerators</t>
  </si>
  <si>
    <t>B-12009</t>
  </si>
  <si>
    <t>Pens</t>
  </si>
  <si>
    <t>B-12010</t>
  </si>
  <si>
    <t>Tablets</t>
  </si>
  <si>
    <t>B-12011</t>
  </si>
  <si>
    <t>Study Tables</t>
  </si>
  <si>
    <t>B-12012</t>
  </si>
  <si>
    <t>Handbags</t>
  </si>
  <si>
    <t>B-12013</t>
  </si>
  <si>
    <t>Smart Watches</t>
  </si>
  <si>
    <t>B-12014</t>
  </si>
  <si>
    <t>Washing Machines</t>
  </si>
  <si>
    <t>B-12015</t>
  </si>
  <si>
    <t>Lamps</t>
  </si>
  <si>
    <t>B-12016</t>
  </si>
  <si>
    <t>Folders</t>
  </si>
  <si>
    <t>B-12017</t>
  </si>
  <si>
    <t>Headphones</t>
  </si>
  <si>
    <t>B-12018</t>
  </si>
  <si>
    <t>Sofas</t>
  </si>
  <si>
    <t>B-12019</t>
  </si>
  <si>
    <t>Microwave Ovens</t>
  </si>
  <si>
    <t>B-12020</t>
  </si>
  <si>
    <t>Sunglasses</t>
  </si>
  <si>
    <t>B-12021</t>
  </si>
  <si>
    <t>Speakers</t>
  </si>
  <si>
    <t>B-12022</t>
  </si>
  <si>
    <t>Diaries</t>
  </si>
  <si>
    <t>B-12023</t>
  </si>
  <si>
    <t>Cameras</t>
  </si>
  <si>
    <t>B-12024</t>
  </si>
  <si>
    <t>Curtains</t>
  </si>
  <si>
    <t>B-12025</t>
  </si>
  <si>
    <t>Water Purifiers</t>
  </si>
  <si>
    <t>B-12026</t>
  </si>
  <si>
    <t>Smart TVs</t>
  </si>
  <si>
    <t>B-12027</t>
  </si>
  <si>
    <t>Markers</t>
  </si>
  <si>
    <t>B-12028</t>
  </si>
  <si>
    <t>Bookshelves</t>
  </si>
  <si>
    <t>B-12029</t>
  </si>
  <si>
    <t>T-shirts</t>
  </si>
  <si>
    <t>B-12030</t>
  </si>
  <si>
    <t>Dishwashers</t>
  </si>
  <si>
    <t>B-12031</t>
  </si>
  <si>
    <t>Clocks</t>
  </si>
  <si>
    <t>B-12032</t>
  </si>
  <si>
    <t>B-12033</t>
  </si>
  <si>
    <t>Calendars</t>
  </si>
  <si>
    <t>B-12034</t>
  </si>
  <si>
    <t>Cabinets</t>
  </si>
  <si>
    <t>B-12035</t>
  </si>
  <si>
    <t>Watches</t>
  </si>
  <si>
    <t>B-12036</t>
  </si>
  <si>
    <t>Vacuum Cleaners</t>
  </si>
  <si>
    <t>B-12037</t>
  </si>
  <si>
    <t>Photo Frames</t>
  </si>
  <si>
    <t>B-12038</t>
  </si>
  <si>
    <t>Jackets</t>
  </si>
  <si>
    <t>B-12039</t>
  </si>
  <si>
    <t>Gaming Consoles</t>
  </si>
  <si>
    <t>B-12040</t>
  </si>
  <si>
    <t>Sticky Notes</t>
  </si>
  <si>
    <t>B-12041</t>
  </si>
  <si>
    <t>Geysers</t>
  </si>
  <si>
    <t>B-12042</t>
  </si>
  <si>
    <t>Rugs</t>
  </si>
  <si>
    <t>B-12043</t>
  </si>
  <si>
    <t>B-12044</t>
  </si>
  <si>
    <t>Highlighters</t>
  </si>
  <si>
    <t>B-12045</t>
  </si>
  <si>
    <t>Dining Chairs</t>
  </si>
  <si>
    <t>B-12046</t>
  </si>
  <si>
    <t>Belts</t>
  </si>
  <si>
    <t>B-12047</t>
  </si>
  <si>
    <t>Soundbars</t>
  </si>
  <si>
    <t>B-12048</t>
  </si>
  <si>
    <t>Vases</t>
  </si>
  <si>
    <t>B-12049</t>
  </si>
  <si>
    <t>Water Heaters</t>
  </si>
  <si>
    <t>B-12050</t>
  </si>
  <si>
    <t>Tape Dispensers</t>
  </si>
  <si>
    <t>Customer Name</t>
  </si>
  <si>
    <t>Order Date</t>
  </si>
  <si>
    <t>State</t>
  </si>
  <si>
    <t>city</t>
  </si>
  <si>
    <t>Ankit Sharma</t>
  </si>
  <si>
    <t>Maharashtra</t>
  </si>
  <si>
    <t>Mumbai</t>
  </si>
  <si>
    <t>Priya Gupta</t>
  </si>
  <si>
    <t>Delhi</t>
  </si>
  <si>
    <t>New Delhi</t>
  </si>
  <si>
    <t>Ravi Verma</t>
  </si>
  <si>
    <t>Karnataka</t>
  </si>
  <si>
    <t>Bengaluru</t>
  </si>
  <si>
    <t>Nidhi Saxena</t>
  </si>
  <si>
    <t>Tamil Nadu</t>
  </si>
  <si>
    <t>Chennai</t>
  </si>
  <si>
    <t>Akash Mehta</t>
  </si>
  <si>
    <t>West Bengal</t>
  </si>
  <si>
    <t>Kolkata</t>
  </si>
  <si>
    <t>Sneha Agarwal</t>
  </si>
  <si>
    <t>Uttar Pradesh</t>
  </si>
  <si>
    <t>Lucknow</t>
  </si>
  <si>
    <t>Manoj Joshi</t>
  </si>
  <si>
    <t>Rajasthan</t>
  </si>
  <si>
    <t>Jaipur</t>
  </si>
  <si>
    <t>Kavita Jain</t>
  </si>
  <si>
    <t>Gujarat</t>
  </si>
  <si>
    <t>Ahmedabad</t>
  </si>
  <si>
    <t>Rohit Khanna</t>
  </si>
  <si>
    <t>Punjab</t>
  </si>
  <si>
    <t>Ludhiana</t>
  </si>
  <si>
    <t>Sunita Rao</t>
  </si>
  <si>
    <t>Madhya Pradesh</t>
  </si>
  <si>
    <t>Indore</t>
  </si>
  <si>
    <t>Vishal Patel</t>
  </si>
  <si>
    <t>Pune</t>
  </si>
  <si>
    <t>Swati Mishra</t>
  </si>
  <si>
    <t>Haryana</t>
  </si>
  <si>
    <t>Gurugram</t>
  </si>
  <si>
    <t>Deepak Singh</t>
  </si>
  <si>
    <t>Bihar</t>
  </si>
  <si>
    <t>Patna</t>
  </si>
  <si>
    <t>Radhika Desai</t>
  </si>
  <si>
    <t>Telangana</t>
  </si>
  <si>
    <t>Hyderabad</t>
  </si>
  <si>
    <t>Amit Roy</t>
  </si>
  <si>
    <t>Odisha</t>
  </si>
  <si>
    <t>Bhubaneswar</t>
  </si>
  <si>
    <t>Jyoti Chatterjee</t>
  </si>
  <si>
    <t>Assam</t>
  </si>
  <si>
    <t>Guwahati</t>
  </si>
  <si>
    <t>Gaurav Bhatia</t>
  </si>
  <si>
    <t>Kerala</t>
  </si>
  <si>
    <t>Kochi</t>
  </si>
  <si>
    <t>Neha Kapoor</t>
  </si>
  <si>
    <t>Noida</t>
  </si>
  <si>
    <t>Suresh Reddy</t>
  </si>
  <si>
    <t>Andhra Pradesh</t>
  </si>
  <si>
    <t>Visakhapatnam</t>
  </si>
  <si>
    <t>Pooja Arora</t>
  </si>
  <si>
    <t>Coimbatore</t>
  </si>
  <si>
    <t>Abhinav Tiwari</t>
  </si>
  <si>
    <t>Surat</t>
  </si>
  <si>
    <t>Rajesh Kumar</t>
  </si>
  <si>
    <t>Udaipur</t>
  </si>
  <si>
    <t>Shalini Prasad</t>
  </si>
  <si>
    <t>Siliguri</t>
  </si>
  <si>
    <t>Nikhil Malhotra</t>
  </si>
  <si>
    <t>Amritsar</t>
  </si>
  <si>
    <t>Archana Singh</t>
  </si>
  <si>
    <t>Nagpur</t>
  </si>
  <si>
    <t>Mohit Aggarwal</t>
  </si>
  <si>
    <t>Bhopal</t>
  </si>
  <si>
    <t>Vandana Rathi</t>
  </si>
  <si>
    <t>Chhattisgarh</t>
  </si>
  <si>
    <t>Raipur</t>
  </si>
  <si>
    <t>Arjun Kapoor</t>
  </si>
  <si>
    <t>Faridabad</t>
  </si>
  <si>
    <t>Ritu Sharma</t>
  </si>
  <si>
    <t>Mysuru</t>
  </si>
  <si>
    <t>Vikram Yadav</t>
  </si>
  <si>
    <t>Varanasi</t>
  </si>
  <si>
    <t>Meera Nair</t>
  </si>
  <si>
    <t>Thiruvananthapuram</t>
  </si>
  <si>
    <t>Harsh Sinha</t>
  </si>
  <si>
    <t>Jharkhand</t>
  </si>
  <si>
    <t>Ranchi</t>
  </si>
  <si>
    <t>Anjali Saxena</t>
  </si>
  <si>
    <t>Madurai</t>
  </si>
  <si>
    <t>Shubham Goyal</t>
  </si>
  <si>
    <t>Vadodara</t>
  </si>
  <si>
    <t>Pallavi Joshi</t>
  </si>
  <si>
    <t>Jodhpur</t>
  </si>
  <si>
    <t>Arvind Gupta</t>
  </si>
  <si>
    <t>Thane</t>
  </si>
  <si>
    <t>Nisha Sharma</t>
  </si>
  <si>
    <t>Durgapur</t>
  </si>
  <si>
    <t>Sameer Khan</t>
  </si>
  <si>
    <t>Dibrugarh</t>
  </si>
  <si>
    <t>Kiran Kulkarni</t>
  </si>
  <si>
    <t>Hubballi</t>
  </si>
  <si>
    <t>Suman Agarwal</t>
  </si>
  <si>
    <t>Gaya</t>
  </si>
  <si>
    <t>Rohini Singh</t>
  </si>
  <si>
    <t>Agra</t>
  </si>
  <si>
    <t>Ashok Jain</t>
  </si>
  <si>
    <t>Gwalior</t>
  </si>
  <si>
    <t>Pradeep Kumar</t>
  </si>
  <si>
    <t>Panchkula</t>
  </si>
  <si>
    <t>Garima Srivastava</t>
  </si>
  <si>
    <t>Manisha Reddy</t>
  </si>
  <si>
    <t>Warangal</t>
  </si>
  <si>
    <t>Akhil Menon</t>
  </si>
  <si>
    <t>Kozhikode</t>
  </si>
  <si>
    <t>Shruti Gupta</t>
  </si>
  <si>
    <t>Jalandhar</t>
  </si>
  <si>
    <t>Amitabh Tripathi</t>
  </si>
  <si>
    <t>Kanpur</t>
  </si>
  <si>
    <t>Preeti Deshmukh</t>
  </si>
  <si>
    <t>Nashik</t>
  </si>
  <si>
    <t>Mohan Shetty</t>
  </si>
  <si>
    <t>Mangaluru</t>
  </si>
  <si>
    <t>R NO</t>
  </si>
  <si>
    <t>SUM(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</si>
</sst>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/>
  </cellXfs>
  <cellStyles count="1">
    <cellStyle name="Normal" xfId="0" builtinId="0"/>
  </cellStyles>
  <dxfs count="13"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91D20E-5F10-4270-B179-EF94142AE3B5}" name="Table2" displayName="Table2" ref="A1:G51" totalsRowShown="0" headerRowDxfId="12" headerRowBorderDxfId="11" tableBorderDxfId="10" totalsRowBorderDxfId="9">
  <autoFilter ref="A1:G51" xr:uid="{E991D20E-5F10-4270-B179-EF94142AE3B5}"/>
  <tableColumns count="7">
    <tableColumn id="1" xr3:uid="{90B93C92-66B5-4A5F-B323-6840A91B9465}" name="Order ID" dataDxfId="8"/>
    <tableColumn id="2" xr3:uid="{385E84AC-9B48-4A38-A3D8-9D5BD2202A37}" name="Amount (INR)" dataDxfId="7"/>
    <tableColumn id="3" xr3:uid="{D8B1144D-D588-44D1-9E9B-0872B28D90CE}" name="Profit (INR)" dataDxfId="6"/>
    <tableColumn id="4" xr3:uid="{8B01B4C3-4AA6-41C7-9A3B-BFE322A302A4}" name="Quantity" dataDxfId="5"/>
    <tableColumn id="5" xr3:uid="{3AC3A8AF-91CA-4EEC-9519-D392275252B3}" name="Category" dataDxfId="4"/>
    <tableColumn id="6" xr3:uid="{3CEAD7F8-B556-4BD8-8F41-622377F6142F}" name="Sub-category" dataDxfId="3"/>
    <tableColumn id="7" xr3:uid="{DA1B4297-5A4D-4FC8-ADF3-EFED166EAB63}" name="Mode of Payment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27310C-AA45-44DD-8339-A7C51B288071}" name="Table3" displayName="Table3" ref="A1:E52" totalsRowCount="1" headerRowDxfId="1">
  <autoFilter ref="A1:E51" xr:uid="{9D27310C-AA45-44DD-8339-A7C51B288071}"/>
  <tableColumns count="5">
    <tableColumn id="1" xr3:uid="{8AD05E50-8FCA-46A3-B677-91225763AC7E}" name="Order ID"/>
    <tableColumn id="2" xr3:uid="{0C813363-593D-4CC8-AA61-343F439CC1BF}" name="Customer Name"/>
    <tableColumn id="3" xr3:uid="{39E4D4C1-F3EB-4634-9885-AAB3EE4A37C8}" name="Order Date" dataDxfId="0"/>
    <tableColumn id="4" xr3:uid="{CD74A7FE-D50F-4A8F-9398-35A2F95D4915}" name="State"/>
    <tableColumn id="5" xr3:uid="{062AE163-B6C8-49B5-B470-DA3D18F28160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E5F4-7857-4111-9E67-E88AA73B3A06}">
  <dimension ref="A1:J54"/>
  <sheetViews>
    <sheetView tabSelected="1" workbookViewId="0">
      <selection activeCell="J4" sqref="J4"/>
    </sheetView>
  </sheetViews>
  <sheetFormatPr defaultRowHeight="14.5" x14ac:dyDescent="0.35"/>
  <cols>
    <col min="1" max="1" width="10" customWidth="1"/>
    <col min="2" max="2" width="14.26953125" customWidth="1"/>
    <col min="3" max="3" width="12.1796875" customWidth="1"/>
    <col min="4" max="4" width="10.1796875" customWidth="1"/>
    <col min="5" max="5" width="11.1796875" bestFit="1" customWidth="1"/>
    <col min="6" max="6" width="16.54296875" bestFit="1" customWidth="1"/>
    <col min="7" max="7" width="17.81640625" customWidth="1"/>
  </cols>
  <sheetData>
    <row r="1" spans="1:10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10" x14ac:dyDescent="0.35">
      <c r="A2" s="3" t="s">
        <v>7</v>
      </c>
      <c r="B2" s="2">
        <v>15000</v>
      </c>
      <c r="C2" s="2">
        <v>2500</v>
      </c>
      <c r="D2" s="2">
        <v>5</v>
      </c>
      <c r="E2" s="2" t="s">
        <v>8</v>
      </c>
      <c r="F2" s="2" t="s">
        <v>9</v>
      </c>
      <c r="G2" s="4" t="s">
        <v>10</v>
      </c>
      <c r="J2">
        <f>SUMIF(Table2[Category],"ELECTRONICS",Table2[Amount (INR)])</f>
        <v>235000</v>
      </c>
    </row>
    <row r="3" spans="1:10" x14ac:dyDescent="0.35">
      <c r="A3" s="3" t="s">
        <v>11</v>
      </c>
      <c r="B3" s="2">
        <v>7200</v>
      </c>
      <c r="C3" s="2">
        <v>1080</v>
      </c>
      <c r="D3" s="2">
        <v>3</v>
      </c>
      <c r="E3" s="2" t="s">
        <v>12</v>
      </c>
      <c r="F3" s="2" t="s">
        <v>13</v>
      </c>
      <c r="G3" s="4" t="s">
        <v>14</v>
      </c>
      <c r="J3">
        <f>SUMIF(Table2[Mode of Payment],"CREDIT CARD",Table2[Amount (INR)])</f>
        <v>189500</v>
      </c>
    </row>
    <row r="4" spans="1:10" x14ac:dyDescent="0.35">
      <c r="A4" s="3" t="s">
        <v>15</v>
      </c>
      <c r="B4" s="2">
        <v>10500</v>
      </c>
      <c r="C4" s="2">
        <v>1575</v>
      </c>
      <c r="D4" s="2">
        <v>2</v>
      </c>
      <c r="E4" s="2" t="s">
        <v>16</v>
      </c>
      <c r="F4" s="2" t="s">
        <v>17</v>
      </c>
      <c r="G4" s="4" t="s">
        <v>18</v>
      </c>
    </row>
    <row r="5" spans="1:10" x14ac:dyDescent="0.35">
      <c r="A5" s="3" t="s">
        <v>19</v>
      </c>
      <c r="B5" s="2">
        <v>3800</v>
      </c>
      <c r="C5" s="2">
        <v>570</v>
      </c>
      <c r="D5" s="2">
        <v>1</v>
      </c>
      <c r="E5" s="2" t="s">
        <v>20</v>
      </c>
      <c r="F5" s="2" t="s">
        <v>21</v>
      </c>
      <c r="G5" s="4" t="s">
        <v>22</v>
      </c>
    </row>
    <row r="6" spans="1:10" x14ac:dyDescent="0.35">
      <c r="A6" s="3" t="s">
        <v>23</v>
      </c>
      <c r="B6" s="2">
        <v>6000</v>
      </c>
      <c r="C6" s="2">
        <v>900</v>
      </c>
      <c r="D6" s="2">
        <v>4</v>
      </c>
      <c r="E6" s="2" t="s">
        <v>24</v>
      </c>
      <c r="F6" s="2" t="s">
        <v>25</v>
      </c>
      <c r="G6" s="4" t="s">
        <v>10</v>
      </c>
    </row>
    <row r="7" spans="1:10" x14ac:dyDescent="0.35">
      <c r="A7" s="3" t="s">
        <v>26</v>
      </c>
      <c r="B7" s="2">
        <v>25000</v>
      </c>
      <c r="C7" s="2">
        <v>1200</v>
      </c>
      <c r="D7" s="2">
        <v>1</v>
      </c>
      <c r="E7" s="2" t="s">
        <v>8</v>
      </c>
      <c r="F7" s="2" t="s">
        <v>27</v>
      </c>
      <c r="G7" s="4" t="s">
        <v>28</v>
      </c>
    </row>
    <row r="8" spans="1:10" x14ac:dyDescent="0.35">
      <c r="A8" s="3" t="s">
        <v>29</v>
      </c>
      <c r="B8" s="2">
        <v>8500</v>
      </c>
      <c r="C8" s="2">
        <v>1275</v>
      </c>
      <c r="D8" s="2">
        <v>5</v>
      </c>
      <c r="E8" s="2" t="s">
        <v>30</v>
      </c>
      <c r="F8" s="2" t="s">
        <v>31</v>
      </c>
      <c r="G8" s="4" t="s">
        <v>14</v>
      </c>
    </row>
    <row r="9" spans="1:10" x14ac:dyDescent="0.35">
      <c r="A9" s="3" t="s">
        <v>32</v>
      </c>
      <c r="B9" s="2">
        <v>12000</v>
      </c>
      <c r="C9" s="2">
        <v>1800</v>
      </c>
      <c r="D9" s="2">
        <v>2</v>
      </c>
      <c r="E9" s="2" t="s">
        <v>16</v>
      </c>
      <c r="F9" s="2" t="s">
        <v>33</v>
      </c>
      <c r="G9" s="4" t="s">
        <v>18</v>
      </c>
    </row>
    <row r="10" spans="1:10" x14ac:dyDescent="0.35">
      <c r="A10" s="3" t="s">
        <v>34</v>
      </c>
      <c r="B10" s="2">
        <v>1200</v>
      </c>
      <c r="C10" s="2">
        <v>180</v>
      </c>
      <c r="D10" s="2">
        <v>10</v>
      </c>
      <c r="E10" s="2" t="s">
        <v>24</v>
      </c>
      <c r="F10" s="2" t="s">
        <v>35</v>
      </c>
      <c r="G10" s="4" t="s">
        <v>22</v>
      </c>
    </row>
    <row r="11" spans="1:10" x14ac:dyDescent="0.35">
      <c r="A11" s="3" t="s">
        <v>36</v>
      </c>
      <c r="B11" s="2">
        <v>18000</v>
      </c>
      <c r="C11" s="2">
        <v>2700</v>
      </c>
      <c r="D11" s="2">
        <v>3</v>
      </c>
      <c r="E11" s="2" t="s">
        <v>8</v>
      </c>
      <c r="F11" s="2" t="s">
        <v>37</v>
      </c>
      <c r="G11" s="4" t="s">
        <v>10</v>
      </c>
    </row>
    <row r="12" spans="1:10" x14ac:dyDescent="0.35">
      <c r="A12" s="3" t="s">
        <v>38</v>
      </c>
      <c r="B12" s="2">
        <v>9000</v>
      </c>
      <c r="C12" s="2">
        <v>1350</v>
      </c>
      <c r="D12" s="2">
        <v>4</v>
      </c>
      <c r="E12" s="2" t="s">
        <v>12</v>
      </c>
      <c r="F12" s="2" t="s">
        <v>39</v>
      </c>
      <c r="G12" s="4" t="s">
        <v>28</v>
      </c>
    </row>
    <row r="13" spans="1:10" x14ac:dyDescent="0.35">
      <c r="A13" s="3" t="s">
        <v>40</v>
      </c>
      <c r="B13" s="2">
        <v>7500</v>
      </c>
      <c r="C13" s="2">
        <v>1125</v>
      </c>
      <c r="D13" s="2">
        <v>5</v>
      </c>
      <c r="E13" s="2" t="s">
        <v>30</v>
      </c>
      <c r="F13" s="2" t="s">
        <v>41</v>
      </c>
      <c r="G13" s="4" t="s">
        <v>18</v>
      </c>
    </row>
    <row r="14" spans="1:10" x14ac:dyDescent="0.35">
      <c r="A14" s="3" t="s">
        <v>42</v>
      </c>
      <c r="B14" s="2">
        <v>13500</v>
      </c>
      <c r="C14" s="2">
        <v>2025</v>
      </c>
      <c r="D14" s="2">
        <v>1</v>
      </c>
      <c r="E14" s="2" t="s">
        <v>8</v>
      </c>
      <c r="F14" s="2" t="s">
        <v>43</v>
      </c>
      <c r="G14" s="4" t="s">
        <v>14</v>
      </c>
    </row>
    <row r="15" spans="1:10" x14ac:dyDescent="0.35">
      <c r="A15" s="3" t="s">
        <v>44</v>
      </c>
      <c r="B15" s="2">
        <v>22000</v>
      </c>
      <c r="C15" s="2">
        <v>3300</v>
      </c>
      <c r="D15" s="2">
        <v>2</v>
      </c>
      <c r="E15" s="2" t="s">
        <v>16</v>
      </c>
      <c r="F15" s="2" t="s">
        <v>45</v>
      </c>
      <c r="G15" s="4" t="s">
        <v>10</v>
      </c>
    </row>
    <row r="16" spans="1:10" x14ac:dyDescent="0.35">
      <c r="A16" s="3" t="s">
        <v>46</v>
      </c>
      <c r="B16" s="2">
        <v>4500</v>
      </c>
      <c r="C16" s="2">
        <v>675</v>
      </c>
      <c r="D16" s="2">
        <v>3</v>
      </c>
      <c r="E16" s="2" t="s">
        <v>20</v>
      </c>
      <c r="F16" s="2" t="s">
        <v>47</v>
      </c>
      <c r="G16" s="4" t="s">
        <v>22</v>
      </c>
    </row>
    <row r="17" spans="1:7" x14ac:dyDescent="0.35">
      <c r="A17" s="3" t="s">
        <v>48</v>
      </c>
      <c r="B17" s="2">
        <v>2700</v>
      </c>
      <c r="C17" s="2">
        <v>405</v>
      </c>
      <c r="D17" s="2">
        <v>5</v>
      </c>
      <c r="E17" s="2" t="s">
        <v>24</v>
      </c>
      <c r="F17" s="2" t="s">
        <v>49</v>
      </c>
      <c r="G17" s="4" t="s">
        <v>18</v>
      </c>
    </row>
    <row r="18" spans="1:7" x14ac:dyDescent="0.35">
      <c r="A18" s="3" t="s">
        <v>50</v>
      </c>
      <c r="B18" s="2">
        <v>14000</v>
      </c>
      <c r="C18" s="2">
        <v>2100</v>
      </c>
      <c r="D18" s="2">
        <v>1</v>
      </c>
      <c r="E18" s="2" t="s">
        <v>8</v>
      </c>
      <c r="F18" s="2" t="s">
        <v>51</v>
      </c>
      <c r="G18" s="4" t="s">
        <v>10</v>
      </c>
    </row>
    <row r="19" spans="1:7" x14ac:dyDescent="0.35">
      <c r="A19" s="3" t="s">
        <v>52</v>
      </c>
      <c r="B19" s="2">
        <v>9800</v>
      </c>
      <c r="C19" s="2">
        <v>1470</v>
      </c>
      <c r="D19" s="2">
        <v>2</v>
      </c>
      <c r="E19" s="2" t="s">
        <v>12</v>
      </c>
      <c r="F19" s="2" t="s">
        <v>53</v>
      </c>
      <c r="G19" s="4" t="s">
        <v>28</v>
      </c>
    </row>
    <row r="20" spans="1:7" x14ac:dyDescent="0.35">
      <c r="A20" s="3" t="s">
        <v>54</v>
      </c>
      <c r="B20" s="2">
        <v>16000</v>
      </c>
      <c r="C20" s="2">
        <v>2400</v>
      </c>
      <c r="D20" s="2">
        <v>2</v>
      </c>
      <c r="E20" s="2" t="s">
        <v>16</v>
      </c>
      <c r="F20" s="2" t="s">
        <v>55</v>
      </c>
      <c r="G20" s="4" t="s">
        <v>14</v>
      </c>
    </row>
    <row r="21" spans="1:7" x14ac:dyDescent="0.35">
      <c r="A21" s="3" t="s">
        <v>56</v>
      </c>
      <c r="B21" s="2">
        <v>5000</v>
      </c>
      <c r="C21" s="2">
        <v>750</v>
      </c>
      <c r="D21" s="2">
        <v>6</v>
      </c>
      <c r="E21" s="2" t="s">
        <v>30</v>
      </c>
      <c r="F21" s="2" t="s">
        <v>57</v>
      </c>
      <c r="G21" s="4" t="s">
        <v>18</v>
      </c>
    </row>
    <row r="22" spans="1:7" x14ac:dyDescent="0.35">
      <c r="A22" s="3" t="s">
        <v>58</v>
      </c>
      <c r="B22" s="2">
        <v>11500</v>
      </c>
      <c r="C22" s="2">
        <v>1725</v>
      </c>
      <c r="D22" s="2">
        <v>3</v>
      </c>
      <c r="E22" s="2" t="s">
        <v>8</v>
      </c>
      <c r="F22" s="2" t="s">
        <v>59</v>
      </c>
      <c r="G22" s="4" t="s">
        <v>10</v>
      </c>
    </row>
    <row r="23" spans="1:7" x14ac:dyDescent="0.35">
      <c r="A23" s="3" t="s">
        <v>60</v>
      </c>
      <c r="B23" s="2">
        <v>3000</v>
      </c>
      <c r="C23" s="2">
        <v>450</v>
      </c>
      <c r="D23" s="2">
        <v>4</v>
      </c>
      <c r="E23" s="2" t="s">
        <v>24</v>
      </c>
      <c r="F23" s="2" t="s">
        <v>61</v>
      </c>
      <c r="G23" s="4" t="s">
        <v>22</v>
      </c>
    </row>
    <row r="24" spans="1:7" x14ac:dyDescent="0.35">
      <c r="A24" s="3" t="s">
        <v>62</v>
      </c>
      <c r="B24" s="2">
        <v>20000</v>
      </c>
      <c r="C24" s="2">
        <v>3000</v>
      </c>
      <c r="D24" s="2">
        <v>1</v>
      </c>
      <c r="E24" s="2" t="s">
        <v>8</v>
      </c>
      <c r="F24" s="2" t="s">
        <v>63</v>
      </c>
      <c r="G24" s="4" t="s">
        <v>14</v>
      </c>
    </row>
    <row r="25" spans="1:7" x14ac:dyDescent="0.35">
      <c r="A25" s="3" t="s">
        <v>64</v>
      </c>
      <c r="B25" s="2">
        <v>4800</v>
      </c>
      <c r="C25" s="2">
        <v>720</v>
      </c>
      <c r="D25" s="2">
        <v>2</v>
      </c>
      <c r="E25" s="2" t="s">
        <v>20</v>
      </c>
      <c r="F25" s="2" t="s">
        <v>65</v>
      </c>
      <c r="G25" s="4" t="s">
        <v>28</v>
      </c>
    </row>
    <row r="26" spans="1:7" x14ac:dyDescent="0.35">
      <c r="A26" s="3" t="s">
        <v>66</v>
      </c>
      <c r="B26" s="2">
        <v>12500</v>
      </c>
      <c r="C26" s="2">
        <v>1875</v>
      </c>
      <c r="D26" s="2">
        <v>1</v>
      </c>
      <c r="E26" s="2" t="s">
        <v>16</v>
      </c>
      <c r="F26" s="2" t="s">
        <v>67</v>
      </c>
      <c r="G26" s="4" t="s">
        <v>18</v>
      </c>
    </row>
    <row r="27" spans="1:7" x14ac:dyDescent="0.35">
      <c r="A27" s="3" t="s">
        <v>68</v>
      </c>
      <c r="B27" s="2">
        <v>35000</v>
      </c>
      <c r="C27" s="2">
        <v>5250</v>
      </c>
      <c r="D27" s="2">
        <v>1</v>
      </c>
      <c r="E27" s="2" t="s">
        <v>8</v>
      </c>
      <c r="F27" s="2" t="s">
        <v>69</v>
      </c>
      <c r="G27" s="4" t="s">
        <v>10</v>
      </c>
    </row>
    <row r="28" spans="1:7" x14ac:dyDescent="0.35">
      <c r="A28" s="3" t="s">
        <v>70</v>
      </c>
      <c r="B28" s="2">
        <v>2200</v>
      </c>
      <c r="C28" s="2">
        <v>330</v>
      </c>
      <c r="D28" s="2">
        <v>6</v>
      </c>
      <c r="E28" s="2" t="s">
        <v>24</v>
      </c>
      <c r="F28" s="2" t="s">
        <v>71</v>
      </c>
      <c r="G28" s="4" t="s">
        <v>22</v>
      </c>
    </row>
    <row r="29" spans="1:7" x14ac:dyDescent="0.35">
      <c r="A29" s="3" t="s">
        <v>72</v>
      </c>
      <c r="B29" s="2">
        <v>8000</v>
      </c>
      <c r="C29" s="2">
        <v>1200</v>
      </c>
      <c r="D29" s="2">
        <v>3</v>
      </c>
      <c r="E29" s="2" t="s">
        <v>12</v>
      </c>
      <c r="F29" s="2" t="s">
        <v>73</v>
      </c>
      <c r="G29" s="4" t="s">
        <v>14</v>
      </c>
    </row>
    <row r="30" spans="1:7" x14ac:dyDescent="0.35">
      <c r="A30" s="3" t="s">
        <v>74</v>
      </c>
      <c r="B30" s="2">
        <v>5400</v>
      </c>
      <c r="C30" s="2">
        <v>810</v>
      </c>
      <c r="D30" s="2">
        <v>4</v>
      </c>
      <c r="E30" s="2" t="s">
        <v>30</v>
      </c>
      <c r="F30" s="2" t="s">
        <v>75</v>
      </c>
      <c r="G30" s="4" t="s">
        <v>28</v>
      </c>
    </row>
    <row r="31" spans="1:7" x14ac:dyDescent="0.35">
      <c r="A31" s="3" t="s">
        <v>76</v>
      </c>
      <c r="B31" s="2">
        <v>28000</v>
      </c>
      <c r="C31" s="2">
        <v>4200</v>
      </c>
      <c r="D31" s="2">
        <v>2</v>
      </c>
      <c r="E31" s="2" t="s">
        <v>16</v>
      </c>
      <c r="F31" s="2" t="s">
        <v>77</v>
      </c>
      <c r="G31" s="4" t="s">
        <v>10</v>
      </c>
    </row>
    <row r="32" spans="1:7" x14ac:dyDescent="0.35">
      <c r="A32" s="3" t="s">
        <v>78</v>
      </c>
      <c r="B32" s="2">
        <v>6500</v>
      </c>
      <c r="C32" s="2">
        <v>975</v>
      </c>
      <c r="D32" s="2">
        <v>2</v>
      </c>
      <c r="E32" s="2" t="s">
        <v>20</v>
      </c>
      <c r="F32" s="2" t="s">
        <v>79</v>
      </c>
      <c r="G32" s="4" t="s">
        <v>18</v>
      </c>
    </row>
    <row r="33" spans="1:7" x14ac:dyDescent="0.35">
      <c r="A33" s="3" t="s">
        <v>80</v>
      </c>
      <c r="B33" s="2">
        <v>18500</v>
      </c>
      <c r="C33" s="2">
        <v>2775</v>
      </c>
      <c r="D33" s="2">
        <v>2</v>
      </c>
      <c r="E33" s="2" t="s">
        <v>8</v>
      </c>
      <c r="F33" s="2" t="s">
        <v>27</v>
      </c>
      <c r="G33" s="4" t="s">
        <v>14</v>
      </c>
    </row>
    <row r="34" spans="1:7" x14ac:dyDescent="0.35">
      <c r="A34" s="3" t="s">
        <v>81</v>
      </c>
      <c r="B34" s="2">
        <v>3200</v>
      </c>
      <c r="C34" s="2">
        <v>480</v>
      </c>
      <c r="D34" s="2">
        <v>4</v>
      </c>
      <c r="E34" s="2" t="s">
        <v>24</v>
      </c>
      <c r="F34" s="2" t="s">
        <v>82</v>
      </c>
      <c r="G34" s="4" t="s">
        <v>22</v>
      </c>
    </row>
    <row r="35" spans="1:7" x14ac:dyDescent="0.35">
      <c r="A35" s="3" t="s">
        <v>83</v>
      </c>
      <c r="B35" s="2">
        <v>7000</v>
      </c>
      <c r="C35" s="2">
        <v>1050</v>
      </c>
      <c r="D35" s="2">
        <v>3</v>
      </c>
      <c r="E35" s="2" t="s">
        <v>12</v>
      </c>
      <c r="F35" s="2" t="s">
        <v>84</v>
      </c>
      <c r="G35" s="4" t="s">
        <v>28</v>
      </c>
    </row>
    <row r="36" spans="1:7" x14ac:dyDescent="0.35">
      <c r="A36" s="3" t="s">
        <v>85</v>
      </c>
      <c r="B36" s="2">
        <v>9900</v>
      </c>
      <c r="C36" s="2">
        <v>1485</v>
      </c>
      <c r="D36" s="2">
        <v>3</v>
      </c>
      <c r="E36" s="2" t="s">
        <v>30</v>
      </c>
      <c r="F36" s="2" t="s">
        <v>86</v>
      </c>
      <c r="G36" s="4" t="s">
        <v>18</v>
      </c>
    </row>
    <row r="37" spans="1:7" x14ac:dyDescent="0.35">
      <c r="A37" s="3" t="s">
        <v>87</v>
      </c>
      <c r="B37" s="2">
        <v>13200</v>
      </c>
      <c r="C37" s="2">
        <v>1980</v>
      </c>
      <c r="D37" s="2">
        <v>1</v>
      </c>
      <c r="E37" s="2" t="s">
        <v>16</v>
      </c>
      <c r="F37" s="2" t="s">
        <v>88</v>
      </c>
      <c r="G37" s="4" t="s">
        <v>10</v>
      </c>
    </row>
    <row r="38" spans="1:7" x14ac:dyDescent="0.35">
      <c r="A38" s="3" t="s">
        <v>89</v>
      </c>
      <c r="B38" s="2">
        <v>4200</v>
      </c>
      <c r="C38" s="2">
        <v>630</v>
      </c>
      <c r="D38" s="2">
        <v>2</v>
      </c>
      <c r="E38" s="2" t="s">
        <v>20</v>
      </c>
      <c r="F38" s="2" t="s">
        <v>90</v>
      </c>
      <c r="G38" s="4" t="s">
        <v>14</v>
      </c>
    </row>
    <row r="39" spans="1:7" x14ac:dyDescent="0.35">
      <c r="A39" s="3" t="s">
        <v>91</v>
      </c>
      <c r="B39" s="2">
        <v>7800</v>
      </c>
      <c r="C39" s="2">
        <v>1170</v>
      </c>
      <c r="D39" s="2">
        <v>3</v>
      </c>
      <c r="E39" s="2" t="s">
        <v>30</v>
      </c>
      <c r="F39" s="2" t="s">
        <v>92</v>
      </c>
      <c r="G39" s="4" t="s">
        <v>28</v>
      </c>
    </row>
    <row r="40" spans="1:7" x14ac:dyDescent="0.35">
      <c r="A40" s="3" t="s">
        <v>93</v>
      </c>
      <c r="B40" s="2">
        <v>24000</v>
      </c>
      <c r="C40" s="2">
        <v>3600</v>
      </c>
      <c r="D40" s="2">
        <v>1</v>
      </c>
      <c r="E40" s="2" t="s">
        <v>8</v>
      </c>
      <c r="F40" s="2" t="s">
        <v>94</v>
      </c>
      <c r="G40" s="4" t="s">
        <v>18</v>
      </c>
    </row>
    <row r="41" spans="1:7" x14ac:dyDescent="0.35">
      <c r="A41" s="3" t="s">
        <v>95</v>
      </c>
      <c r="B41" s="2">
        <v>3500</v>
      </c>
      <c r="C41" s="2">
        <v>525</v>
      </c>
      <c r="D41" s="2">
        <v>5</v>
      </c>
      <c r="E41" s="2" t="s">
        <v>24</v>
      </c>
      <c r="F41" s="2" t="s">
        <v>96</v>
      </c>
      <c r="G41" s="4" t="s">
        <v>22</v>
      </c>
    </row>
    <row r="42" spans="1:7" x14ac:dyDescent="0.35">
      <c r="A42" s="3" t="s">
        <v>97</v>
      </c>
      <c r="B42" s="2">
        <v>14500</v>
      </c>
      <c r="C42" s="2">
        <v>2175</v>
      </c>
      <c r="D42" s="2">
        <v>1</v>
      </c>
      <c r="E42" s="2" t="s">
        <v>16</v>
      </c>
      <c r="F42" s="2" t="s">
        <v>98</v>
      </c>
      <c r="G42" s="4" t="s">
        <v>14</v>
      </c>
    </row>
    <row r="43" spans="1:7" x14ac:dyDescent="0.35">
      <c r="A43" s="3" t="s">
        <v>99</v>
      </c>
      <c r="B43" s="2">
        <v>5300</v>
      </c>
      <c r="C43" s="2">
        <v>795</v>
      </c>
      <c r="D43" s="2">
        <v>2</v>
      </c>
      <c r="E43" s="2" t="s">
        <v>20</v>
      </c>
      <c r="F43" s="2" t="s">
        <v>100</v>
      </c>
      <c r="G43" s="4" t="s">
        <v>10</v>
      </c>
    </row>
    <row r="44" spans="1:7" x14ac:dyDescent="0.35">
      <c r="A44" s="3" t="s">
        <v>101</v>
      </c>
      <c r="B44" s="2">
        <v>19000</v>
      </c>
      <c r="C44" s="2">
        <v>2850</v>
      </c>
      <c r="D44" s="2">
        <v>1</v>
      </c>
      <c r="E44" s="2" t="s">
        <v>8</v>
      </c>
      <c r="F44" s="2" t="s">
        <v>63</v>
      </c>
      <c r="G44" s="4" t="s">
        <v>28</v>
      </c>
    </row>
    <row r="45" spans="1:7" x14ac:dyDescent="0.35">
      <c r="A45" s="3" t="s">
        <v>102</v>
      </c>
      <c r="B45" s="2">
        <v>3600</v>
      </c>
      <c r="C45" s="2">
        <v>540</v>
      </c>
      <c r="D45" s="2">
        <v>6</v>
      </c>
      <c r="E45" s="2" t="s">
        <v>24</v>
      </c>
      <c r="F45" s="2" t="s">
        <v>103</v>
      </c>
      <c r="G45" s="4" t="s">
        <v>18</v>
      </c>
    </row>
    <row r="46" spans="1:7" x14ac:dyDescent="0.35">
      <c r="A46" s="3" t="s">
        <v>104</v>
      </c>
      <c r="B46" s="2">
        <v>11200</v>
      </c>
      <c r="C46" s="2">
        <v>1680</v>
      </c>
      <c r="D46" s="2">
        <v>3</v>
      </c>
      <c r="E46" s="2" t="s">
        <v>12</v>
      </c>
      <c r="F46" s="2" t="s">
        <v>105</v>
      </c>
      <c r="G46" s="4" t="s">
        <v>22</v>
      </c>
    </row>
    <row r="47" spans="1:7" x14ac:dyDescent="0.35">
      <c r="A47" s="3" t="s">
        <v>106</v>
      </c>
      <c r="B47" s="2">
        <v>6800</v>
      </c>
      <c r="C47" s="2">
        <v>1020</v>
      </c>
      <c r="D47" s="2">
        <v>2</v>
      </c>
      <c r="E47" s="2" t="s">
        <v>30</v>
      </c>
      <c r="F47" s="2" t="s">
        <v>107</v>
      </c>
      <c r="G47" s="4" t="s">
        <v>14</v>
      </c>
    </row>
    <row r="48" spans="1:7" x14ac:dyDescent="0.35">
      <c r="A48" s="3" t="s">
        <v>108</v>
      </c>
      <c r="B48" s="2">
        <v>21500</v>
      </c>
      <c r="C48" s="2">
        <v>3225</v>
      </c>
      <c r="D48" s="2">
        <v>2</v>
      </c>
      <c r="E48" s="2" t="s">
        <v>8</v>
      </c>
      <c r="F48" s="2" t="s">
        <v>109</v>
      </c>
      <c r="G48" s="4" t="s">
        <v>10</v>
      </c>
    </row>
    <row r="49" spans="1:7" x14ac:dyDescent="0.35">
      <c r="A49" s="3" t="s">
        <v>110</v>
      </c>
      <c r="B49" s="2">
        <v>8400</v>
      </c>
      <c r="C49" s="2">
        <v>1260</v>
      </c>
      <c r="D49" s="2">
        <v>4</v>
      </c>
      <c r="E49" s="2" t="s">
        <v>20</v>
      </c>
      <c r="F49" s="2" t="s">
        <v>111</v>
      </c>
      <c r="G49" s="4" t="s">
        <v>18</v>
      </c>
    </row>
    <row r="50" spans="1:7" x14ac:dyDescent="0.35">
      <c r="A50" s="3" t="s">
        <v>112</v>
      </c>
      <c r="B50" s="2">
        <v>27000</v>
      </c>
      <c r="C50" s="2">
        <v>4050</v>
      </c>
      <c r="D50" s="2">
        <v>1</v>
      </c>
      <c r="E50" s="2" t="s">
        <v>16</v>
      </c>
      <c r="F50" s="2" t="s">
        <v>113</v>
      </c>
      <c r="G50" s="4" t="s">
        <v>14</v>
      </c>
    </row>
    <row r="51" spans="1:7" x14ac:dyDescent="0.35">
      <c r="A51" s="8" t="s">
        <v>114</v>
      </c>
      <c r="B51" s="9">
        <v>3900</v>
      </c>
      <c r="C51" s="9">
        <v>585</v>
      </c>
      <c r="D51" s="9">
        <v>3</v>
      </c>
      <c r="E51" s="9" t="s">
        <v>24</v>
      </c>
      <c r="F51" s="9" t="s">
        <v>115</v>
      </c>
      <c r="G51" s="10" t="s">
        <v>22</v>
      </c>
    </row>
    <row r="53" spans="1:7" x14ac:dyDescent="0.35">
      <c r="A53" t="s">
        <v>238</v>
      </c>
    </row>
    <row r="54" spans="1:7" x14ac:dyDescent="0.35">
      <c r="A54">
        <v>1</v>
      </c>
      <c r="B54" t="s">
        <v>239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6FAC-2242-4FE8-927D-E2CB7ABCDF77}">
  <dimension ref="A1:E51"/>
  <sheetViews>
    <sheetView workbookViewId="0">
      <selection activeCell="F9" sqref="F9"/>
    </sheetView>
  </sheetViews>
  <sheetFormatPr defaultRowHeight="14.5" x14ac:dyDescent="0.35"/>
  <cols>
    <col min="1" max="1" width="12.54296875" bestFit="1" customWidth="1"/>
    <col min="2" max="2" width="19" bestFit="1" customWidth="1"/>
    <col min="3" max="3" width="14.7265625" bestFit="1" customWidth="1"/>
    <col min="4" max="4" width="14.90625" bestFit="1" customWidth="1"/>
    <col min="5" max="5" width="18.7265625" bestFit="1" customWidth="1"/>
  </cols>
  <sheetData>
    <row r="1" spans="1:5" x14ac:dyDescent="0.35">
      <c r="A1" s="1" t="s">
        <v>0</v>
      </c>
      <c r="B1" s="1" t="s">
        <v>116</v>
      </c>
      <c r="C1" s="1" t="s">
        <v>117</v>
      </c>
      <c r="D1" s="1" t="s">
        <v>118</v>
      </c>
      <c r="E1" s="1" t="s">
        <v>119</v>
      </c>
    </row>
    <row r="2" spans="1:5" x14ac:dyDescent="0.35">
      <c r="A2" t="s">
        <v>7</v>
      </c>
      <c r="B2" t="s">
        <v>120</v>
      </c>
      <c r="C2" s="11">
        <v>45153</v>
      </c>
      <c r="D2" t="s">
        <v>121</v>
      </c>
      <c r="E2" t="s">
        <v>122</v>
      </c>
    </row>
    <row r="3" spans="1:5" x14ac:dyDescent="0.35">
      <c r="A3" t="s">
        <v>11</v>
      </c>
      <c r="B3" t="s">
        <v>123</v>
      </c>
      <c r="C3" s="11">
        <v>45191</v>
      </c>
      <c r="D3" t="s">
        <v>124</v>
      </c>
      <c r="E3" t="s">
        <v>125</v>
      </c>
    </row>
    <row r="4" spans="1:5" x14ac:dyDescent="0.35">
      <c r="A4" t="s">
        <v>15</v>
      </c>
      <c r="B4" t="s">
        <v>126</v>
      </c>
      <c r="C4" s="11">
        <v>45235</v>
      </c>
      <c r="D4" t="s">
        <v>127</v>
      </c>
      <c r="E4" t="s">
        <v>128</v>
      </c>
    </row>
    <row r="5" spans="1:5" x14ac:dyDescent="0.35">
      <c r="A5" t="s">
        <v>19</v>
      </c>
      <c r="B5" t="s">
        <v>129</v>
      </c>
      <c r="C5" s="11">
        <v>45277</v>
      </c>
      <c r="D5" t="s">
        <v>130</v>
      </c>
      <c r="E5" t="s">
        <v>131</v>
      </c>
    </row>
    <row r="6" spans="1:5" x14ac:dyDescent="0.35">
      <c r="A6" t="s">
        <v>23</v>
      </c>
      <c r="B6" t="s">
        <v>132</v>
      </c>
      <c r="C6" s="11">
        <v>45168</v>
      </c>
      <c r="D6" t="s">
        <v>133</v>
      </c>
      <c r="E6" t="s">
        <v>134</v>
      </c>
    </row>
    <row r="7" spans="1:5" x14ac:dyDescent="0.35">
      <c r="A7" t="s">
        <v>26</v>
      </c>
      <c r="B7" t="s">
        <v>135</v>
      </c>
      <c r="C7" s="11">
        <v>45212</v>
      </c>
      <c r="D7" t="s">
        <v>136</v>
      </c>
      <c r="E7" t="s">
        <v>137</v>
      </c>
    </row>
    <row r="8" spans="1:5" x14ac:dyDescent="0.35">
      <c r="A8" t="s">
        <v>29</v>
      </c>
      <c r="B8" t="s">
        <v>138</v>
      </c>
      <c r="C8" s="11">
        <v>45252</v>
      </c>
      <c r="D8" t="s">
        <v>139</v>
      </c>
      <c r="E8" t="s">
        <v>140</v>
      </c>
    </row>
    <row r="9" spans="1:5" x14ac:dyDescent="0.35">
      <c r="A9" t="s">
        <v>32</v>
      </c>
      <c r="B9" t="s">
        <v>141</v>
      </c>
      <c r="C9" s="11">
        <v>45306</v>
      </c>
      <c r="D9" t="s">
        <v>142</v>
      </c>
      <c r="E9" t="s">
        <v>143</v>
      </c>
    </row>
    <row r="10" spans="1:5" x14ac:dyDescent="0.35">
      <c r="A10" t="s">
        <v>34</v>
      </c>
      <c r="B10" t="s">
        <v>144</v>
      </c>
      <c r="C10" s="11">
        <v>45263</v>
      </c>
      <c r="D10" t="s">
        <v>145</v>
      </c>
      <c r="E10" t="s">
        <v>146</v>
      </c>
    </row>
    <row r="11" spans="1:5" x14ac:dyDescent="0.35">
      <c r="A11" t="s">
        <v>36</v>
      </c>
      <c r="B11" t="s">
        <v>147</v>
      </c>
      <c r="C11" s="11">
        <v>45360</v>
      </c>
      <c r="D11" t="s">
        <v>148</v>
      </c>
      <c r="E11" t="s">
        <v>149</v>
      </c>
    </row>
    <row r="12" spans="1:5" x14ac:dyDescent="0.35">
      <c r="A12" t="s">
        <v>38</v>
      </c>
      <c r="B12" t="s">
        <v>150</v>
      </c>
      <c r="C12" s="11">
        <v>45231</v>
      </c>
      <c r="D12" t="s">
        <v>121</v>
      </c>
      <c r="E12" t="s">
        <v>151</v>
      </c>
    </row>
    <row r="13" spans="1:5" x14ac:dyDescent="0.35">
      <c r="A13" t="s">
        <v>40</v>
      </c>
      <c r="B13" t="s">
        <v>152</v>
      </c>
      <c r="C13" s="11">
        <v>45424</v>
      </c>
      <c r="D13" t="s">
        <v>153</v>
      </c>
      <c r="E13" t="s">
        <v>154</v>
      </c>
    </row>
    <row r="14" spans="1:5" x14ac:dyDescent="0.35">
      <c r="A14" t="s">
        <v>42</v>
      </c>
      <c r="B14" t="s">
        <v>155</v>
      </c>
      <c r="C14" s="11">
        <v>45316</v>
      </c>
      <c r="D14" t="s">
        <v>156</v>
      </c>
      <c r="E14" t="s">
        <v>157</v>
      </c>
    </row>
    <row r="15" spans="1:5" x14ac:dyDescent="0.35">
      <c r="A15" t="s">
        <v>44</v>
      </c>
      <c r="B15" t="s">
        <v>158</v>
      </c>
      <c r="C15" s="11">
        <v>45393</v>
      </c>
      <c r="D15" t="s">
        <v>159</v>
      </c>
      <c r="E15" t="s">
        <v>160</v>
      </c>
    </row>
    <row r="16" spans="1:5" x14ac:dyDescent="0.35">
      <c r="A16" t="s">
        <v>46</v>
      </c>
      <c r="B16" t="s">
        <v>161</v>
      </c>
      <c r="C16" s="11">
        <v>45282</v>
      </c>
      <c r="D16" t="s">
        <v>162</v>
      </c>
      <c r="E16" t="s">
        <v>163</v>
      </c>
    </row>
    <row r="17" spans="1:5" x14ac:dyDescent="0.35">
      <c r="A17" t="s">
        <v>48</v>
      </c>
      <c r="B17" t="s">
        <v>164</v>
      </c>
      <c r="C17" s="11">
        <v>45356</v>
      </c>
      <c r="D17" t="s">
        <v>165</v>
      </c>
      <c r="E17" t="s">
        <v>166</v>
      </c>
    </row>
    <row r="18" spans="1:5" x14ac:dyDescent="0.35">
      <c r="A18" t="s">
        <v>50</v>
      </c>
      <c r="B18" t="s">
        <v>167</v>
      </c>
      <c r="C18" s="11">
        <v>45435</v>
      </c>
      <c r="D18" t="s">
        <v>168</v>
      </c>
      <c r="E18" t="s">
        <v>169</v>
      </c>
    </row>
    <row r="19" spans="1:5" x14ac:dyDescent="0.35">
      <c r="A19" t="s">
        <v>52</v>
      </c>
      <c r="B19" t="s">
        <v>170</v>
      </c>
      <c r="C19" s="11">
        <v>45186</v>
      </c>
      <c r="D19" t="s">
        <v>136</v>
      </c>
      <c r="E19" t="s">
        <v>171</v>
      </c>
    </row>
    <row r="20" spans="1:5" x14ac:dyDescent="0.35">
      <c r="A20" t="s">
        <v>54</v>
      </c>
      <c r="B20" t="s">
        <v>172</v>
      </c>
      <c r="C20" s="11">
        <v>45350</v>
      </c>
      <c r="D20" t="s">
        <v>173</v>
      </c>
      <c r="E20" t="s">
        <v>174</v>
      </c>
    </row>
    <row r="21" spans="1:5" x14ac:dyDescent="0.35">
      <c r="A21" t="s">
        <v>56</v>
      </c>
      <c r="B21" t="s">
        <v>175</v>
      </c>
      <c r="C21" s="11">
        <v>45389</v>
      </c>
      <c r="D21" t="s">
        <v>130</v>
      </c>
      <c r="E21" t="s">
        <v>176</v>
      </c>
    </row>
    <row r="22" spans="1:5" x14ac:dyDescent="0.35">
      <c r="A22" t="s">
        <v>58</v>
      </c>
      <c r="B22" t="s">
        <v>177</v>
      </c>
      <c r="C22" s="11">
        <v>45445</v>
      </c>
      <c r="D22" t="s">
        <v>142</v>
      </c>
      <c r="E22" t="s">
        <v>178</v>
      </c>
    </row>
    <row r="23" spans="1:5" x14ac:dyDescent="0.35">
      <c r="A23" t="s">
        <v>60</v>
      </c>
      <c r="B23" t="s">
        <v>179</v>
      </c>
      <c r="C23" s="11">
        <v>45209</v>
      </c>
      <c r="D23" t="s">
        <v>139</v>
      </c>
      <c r="E23" t="s">
        <v>180</v>
      </c>
    </row>
    <row r="24" spans="1:5" x14ac:dyDescent="0.35">
      <c r="A24" t="s">
        <v>62</v>
      </c>
      <c r="B24" t="s">
        <v>181</v>
      </c>
      <c r="C24" s="11">
        <v>45432</v>
      </c>
      <c r="D24" t="s">
        <v>133</v>
      </c>
      <c r="E24" t="s">
        <v>182</v>
      </c>
    </row>
    <row r="25" spans="1:5" x14ac:dyDescent="0.35">
      <c r="A25" t="s">
        <v>64</v>
      </c>
      <c r="B25" t="s">
        <v>183</v>
      </c>
      <c r="C25" s="11">
        <v>45194</v>
      </c>
      <c r="D25" t="s">
        <v>145</v>
      </c>
      <c r="E25" t="s">
        <v>184</v>
      </c>
    </row>
    <row r="26" spans="1:5" x14ac:dyDescent="0.35">
      <c r="A26" t="s">
        <v>66</v>
      </c>
      <c r="B26" t="s">
        <v>185</v>
      </c>
      <c r="C26" s="11">
        <v>45321</v>
      </c>
      <c r="D26" t="s">
        <v>121</v>
      </c>
      <c r="E26" t="s">
        <v>186</v>
      </c>
    </row>
    <row r="27" spans="1:5" x14ac:dyDescent="0.35">
      <c r="A27" t="s">
        <v>68</v>
      </c>
      <c r="B27" t="s">
        <v>187</v>
      </c>
      <c r="C27" s="11">
        <v>45487</v>
      </c>
      <c r="D27" t="s">
        <v>148</v>
      </c>
      <c r="E27" t="s">
        <v>188</v>
      </c>
    </row>
    <row r="28" spans="1:5" x14ac:dyDescent="0.35">
      <c r="A28" t="s">
        <v>70</v>
      </c>
      <c r="B28" t="s">
        <v>189</v>
      </c>
      <c r="C28" s="11">
        <v>45400</v>
      </c>
      <c r="D28" t="s">
        <v>190</v>
      </c>
      <c r="E28" t="s">
        <v>191</v>
      </c>
    </row>
    <row r="29" spans="1:5" x14ac:dyDescent="0.35">
      <c r="A29" t="s">
        <v>72</v>
      </c>
      <c r="B29" t="s">
        <v>192</v>
      </c>
      <c r="C29" s="11">
        <v>45237</v>
      </c>
      <c r="D29" t="s">
        <v>153</v>
      </c>
      <c r="E29" t="s">
        <v>193</v>
      </c>
    </row>
    <row r="30" spans="1:5" x14ac:dyDescent="0.35">
      <c r="A30" t="s">
        <v>74</v>
      </c>
      <c r="B30" t="s">
        <v>194</v>
      </c>
      <c r="C30" s="11">
        <v>45337</v>
      </c>
      <c r="D30" t="s">
        <v>127</v>
      </c>
      <c r="E30" t="s">
        <v>195</v>
      </c>
    </row>
    <row r="31" spans="1:5" x14ac:dyDescent="0.35">
      <c r="A31" t="s">
        <v>76</v>
      </c>
      <c r="B31" t="s">
        <v>196</v>
      </c>
      <c r="C31" s="11">
        <v>45159</v>
      </c>
      <c r="D31" t="s">
        <v>136</v>
      </c>
      <c r="E31" t="s">
        <v>197</v>
      </c>
    </row>
    <row r="32" spans="1:5" x14ac:dyDescent="0.35">
      <c r="A32" t="s">
        <v>78</v>
      </c>
      <c r="B32" t="s">
        <v>198</v>
      </c>
      <c r="C32" s="11">
        <v>45198</v>
      </c>
      <c r="D32" t="s">
        <v>168</v>
      </c>
      <c r="E32" t="s">
        <v>199</v>
      </c>
    </row>
    <row r="33" spans="1:5" x14ac:dyDescent="0.35">
      <c r="A33" t="s">
        <v>80</v>
      </c>
      <c r="B33" t="s">
        <v>200</v>
      </c>
      <c r="C33" s="11">
        <v>45285</v>
      </c>
      <c r="D33" t="s">
        <v>201</v>
      </c>
      <c r="E33" t="s">
        <v>202</v>
      </c>
    </row>
    <row r="34" spans="1:5" x14ac:dyDescent="0.35">
      <c r="A34" t="s">
        <v>81</v>
      </c>
      <c r="B34" t="s">
        <v>203</v>
      </c>
      <c r="C34" s="11">
        <v>45462</v>
      </c>
      <c r="D34" t="s">
        <v>130</v>
      </c>
      <c r="E34" t="s">
        <v>204</v>
      </c>
    </row>
    <row r="35" spans="1:5" x14ac:dyDescent="0.35">
      <c r="A35" t="s">
        <v>83</v>
      </c>
      <c r="B35" t="s">
        <v>205</v>
      </c>
      <c r="C35" s="11">
        <v>45301</v>
      </c>
      <c r="D35" t="s">
        <v>142</v>
      </c>
      <c r="E35" t="s">
        <v>206</v>
      </c>
    </row>
    <row r="36" spans="1:5" x14ac:dyDescent="0.35">
      <c r="A36" t="s">
        <v>85</v>
      </c>
      <c r="B36" t="s">
        <v>207</v>
      </c>
      <c r="C36" s="11">
        <v>45227</v>
      </c>
      <c r="D36" t="s">
        <v>139</v>
      </c>
      <c r="E36" t="s">
        <v>208</v>
      </c>
    </row>
    <row r="37" spans="1:5" x14ac:dyDescent="0.35">
      <c r="A37" t="s">
        <v>87</v>
      </c>
      <c r="B37" t="s">
        <v>209</v>
      </c>
      <c r="C37" s="11">
        <v>45365</v>
      </c>
      <c r="D37" t="s">
        <v>121</v>
      </c>
      <c r="E37" t="s">
        <v>210</v>
      </c>
    </row>
    <row r="38" spans="1:5" x14ac:dyDescent="0.35">
      <c r="A38" t="s">
        <v>89</v>
      </c>
      <c r="B38" t="s">
        <v>211</v>
      </c>
      <c r="C38" s="11">
        <v>45323</v>
      </c>
      <c r="D38" t="s">
        <v>133</v>
      </c>
      <c r="E38" t="s">
        <v>212</v>
      </c>
    </row>
    <row r="39" spans="1:5" x14ac:dyDescent="0.35">
      <c r="A39" t="s">
        <v>91</v>
      </c>
      <c r="B39" t="s">
        <v>213</v>
      </c>
      <c r="C39" s="11">
        <v>45269</v>
      </c>
      <c r="D39" t="s">
        <v>165</v>
      </c>
      <c r="E39" t="s">
        <v>214</v>
      </c>
    </row>
    <row r="40" spans="1:5" x14ac:dyDescent="0.35">
      <c r="A40" t="s">
        <v>93</v>
      </c>
      <c r="B40" t="s">
        <v>215</v>
      </c>
      <c r="C40" s="11">
        <v>45245</v>
      </c>
      <c r="D40" t="s">
        <v>127</v>
      </c>
      <c r="E40" t="s">
        <v>216</v>
      </c>
    </row>
    <row r="41" spans="1:5" x14ac:dyDescent="0.35">
      <c r="A41" t="s">
        <v>95</v>
      </c>
      <c r="B41" t="s">
        <v>217</v>
      </c>
      <c r="C41" s="11">
        <v>45498</v>
      </c>
      <c r="D41" t="s">
        <v>156</v>
      </c>
      <c r="E41" t="s">
        <v>218</v>
      </c>
    </row>
    <row r="42" spans="1:5" x14ac:dyDescent="0.35">
      <c r="A42" t="s">
        <v>97</v>
      </c>
      <c r="B42" t="s">
        <v>219</v>
      </c>
      <c r="C42" s="11">
        <v>45415</v>
      </c>
      <c r="D42" t="s">
        <v>136</v>
      </c>
      <c r="E42" t="s">
        <v>220</v>
      </c>
    </row>
    <row r="43" spans="1:5" x14ac:dyDescent="0.35">
      <c r="A43" t="s">
        <v>99</v>
      </c>
      <c r="B43" t="s">
        <v>221</v>
      </c>
      <c r="C43" s="11">
        <v>45473</v>
      </c>
      <c r="D43" t="s">
        <v>148</v>
      </c>
      <c r="E43" t="s">
        <v>222</v>
      </c>
    </row>
    <row r="44" spans="1:5" x14ac:dyDescent="0.35">
      <c r="A44" t="s">
        <v>101</v>
      </c>
      <c r="B44" t="s">
        <v>223</v>
      </c>
      <c r="C44" s="11">
        <v>45378</v>
      </c>
      <c r="D44" t="s">
        <v>153</v>
      </c>
      <c r="E44" t="s">
        <v>224</v>
      </c>
    </row>
    <row r="45" spans="1:5" x14ac:dyDescent="0.35">
      <c r="A45" t="s">
        <v>102</v>
      </c>
      <c r="B45" t="s">
        <v>225</v>
      </c>
      <c r="C45" s="11">
        <v>45174</v>
      </c>
      <c r="D45" t="s">
        <v>124</v>
      </c>
      <c r="E45" t="s">
        <v>124</v>
      </c>
    </row>
    <row r="46" spans="1:5" x14ac:dyDescent="0.35">
      <c r="A46" t="s">
        <v>104</v>
      </c>
      <c r="B46" t="s">
        <v>226</v>
      </c>
      <c r="C46" s="11">
        <v>45407</v>
      </c>
      <c r="D46" t="s">
        <v>159</v>
      </c>
      <c r="E46" t="s">
        <v>227</v>
      </c>
    </row>
    <row r="47" spans="1:5" x14ac:dyDescent="0.35">
      <c r="A47" t="s">
        <v>106</v>
      </c>
      <c r="B47" t="s">
        <v>228</v>
      </c>
      <c r="C47" s="11">
        <v>45218</v>
      </c>
      <c r="D47" t="s">
        <v>168</v>
      </c>
      <c r="E47" t="s">
        <v>229</v>
      </c>
    </row>
    <row r="48" spans="1:5" x14ac:dyDescent="0.35">
      <c r="A48" t="s">
        <v>108</v>
      </c>
      <c r="B48" t="s">
        <v>230</v>
      </c>
      <c r="C48" s="11">
        <v>45165</v>
      </c>
      <c r="D48" t="s">
        <v>145</v>
      </c>
      <c r="E48" t="s">
        <v>231</v>
      </c>
    </row>
    <row r="49" spans="1:5" x14ac:dyDescent="0.35">
      <c r="A49" t="s">
        <v>110</v>
      </c>
      <c r="B49" t="s">
        <v>232</v>
      </c>
      <c r="C49" s="11">
        <v>45451</v>
      </c>
      <c r="D49" t="s">
        <v>136</v>
      </c>
      <c r="E49" t="s">
        <v>233</v>
      </c>
    </row>
    <row r="50" spans="1:5" x14ac:dyDescent="0.35">
      <c r="A50" t="s">
        <v>112</v>
      </c>
      <c r="B50" t="s">
        <v>234</v>
      </c>
      <c r="C50" s="11">
        <v>45478</v>
      </c>
      <c r="D50" t="s">
        <v>121</v>
      </c>
      <c r="E50" t="s">
        <v>235</v>
      </c>
    </row>
    <row r="51" spans="1:5" x14ac:dyDescent="0.35">
      <c r="A51" t="s">
        <v>114</v>
      </c>
      <c r="B51" t="s">
        <v>236</v>
      </c>
      <c r="C51" s="11">
        <v>45182</v>
      </c>
      <c r="D51" t="s">
        <v>127</v>
      </c>
      <c r="E51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Order_details</vt:lpstr>
      <vt:lpstr>Customer_details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Admin</cp:lastModifiedBy>
  <dcterms:created xsi:type="dcterms:W3CDTF">2024-12-10T07:56:54Z</dcterms:created>
  <dcterms:modified xsi:type="dcterms:W3CDTF">2024-12-19T07:56:10Z</dcterms:modified>
</cp:coreProperties>
</file>