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\Desktop\"/>
    </mc:Choice>
  </mc:AlternateContent>
  <bookViews>
    <workbookView xWindow="0" yWindow="0" windowWidth="1920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W7" i="1"/>
  <c r="AG6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" i="1"/>
  <c r="AB5" i="1"/>
  <c r="AC5" i="1"/>
  <c r="AD5" i="1"/>
  <c r="AE5" i="1"/>
  <c r="AF5" i="1"/>
  <c r="AB6" i="1"/>
  <c r="AC6" i="1"/>
  <c r="AD6" i="1"/>
  <c r="AE6" i="1"/>
  <c r="AF6" i="1"/>
  <c r="AB7" i="1"/>
  <c r="AD7" i="1"/>
  <c r="AE7" i="1"/>
  <c r="AF7" i="1"/>
  <c r="AB8" i="1"/>
  <c r="AC8" i="1"/>
  <c r="AD8" i="1"/>
  <c r="AE8" i="1"/>
  <c r="AF8" i="1"/>
  <c r="AB9" i="1"/>
  <c r="AC9" i="1"/>
  <c r="AD9" i="1"/>
  <c r="AE9" i="1"/>
  <c r="AF9" i="1"/>
  <c r="AB10" i="1"/>
  <c r="AC10" i="1"/>
  <c r="AD10" i="1"/>
  <c r="AE10" i="1"/>
  <c r="AF10" i="1"/>
  <c r="AB11" i="1"/>
  <c r="AC11" i="1"/>
  <c r="AD11" i="1"/>
  <c r="AE11" i="1"/>
  <c r="AF11" i="1"/>
  <c r="AB12" i="1"/>
  <c r="AC12" i="1"/>
  <c r="AD12" i="1"/>
  <c r="AE12" i="1"/>
  <c r="AF12" i="1"/>
  <c r="AB13" i="1"/>
  <c r="AC13" i="1"/>
  <c r="AD13" i="1"/>
  <c r="AE13" i="1"/>
  <c r="AF13" i="1"/>
  <c r="AB14" i="1"/>
  <c r="AC14" i="1"/>
  <c r="AD14" i="1"/>
  <c r="AE14" i="1"/>
  <c r="AF14" i="1"/>
  <c r="AB15" i="1"/>
  <c r="AC15" i="1"/>
  <c r="AD15" i="1"/>
  <c r="AE15" i="1"/>
  <c r="AF15" i="1"/>
  <c r="AB16" i="1"/>
  <c r="AC16" i="1"/>
  <c r="AD16" i="1"/>
  <c r="AE16" i="1"/>
  <c r="AF16" i="1"/>
  <c r="AB17" i="1"/>
  <c r="AC17" i="1"/>
  <c r="AD17" i="1"/>
  <c r="AE17" i="1"/>
  <c r="AF17" i="1"/>
  <c r="AB18" i="1"/>
  <c r="AC18" i="1"/>
  <c r="AD18" i="1"/>
  <c r="AE18" i="1"/>
  <c r="AF18" i="1"/>
  <c r="AB19" i="1"/>
  <c r="AC19" i="1"/>
  <c r="AD19" i="1"/>
  <c r="AE19" i="1"/>
  <c r="AF19" i="1"/>
  <c r="AB20" i="1"/>
  <c r="AC20" i="1"/>
  <c r="AD20" i="1"/>
  <c r="AE20" i="1"/>
  <c r="AF20" i="1"/>
  <c r="AB21" i="1"/>
  <c r="AC21" i="1"/>
  <c r="AD21" i="1"/>
  <c r="AE21" i="1"/>
  <c r="AF21" i="1"/>
  <c r="AB22" i="1"/>
  <c r="AC22" i="1"/>
  <c r="AD22" i="1"/>
  <c r="AE22" i="1"/>
  <c r="AF22" i="1"/>
  <c r="AB23" i="1"/>
  <c r="AC23" i="1"/>
  <c r="AD23" i="1"/>
  <c r="AE23" i="1"/>
  <c r="AF23" i="1"/>
  <c r="AB24" i="1"/>
  <c r="AC24" i="1"/>
  <c r="AD24" i="1"/>
  <c r="AE24" i="1"/>
  <c r="AF24" i="1"/>
  <c r="AB25" i="1"/>
  <c r="AC25" i="1"/>
  <c r="AD25" i="1"/>
  <c r="AE25" i="1"/>
  <c r="AF25" i="1"/>
  <c r="AB26" i="1"/>
  <c r="AC26" i="1"/>
  <c r="AD26" i="1"/>
  <c r="AE26" i="1"/>
  <c r="AF26" i="1"/>
  <c r="AB27" i="1"/>
  <c r="AC27" i="1"/>
  <c r="AD27" i="1"/>
  <c r="AF27" i="1"/>
  <c r="AB28" i="1"/>
  <c r="AC28" i="1"/>
  <c r="AD28" i="1"/>
  <c r="AE28" i="1"/>
  <c r="AF28" i="1"/>
  <c r="AB29" i="1"/>
  <c r="AC29" i="1"/>
  <c r="AD29" i="1"/>
  <c r="AE29" i="1"/>
  <c r="AF29" i="1"/>
  <c r="AB30" i="1"/>
  <c r="AC30" i="1"/>
  <c r="AD30" i="1"/>
  <c r="AE30" i="1"/>
  <c r="AF30" i="1"/>
  <c r="AB31" i="1"/>
  <c r="AC31" i="1"/>
  <c r="AD31" i="1"/>
  <c r="AE31" i="1"/>
  <c r="AF31" i="1"/>
  <c r="AB32" i="1"/>
  <c r="AC32" i="1"/>
  <c r="AD32" i="1"/>
  <c r="AF32" i="1"/>
  <c r="AB33" i="1"/>
  <c r="AC33" i="1"/>
  <c r="AD33" i="1"/>
  <c r="AE33" i="1"/>
  <c r="AF33" i="1"/>
  <c r="AB34" i="1"/>
  <c r="AC34" i="1"/>
  <c r="AD34" i="1"/>
  <c r="AE34" i="1"/>
  <c r="AF34" i="1"/>
  <c r="AB35" i="1"/>
  <c r="AC35" i="1"/>
  <c r="AD35" i="1"/>
  <c r="AE35" i="1"/>
  <c r="AF35" i="1"/>
  <c r="AB36" i="1"/>
  <c r="AC36" i="1"/>
  <c r="AD36" i="1"/>
  <c r="AE36" i="1"/>
  <c r="AF36" i="1"/>
  <c r="AB37" i="1"/>
  <c r="AC37" i="1"/>
  <c r="AD37" i="1"/>
  <c r="AE37" i="1"/>
  <c r="AF37" i="1"/>
  <c r="AB38" i="1"/>
  <c r="AC38" i="1"/>
  <c r="AD38" i="1"/>
  <c r="AE38" i="1"/>
  <c r="AF38" i="1"/>
  <c r="AB39" i="1"/>
  <c r="AC39" i="1"/>
  <c r="AD39" i="1"/>
  <c r="AE39" i="1"/>
  <c r="AF39" i="1"/>
  <c r="AB40" i="1"/>
  <c r="AC40" i="1"/>
  <c r="AD40" i="1"/>
  <c r="AE40" i="1"/>
  <c r="AF40" i="1"/>
  <c r="AB41" i="1"/>
  <c r="AC41" i="1"/>
  <c r="AD41" i="1"/>
  <c r="AE41" i="1"/>
  <c r="AF41" i="1"/>
  <c r="AB42" i="1"/>
  <c r="AC42" i="1"/>
  <c r="AD42" i="1"/>
  <c r="AE42" i="1"/>
  <c r="AF42" i="1"/>
  <c r="AB43" i="1"/>
  <c r="AC43" i="1"/>
  <c r="AD43" i="1"/>
  <c r="AE43" i="1"/>
  <c r="AF43" i="1"/>
  <c r="AB44" i="1"/>
  <c r="AC44" i="1"/>
  <c r="AD44" i="1"/>
  <c r="AE44" i="1"/>
  <c r="AF44" i="1"/>
  <c r="AB45" i="1"/>
  <c r="AC45" i="1"/>
  <c r="AD45" i="1"/>
  <c r="AE45" i="1"/>
  <c r="AF45" i="1"/>
  <c r="AB46" i="1"/>
  <c r="AC46" i="1"/>
  <c r="AD46" i="1"/>
  <c r="AE46" i="1"/>
  <c r="AF46" i="1"/>
  <c r="AB47" i="1"/>
  <c r="AC47" i="1"/>
  <c r="AD47" i="1"/>
  <c r="AE47" i="1"/>
  <c r="AF47" i="1"/>
  <c r="AB48" i="1"/>
  <c r="AC48" i="1"/>
  <c r="AD48" i="1"/>
  <c r="AE48" i="1"/>
  <c r="AF48" i="1"/>
  <c r="AB49" i="1"/>
  <c r="AC49" i="1"/>
  <c r="AD49" i="1"/>
  <c r="AE49" i="1"/>
  <c r="AF49" i="1"/>
  <c r="AB50" i="1"/>
  <c r="AC50" i="1"/>
  <c r="AD50" i="1"/>
  <c r="AE50" i="1"/>
  <c r="AF50" i="1"/>
  <c r="AB51" i="1"/>
  <c r="AC51" i="1"/>
  <c r="AD51" i="1"/>
  <c r="AE51" i="1"/>
  <c r="AF51" i="1"/>
  <c r="AB52" i="1"/>
  <c r="AC52" i="1"/>
  <c r="AD52" i="1"/>
  <c r="AE52" i="1"/>
  <c r="AF5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" i="1"/>
  <c r="P5" i="1"/>
  <c r="Q5" i="1"/>
  <c r="R5" i="1"/>
  <c r="S5" i="1"/>
  <c r="T5" i="1"/>
  <c r="U5" i="1"/>
  <c r="V5" i="1"/>
  <c r="W5" i="1"/>
  <c r="X5" i="1"/>
  <c r="Y5" i="1"/>
  <c r="Z5" i="1"/>
  <c r="P6" i="1"/>
  <c r="Q6" i="1"/>
  <c r="R6" i="1"/>
  <c r="S6" i="1"/>
  <c r="T6" i="1"/>
  <c r="U6" i="1"/>
  <c r="V6" i="1"/>
  <c r="W6" i="1"/>
  <c r="X6" i="1"/>
  <c r="Y6" i="1"/>
  <c r="Z6" i="1"/>
  <c r="P7" i="1"/>
  <c r="R7" i="1"/>
  <c r="S7" i="1"/>
  <c r="T7" i="1"/>
  <c r="U7" i="1"/>
  <c r="V7" i="1"/>
  <c r="X7" i="1"/>
  <c r="Y7" i="1"/>
  <c r="Z7" i="1"/>
  <c r="P8" i="1"/>
  <c r="Q8" i="1"/>
  <c r="R8" i="1"/>
  <c r="S8" i="1"/>
  <c r="T8" i="1"/>
  <c r="U8" i="1"/>
  <c r="V8" i="1"/>
  <c r="W8" i="1"/>
  <c r="X8" i="1"/>
  <c r="Y8" i="1"/>
  <c r="Z8" i="1"/>
  <c r="P9" i="1"/>
  <c r="Q9" i="1"/>
  <c r="R9" i="1"/>
  <c r="S9" i="1"/>
  <c r="T9" i="1"/>
  <c r="U9" i="1"/>
  <c r="V9" i="1"/>
  <c r="W9" i="1"/>
  <c r="X9" i="1"/>
  <c r="Y9" i="1"/>
  <c r="Z9" i="1"/>
  <c r="P10" i="1"/>
  <c r="Q10" i="1"/>
  <c r="R10" i="1"/>
  <c r="S10" i="1"/>
  <c r="T10" i="1"/>
  <c r="U10" i="1"/>
  <c r="V10" i="1"/>
  <c r="W10" i="1"/>
  <c r="X10" i="1"/>
  <c r="Y10" i="1"/>
  <c r="Z10" i="1"/>
  <c r="P11" i="1"/>
  <c r="Q11" i="1"/>
  <c r="R11" i="1"/>
  <c r="S11" i="1"/>
  <c r="T11" i="1"/>
  <c r="U11" i="1"/>
  <c r="V11" i="1"/>
  <c r="W11" i="1"/>
  <c r="X11" i="1"/>
  <c r="Y11" i="1"/>
  <c r="Z11" i="1"/>
  <c r="P12" i="1"/>
  <c r="Q12" i="1"/>
  <c r="R12" i="1"/>
  <c r="S12" i="1"/>
  <c r="T12" i="1"/>
  <c r="U12" i="1"/>
  <c r="V12" i="1"/>
  <c r="W12" i="1"/>
  <c r="X12" i="1"/>
  <c r="Y12" i="1"/>
  <c r="Z12" i="1"/>
  <c r="P13" i="1"/>
  <c r="Q13" i="1"/>
  <c r="R13" i="1"/>
  <c r="S13" i="1"/>
  <c r="T13" i="1"/>
  <c r="U13" i="1"/>
  <c r="V13" i="1"/>
  <c r="W13" i="1"/>
  <c r="X13" i="1"/>
  <c r="Y13" i="1"/>
  <c r="Z13" i="1"/>
  <c r="P14" i="1"/>
  <c r="Q14" i="1"/>
  <c r="R14" i="1"/>
  <c r="S14" i="1"/>
  <c r="T14" i="1"/>
  <c r="U14" i="1"/>
  <c r="V14" i="1"/>
  <c r="W14" i="1"/>
  <c r="X14" i="1"/>
  <c r="Y14" i="1"/>
  <c r="Z14" i="1"/>
  <c r="P15" i="1"/>
  <c r="Q15" i="1"/>
  <c r="R15" i="1"/>
  <c r="S15" i="1"/>
  <c r="T15" i="1"/>
  <c r="U15" i="1"/>
  <c r="V15" i="1"/>
  <c r="W15" i="1"/>
  <c r="X15" i="1"/>
  <c r="Y15" i="1"/>
  <c r="Z15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P18" i="1"/>
  <c r="Q18" i="1"/>
  <c r="R18" i="1"/>
  <c r="S18" i="1"/>
  <c r="T18" i="1"/>
  <c r="U18" i="1"/>
  <c r="V18" i="1"/>
  <c r="W18" i="1"/>
  <c r="X18" i="1"/>
  <c r="Y18" i="1"/>
  <c r="Z18" i="1"/>
  <c r="P19" i="1"/>
  <c r="Q19" i="1"/>
  <c r="R19" i="1"/>
  <c r="S19" i="1"/>
  <c r="T19" i="1"/>
  <c r="U19" i="1"/>
  <c r="V19" i="1"/>
  <c r="W19" i="1"/>
  <c r="X19" i="1"/>
  <c r="Y19" i="1"/>
  <c r="Z19" i="1"/>
  <c r="P20" i="1"/>
  <c r="Q20" i="1"/>
  <c r="R20" i="1"/>
  <c r="S20" i="1"/>
  <c r="T20" i="1"/>
  <c r="U20" i="1"/>
  <c r="V20" i="1"/>
  <c r="W20" i="1"/>
  <c r="X20" i="1"/>
  <c r="Y20" i="1"/>
  <c r="Z20" i="1"/>
  <c r="P21" i="1"/>
  <c r="Q21" i="1"/>
  <c r="R21" i="1"/>
  <c r="S21" i="1"/>
  <c r="T21" i="1"/>
  <c r="U21" i="1"/>
  <c r="V21" i="1"/>
  <c r="W21" i="1"/>
  <c r="X21" i="1"/>
  <c r="Y21" i="1"/>
  <c r="Z21" i="1"/>
  <c r="P22" i="1"/>
  <c r="Q22" i="1"/>
  <c r="R22" i="1"/>
  <c r="S22" i="1"/>
  <c r="T22" i="1"/>
  <c r="U22" i="1"/>
  <c r="V22" i="1"/>
  <c r="W22" i="1"/>
  <c r="X22" i="1"/>
  <c r="Y22" i="1"/>
  <c r="Z22" i="1"/>
  <c r="P23" i="1"/>
  <c r="Q23" i="1"/>
  <c r="R23" i="1"/>
  <c r="S23" i="1"/>
  <c r="T23" i="1"/>
  <c r="U23" i="1"/>
  <c r="V23" i="1"/>
  <c r="W23" i="1"/>
  <c r="X23" i="1"/>
  <c r="Y23" i="1"/>
  <c r="Z23" i="1"/>
  <c r="P24" i="1"/>
  <c r="Q24" i="1"/>
  <c r="R24" i="1"/>
  <c r="S24" i="1"/>
  <c r="T24" i="1"/>
  <c r="U24" i="1"/>
  <c r="V24" i="1"/>
  <c r="W24" i="1"/>
  <c r="X24" i="1"/>
  <c r="Y24" i="1"/>
  <c r="Z24" i="1"/>
  <c r="P25" i="1"/>
  <c r="Q25" i="1"/>
  <c r="R25" i="1"/>
  <c r="S25" i="1"/>
  <c r="T25" i="1"/>
  <c r="U25" i="1"/>
  <c r="V25" i="1"/>
  <c r="W25" i="1"/>
  <c r="X25" i="1"/>
  <c r="Y25" i="1"/>
  <c r="Z25" i="1"/>
  <c r="P26" i="1"/>
  <c r="Q26" i="1"/>
  <c r="R26" i="1"/>
  <c r="S26" i="1"/>
  <c r="T26" i="1"/>
  <c r="U26" i="1"/>
  <c r="V26" i="1"/>
  <c r="W26" i="1"/>
  <c r="X26" i="1"/>
  <c r="Y26" i="1"/>
  <c r="Z26" i="1"/>
  <c r="P27" i="1"/>
  <c r="Q27" i="1"/>
  <c r="R27" i="1"/>
  <c r="S27" i="1"/>
  <c r="T27" i="1"/>
  <c r="U27" i="1"/>
  <c r="V27" i="1"/>
  <c r="W27" i="1"/>
  <c r="X27" i="1"/>
  <c r="Y27" i="1"/>
  <c r="Z27" i="1"/>
  <c r="P28" i="1"/>
  <c r="Q28" i="1"/>
  <c r="R28" i="1"/>
  <c r="S28" i="1"/>
  <c r="T28" i="1"/>
  <c r="U28" i="1"/>
  <c r="V28" i="1"/>
  <c r="W28" i="1"/>
  <c r="X28" i="1"/>
  <c r="Y28" i="1"/>
  <c r="Z28" i="1"/>
  <c r="P29" i="1"/>
  <c r="Q29" i="1"/>
  <c r="R29" i="1"/>
  <c r="S29" i="1"/>
  <c r="T29" i="1"/>
  <c r="U29" i="1"/>
  <c r="V29" i="1"/>
  <c r="W29" i="1"/>
  <c r="X29" i="1"/>
  <c r="Y29" i="1"/>
  <c r="Z29" i="1"/>
  <c r="P30" i="1"/>
  <c r="Q30" i="1"/>
  <c r="R30" i="1"/>
  <c r="S30" i="1"/>
  <c r="T30" i="1"/>
  <c r="U30" i="1"/>
  <c r="V30" i="1"/>
  <c r="W30" i="1"/>
  <c r="X30" i="1"/>
  <c r="Y30" i="1"/>
  <c r="Z30" i="1"/>
  <c r="P31" i="1"/>
  <c r="Q31" i="1"/>
  <c r="R31" i="1"/>
  <c r="S31" i="1"/>
  <c r="T31" i="1"/>
  <c r="U31" i="1"/>
  <c r="V31" i="1"/>
  <c r="W31" i="1"/>
  <c r="X31" i="1"/>
  <c r="Y31" i="1"/>
  <c r="Z31" i="1"/>
  <c r="P32" i="1"/>
  <c r="Q32" i="1"/>
  <c r="R32" i="1"/>
  <c r="S32" i="1"/>
  <c r="T32" i="1"/>
  <c r="U32" i="1"/>
  <c r="V32" i="1"/>
  <c r="W32" i="1"/>
  <c r="X32" i="1"/>
  <c r="Y32" i="1"/>
  <c r="Z32" i="1"/>
  <c r="P33" i="1"/>
  <c r="Q33" i="1"/>
  <c r="R33" i="1"/>
  <c r="S33" i="1"/>
  <c r="T33" i="1"/>
  <c r="U33" i="1"/>
  <c r="V33" i="1"/>
  <c r="W33" i="1"/>
  <c r="X33" i="1"/>
  <c r="Y33" i="1"/>
  <c r="Z33" i="1"/>
  <c r="P34" i="1"/>
  <c r="Q34" i="1"/>
  <c r="R34" i="1"/>
  <c r="S34" i="1"/>
  <c r="T34" i="1"/>
  <c r="U34" i="1"/>
  <c r="V34" i="1"/>
  <c r="W34" i="1"/>
  <c r="X34" i="1"/>
  <c r="Y34" i="1"/>
  <c r="Z34" i="1"/>
  <c r="P35" i="1"/>
  <c r="Q35" i="1"/>
  <c r="R35" i="1"/>
  <c r="S35" i="1"/>
  <c r="T35" i="1"/>
  <c r="U35" i="1"/>
  <c r="V35" i="1"/>
  <c r="W35" i="1"/>
  <c r="X35" i="1"/>
  <c r="Y35" i="1"/>
  <c r="Z35" i="1"/>
  <c r="P36" i="1"/>
  <c r="Q36" i="1"/>
  <c r="R36" i="1"/>
  <c r="S36" i="1"/>
  <c r="T36" i="1"/>
  <c r="U36" i="1"/>
  <c r="V36" i="1"/>
  <c r="W36" i="1"/>
  <c r="X36" i="1"/>
  <c r="Y36" i="1"/>
  <c r="Z36" i="1"/>
  <c r="P37" i="1"/>
  <c r="Q37" i="1"/>
  <c r="R37" i="1"/>
  <c r="S37" i="1"/>
  <c r="T37" i="1"/>
  <c r="U37" i="1"/>
  <c r="V37" i="1"/>
  <c r="W37" i="1"/>
  <c r="X37" i="1"/>
  <c r="Y37" i="1"/>
  <c r="Z37" i="1"/>
  <c r="P38" i="1"/>
  <c r="Q38" i="1"/>
  <c r="R38" i="1"/>
  <c r="S38" i="1"/>
  <c r="T38" i="1"/>
  <c r="U38" i="1"/>
  <c r="V38" i="1"/>
  <c r="W38" i="1"/>
  <c r="X38" i="1"/>
  <c r="Y38" i="1"/>
  <c r="Z38" i="1"/>
  <c r="P39" i="1"/>
  <c r="Q39" i="1"/>
  <c r="R39" i="1"/>
  <c r="S39" i="1"/>
  <c r="T39" i="1"/>
  <c r="U39" i="1"/>
  <c r="V39" i="1"/>
  <c r="W39" i="1"/>
  <c r="X39" i="1"/>
  <c r="Y39" i="1"/>
  <c r="Z39" i="1"/>
  <c r="P40" i="1"/>
  <c r="Q40" i="1"/>
  <c r="R40" i="1"/>
  <c r="S40" i="1"/>
  <c r="T40" i="1"/>
  <c r="U40" i="1"/>
  <c r="V40" i="1"/>
  <c r="W40" i="1"/>
  <c r="X40" i="1"/>
  <c r="Y40" i="1"/>
  <c r="Z40" i="1"/>
  <c r="P41" i="1"/>
  <c r="Q41" i="1"/>
  <c r="R41" i="1"/>
  <c r="S41" i="1"/>
  <c r="T41" i="1"/>
  <c r="U41" i="1"/>
  <c r="V41" i="1"/>
  <c r="W41" i="1"/>
  <c r="X41" i="1"/>
  <c r="Y41" i="1"/>
  <c r="Z41" i="1"/>
  <c r="P42" i="1"/>
  <c r="Q42" i="1"/>
  <c r="R42" i="1"/>
  <c r="S42" i="1"/>
  <c r="T42" i="1"/>
  <c r="U42" i="1"/>
  <c r="V42" i="1"/>
  <c r="W42" i="1"/>
  <c r="X42" i="1"/>
  <c r="Y42" i="1"/>
  <c r="Z42" i="1"/>
  <c r="P43" i="1"/>
  <c r="Q43" i="1"/>
  <c r="R43" i="1"/>
  <c r="S43" i="1"/>
  <c r="T43" i="1"/>
  <c r="U43" i="1"/>
  <c r="V43" i="1"/>
  <c r="W43" i="1"/>
  <c r="X43" i="1"/>
  <c r="Y43" i="1"/>
  <c r="Z43" i="1"/>
  <c r="P44" i="1"/>
  <c r="Q44" i="1"/>
  <c r="R44" i="1"/>
  <c r="S44" i="1"/>
  <c r="T44" i="1"/>
  <c r="U44" i="1"/>
  <c r="V44" i="1"/>
  <c r="W44" i="1"/>
  <c r="X44" i="1"/>
  <c r="Y44" i="1"/>
  <c r="Z44" i="1"/>
  <c r="P45" i="1"/>
  <c r="Q45" i="1"/>
  <c r="R45" i="1"/>
  <c r="S45" i="1"/>
  <c r="T45" i="1"/>
  <c r="U45" i="1"/>
  <c r="V45" i="1"/>
  <c r="W45" i="1"/>
  <c r="X45" i="1"/>
  <c r="Y45" i="1"/>
  <c r="Z45" i="1"/>
  <c r="P46" i="1"/>
  <c r="Q46" i="1"/>
  <c r="R46" i="1"/>
  <c r="S46" i="1"/>
  <c r="T46" i="1"/>
  <c r="U46" i="1"/>
  <c r="V46" i="1"/>
  <c r="W46" i="1"/>
  <c r="X46" i="1"/>
  <c r="Y46" i="1"/>
  <c r="Z46" i="1"/>
  <c r="P47" i="1"/>
  <c r="Q47" i="1"/>
  <c r="R47" i="1"/>
  <c r="S47" i="1"/>
  <c r="T47" i="1"/>
  <c r="U47" i="1"/>
  <c r="V47" i="1"/>
  <c r="W47" i="1"/>
  <c r="X47" i="1"/>
  <c r="Y47" i="1"/>
  <c r="Z47" i="1"/>
  <c r="P48" i="1"/>
  <c r="Q48" i="1"/>
  <c r="R48" i="1"/>
  <c r="S48" i="1"/>
  <c r="T48" i="1"/>
  <c r="U48" i="1"/>
  <c r="V48" i="1"/>
  <c r="W48" i="1"/>
  <c r="X48" i="1"/>
  <c r="Y48" i="1"/>
  <c r="Z48" i="1"/>
  <c r="P49" i="1"/>
  <c r="Q49" i="1"/>
  <c r="R49" i="1"/>
  <c r="S49" i="1"/>
  <c r="T49" i="1"/>
  <c r="U49" i="1"/>
  <c r="V49" i="1"/>
  <c r="W49" i="1"/>
  <c r="X49" i="1"/>
  <c r="Y49" i="1"/>
  <c r="Z49" i="1"/>
  <c r="P50" i="1"/>
  <c r="Q50" i="1"/>
  <c r="R50" i="1"/>
  <c r="S50" i="1"/>
  <c r="T50" i="1"/>
  <c r="U50" i="1"/>
  <c r="V50" i="1"/>
  <c r="W50" i="1"/>
  <c r="X50" i="1"/>
  <c r="Y50" i="1"/>
  <c r="Z50" i="1"/>
  <c r="P51" i="1"/>
  <c r="Q51" i="1"/>
  <c r="R51" i="1"/>
  <c r="S51" i="1"/>
  <c r="T51" i="1"/>
  <c r="U51" i="1"/>
  <c r="V51" i="1"/>
  <c r="W51" i="1"/>
  <c r="X51" i="1"/>
  <c r="Y51" i="1"/>
  <c r="Z51" i="1"/>
  <c r="P52" i="1"/>
  <c r="Q52" i="1"/>
  <c r="R52" i="1"/>
  <c r="S52" i="1"/>
  <c r="T52" i="1"/>
  <c r="U52" i="1"/>
  <c r="V52" i="1"/>
  <c r="W52" i="1"/>
  <c r="X52" i="1"/>
  <c r="Y52" i="1"/>
  <c r="Z5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6" i="1"/>
  <c r="O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6" i="1"/>
  <c r="AG7" i="1" l="1"/>
</calcChain>
</file>

<file path=xl/sharedStrings.xml><?xml version="1.0" encoding="utf-8"?>
<sst xmlns="http://schemas.openxmlformats.org/spreadsheetml/2006/main" count="33" uniqueCount="33">
  <si>
    <t>Initial Density</t>
  </si>
  <si>
    <t>Evo 1</t>
  </si>
  <si>
    <t>Evo 2</t>
  </si>
  <si>
    <t>Evo 3</t>
  </si>
  <si>
    <t>Evo 4</t>
  </si>
  <si>
    <t>Evo 5</t>
  </si>
  <si>
    <t>Evo 6</t>
  </si>
  <si>
    <t>Anc 1</t>
  </si>
  <si>
    <t>Anc 2</t>
  </si>
  <si>
    <t>Anc 3</t>
  </si>
  <si>
    <t>Anc 4</t>
  </si>
  <si>
    <t>Anc 5</t>
  </si>
  <si>
    <t>Anc 6</t>
  </si>
  <si>
    <t>Evo_Malth1</t>
  </si>
  <si>
    <t>Evo_Manth2</t>
  </si>
  <si>
    <t>Evo_Malth3</t>
  </si>
  <si>
    <t>Evo_Malth4</t>
  </si>
  <si>
    <t>Evo_Malth5</t>
  </si>
  <si>
    <t>Evo_Malth6</t>
  </si>
  <si>
    <t>Anc_Malth1</t>
  </si>
  <si>
    <t>Anc_Malth2</t>
  </si>
  <si>
    <t>Anc_Malth3</t>
  </si>
  <si>
    <t>Anc_Malth4</t>
  </si>
  <si>
    <t>Anc_Malth5</t>
  </si>
  <si>
    <t>Anc_Malth6</t>
  </si>
  <si>
    <t>Clone</t>
  </si>
  <si>
    <t>evo_comp1</t>
  </si>
  <si>
    <t>evo_comp2</t>
  </si>
  <si>
    <t>evo_comp3</t>
  </si>
  <si>
    <t>evo_comp4</t>
  </si>
  <si>
    <t>evo_comp5</t>
  </si>
  <si>
    <t>evo_comp6</t>
  </si>
  <si>
    <t>Mean_Comp_Fitness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</si>
</sst>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52"/>
  <sheetViews>
    <sheetView tabSelected="1" topLeftCell="P27" workbookViewId="0">
      <selection activeCell="AG4" sqref="AG4:AG52"/>
    </sheetView>
  </sheetViews>
  <sheetFormatPr defaultRowHeight="14.25" x14ac:dyDescent="0.45"/>
  <cols>
    <col min="2" max="2" width="13.06640625" customWidth="1"/>
  </cols>
  <sheetData>
    <row r="4" spans="1:33" x14ac:dyDescent="0.45">
      <c r="A4" t="s">
        <v>25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</row>
    <row r="5" spans="1:33" x14ac:dyDescent="0.45">
      <c r="A5">
        <v>1</v>
      </c>
      <c r="B5">
        <v>1500000</v>
      </c>
      <c r="C5">
        <v>68800000</v>
      </c>
      <c r="D5">
        <v>54000000</v>
      </c>
      <c r="E5">
        <v>51600000</v>
      </c>
      <c r="F5">
        <v>46800000</v>
      </c>
      <c r="G5">
        <v>42000000</v>
      </c>
      <c r="H5">
        <v>61600000</v>
      </c>
      <c r="I5">
        <v>35200000</v>
      </c>
      <c r="J5">
        <v>22400000</v>
      </c>
      <c r="K5">
        <v>24800000</v>
      </c>
      <c r="L5">
        <v>16800000</v>
      </c>
      <c r="M5">
        <v>18800000</v>
      </c>
      <c r="N5">
        <v>25200000</v>
      </c>
      <c r="O5">
        <f>LN(C5/$B5)</f>
        <v>3.8257386368311335</v>
      </c>
      <c r="P5">
        <f t="shared" ref="P5:Z20" si="0">LN(D5/$B5)</f>
        <v>3.5835189384561099</v>
      </c>
      <c r="Q5">
        <f t="shared" si="0"/>
        <v>3.5380565643793527</v>
      </c>
      <c r="R5">
        <f t="shared" si="0"/>
        <v>3.4404180948154366</v>
      </c>
      <c r="S5">
        <f t="shared" si="0"/>
        <v>3.3322045101752038</v>
      </c>
      <c r="T5">
        <f t="shared" si="0"/>
        <v>3.7151967624313098</v>
      </c>
      <c r="U5">
        <f t="shared" si="0"/>
        <v>3.1555809744958871</v>
      </c>
      <c r="V5">
        <f t="shared" si="0"/>
        <v>2.7035958507528299</v>
      </c>
      <c r="W5">
        <f t="shared" si="0"/>
        <v>2.8053785450627724</v>
      </c>
      <c r="X5">
        <f t="shared" si="0"/>
        <v>2.4159137783010487</v>
      </c>
      <c r="Y5">
        <f t="shared" si="0"/>
        <v>2.5283917617277392</v>
      </c>
      <c r="Z5">
        <f t="shared" si="0"/>
        <v>2.8213788864092133</v>
      </c>
      <c r="AA5">
        <f>O5/U5</f>
        <v>1.212372196356744</v>
      </c>
      <c r="AB5">
        <f t="shared" ref="AB5:AF20" si="1">P5/V5</f>
        <v>1.3254639880654724</v>
      </c>
      <c r="AC5">
        <f t="shared" si="1"/>
        <v>1.2611690392392967</v>
      </c>
      <c r="AD5">
        <f t="shared" si="1"/>
        <v>1.4240649338217912</v>
      </c>
      <c r="AE5">
        <f t="shared" si="1"/>
        <v>1.3179146367326364</v>
      </c>
      <c r="AF5">
        <f t="shared" si="1"/>
        <v>1.3168017880645815</v>
      </c>
      <c r="AG5">
        <f>AVERAGE(AA5:AF5)</f>
        <v>1.3096310970467537</v>
      </c>
    </row>
    <row r="6" spans="1:33" x14ac:dyDescent="0.45">
      <c r="A6">
        <f>A5+1</f>
        <v>2</v>
      </c>
      <c r="B6">
        <v>1500000</v>
      </c>
      <c r="C6">
        <v>10000000</v>
      </c>
      <c r="D6">
        <v>10000000</v>
      </c>
      <c r="E6">
        <v>12000000</v>
      </c>
      <c r="F6">
        <v>12000000</v>
      </c>
      <c r="G6">
        <v>10800000</v>
      </c>
      <c r="H6">
        <v>11200000</v>
      </c>
      <c r="I6">
        <v>52800000</v>
      </c>
      <c r="J6">
        <v>48400000</v>
      </c>
      <c r="K6">
        <v>50800000</v>
      </c>
      <c r="L6">
        <v>43200000</v>
      </c>
      <c r="M6">
        <v>48000000</v>
      </c>
      <c r="N6">
        <v>51600000</v>
      </c>
      <c r="O6">
        <f>LN(C6/$B6)</f>
        <v>1.8971199848858813</v>
      </c>
      <c r="P6">
        <f t="shared" si="0"/>
        <v>1.8971199848858813</v>
      </c>
      <c r="Q6">
        <f t="shared" si="0"/>
        <v>2.0794415416798357</v>
      </c>
      <c r="R6">
        <f t="shared" si="0"/>
        <v>2.0794415416798357</v>
      </c>
      <c r="S6">
        <f t="shared" si="0"/>
        <v>1.9740810260220096</v>
      </c>
      <c r="T6">
        <f t="shared" si="0"/>
        <v>2.0104486701928845</v>
      </c>
      <c r="U6">
        <f t="shared" si="0"/>
        <v>3.5610460826040513</v>
      </c>
      <c r="V6">
        <f t="shared" si="0"/>
        <v>3.4740347056144216</v>
      </c>
      <c r="W6">
        <f t="shared" si="0"/>
        <v>3.5224312464762719</v>
      </c>
      <c r="X6">
        <f t="shared" si="0"/>
        <v>3.3603753871419002</v>
      </c>
      <c r="Y6">
        <f t="shared" si="0"/>
        <v>3.4657359027997265</v>
      </c>
      <c r="Z6">
        <f t="shared" si="0"/>
        <v>3.5380565643793527</v>
      </c>
      <c r="AA6">
        <f t="shared" ref="AA6:AA52" si="2">O6/U6</f>
        <v>0.53274232932660981</v>
      </c>
      <c r="AB6">
        <f t="shared" si="1"/>
        <v>0.54608550162723679</v>
      </c>
      <c r="AC6">
        <f t="shared" si="1"/>
        <v>0.5903426912193227</v>
      </c>
      <c r="AD6">
        <f t="shared" si="1"/>
        <v>0.61881227604409483</v>
      </c>
      <c r="AE6">
        <f t="shared" si="1"/>
        <v>0.56959938131098997</v>
      </c>
      <c r="AF6">
        <f t="shared" si="1"/>
        <v>0.56823531043392417</v>
      </c>
      <c r="AG6">
        <f t="shared" ref="AG6:AG52" si="3">AVERAGE(AA6:AF6)</f>
        <v>0.57096958166036316</v>
      </c>
    </row>
    <row r="7" spans="1:33" x14ac:dyDescent="0.45">
      <c r="A7">
        <f t="shared" ref="A7:A52" si="4">A6+1</f>
        <v>3</v>
      </c>
      <c r="B7">
        <v>1500000</v>
      </c>
      <c r="C7">
        <v>12800000</v>
      </c>
      <c r="D7">
        <v>12000000</v>
      </c>
      <c r="E7">
        <v>0</v>
      </c>
      <c r="F7">
        <v>14400000</v>
      </c>
      <c r="G7">
        <v>15600000</v>
      </c>
      <c r="H7">
        <v>12800000</v>
      </c>
      <c r="I7">
        <v>66000000</v>
      </c>
      <c r="J7">
        <v>37600000</v>
      </c>
      <c r="K7">
        <v>0</v>
      </c>
      <c r="L7">
        <v>65200000</v>
      </c>
      <c r="M7">
        <v>42000000</v>
      </c>
      <c r="N7">
        <v>56400000</v>
      </c>
      <c r="O7">
        <f t="shared" ref="O7:O52" si="5">LN(C7/$B7)</f>
        <v>2.1439800628174073</v>
      </c>
      <c r="P7">
        <f t="shared" si="0"/>
        <v>2.0794415416798357</v>
      </c>
      <c r="Q7" t="e">
        <f t="shared" si="0"/>
        <v>#NUM!</v>
      </c>
      <c r="R7">
        <f t="shared" si="0"/>
        <v>2.2617630984737906</v>
      </c>
      <c r="S7">
        <f t="shared" si="0"/>
        <v>2.341805806147327</v>
      </c>
      <c r="T7">
        <f t="shared" si="0"/>
        <v>2.1439800628174073</v>
      </c>
      <c r="U7">
        <f t="shared" si="0"/>
        <v>3.784189633918261</v>
      </c>
      <c r="V7">
        <f t="shared" si="0"/>
        <v>3.2215389422876846</v>
      </c>
      <c r="W7" t="e">
        <f t="shared" si="0"/>
        <v>#NUM!</v>
      </c>
      <c r="X7">
        <f t="shared" si="0"/>
        <v>3.7719943608244431</v>
      </c>
      <c r="Y7">
        <f t="shared" si="0"/>
        <v>3.3322045101752038</v>
      </c>
      <c r="Z7">
        <f t="shared" si="0"/>
        <v>3.6270040503958487</v>
      </c>
      <c r="AA7">
        <f t="shared" si="2"/>
        <v>0.56656253259630318</v>
      </c>
      <c r="AB7">
        <f t="shared" si="1"/>
        <v>0.64548080247733375</v>
      </c>
      <c r="AC7">
        <v>1</v>
      </c>
      <c r="AD7">
        <f t="shared" si="1"/>
        <v>0.59961995753870589</v>
      </c>
      <c r="AE7">
        <f t="shared" si="1"/>
        <v>0.70277973605653554</v>
      </c>
      <c r="AF7">
        <f t="shared" si="1"/>
        <v>0.59111598250997677</v>
      </c>
      <c r="AG7">
        <f t="shared" si="3"/>
        <v>0.68425983519647582</v>
      </c>
    </row>
    <row r="8" spans="1:33" x14ac:dyDescent="0.45">
      <c r="A8">
        <f t="shared" si="4"/>
        <v>4</v>
      </c>
      <c r="B8">
        <v>1500000</v>
      </c>
      <c r="C8">
        <v>10000000</v>
      </c>
      <c r="D8">
        <v>24400000</v>
      </c>
      <c r="E8">
        <v>16400000</v>
      </c>
      <c r="F8">
        <v>18000000</v>
      </c>
      <c r="G8">
        <v>18800000</v>
      </c>
      <c r="H8">
        <v>13200000</v>
      </c>
      <c r="I8">
        <v>58400000</v>
      </c>
      <c r="J8">
        <v>70800000</v>
      </c>
      <c r="K8">
        <v>75600000</v>
      </c>
      <c r="L8">
        <v>60400000</v>
      </c>
      <c r="M8">
        <v>80800000</v>
      </c>
      <c r="N8">
        <v>76800000</v>
      </c>
      <c r="O8">
        <f t="shared" si="5"/>
        <v>1.8971199848858813</v>
      </c>
      <c r="P8">
        <f t="shared" si="0"/>
        <v>2.7891180241909916</v>
      </c>
      <c r="Q8">
        <f t="shared" si="0"/>
        <v>2.3918162267219882</v>
      </c>
      <c r="R8">
        <f t="shared" si="0"/>
        <v>2.4849066497880004</v>
      </c>
      <c r="S8">
        <f t="shared" si="0"/>
        <v>2.5283917617277392</v>
      </c>
      <c r="T8">
        <f t="shared" si="0"/>
        <v>2.174751721484161</v>
      </c>
      <c r="U8">
        <f t="shared" si="0"/>
        <v>3.6618507817260171</v>
      </c>
      <c r="V8">
        <f t="shared" si="0"/>
        <v>3.8543938925915096</v>
      </c>
      <c r="W8">
        <f t="shared" si="0"/>
        <v>3.9199911750773229</v>
      </c>
      <c r="X8">
        <f t="shared" si="0"/>
        <v>3.695523996832605</v>
      </c>
      <c r="Y8">
        <f t="shared" si="0"/>
        <v>3.9865118574188854</v>
      </c>
      <c r="Z8">
        <f t="shared" si="0"/>
        <v>3.9357395320454622</v>
      </c>
      <c r="AA8">
        <f t="shared" si="2"/>
        <v>0.51807681360289393</v>
      </c>
      <c r="AB8">
        <f t="shared" si="1"/>
        <v>0.7236203932223757</v>
      </c>
      <c r="AC8">
        <f t="shared" si="1"/>
        <v>0.61015857431740494</v>
      </c>
      <c r="AD8">
        <f t="shared" si="1"/>
        <v>0.67240982656797466</v>
      </c>
      <c r="AE8">
        <f t="shared" si="1"/>
        <v>0.6342366088846344</v>
      </c>
      <c r="AF8">
        <f t="shared" si="1"/>
        <v>0.55256495095190161</v>
      </c>
      <c r="AG8">
        <f t="shared" si="3"/>
        <v>0.61851119459119752</v>
      </c>
    </row>
    <row r="9" spans="1:33" x14ac:dyDescent="0.45">
      <c r="A9">
        <f t="shared" si="4"/>
        <v>5</v>
      </c>
      <c r="B9">
        <v>1500000</v>
      </c>
      <c r="C9">
        <v>8800000</v>
      </c>
      <c r="D9">
        <v>12000000</v>
      </c>
      <c r="E9">
        <v>11200000</v>
      </c>
      <c r="F9">
        <v>15200000</v>
      </c>
      <c r="G9">
        <v>15600000</v>
      </c>
      <c r="H9">
        <v>12400000</v>
      </c>
      <c r="I9">
        <v>53600000</v>
      </c>
      <c r="J9">
        <v>85200000</v>
      </c>
      <c r="K9">
        <v>74000000</v>
      </c>
      <c r="L9">
        <v>83600000</v>
      </c>
      <c r="M9">
        <v>80800000</v>
      </c>
      <c r="N9">
        <v>66800000</v>
      </c>
      <c r="O9">
        <f t="shared" si="5"/>
        <v>1.7692866133759964</v>
      </c>
      <c r="P9">
        <f t="shared" si="0"/>
        <v>2.0794415416798357</v>
      </c>
      <c r="Q9">
        <f t="shared" si="0"/>
        <v>2.0104486701928845</v>
      </c>
      <c r="R9">
        <f t="shared" si="0"/>
        <v>2.3158303197440664</v>
      </c>
      <c r="S9">
        <f t="shared" si="0"/>
        <v>2.341805806147327</v>
      </c>
      <c r="T9">
        <f t="shared" si="0"/>
        <v>2.112231364502827</v>
      </c>
      <c r="U9">
        <f t="shared" si="0"/>
        <v>3.5760839599685919</v>
      </c>
      <c r="V9">
        <f t="shared" si="0"/>
        <v>4.0395363257271057</v>
      </c>
      <c r="W9">
        <f t="shared" si="0"/>
        <v>3.8985999850960056</v>
      </c>
      <c r="X9">
        <f t="shared" si="0"/>
        <v>4.0205784119824912</v>
      </c>
      <c r="Y9">
        <f t="shared" si="0"/>
        <v>3.9865118574188854</v>
      </c>
      <c r="Z9">
        <f t="shared" si="0"/>
        <v>3.7962379724344357</v>
      </c>
      <c r="AA9">
        <f t="shared" si="2"/>
        <v>0.49475533381815112</v>
      </c>
      <c r="AB9">
        <f t="shared" si="1"/>
        <v>0.51477233375430576</v>
      </c>
      <c r="AC9">
        <f t="shared" si="1"/>
        <v>0.5156847786073584</v>
      </c>
      <c r="AD9">
        <f t="shared" si="1"/>
        <v>0.57599431784297994</v>
      </c>
      <c r="AE9">
        <f t="shared" si="1"/>
        <v>0.58743229417196741</v>
      </c>
      <c r="AF9">
        <f t="shared" si="1"/>
        <v>0.55640120030418005</v>
      </c>
      <c r="AG9">
        <f t="shared" si="3"/>
        <v>0.54084004308315714</v>
      </c>
    </row>
    <row r="10" spans="1:33" x14ac:dyDescent="0.45">
      <c r="A10">
        <f t="shared" si="4"/>
        <v>6</v>
      </c>
      <c r="B10">
        <v>1500000</v>
      </c>
      <c r="C10">
        <v>7600000</v>
      </c>
      <c r="D10">
        <v>14400000</v>
      </c>
      <c r="E10">
        <v>10400000</v>
      </c>
      <c r="F10">
        <v>13200000</v>
      </c>
      <c r="G10">
        <v>10400000</v>
      </c>
      <c r="H10">
        <v>11600000</v>
      </c>
      <c r="I10">
        <v>73600000</v>
      </c>
      <c r="J10">
        <v>85200000</v>
      </c>
      <c r="K10">
        <v>67600000</v>
      </c>
      <c r="L10">
        <v>78800000</v>
      </c>
      <c r="M10">
        <v>77600000</v>
      </c>
      <c r="N10">
        <v>82000000</v>
      </c>
      <c r="O10">
        <f t="shared" si="5"/>
        <v>1.622683139184121</v>
      </c>
      <c r="P10">
        <f t="shared" si="0"/>
        <v>2.2617630984737906</v>
      </c>
      <c r="Q10">
        <f t="shared" si="0"/>
        <v>1.9363406980391626</v>
      </c>
      <c r="R10">
        <f t="shared" si="0"/>
        <v>2.174751721484161</v>
      </c>
      <c r="S10">
        <f t="shared" si="0"/>
        <v>1.9363406980391626</v>
      </c>
      <c r="T10">
        <f t="shared" si="0"/>
        <v>2.0455399900041544</v>
      </c>
      <c r="U10">
        <f t="shared" si="0"/>
        <v>3.8931799176266662</v>
      </c>
      <c r="V10">
        <f t="shared" si="0"/>
        <v>4.0395363257271057</v>
      </c>
      <c r="W10">
        <f t="shared" si="0"/>
        <v>3.8081428749407542</v>
      </c>
      <c r="X10">
        <f t="shared" si="0"/>
        <v>3.9614478887556692</v>
      </c>
      <c r="Y10">
        <f t="shared" si="0"/>
        <v>3.9461023190810085</v>
      </c>
      <c r="Z10">
        <f t="shared" si="0"/>
        <v>4.0012541391560887</v>
      </c>
      <c r="AA10">
        <f t="shared" si="2"/>
        <v>0.4168014768177809</v>
      </c>
      <c r="AB10">
        <f t="shared" si="1"/>
        <v>0.55990661207055226</v>
      </c>
      <c r="AC10">
        <f t="shared" si="1"/>
        <v>0.50847375259503302</v>
      </c>
      <c r="AD10">
        <f t="shared" si="1"/>
        <v>0.54897900529174259</v>
      </c>
      <c r="AE10">
        <f t="shared" si="1"/>
        <v>0.49069703253161184</v>
      </c>
      <c r="AF10">
        <f t="shared" si="1"/>
        <v>0.51122471076920462</v>
      </c>
      <c r="AG10">
        <f t="shared" si="3"/>
        <v>0.50601376501265427</v>
      </c>
    </row>
    <row r="11" spans="1:33" x14ac:dyDescent="0.45">
      <c r="A11">
        <f t="shared" si="4"/>
        <v>7</v>
      </c>
      <c r="B11">
        <v>1500000</v>
      </c>
      <c r="C11">
        <v>17200000</v>
      </c>
      <c r="D11">
        <v>21600000</v>
      </c>
      <c r="E11">
        <v>18000000</v>
      </c>
      <c r="F11">
        <v>19200000</v>
      </c>
      <c r="G11">
        <v>15200000</v>
      </c>
      <c r="H11">
        <v>18000000</v>
      </c>
      <c r="I11">
        <v>51200000</v>
      </c>
      <c r="J11">
        <v>41600000</v>
      </c>
      <c r="K11">
        <v>36000000</v>
      </c>
      <c r="L11">
        <v>32400000</v>
      </c>
      <c r="M11">
        <v>40400000</v>
      </c>
      <c r="N11">
        <v>34800000</v>
      </c>
      <c r="O11">
        <f t="shared" si="5"/>
        <v>2.4394442757112431</v>
      </c>
      <c r="P11">
        <f t="shared" si="0"/>
        <v>2.6672282065819548</v>
      </c>
      <c r="Q11">
        <f t="shared" si="0"/>
        <v>2.4849066497880004</v>
      </c>
      <c r="R11">
        <f t="shared" si="0"/>
        <v>2.5494451709255714</v>
      </c>
      <c r="S11">
        <f t="shared" si="0"/>
        <v>2.3158303197440664</v>
      </c>
      <c r="T11">
        <f t="shared" si="0"/>
        <v>2.4849066497880004</v>
      </c>
      <c r="U11">
        <f t="shared" si="0"/>
        <v>3.5302744239372976</v>
      </c>
      <c r="V11">
        <f t="shared" si="0"/>
        <v>3.3226350591590532</v>
      </c>
      <c r="W11">
        <f t="shared" si="0"/>
        <v>3.1780538303479458</v>
      </c>
      <c r="X11">
        <f t="shared" si="0"/>
        <v>3.0726933146901194</v>
      </c>
      <c r="Y11">
        <f t="shared" si="0"/>
        <v>3.29336467685894</v>
      </c>
      <c r="Z11">
        <f t="shared" si="0"/>
        <v>3.1441522786722644</v>
      </c>
      <c r="AA11">
        <f t="shared" si="2"/>
        <v>0.6910069821117597</v>
      </c>
      <c r="AB11">
        <f t="shared" si="1"/>
        <v>0.80274485734735501</v>
      </c>
      <c r="AC11">
        <f t="shared" si="1"/>
        <v>0.78189570801446839</v>
      </c>
      <c r="AD11">
        <f t="shared" si="1"/>
        <v>0.82971026061632269</v>
      </c>
      <c r="AE11">
        <f t="shared" si="1"/>
        <v>0.70318065169533517</v>
      </c>
      <c r="AF11">
        <f t="shared" si="1"/>
        <v>0.79032643127493329</v>
      </c>
      <c r="AG11">
        <f t="shared" si="3"/>
        <v>0.76647748184336228</v>
      </c>
    </row>
    <row r="12" spans="1:33" x14ac:dyDescent="0.45">
      <c r="A12">
        <f t="shared" si="4"/>
        <v>8</v>
      </c>
      <c r="B12">
        <v>1500000</v>
      </c>
      <c r="C12">
        <v>2400000</v>
      </c>
      <c r="D12">
        <v>3600000</v>
      </c>
      <c r="E12">
        <v>6000000</v>
      </c>
      <c r="F12">
        <v>4000000</v>
      </c>
      <c r="G12">
        <v>6000000</v>
      </c>
      <c r="H12">
        <v>3600000</v>
      </c>
      <c r="I12">
        <v>47600000</v>
      </c>
      <c r="J12">
        <v>64000000</v>
      </c>
      <c r="K12">
        <v>78000000</v>
      </c>
      <c r="L12">
        <v>80000000</v>
      </c>
      <c r="M12">
        <v>80400000</v>
      </c>
      <c r="N12">
        <v>62000000</v>
      </c>
      <c r="O12">
        <f t="shared" si="5"/>
        <v>0.47000362924573563</v>
      </c>
      <c r="P12">
        <f t="shared" si="0"/>
        <v>0.87546873735389985</v>
      </c>
      <c r="Q12">
        <f t="shared" si="0"/>
        <v>1.3862943611198906</v>
      </c>
      <c r="R12">
        <f t="shared" si="0"/>
        <v>0.98082925301172619</v>
      </c>
      <c r="S12">
        <f t="shared" si="0"/>
        <v>1.3862943611198906</v>
      </c>
      <c r="T12">
        <f t="shared" si="0"/>
        <v>0.87546873735389985</v>
      </c>
      <c r="U12">
        <f t="shared" si="0"/>
        <v>3.4573676531292099</v>
      </c>
      <c r="V12">
        <f t="shared" si="0"/>
        <v>3.7534179752515073</v>
      </c>
      <c r="W12">
        <f t="shared" si="0"/>
        <v>3.9512437185814275</v>
      </c>
      <c r="X12">
        <f t="shared" si="0"/>
        <v>3.9765615265657175</v>
      </c>
      <c r="Y12">
        <f t="shared" si="0"/>
        <v>3.9815490680767565</v>
      </c>
      <c r="Z12">
        <f t="shared" si="0"/>
        <v>3.7216692769369271</v>
      </c>
      <c r="AA12">
        <f t="shared" si="2"/>
        <v>0.1359426235217833</v>
      </c>
      <c r="AB12">
        <f t="shared" si="1"/>
        <v>0.23324573578705601</v>
      </c>
      <c r="AC12">
        <f t="shared" si="1"/>
        <v>0.35085012716390901</v>
      </c>
      <c r="AD12">
        <f t="shared" si="1"/>
        <v>0.24665260337586198</v>
      </c>
      <c r="AE12">
        <f t="shared" si="1"/>
        <v>0.34817965003493601</v>
      </c>
      <c r="AF12">
        <f t="shared" si="1"/>
        <v>0.23523550111751018</v>
      </c>
      <c r="AG12">
        <f t="shared" si="3"/>
        <v>0.25835104016684279</v>
      </c>
    </row>
    <row r="13" spans="1:33" x14ac:dyDescent="0.45">
      <c r="A13">
        <f t="shared" si="4"/>
        <v>9</v>
      </c>
      <c r="B13">
        <v>1500000</v>
      </c>
      <c r="C13">
        <v>8000000</v>
      </c>
      <c r="D13">
        <v>8000000</v>
      </c>
      <c r="E13">
        <v>8000000</v>
      </c>
      <c r="F13">
        <v>8000000</v>
      </c>
      <c r="G13">
        <v>8800000</v>
      </c>
      <c r="H13">
        <v>8400000</v>
      </c>
      <c r="I13">
        <v>75600000</v>
      </c>
      <c r="J13">
        <v>68400000</v>
      </c>
      <c r="K13">
        <v>80800000</v>
      </c>
      <c r="L13">
        <v>73600000</v>
      </c>
      <c r="M13">
        <v>78400000</v>
      </c>
      <c r="N13">
        <v>73600000</v>
      </c>
      <c r="O13">
        <f t="shared" si="5"/>
        <v>1.6739764335716716</v>
      </c>
      <c r="P13">
        <f t="shared" si="0"/>
        <v>1.6739764335716716</v>
      </c>
      <c r="Q13">
        <f t="shared" si="0"/>
        <v>1.6739764335716716</v>
      </c>
      <c r="R13">
        <f t="shared" si="0"/>
        <v>1.6739764335716716</v>
      </c>
      <c r="S13">
        <f t="shared" si="0"/>
        <v>1.7692866133759964</v>
      </c>
      <c r="T13">
        <f t="shared" si="0"/>
        <v>1.7227665977411035</v>
      </c>
      <c r="U13">
        <f t="shared" si="0"/>
        <v>3.9199911750773229</v>
      </c>
      <c r="V13">
        <f t="shared" si="0"/>
        <v>3.8199077165203406</v>
      </c>
      <c r="W13">
        <f t="shared" si="0"/>
        <v>3.9865118574188854</v>
      </c>
      <c r="X13">
        <f t="shared" si="0"/>
        <v>3.8931799176266662</v>
      </c>
      <c r="Y13">
        <f t="shared" si="0"/>
        <v>3.9563588192481975</v>
      </c>
      <c r="Z13">
        <f t="shared" si="0"/>
        <v>3.8931799176266662</v>
      </c>
      <c r="AA13">
        <f t="shared" si="2"/>
        <v>0.42703576584930752</v>
      </c>
      <c r="AB13">
        <f t="shared" si="1"/>
        <v>0.43822431267961176</v>
      </c>
      <c r="AC13">
        <f t="shared" si="1"/>
        <v>0.41991006008332998</v>
      </c>
      <c r="AD13">
        <f t="shared" si="1"/>
        <v>0.42997664351257359</v>
      </c>
      <c r="AE13">
        <f t="shared" si="1"/>
        <v>0.44720074548551764</v>
      </c>
      <c r="AF13">
        <f t="shared" si="1"/>
        <v>0.4425088575899479</v>
      </c>
      <c r="AG13">
        <f t="shared" si="3"/>
        <v>0.43414273086671473</v>
      </c>
    </row>
    <row r="14" spans="1:33" x14ac:dyDescent="0.45">
      <c r="A14">
        <f t="shared" si="4"/>
        <v>10</v>
      </c>
      <c r="B14">
        <v>1500000</v>
      </c>
      <c r="C14">
        <v>8400000</v>
      </c>
      <c r="D14">
        <v>4000000</v>
      </c>
      <c r="E14">
        <v>9600000</v>
      </c>
      <c r="F14">
        <v>7600000</v>
      </c>
      <c r="G14">
        <v>5200000</v>
      </c>
      <c r="H14">
        <v>9200000</v>
      </c>
      <c r="I14">
        <v>82800000</v>
      </c>
      <c r="J14">
        <v>53600000</v>
      </c>
      <c r="K14">
        <v>58800000</v>
      </c>
      <c r="L14">
        <v>64800000</v>
      </c>
      <c r="M14">
        <v>64800000</v>
      </c>
      <c r="N14">
        <v>56400000</v>
      </c>
      <c r="O14">
        <f t="shared" si="5"/>
        <v>1.7227665977411035</v>
      </c>
      <c r="P14">
        <f t="shared" si="0"/>
        <v>0.98082925301172619</v>
      </c>
      <c r="Q14">
        <f t="shared" si="0"/>
        <v>1.8562979903656263</v>
      </c>
      <c r="R14">
        <f t="shared" si="0"/>
        <v>1.622683139184121</v>
      </c>
      <c r="S14">
        <f t="shared" si="0"/>
        <v>1.2431935174792172</v>
      </c>
      <c r="T14">
        <f t="shared" si="0"/>
        <v>1.8137383759468304</v>
      </c>
      <c r="U14">
        <f t="shared" si="0"/>
        <v>4.01096295328305</v>
      </c>
      <c r="V14">
        <f t="shared" si="0"/>
        <v>3.5760839599685919</v>
      </c>
      <c r="W14">
        <f t="shared" si="0"/>
        <v>3.6686767467964168</v>
      </c>
      <c r="X14">
        <f t="shared" si="0"/>
        <v>3.7658404952500648</v>
      </c>
      <c r="Y14">
        <f t="shared" si="0"/>
        <v>3.7658404952500648</v>
      </c>
      <c r="Z14">
        <f t="shared" si="0"/>
        <v>3.6270040503958487</v>
      </c>
      <c r="AA14">
        <f t="shared" si="2"/>
        <v>0.42951446268806498</v>
      </c>
      <c r="AB14">
        <f t="shared" si="1"/>
        <v>0.27427467139791112</v>
      </c>
      <c r="AC14">
        <f t="shared" si="1"/>
        <v>0.50598570506016738</v>
      </c>
      <c r="AD14">
        <f t="shared" si="1"/>
        <v>0.43089534493849274</v>
      </c>
      <c r="AE14">
        <f t="shared" si="1"/>
        <v>0.33012378486217986</v>
      </c>
      <c r="AF14">
        <f t="shared" si="1"/>
        <v>0.50006516418113189</v>
      </c>
      <c r="AG14">
        <f t="shared" si="3"/>
        <v>0.41180985552132471</v>
      </c>
    </row>
    <row r="15" spans="1:33" x14ac:dyDescent="0.45">
      <c r="A15">
        <f t="shared" si="4"/>
        <v>11</v>
      </c>
      <c r="B15">
        <v>1500000</v>
      </c>
      <c r="C15">
        <v>24400000</v>
      </c>
      <c r="D15">
        <v>22000000</v>
      </c>
      <c r="E15">
        <v>20800000</v>
      </c>
      <c r="F15">
        <v>24800000</v>
      </c>
      <c r="G15">
        <v>26800000</v>
      </c>
      <c r="H15">
        <v>22800000</v>
      </c>
      <c r="I15">
        <v>49200000</v>
      </c>
      <c r="J15">
        <v>44400000</v>
      </c>
      <c r="K15">
        <v>51600000</v>
      </c>
      <c r="L15">
        <v>49200000</v>
      </c>
      <c r="M15">
        <v>64000000</v>
      </c>
      <c r="N15">
        <v>49200000</v>
      </c>
      <c r="O15">
        <f t="shared" si="5"/>
        <v>2.7891180241909916</v>
      </c>
      <c r="P15">
        <f t="shared" si="0"/>
        <v>2.6855773452501515</v>
      </c>
      <c r="Q15">
        <f t="shared" si="0"/>
        <v>2.6294878785991078</v>
      </c>
      <c r="R15">
        <f t="shared" si="0"/>
        <v>2.8053785450627724</v>
      </c>
      <c r="S15">
        <f t="shared" si="0"/>
        <v>2.8829367794086465</v>
      </c>
      <c r="T15">
        <f t="shared" si="0"/>
        <v>2.7212954278522306</v>
      </c>
      <c r="U15">
        <f t="shared" si="0"/>
        <v>3.4904285153900978</v>
      </c>
      <c r="V15">
        <f t="shared" si="0"/>
        <v>3.3877743613300146</v>
      </c>
      <c r="W15">
        <f t="shared" si="0"/>
        <v>3.5380565643793527</v>
      </c>
      <c r="X15">
        <f t="shared" si="0"/>
        <v>3.4904285153900978</v>
      </c>
      <c r="Y15">
        <f t="shared" si="0"/>
        <v>3.7534179752515073</v>
      </c>
      <c r="Z15">
        <f t="shared" si="0"/>
        <v>3.4904285153900978</v>
      </c>
      <c r="AA15">
        <f t="shared" si="2"/>
        <v>0.79907610538165508</v>
      </c>
      <c r="AB15">
        <f t="shared" si="1"/>
        <v>0.79272615552702097</v>
      </c>
      <c r="AC15">
        <f t="shared" si="1"/>
        <v>0.74320119838456389</v>
      </c>
      <c r="AD15">
        <f t="shared" si="1"/>
        <v>0.80373470841566208</v>
      </c>
      <c r="AE15">
        <f t="shared" si="1"/>
        <v>0.76808306413448879</v>
      </c>
      <c r="AF15">
        <f t="shared" si="1"/>
        <v>0.77964508250302689</v>
      </c>
      <c r="AG15">
        <f t="shared" si="3"/>
        <v>0.78107771905773626</v>
      </c>
    </row>
    <row r="16" spans="1:33" x14ac:dyDescent="0.45">
      <c r="A16">
        <f t="shared" si="4"/>
        <v>12</v>
      </c>
      <c r="B16">
        <v>1500000</v>
      </c>
      <c r="C16">
        <v>48800000</v>
      </c>
      <c r="D16">
        <v>52000000</v>
      </c>
      <c r="E16">
        <v>42400000</v>
      </c>
      <c r="F16">
        <v>63200000</v>
      </c>
      <c r="G16">
        <v>46000000</v>
      </c>
      <c r="H16">
        <v>45200000</v>
      </c>
      <c r="I16">
        <v>70800000</v>
      </c>
      <c r="J16">
        <v>101600000</v>
      </c>
      <c r="K16">
        <v>73600000</v>
      </c>
      <c r="L16">
        <v>88800000</v>
      </c>
      <c r="M16">
        <v>94000000</v>
      </c>
      <c r="N16">
        <v>80800000</v>
      </c>
      <c r="O16">
        <f t="shared" si="5"/>
        <v>3.482265204750937</v>
      </c>
      <c r="P16">
        <f t="shared" si="0"/>
        <v>3.5457786104732629</v>
      </c>
      <c r="Q16">
        <f t="shared" si="0"/>
        <v>3.3416832541297476</v>
      </c>
      <c r="R16">
        <f t="shared" si="0"/>
        <v>3.7408391930446472</v>
      </c>
      <c r="S16">
        <f t="shared" si="0"/>
        <v>3.4231762883809305</v>
      </c>
      <c r="T16">
        <f t="shared" si="0"/>
        <v>3.4056319787300211</v>
      </c>
      <c r="U16">
        <f t="shared" si="0"/>
        <v>3.8543938925915096</v>
      </c>
      <c r="V16">
        <f t="shared" si="0"/>
        <v>4.2155784270362169</v>
      </c>
      <c r="W16">
        <f t="shared" si="0"/>
        <v>3.8931799176266662</v>
      </c>
      <c r="X16">
        <f t="shared" si="0"/>
        <v>4.0809215418899605</v>
      </c>
      <c r="Y16">
        <f t="shared" si="0"/>
        <v>4.1378296741618392</v>
      </c>
      <c r="Z16">
        <f t="shared" si="0"/>
        <v>3.9865118574188854</v>
      </c>
      <c r="AA16">
        <f t="shared" si="2"/>
        <v>0.9034533837976868</v>
      </c>
      <c r="AB16">
        <f t="shared" si="1"/>
        <v>0.84111318810551461</v>
      </c>
      <c r="AC16">
        <f t="shared" si="1"/>
        <v>0.85834287775913576</v>
      </c>
      <c r="AD16">
        <f t="shared" si="1"/>
        <v>0.91666530577605421</v>
      </c>
      <c r="AE16">
        <f t="shared" si="1"/>
        <v>0.82728786778163621</v>
      </c>
      <c r="AF16">
        <f t="shared" si="1"/>
        <v>0.85428868658502832</v>
      </c>
      <c r="AG16">
        <f t="shared" si="3"/>
        <v>0.86685855163417591</v>
      </c>
    </row>
    <row r="17" spans="1:33" x14ac:dyDescent="0.45">
      <c r="A17">
        <f t="shared" si="4"/>
        <v>13</v>
      </c>
      <c r="B17">
        <v>1500000</v>
      </c>
      <c r="C17">
        <v>1600000</v>
      </c>
      <c r="D17">
        <v>1600000</v>
      </c>
      <c r="E17">
        <v>800000</v>
      </c>
      <c r="F17">
        <v>2000000</v>
      </c>
      <c r="G17">
        <v>800000</v>
      </c>
      <c r="H17">
        <v>800000</v>
      </c>
      <c r="I17">
        <v>65600000</v>
      </c>
      <c r="J17">
        <v>61200000</v>
      </c>
      <c r="K17">
        <v>44400000</v>
      </c>
      <c r="L17">
        <v>58400000</v>
      </c>
      <c r="M17">
        <v>64000000</v>
      </c>
      <c r="N17">
        <v>58400000</v>
      </c>
      <c r="O17">
        <f t="shared" si="5"/>
        <v>6.4538521137571164E-2</v>
      </c>
      <c r="P17">
        <f t="shared" si="0"/>
        <v>6.4538521137571164E-2</v>
      </c>
      <c r="Q17">
        <f t="shared" si="0"/>
        <v>-0.62860865942237421</v>
      </c>
      <c r="R17">
        <f t="shared" si="0"/>
        <v>0.28768207245178085</v>
      </c>
      <c r="S17">
        <f t="shared" si="0"/>
        <v>-0.62860865942237421</v>
      </c>
      <c r="T17">
        <f t="shared" si="0"/>
        <v>-0.62860865942237421</v>
      </c>
      <c r="U17">
        <f t="shared" si="0"/>
        <v>3.778110587841879</v>
      </c>
      <c r="V17">
        <f t="shared" si="0"/>
        <v>3.708682081410116</v>
      </c>
      <c r="W17">
        <f t="shared" si="0"/>
        <v>3.3877743613300146</v>
      </c>
      <c r="X17">
        <f t="shared" si="0"/>
        <v>3.6618507817260171</v>
      </c>
      <c r="Y17">
        <f t="shared" si="0"/>
        <v>3.7534179752515073</v>
      </c>
      <c r="Z17">
        <f t="shared" si="0"/>
        <v>3.6618507817260171</v>
      </c>
      <c r="AA17">
        <f t="shared" si="2"/>
        <v>1.7082221294754812E-2</v>
      </c>
      <c r="AB17">
        <f t="shared" si="1"/>
        <v>1.7402009587468417E-2</v>
      </c>
      <c r="AC17">
        <f t="shared" si="1"/>
        <v>-0.18555210364588368</v>
      </c>
      <c r="AD17">
        <f t="shared" si="1"/>
        <v>7.8561932093852718E-2</v>
      </c>
      <c r="AE17">
        <f t="shared" si="1"/>
        <v>-0.16747632786094191</v>
      </c>
      <c r="AF17">
        <f t="shared" si="1"/>
        <v>-0.17166419302483946</v>
      </c>
      <c r="AG17">
        <f t="shared" si="3"/>
        <v>-6.8607743592598192E-2</v>
      </c>
    </row>
    <row r="18" spans="1:33" x14ac:dyDescent="0.45">
      <c r="A18">
        <f t="shared" si="4"/>
        <v>14</v>
      </c>
      <c r="B18">
        <v>1500000</v>
      </c>
      <c r="C18">
        <v>0</v>
      </c>
      <c r="D18">
        <v>400000</v>
      </c>
      <c r="E18">
        <v>800000</v>
      </c>
      <c r="F18">
        <v>400000</v>
      </c>
      <c r="G18">
        <v>400000</v>
      </c>
      <c r="H18">
        <v>400000</v>
      </c>
      <c r="I18">
        <v>67600000</v>
      </c>
      <c r="J18">
        <v>67200000</v>
      </c>
      <c r="K18">
        <v>71200000</v>
      </c>
      <c r="L18">
        <v>55600000</v>
      </c>
      <c r="M18">
        <v>68400000</v>
      </c>
      <c r="N18">
        <v>71600000</v>
      </c>
      <c r="O18" t="e">
        <f t="shared" si="5"/>
        <v>#NUM!</v>
      </c>
      <c r="P18">
        <f t="shared" si="0"/>
        <v>-1.3217558399823195</v>
      </c>
      <c r="Q18">
        <f t="shared" si="0"/>
        <v>-0.62860865942237421</v>
      </c>
      <c r="R18">
        <f t="shared" si="0"/>
        <v>-1.3217558399823195</v>
      </c>
      <c r="S18">
        <f t="shared" si="0"/>
        <v>-1.3217558399823195</v>
      </c>
      <c r="T18">
        <f t="shared" si="0"/>
        <v>-1.3217558399823195</v>
      </c>
      <c r="U18">
        <f t="shared" si="0"/>
        <v>3.8081428749407542</v>
      </c>
      <c r="V18">
        <f t="shared" si="0"/>
        <v>3.8022081394209395</v>
      </c>
      <c r="W18">
        <f t="shared" si="0"/>
        <v>3.8600277103097658</v>
      </c>
      <c r="X18">
        <f t="shared" si="0"/>
        <v>3.6127180931483722</v>
      </c>
      <c r="Y18">
        <f t="shared" si="0"/>
        <v>3.8199077165203406</v>
      </c>
      <c r="Z18">
        <f t="shared" si="0"/>
        <v>3.8656299658584357</v>
      </c>
      <c r="AA18">
        <v>0</v>
      </c>
      <c r="AB18">
        <f t="shared" si="1"/>
        <v>-0.34762848100778021</v>
      </c>
      <c r="AC18">
        <f t="shared" si="1"/>
        <v>-0.1628508152269012</v>
      </c>
      <c r="AD18">
        <f t="shared" si="1"/>
        <v>-0.36586188180280904</v>
      </c>
      <c r="AE18">
        <f t="shared" si="1"/>
        <v>-0.3460177412836411</v>
      </c>
      <c r="AF18">
        <f t="shared" si="1"/>
        <v>-0.34192508120440307</v>
      </c>
      <c r="AG18">
        <f t="shared" si="3"/>
        <v>-0.2607140000875891</v>
      </c>
    </row>
    <row r="19" spans="1:33" x14ac:dyDescent="0.45">
      <c r="A19">
        <f t="shared" si="4"/>
        <v>15</v>
      </c>
      <c r="B19">
        <v>1500000</v>
      </c>
      <c r="C19">
        <v>1200000</v>
      </c>
      <c r="D19">
        <v>2400000</v>
      </c>
      <c r="E19">
        <v>1600000</v>
      </c>
      <c r="F19">
        <v>2000000</v>
      </c>
      <c r="G19">
        <v>2000000</v>
      </c>
      <c r="H19">
        <v>2000000</v>
      </c>
      <c r="I19">
        <v>49600000</v>
      </c>
      <c r="J19">
        <v>49200000</v>
      </c>
      <c r="K19">
        <v>55600000</v>
      </c>
      <c r="L19">
        <v>64800000</v>
      </c>
      <c r="M19">
        <v>65200000</v>
      </c>
      <c r="N19">
        <v>57600000</v>
      </c>
      <c r="O19">
        <f t="shared" si="5"/>
        <v>-0.22314355131420971</v>
      </c>
      <c r="P19">
        <f t="shared" si="0"/>
        <v>0.47000362924573563</v>
      </c>
      <c r="Q19">
        <f t="shared" si="0"/>
        <v>6.4538521137571164E-2</v>
      </c>
      <c r="R19">
        <f t="shared" si="0"/>
        <v>0.28768207245178085</v>
      </c>
      <c r="S19">
        <f t="shared" si="0"/>
        <v>0.28768207245178085</v>
      </c>
      <c r="T19">
        <f t="shared" si="0"/>
        <v>0.28768207245178085</v>
      </c>
      <c r="U19">
        <f t="shared" si="0"/>
        <v>3.4985257256227174</v>
      </c>
      <c r="V19">
        <f t="shared" si="0"/>
        <v>3.4904285153900978</v>
      </c>
      <c r="W19">
        <f t="shared" si="0"/>
        <v>3.6127180931483722</v>
      </c>
      <c r="X19">
        <f t="shared" si="0"/>
        <v>3.7658404952500648</v>
      </c>
      <c r="Y19">
        <f t="shared" si="0"/>
        <v>3.7719943608244431</v>
      </c>
      <c r="Z19">
        <f t="shared" si="0"/>
        <v>3.648057459593681</v>
      </c>
      <c r="AA19">
        <f t="shared" si="2"/>
        <v>-6.3782166779548677E-2</v>
      </c>
      <c r="AB19">
        <f t="shared" si="1"/>
        <v>0.13465499355548527</v>
      </c>
      <c r="AC19">
        <f t="shared" si="1"/>
        <v>1.7864256073555917E-2</v>
      </c>
      <c r="AD19">
        <f t="shared" si="1"/>
        <v>7.6392527196688334E-2</v>
      </c>
      <c r="AE19">
        <f t="shared" si="1"/>
        <v>7.6267895689245496E-2</v>
      </c>
      <c r="AF19">
        <f t="shared" si="1"/>
        <v>7.8858975122563651E-2</v>
      </c>
      <c r="AG19">
        <f t="shared" si="3"/>
        <v>5.3376080142998328E-2</v>
      </c>
    </row>
    <row r="20" spans="1:33" x14ac:dyDescent="0.45">
      <c r="A20">
        <f t="shared" si="4"/>
        <v>16</v>
      </c>
      <c r="B20">
        <v>1500000</v>
      </c>
      <c r="C20">
        <v>50000000</v>
      </c>
      <c r="D20">
        <v>53200000</v>
      </c>
      <c r="E20">
        <v>50000000</v>
      </c>
      <c r="F20">
        <v>51200000</v>
      </c>
      <c r="G20">
        <v>46400000</v>
      </c>
      <c r="H20">
        <v>51600000</v>
      </c>
      <c r="I20">
        <v>29200000</v>
      </c>
      <c r="J20">
        <v>20800000</v>
      </c>
      <c r="K20">
        <v>24000000</v>
      </c>
      <c r="L20">
        <v>19200000</v>
      </c>
      <c r="M20">
        <v>17600000</v>
      </c>
      <c r="N20">
        <v>24400000</v>
      </c>
      <c r="O20">
        <f t="shared" si="5"/>
        <v>3.5065578973199818</v>
      </c>
      <c r="P20">
        <f t="shared" si="0"/>
        <v>3.5685932882394344</v>
      </c>
      <c r="Q20">
        <f t="shared" si="0"/>
        <v>3.5065578973199818</v>
      </c>
      <c r="R20">
        <f t="shared" si="0"/>
        <v>3.5302744239372976</v>
      </c>
      <c r="S20">
        <f t="shared" si="0"/>
        <v>3.4318343511240452</v>
      </c>
      <c r="T20">
        <f t="shared" si="0"/>
        <v>3.5380565643793527</v>
      </c>
      <c r="U20">
        <f t="shared" si="0"/>
        <v>2.9687036011660717</v>
      </c>
      <c r="V20">
        <f t="shared" si="0"/>
        <v>2.6294878785991078</v>
      </c>
      <c r="W20">
        <f t="shared" si="0"/>
        <v>2.7725887222397811</v>
      </c>
      <c r="X20">
        <f t="shared" si="0"/>
        <v>2.5494451709255714</v>
      </c>
      <c r="Y20">
        <f t="shared" si="0"/>
        <v>2.4624337939359418</v>
      </c>
      <c r="Z20">
        <f t="shared" si="0"/>
        <v>2.7891180241909916</v>
      </c>
      <c r="AA20">
        <f t="shared" si="2"/>
        <v>1.1811748050370023</v>
      </c>
      <c r="AB20">
        <f t="shared" si="1"/>
        <v>1.3571438443521735</v>
      </c>
      <c r="AC20">
        <f t="shared" si="1"/>
        <v>1.2647234222633923</v>
      </c>
      <c r="AD20">
        <f t="shared" si="1"/>
        <v>1.3847226307109157</v>
      </c>
      <c r="AE20">
        <f t="shared" si="1"/>
        <v>1.3936757851420722</v>
      </c>
      <c r="AF20">
        <f t="shared" si="1"/>
        <v>1.2685216379129733</v>
      </c>
      <c r="AG20">
        <f t="shared" si="3"/>
        <v>1.3083270209030882</v>
      </c>
    </row>
    <row r="21" spans="1:33" x14ac:dyDescent="0.45">
      <c r="A21">
        <f t="shared" si="4"/>
        <v>17</v>
      </c>
      <c r="B21">
        <v>1500000</v>
      </c>
      <c r="C21">
        <v>6000000</v>
      </c>
      <c r="D21">
        <v>8800000</v>
      </c>
      <c r="E21">
        <v>6800000</v>
      </c>
      <c r="F21">
        <v>7600000</v>
      </c>
      <c r="G21">
        <v>8400000</v>
      </c>
      <c r="H21">
        <v>8400000</v>
      </c>
      <c r="I21">
        <v>73600000</v>
      </c>
      <c r="J21">
        <v>92000000</v>
      </c>
      <c r="K21">
        <v>79600000</v>
      </c>
      <c r="L21">
        <v>88000000</v>
      </c>
      <c r="M21">
        <v>74000000</v>
      </c>
      <c r="N21">
        <v>85200000</v>
      </c>
      <c r="O21">
        <f t="shared" si="5"/>
        <v>1.3862943611198906</v>
      </c>
      <c r="P21">
        <f t="shared" ref="P21:P52" si="6">LN(D21/$B21)</f>
        <v>1.7692866133759964</v>
      </c>
      <c r="Q21">
        <f t="shared" ref="Q21:Q52" si="7">LN(E21/$B21)</f>
        <v>1.5114575040738967</v>
      </c>
      <c r="R21">
        <f t="shared" ref="R21:R52" si="8">LN(F21/$B21)</f>
        <v>1.622683139184121</v>
      </c>
      <c r="S21">
        <f t="shared" ref="S21:S52" si="9">LN(G21/$B21)</f>
        <v>1.7227665977411035</v>
      </c>
      <c r="T21">
        <f t="shared" ref="T21:T52" si="10">LN(H21/$B21)</f>
        <v>1.7227665977411035</v>
      </c>
      <c r="U21">
        <f t="shared" ref="U21:U52" si="11">LN(I21/$B21)</f>
        <v>3.8931799176266662</v>
      </c>
      <c r="V21">
        <f t="shared" ref="V21:V52" si="12">LN(J21/$B21)</f>
        <v>4.1163234689408759</v>
      </c>
      <c r="W21">
        <f t="shared" ref="W21:W52" si="13">LN(K21/$B21)</f>
        <v>3.971548984742173</v>
      </c>
      <c r="X21">
        <f t="shared" ref="X21:X52" si="14">LN(L21/$B21)</f>
        <v>4.0718717063700423</v>
      </c>
      <c r="Y21">
        <f t="shared" ref="Y21:Y52" si="15">LN(M21/$B21)</f>
        <v>3.8985999850960056</v>
      </c>
      <c r="Z21">
        <f t="shared" ref="Z21:Z52" si="16">LN(N21/$B21)</f>
        <v>4.0395363257271057</v>
      </c>
      <c r="AA21">
        <f t="shared" si="2"/>
        <v>0.35608278847924241</v>
      </c>
      <c r="AB21">
        <f t="shared" ref="AB21:AB52" si="17">P21/V21</f>
        <v>0.42982205522133837</v>
      </c>
      <c r="AC21">
        <f t="shared" ref="AC21:AC52" si="18">Q21/W21</f>
        <v>0.380571285883817</v>
      </c>
      <c r="AD21">
        <f t="shared" ref="AD21:AD52" si="19">R21/X21</f>
        <v>0.39851037954992369</v>
      </c>
      <c r="AE21">
        <f t="shared" ref="AE21:AE52" si="20">S21/Y21</f>
        <v>0.44189365524215979</v>
      </c>
      <c r="AF21">
        <f t="shared" ref="AF21:AF52" si="21">T21/Z21</f>
        <v>0.42647632273266167</v>
      </c>
      <c r="AG21">
        <f t="shared" si="3"/>
        <v>0.40555941451819044</v>
      </c>
    </row>
    <row r="22" spans="1:33" x14ac:dyDescent="0.45">
      <c r="A22">
        <f t="shared" si="4"/>
        <v>18</v>
      </c>
      <c r="B22">
        <v>1500000</v>
      </c>
      <c r="C22">
        <v>13200000</v>
      </c>
      <c r="D22">
        <v>18000000</v>
      </c>
      <c r="E22">
        <v>19200000</v>
      </c>
      <c r="F22">
        <v>16400000</v>
      </c>
      <c r="G22">
        <v>15200000</v>
      </c>
      <c r="H22">
        <v>14000000</v>
      </c>
      <c r="I22">
        <v>66000000</v>
      </c>
      <c r="J22">
        <v>80400000</v>
      </c>
      <c r="K22">
        <v>82800000</v>
      </c>
      <c r="L22">
        <v>78800000</v>
      </c>
      <c r="M22">
        <v>87600000</v>
      </c>
      <c r="N22">
        <v>70400000</v>
      </c>
      <c r="O22">
        <f t="shared" si="5"/>
        <v>2.174751721484161</v>
      </c>
      <c r="P22">
        <f t="shared" si="6"/>
        <v>2.4849066497880004</v>
      </c>
      <c r="Q22">
        <f t="shared" si="7"/>
        <v>2.5494451709255714</v>
      </c>
      <c r="R22">
        <f t="shared" si="8"/>
        <v>2.3918162267219882</v>
      </c>
      <c r="S22">
        <f t="shared" si="9"/>
        <v>2.3158303197440664</v>
      </c>
      <c r="T22">
        <f t="shared" si="10"/>
        <v>2.2335922215070942</v>
      </c>
      <c r="U22">
        <f t="shared" si="11"/>
        <v>3.784189633918261</v>
      </c>
      <c r="V22">
        <f t="shared" si="12"/>
        <v>3.9815490680767565</v>
      </c>
      <c r="W22">
        <f t="shared" si="13"/>
        <v>4.01096295328305</v>
      </c>
      <c r="X22">
        <f t="shared" si="14"/>
        <v>3.9614478887556692</v>
      </c>
      <c r="Y22">
        <f t="shared" si="15"/>
        <v>4.0673158898341812</v>
      </c>
      <c r="Z22">
        <f t="shared" si="16"/>
        <v>3.8487281550558321</v>
      </c>
      <c r="AA22">
        <f t="shared" si="2"/>
        <v>0.57469417018416147</v>
      </c>
      <c r="AB22">
        <f t="shared" si="17"/>
        <v>0.62410549444473062</v>
      </c>
      <c r="AC22">
        <f t="shared" si="18"/>
        <v>0.63561922675920046</v>
      </c>
      <c r="AD22">
        <f t="shared" si="19"/>
        <v>0.60377323995880761</v>
      </c>
      <c r="AE22">
        <f t="shared" si="20"/>
        <v>0.56937557408123507</v>
      </c>
      <c r="AF22">
        <f t="shared" si="21"/>
        <v>0.58034554053212739</v>
      </c>
      <c r="AG22">
        <f t="shared" si="3"/>
        <v>0.59798554099337708</v>
      </c>
    </row>
    <row r="23" spans="1:33" x14ac:dyDescent="0.45">
      <c r="A23">
        <f t="shared" si="4"/>
        <v>19</v>
      </c>
      <c r="B23">
        <v>1500000</v>
      </c>
      <c r="C23">
        <v>8000000</v>
      </c>
      <c r="D23">
        <v>10000000</v>
      </c>
      <c r="E23">
        <v>6400000</v>
      </c>
      <c r="F23">
        <v>6400000</v>
      </c>
      <c r="G23">
        <v>6400000</v>
      </c>
      <c r="H23">
        <v>8800000</v>
      </c>
      <c r="I23">
        <v>65600000</v>
      </c>
      <c r="J23">
        <v>50800000</v>
      </c>
      <c r="K23">
        <v>47600000</v>
      </c>
      <c r="L23">
        <v>52000000</v>
      </c>
      <c r="M23">
        <v>48400000</v>
      </c>
      <c r="N23">
        <v>55600000</v>
      </c>
      <c r="O23">
        <f t="shared" si="5"/>
        <v>1.6739764335716716</v>
      </c>
      <c r="P23">
        <f t="shared" si="6"/>
        <v>1.8971199848858813</v>
      </c>
      <c r="Q23">
        <f t="shared" si="7"/>
        <v>1.4508328822574619</v>
      </c>
      <c r="R23">
        <f t="shared" si="8"/>
        <v>1.4508328822574619</v>
      </c>
      <c r="S23">
        <f t="shared" si="9"/>
        <v>1.4508328822574619</v>
      </c>
      <c r="T23">
        <f t="shared" si="10"/>
        <v>1.7692866133759964</v>
      </c>
      <c r="U23">
        <f t="shared" si="11"/>
        <v>3.778110587841879</v>
      </c>
      <c r="V23">
        <f t="shared" si="12"/>
        <v>3.5224312464762719</v>
      </c>
      <c r="W23">
        <f t="shared" si="13"/>
        <v>3.4573676531292099</v>
      </c>
      <c r="X23">
        <f t="shared" si="14"/>
        <v>3.5457786104732629</v>
      </c>
      <c r="Y23">
        <f t="shared" si="15"/>
        <v>3.4740347056144216</v>
      </c>
      <c r="Z23">
        <f t="shared" si="16"/>
        <v>3.6127180931483722</v>
      </c>
      <c r="AA23">
        <f t="shared" si="2"/>
        <v>0.44307237563627683</v>
      </c>
      <c r="AB23">
        <f t="shared" si="17"/>
        <v>0.53858254487825696</v>
      </c>
      <c r="AC23">
        <f t="shared" si="18"/>
        <v>0.41963511775912393</v>
      </c>
      <c r="AD23">
        <f t="shared" si="19"/>
        <v>0.4091718749648095</v>
      </c>
      <c r="AE23">
        <f t="shared" si="20"/>
        <v>0.4176218734697027</v>
      </c>
      <c r="AF23">
        <f t="shared" si="21"/>
        <v>0.48973835426890938</v>
      </c>
      <c r="AG23">
        <f t="shared" si="3"/>
        <v>0.4529703568295132</v>
      </c>
    </row>
    <row r="24" spans="1:33" x14ac:dyDescent="0.45">
      <c r="A24">
        <f t="shared" si="4"/>
        <v>20</v>
      </c>
      <c r="B24">
        <v>1500000</v>
      </c>
      <c r="C24">
        <v>27600000</v>
      </c>
      <c r="D24">
        <v>22000000</v>
      </c>
      <c r="E24">
        <v>19600000</v>
      </c>
      <c r="F24">
        <v>26400000</v>
      </c>
      <c r="G24">
        <v>22800000</v>
      </c>
      <c r="H24">
        <v>24400000</v>
      </c>
      <c r="I24">
        <v>47200000</v>
      </c>
      <c r="J24">
        <v>38000000</v>
      </c>
      <c r="K24">
        <v>44400000</v>
      </c>
      <c r="L24">
        <v>65600000</v>
      </c>
      <c r="M24">
        <v>36400000</v>
      </c>
      <c r="N24">
        <v>43600000</v>
      </c>
      <c r="O24">
        <f t="shared" si="5"/>
        <v>2.91235066461494</v>
      </c>
      <c r="P24">
        <f t="shared" si="6"/>
        <v>2.6855773452501515</v>
      </c>
      <c r="Q24">
        <f t="shared" si="7"/>
        <v>2.5700644581283072</v>
      </c>
      <c r="R24">
        <f t="shared" si="8"/>
        <v>2.8678989020441064</v>
      </c>
      <c r="S24">
        <f t="shared" si="9"/>
        <v>2.7212954278522306</v>
      </c>
      <c r="T24">
        <f t="shared" si="10"/>
        <v>2.7891180241909916</v>
      </c>
      <c r="U24">
        <f t="shared" si="11"/>
        <v>3.4489287844833454</v>
      </c>
      <c r="V24">
        <f t="shared" si="12"/>
        <v>3.2321210516182215</v>
      </c>
      <c r="W24">
        <f t="shared" si="13"/>
        <v>3.3877743613300146</v>
      </c>
      <c r="X24">
        <f t="shared" si="14"/>
        <v>3.778110587841879</v>
      </c>
      <c r="Y24">
        <f t="shared" si="15"/>
        <v>3.1891036665345305</v>
      </c>
      <c r="Z24">
        <f t="shared" si="16"/>
        <v>3.3695920422468242</v>
      </c>
      <c r="AA24">
        <f t="shared" si="2"/>
        <v>0.84442180358073538</v>
      </c>
      <c r="AB24">
        <f t="shared" si="17"/>
        <v>0.83090246384972721</v>
      </c>
      <c r="AC24">
        <f t="shared" si="18"/>
        <v>0.75862917184346346</v>
      </c>
      <c r="AD24">
        <f t="shared" si="19"/>
        <v>0.75908283660968723</v>
      </c>
      <c r="AE24">
        <f t="shared" si="20"/>
        <v>0.8533104321470214</v>
      </c>
      <c r="AF24">
        <f t="shared" si="21"/>
        <v>0.8277316628309771</v>
      </c>
      <c r="AG24">
        <f t="shared" si="3"/>
        <v>0.81234639514360196</v>
      </c>
    </row>
    <row r="25" spans="1:33" x14ac:dyDescent="0.45">
      <c r="A25">
        <f t="shared" si="4"/>
        <v>21</v>
      </c>
      <c r="B25">
        <v>1500000</v>
      </c>
      <c r="C25">
        <v>1200000</v>
      </c>
      <c r="D25">
        <v>2400000</v>
      </c>
      <c r="E25">
        <v>2000000</v>
      </c>
      <c r="F25">
        <v>800000</v>
      </c>
      <c r="G25">
        <v>1200000</v>
      </c>
      <c r="H25">
        <v>800000</v>
      </c>
      <c r="I25">
        <v>50800000</v>
      </c>
      <c r="J25">
        <v>48000000</v>
      </c>
      <c r="K25">
        <v>38000000</v>
      </c>
      <c r="L25">
        <v>44400000</v>
      </c>
      <c r="M25">
        <v>63200000</v>
      </c>
      <c r="N25">
        <v>39200000</v>
      </c>
      <c r="O25">
        <f t="shared" si="5"/>
        <v>-0.22314355131420971</v>
      </c>
      <c r="P25">
        <f t="shared" si="6"/>
        <v>0.47000362924573563</v>
      </c>
      <c r="Q25">
        <f t="shared" si="7"/>
        <v>0.28768207245178085</v>
      </c>
      <c r="R25">
        <f t="shared" si="8"/>
        <v>-0.62860865942237421</v>
      </c>
      <c r="S25">
        <f t="shared" si="9"/>
        <v>-0.22314355131420971</v>
      </c>
      <c r="T25">
        <f t="shared" si="10"/>
        <v>-0.62860865942237421</v>
      </c>
      <c r="U25">
        <f t="shared" si="11"/>
        <v>3.5224312464762719</v>
      </c>
      <c r="V25">
        <f t="shared" si="12"/>
        <v>3.4657359027997265</v>
      </c>
      <c r="W25">
        <f t="shared" si="13"/>
        <v>3.2321210516182215</v>
      </c>
      <c r="X25">
        <f t="shared" si="14"/>
        <v>3.3877743613300146</v>
      </c>
      <c r="Y25">
        <f t="shared" si="15"/>
        <v>3.7408391930446472</v>
      </c>
      <c r="Z25">
        <f t="shared" si="16"/>
        <v>3.2632116386882526</v>
      </c>
      <c r="AA25">
        <f t="shared" si="2"/>
        <v>-6.3349299304971643E-2</v>
      </c>
      <c r="AB25">
        <f t="shared" si="17"/>
        <v>0.13561438102252754</v>
      </c>
      <c r="AC25">
        <f t="shared" si="18"/>
        <v>8.900720853501061E-2</v>
      </c>
      <c r="AD25">
        <f t="shared" si="19"/>
        <v>-0.18555210364588368</v>
      </c>
      <c r="AE25">
        <f t="shared" si="20"/>
        <v>-5.9650666548057223E-2</v>
      </c>
      <c r="AF25">
        <f t="shared" si="21"/>
        <v>-0.19263496488234597</v>
      </c>
      <c r="AG25">
        <f t="shared" si="3"/>
        <v>-4.6094240803953392E-2</v>
      </c>
    </row>
    <row r="26" spans="1:33" x14ac:dyDescent="0.45">
      <c r="A26">
        <f t="shared" si="4"/>
        <v>22</v>
      </c>
      <c r="B26">
        <v>1500000</v>
      </c>
      <c r="C26">
        <v>10000000</v>
      </c>
      <c r="D26">
        <v>18400000</v>
      </c>
      <c r="E26">
        <v>17600000</v>
      </c>
      <c r="F26">
        <v>20400000</v>
      </c>
      <c r="G26">
        <v>16000000</v>
      </c>
      <c r="H26">
        <v>20000000</v>
      </c>
      <c r="I26">
        <v>63200000</v>
      </c>
      <c r="J26">
        <v>82400000</v>
      </c>
      <c r="K26">
        <v>84800000</v>
      </c>
      <c r="L26">
        <v>86000000</v>
      </c>
      <c r="M26">
        <v>86000000</v>
      </c>
      <c r="N26">
        <v>73600000</v>
      </c>
      <c r="O26">
        <f t="shared" si="5"/>
        <v>1.8971199848858813</v>
      </c>
      <c r="P26">
        <f t="shared" si="6"/>
        <v>2.5068855565067758</v>
      </c>
      <c r="Q26">
        <f t="shared" si="7"/>
        <v>2.4624337939359418</v>
      </c>
      <c r="R26">
        <f t="shared" si="8"/>
        <v>2.6100697927420065</v>
      </c>
      <c r="S26">
        <f t="shared" si="9"/>
        <v>2.367123614131617</v>
      </c>
      <c r="T26">
        <f t="shared" si="10"/>
        <v>2.5902671654458267</v>
      </c>
      <c r="U26">
        <f t="shared" si="11"/>
        <v>3.7408391930446472</v>
      </c>
      <c r="V26">
        <f t="shared" si="12"/>
        <v>4.0061203288072615</v>
      </c>
      <c r="W26">
        <f t="shared" si="13"/>
        <v>4.0348304346896926</v>
      </c>
      <c r="X26">
        <f t="shared" si="14"/>
        <v>4.0488821881453436</v>
      </c>
      <c r="Y26">
        <f t="shared" si="15"/>
        <v>4.0488821881453436</v>
      </c>
      <c r="Z26">
        <f t="shared" si="16"/>
        <v>3.8931799176266662</v>
      </c>
      <c r="AA26">
        <f t="shared" si="2"/>
        <v>0.50713753972990927</v>
      </c>
      <c r="AB26">
        <f t="shared" si="17"/>
        <v>0.62576391889185923</v>
      </c>
      <c r="AC26">
        <f t="shared" si="18"/>
        <v>0.61029424502329066</v>
      </c>
      <c r="AD26">
        <f t="shared" si="19"/>
        <v>0.64463959963665707</v>
      </c>
      <c r="AE26">
        <f t="shared" si="20"/>
        <v>0.58463632778999586</v>
      </c>
      <c r="AF26">
        <f t="shared" si="21"/>
        <v>0.66533456461084584</v>
      </c>
      <c r="AG26">
        <f t="shared" si="3"/>
        <v>0.60630103261375956</v>
      </c>
    </row>
    <row r="27" spans="1:33" x14ac:dyDescent="0.45">
      <c r="A27">
        <f t="shared" si="4"/>
        <v>23</v>
      </c>
      <c r="B27">
        <v>1500000</v>
      </c>
      <c r="C27">
        <v>1200000</v>
      </c>
      <c r="D27">
        <v>800000</v>
      </c>
      <c r="E27">
        <v>1600000</v>
      </c>
      <c r="F27">
        <v>400000</v>
      </c>
      <c r="G27">
        <v>0</v>
      </c>
      <c r="H27">
        <v>1200000</v>
      </c>
      <c r="I27">
        <v>65200000</v>
      </c>
      <c r="J27">
        <v>48800000</v>
      </c>
      <c r="K27">
        <v>62800000</v>
      </c>
      <c r="L27">
        <v>66800000</v>
      </c>
      <c r="M27">
        <v>60400000</v>
      </c>
      <c r="N27">
        <v>53200000</v>
      </c>
      <c r="O27">
        <f t="shared" si="5"/>
        <v>-0.22314355131420971</v>
      </c>
      <c r="P27">
        <f t="shared" si="6"/>
        <v>-0.62860865942237421</v>
      </c>
      <c r="Q27">
        <f t="shared" si="7"/>
        <v>6.4538521137571164E-2</v>
      </c>
      <c r="R27">
        <f t="shared" si="8"/>
        <v>-1.3217558399823195</v>
      </c>
      <c r="S27" t="e">
        <f t="shared" si="9"/>
        <v>#NUM!</v>
      </c>
      <c r="T27">
        <f t="shared" si="10"/>
        <v>-0.22314355131420971</v>
      </c>
      <c r="U27">
        <f t="shared" si="11"/>
        <v>3.7719943608244431</v>
      </c>
      <c r="V27">
        <f t="shared" si="12"/>
        <v>3.482265204750937</v>
      </c>
      <c r="W27">
        <f t="shared" si="13"/>
        <v>3.7344899653659884</v>
      </c>
      <c r="X27">
        <f t="shared" si="14"/>
        <v>3.7962379724344357</v>
      </c>
      <c r="Y27">
        <f t="shared" si="15"/>
        <v>3.695523996832605</v>
      </c>
      <c r="Z27">
        <f t="shared" si="16"/>
        <v>3.5685932882394344</v>
      </c>
      <c r="AA27">
        <f t="shared" si="2"/>
        <v>-5.9157975852709738E-2</v>
      </c>
      <c r="AB27">
        <f t="shared" si="17"/>
        <v>-0.18051716984816335</v>
      </c>
      <c r="AC27">
        <f t="shared" si="18"/>
        <v>1.7281749780052293E-2</v>
      </c>
      <c r="AD27">
        <f t="shared" si="19"/>
        <v>-0.34817518015992799</v>
      </c>
      <c r="AE27">
        <v>0</v>
      </c>
      <c r="AF27">
        <f t="shared" si="21"/>
        <v>-6.2529835509581869E-2</v>
      </c>
      <c r="AG27">
        <f t="shared" si="3"/>
        <v>-0.10551640193172179</v>
      </c>
    </row>
    <row r="28" spans="1:33" x14ac:dyDescent="0.45">
      <c r="A28">
        <f t="shared" si="4"/>
        <v>24</v>
      </c>
      <c r="B28">
        <v>1500000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69200000</v>
      </c>
      <c r="J28">
        <v>100000000</v>
      </c>
      <c r="K28">
        <v>86800000</v>
      </c>
      <c r="L28">
        <v>79200000</v>
      </c>
      <c r="M28">
        <v>62000000</v>
      </c>
      <c r="N28">
        <v>68400000</v>
      </c>
      <c r="O28" t="e">
        <f t="shared" si="5"/>
        <v>#NUM!</v>
      </c>
      <c r="P28" t="e">
        <f t="shared" si="6"/>
        <v>#NUM!</v>
      </c>
      <c r="Q28" t="e">
        <f t="shared" si="7"/>
        <v>#NUM!</v>
      </c>
      <c r="R28" t="e">
        <f t="shared" si="8"/>
        <v>#NUM!</v>
      </c>
      <c r="S28" t="e">
        <f t="shared" si="9"/>
        <v>#NUM!</v>
      </c>
      <c r="T28" t="e">
        <f t="shared" si="10"/>
        <v>#NUM!</v>
      </c>
      <c r="U28">
        <f t="shared" si="11"/>
        <v>3.8315357545154596</v>
      </c>
      <c r="V28">
        <f t="shared" si="12"/>
        <v>4.1997050778799272</v>
      </c>
      <c r="W28">
        <f t="shared" si="13"/>
        <v>4.05814151355814</v>
      </c>
      <c r="X28">
        <f t="shared" si="14"/>
        <v>3.9665111907122159</v>
      </c>
      <c r="Y28">
        <f t="shared" si="15"/>
        <v>3.7216692769369271</v>
      </c>
      <c r="Z28">
        <f t="shared" si="16"/>
        <v>3.8199077165203406</v>
      </c>
      <c r="AA28" t="e">
        <f t="shared" si="2"/>
        <v>#NUM!</v>
      </c>
      <c r="AB28" t="e">
        <f t="shared" si="17"/>
        <v>#NUM!</v>
      </c>
      <c r="AC28" t="e">
        <f t="shared" si="18"/>
        <v>#NUM!</v>
      </c>
      <c r="AD28" t="e">
        <f t="shared" si="19"/>
        <v>#NUM!</v>
      </c>
      <c r="AE28" t="e">
        <f t="shared" si="20"/>
        <v>#NUM!</v>
      </c>
      <c r="AF28" t="e">
        <f t="shared" si="21"/>
        <v>#NUM!</v>
      </c>
      <c r="AG28">
        <v>0</v>
      </c>
    </row>
    <row r="29" spans="1:33" x14ac:dyDescent="0.45">
      <c r="A29">
        <f t="shared" si="4"/>
        <v>25</v>
      </c>
      <c r="B29">
        <v>1500000</v>
      </c>
      <c r="C29">
        <v>0</v>
      </c>
      <c r="D29">
        <v>16400000</v>
      </c>
      <c r="E29">
        <v>20400000</v>
      </c>
      <c r="F29">
        <v>21600000</v>
      </c>
      <c r="G29">
        <v>21600000</v>
      </c>
      <c r="H29">
        <v>10800000</v>
      </c>
      <c r="I29">
        <v>0</v>
      </c>
      <c r="J29">
        <v>92800000</v>
      </c>
      <c r="K29">
        <v>85600000</v>
      </c>
      <c r="L29">
        <v>104400000</v>
      </c>
      <c r="M29">
        <v>94400000</v>
      </c>
      <c r="N29">
        <v>94000000</v>
      </c>
      <c r="O29" t="e">
        <f t="shared" si="5"/>
        <v>#NUM!</v>
      </c>
      <c r="P29">
        <f t="shared" si="6"/>
        <v>2.3918162267219882</v>
      </c>
      <c r="Q29">
        <f t="shared" si="7"/>
        <v>2.6100697927420065</v>
      </c>
      <c r="R29">
        <f t="shared" si="8"/>
        <v>2.6672282065819548</v>
      </c>
      <c r="S29">
        <f t="shared" si="9"/>
        <v>2.6672282065819548</v>
      </c>
      <c r="T29">
        <f t="shared" si="10"/>
        <v>1.9740810260220096</v>
      </c>
      <c r="U29" t="e">
        <f t="shared" si="11"/>
        <v>#NUM!</v>
      </c>
      <c r="V29">
        <f t="shared" si="12"/>
        <v>4.1249815316839902</v>
      </c>
      <c r="W29">
        <f t="shared" si="13"/>
        <v>4.0442201750395324</v>
      </c>
      <c r="X29">
        <f t="shared" si="14"/>
        <v>4.242764567340374</v>
      </c>
      <c r="Y29">
        <f t="shared" si="15"/>
        <v>4.1420759650432908</v>
      </c>
      <c r="Z29">
        <f t="shared" si="16"/>
        <v>4.1378296741618392</v>
      </c>
      <c r="AA29">
        <v>0</v>
      </c>
      <c r="AB29">
        <f t="shared" si="17"/>
        <v>0.57983683280772136</v>
      </c>
      <c r="AC29">
        <f t="shared" si="18"/>
        <v>0.6453827140399182</v>
      </c>
      <c r="AD29">
        <f t="shared" si="19"/>
        <v>0.62865336132802152</v>
      </c>
      <c r="AE29">
        <f t="shared" si="20"/>
        <v>0.64393512554859156</v>
      </c>
      <c r="AF29">
        <f t="shared" si="21"/>
        <v>0.47708126759032932</v>
      </c>
      <c r="AG29">
        <f t="shared" si="3"/>
        <v>0.49581488355243036</v>
      </c>
    </row>
    <row r="30" spans="1:33" x14ac:dyDescent="0.45">
      <c r="A30">
        <f t="shared" si="4"/>
        <v>26</v>
      </c>
      <c r="B30">
        <v>1500000</v>
      </c>
      <c r="C30">
        <v>11600000</v>
      </c>
      <c r="D30">
        <v>23600000</v>
      </c>
      <c r="E30">
        <v>26800000</v>
      </c>
      <c r="F30">
        <v>26000000</v>
      </c>
      <c r="G30">
        <v>25600000</v>
      </c>
      <c r="H30">
        <v>22000000</v>
      </c>
      <c r="I30">
        <v>47200000</v>
      </c>
      <c r="J30">
        <v>80400000</v>
      </c>
      <c r="K30">
        <v>85600000</v>
      </c>
      <c r="L30">
        <v>83200000</v>
      </c>
      <c r="M30">
        <v>87200000</v>
      </c>
      <c r="N30">
        <v>93200000</v>
      </c>
      <c r="O30">
        <f t="shared" si="5"/>
        <v>2.0455399900041544</v>
      </c>
      <c r="P30">
        <f t="shared" si="6"/>
        <v>2.7557816039234</v>
      </c>
      <c r="Q30">
        <f t="shared" si="7"/>
        <v>2.8829367794086465</v>
      </c>
      <c r="R30">
        <f t="shared" si="8"/>
        <v>2.8526314299133175</v>
      </c>
      <c r="S30">
        <f t="shared" si="9"/>
        <v>2.8371272433773522</v>
      </c>
      <c r="T30">
        <f t="shared" si="10"/>
        <v>2.6855773452501515</v>
      </c>
      <c r="U30">
        <f t="shared" si="11"/>
        <v>3.4489287844833454</v>
      </c>
      <c r="V30">
        <f t="shared" si="12"/>
        <v>3.9815490680767565</v>
      </c>
      <c r="W30">
        <f t="shared" si="13"/>
        <v>4.0442201750395324</v>
      </c>
      <c r="X30">
        <f t="shared" si="14"/>
        <v>4.0157822397189982</v>
      </c>
      <c r="Y30">
        <f t="shared" si="15"/>
        <v>4.0627392228067691</v>
      </c>
      <c r="Z30">
        <f t="shared" si="16"/>
        <v>4.1292826135833813</v>
      </c>
      <c r="AA30">
        <f t="shared" si="2"/>
        <v>0.59309429617885812</v>
      </c>
      <c r="AB30">
        <f t="shared" si="17"/>
        <v>0.69213804898668496</v>
      </c>
      <c r="AC30">
        <f t="shared" si="18"/>
        <v>0.71285356746939865</v>
      </c>
      <c r="AD30">
        <f t="shared" si="19"/>
        <v>0.71035510882505637</v>
      </c>
      <c r="AE30">
        <f t="shared" si="20"/>
        <v>0.69832866147320793</v>
      </c>
      <c r="AF30">
        <f t="shared" si="21"/>
        <v>0.65037382920119724</v>
      </c>
      <c r="AG30">
        <f t="shared" si="3"/>
        <v>0.67619058535573384</v>
      </c>
    </row>
    <row r="31" spans="1:33" x14ac:dyDescent="0.45">
      <c r="A31">
        <f t="shared" si="4"/>
        <v>27</v>
      </c>
      <c r="B31">
        <v>1500000</v>
      </c>
      <c r="C31">
        <v>13600000</v>
      </c>
      <c r="D31">
        <v>20400000</v>
      </c>
      <c r="E31">
        <v>19600000</v>
      </c>
      <c r="F31">
        <v>18800000</v>
      </c>
      <c r="G31">
        <v>17200000</v>
      </c>
      <c r="H31">
        <v>17600000</v>
      </c>
      <c r="I31">
        <v>48800000</v>
      </c>
      <c r="J31">
        <v>79600000</v>
      </c>
      <c r="K31">
        <v>77600000</v>
      </c>
      <c r="L31">
        <v>70400000</v>
      </c>
      <c r="M31">
        <v>67600000</v>
      </c>
      <c r="N31">
        <v>56800000</v>
      </c>
      <c r="O31">
        <f t="shared" si="5"/>
        <v>2.2046046846338418</v>
      </c>
      <c r="P31">
        <f t="shared" si="6"/>
        <v>2.6100697927420065</v>
      </c>
      <c r="Q31">
        <f t="shared" si="7"/>
        <v>2.5700644581283072</v>
      </c>
      <c r="R31">
        <f t="shared" si="8"/>
        <v>2.5283917617277392</v>
      </c>
      <c r="S31">
        <f t="shared" si="9"/>
        <v>2.4394442757112431</v>
      </c>
      <c r="T31">
        <f t="shared" si="10"/>
        <v>2.4624337939359418</v>
      </c>
      <c r="U31">
        <f t="shared" si="11"/>
        <v>3.482265204750937</v>
      </c>
      <c r="V31">
        <f t="shared" si="12"/>
        <v>3.971548984742173</v>
      </c>
      <c r="W31">
        <f t="shared" si="13"/>
        <v>3.9461023190810085</v>
      </c>
      <c r="X31">
        <f t="shared" si="14"/>
        <v>3.8487281550558321</v>
      </c>
      <c r="Y31">
        <f t="shared" si="15"/>
        <v>3.8081428749407542</v>
      </c>
      <c r="Z31">
        <f t="shared" si="16"/>
        <v>3.6340712176189411</v>
      </c>
      <c r="AA31">
        <f t="shared" si="2"/>
        <v>0.6330949985159221</v>
      </c>
      <c r="AB31">
        <f t="shared" si="17"/>
        <v>0.65719189232446251</v>
      </c>
      <c r="AC31">
        <f t="shared" si="18"/>
        <v>0.65129189522050679</v>
      </c>
      <c r="AD31">
        <f t="shared" si="19"/>
        <v>0.65694215332053263</v>
      </c>
      <c r="AE31">
        <f t="shared" si="20"/>
        <v>0.64058633192673875</v>
      </c>
      <c r="AF31">
        <f t="shared" si="21"/>
        <v>0.67759646040985921</v>
      </c>
      <c r="AG31">
        <f t="shared" si="3"/>
        <v>0.65278395528633704</v>
      </c>
    </row>
    <row r="32" spans="1:33" x14ac:dyDescent="0.45">
      <c r="A32">
        <f t="shared" si="4"/>
        <v>28</v>
      </c>
      <c r="B32">
        <v>1500000</v>
      </c>
      <c r="C32">
        <v>24000000</v>
      </c>
      <c r="D32">
        <v>26800000</v>
      </c>
      <c r="E32">
        <v>33200000</v>
      </c>
      <c r="F32">
        <v>28800000</v>
      </c>
      <c r="G32">
        <v>0</v>
      </c>
      <c r="H32">
        <v>16000000</v>
      </c>
      <c r="I32">
        <v>40400000</v>
      </c>
      <c r="J32">
        <v>42400000</v>
      </c>
      <c r="K32">
        <v>45200000</v>
      </c>
      <c r="L32">
        <v>38400000</v>
      </c>
      <c r="M32">
        <v>0</v>
      </c>
      <c r="N32">
        <v>32800000</v>
      </c>
      <c r="O32">
        <f t="shared" si="5"/>
        <v>2.7725887222397811</v>
      </c>
      <c r="P32">
        <f t="shared" si="6"/>
        <v>2.8829367794086465</v>
      </c>
      <c r="Q32">
        <f t="shared" si="7"/>
        <v>3.0970847678142785</v>
      </c>
      <c r="R32">
        <f t="shared" si="8"/>
        <v>2.954910279033736</v>
      </c>
      <c r="S32" t="e">
        <f t="shared" si="9"/>
        <v>#NUM!</v>
      </c>
      <c r="T32">
        <f t="shared" si="10"/>
        <v>2.367123614131617</v>
      </c>
      <c r="U32">
        <f t="shared" si="11"/>
        <v>3.29336467685894</v>
      </c>
      <c r="V32">
        <f t="shared" si="12"/>
        <v>3.3416832541297476</v>
      </c>
      <c r="W32">
        <f t="shared" si="13"/>
        <v>3.4056319787300211</v>
      </c>
      <c r="X32">
        <f t="shared" si="14"/>
        <v>3.2425923514855168</v>
      </c>
      <c r="Y32" t="e">
        <f t="shared" si="15"/>
        <v>#NUM!</v>
      </c>
      <c r="Z32">
        <f t="shared" si="16"/>
        <v>3.0849634072819336</v>
      </c>
      <c r="AA32">
        <f t="shared" si="2"/>
        <v>0.84187115436124405</v>
      </c>
      <c r="AB32">
        <f t="shared" si="17"/>
        <v>0.8627199408698687</v>
      </c>
      <c r="AC32">
        <f t="shared" si="18"/>
        <v>0.90940089450569417</v>
      </c>
      <c r="AD32">
        <f t="shared" si="19"/>
        <v>0.91128022234432704</v>
      </c>
      <c r="AE32">
        <v>0</v>
      </c>
      <c r="AF32">
        <f t="shared" si="21"/>
        <v>0.76731011088952161</v>
      </c>
      <c r="AG32">
        <f t="shared" si="3"/>
        <v>0.71543038716177587</v>
      </c>
    </row>
    <row r="33" spans="1:33" x14ac:dyDescent="0.45">
      <c r="A33">
        <f t="shared" si="4"/>
        <v>29</v>
      </c>
      <c r="B33">
        <v>1500000</v>
      </c>
      <c r="C33">
        <v>22400000</v>
      </c>
      <c r="D33">
        <v>26000000</v>
      </c>
      <c r="E33">
        <v>32400000</v>
      </c>
      <c r="F33">
        <v>31600000</v>
      </c>
      <c r="G33">
        <v>32400000</v>
      </c>
      <c r="H33">
        <v>26000000</v>
      </c>
      <c r="I33">
        <v>64000000</v>
      </c>
      <c r="J33">
        <v>72000000</v>
      </c>
      <c r="K33">
        <v>77200000</v>
      </c>
      <c r="L33">
        <v>81200000</v>
      </c>
      <c r="M33">
        <v>81600000</v>
      </c>
      <c r="N33">
        <v>78400000</v>
      </c>
      <c r="O33">
        <f t="shared" si="5"/>
        <v>2.7035958507528299</v>
      </c>
      <c r="P33">
        <f t="shared" si="6"/>
        <v>2.8526314299133175</v>
      </c>
      <c r="Q33">
        <f t="shared" si="7"/>
        <v>3.0726933146901194</v>
      </c>
      <c r="R33">
        <f t="shared" si="8"/>
        <v>3.0476920124847022</v>
      </c>
      <c r="S33">
        <f t="shared" si="9"/>
        <v>3.0726933146901194</v>
      </c>
      <c r="T33">
        <f t="shared" si="10"/>
        <v>2.8526314299133175</v>
      </c>
      <c r="U33">
        <f t="shared" si="11"/>
        <v>3.7534179752515073</v>
      </c>
      <c r="V33">
        <f t="shared" si="12"/>
        <v>3.8712010109078911</v>
      </c>
      <c r="W33">
        <f t="shared" si="13"/>
        <v>3.9409343489225663</v>
      </c>
      <c r="X33">
        <f t="shared" si="14"/>
        <v>3.9914501390594679</v>
      </c>
      <c r="Y33">
        <f t="shared" si="15"/>
        <v>3.9963641538618968</v>
      </c>
      <c r="Z33">
        <f t="shared" si="16"/>
        <v>3.9563588192481975</v>
      </c>
      <c r="AA33">
        <f t="shared" si="2"/>
        <v>0.72030236669063441</v>
      </c>
      <c r="AB33">
        <f t="shared" si="17"/>
        <v>0.73688538049960517</v>
      </c>
      <c r="AC33">
        <f t="shared" si="18"/>
        <v>0.77968650138264295</v>
      </c>
      <c r="AD33">
        <f t="shared" si="19"/>
        <v>0.76355507555027369</v>
      </c>
      <c r="AE33">
        <f t="shared" si="20"/>
        <v>0.76887220393086908</v>
      </c>
      <c r="AF33">
        <f t="shared" si="21"/>
        <v>0.72102444703319035</v>
      </c>
      <c r="AG33">
        <f t="shared" si="3"/>
        <v>0.74838766251453592</v>
      </c>
    </row>
    <row r="34" spans="1:33" x14ac:dyDescent="0.45">
      <c r="A34">
        <f t="shared" si="4"/>
        <v>30</v>
      </c>
      <c r="B34">
        <v>1500000</v>
      </c>
      <c r="C34">
        <v>8800000</v>
      </c>
      <c r="D34">
        <v>28800000</v>
      </c>
      <c r="E34">
        <v>25600000</v>
      </c>
      <c r="F34">
        <v>23600000</v>
      </c>
      <c r="G34">
        <v>20800000</v>
      </c>
      <c r="H34">
        <v>22000000</v>
      </c>
      <c r="I34">
        <v>42400000</v>
      </c>
      <c r="J34">
        <v>91600000</v>
      </c>
      <c r="K34">
        <v>82400000</v>
      </c>
      <c r="L34">
        <v>88400000</v>
      </c>
      <c r="M34">
        <v>89600000</v>
      </c>
      <c r="N34">
        <v>94800000</v>
      </c>
      <c r="O34">
        <f t="shared" si="5"/>
        <v>1.7692866133759964</v>
      </c>
      <c r="P34">
        <f t="shared" si="6"/>
        <v>2.954910279033736</v>
      </c>
      <c r="Q34">
        <f t="shared" si="7"/>
        <v>2.8371272433773522</v>
      </c>
      <c r="R34">
        <f t="shared" si="8"/>
        <v>2.7557816039234</v>
      </c>
      <c r="S34">
        <f t="shared" si="9"/>
        <v>2.6294878785991078</v>
      </c>
      <c r="T34">
        <f t="shared" si="10"/>
        <v>2.6855773452501515</v>
      </c>
      <c r="U34">
        <f t="shared" si="11"/>
        <v>3.3416832541297476</v>
      </c>
      <c r="V34">
        <f t="shared" si="12"/>
        <v>4.1119661635719202</v>
      </c>
      <c r="W34">
        <f t="shared" si="13"/>
        <v>4.0061203288072615</v>
      </c>
      <c r="X34">
        <f t="shared" si="14"/>
        <v>4.0764068615354336</v>
      </c>
      <c r="Y34">
        <f t="shared" si="15"/>
        <v>4.0898902118727207</v>
      </c>
      <c r="Z34">
        <f t="shared" si="16"/>
        <v>4.1463043011528118</v>
      </c>
      <c r="AA34">
        <f t="shared" si="2"/>
        <v>0.52945970004471887</v>
      </c>
      <c r="AB34">
        <f t="shared" si="17"/>
        <v>0.71861249861718446</v>
      </c>
      <c r="AC34">
        <f t="shared" si="18"/>
        <v>0.70819820936882527</v>
      </c>
      <c r="AD34">
        <f t="shared" si="19"/>
        <v>0.67603202956178854</v>
      </c>
      <c r="AE34">
        <f t="shared" si="20"/>
        <v>0.64292382982942986</v>
      </c>
      <c r="AF34">
        <f t="shared" si="21"/>
        <v>0.64770387077076585</v>
      </c>
      <c r="AG34">
        <f t="shared" si="3"/>
        <v>0.6538216896987854</v>
      </c>
    </row>
    <row r="35" spans="1:33" x14ac:dyDescent="0.45">
      <c r="A35">
        <f t="shared" si="4"/>
        <v>31</v>
      </c>
      <c r="B35">
        <v>1500000</v>
      </c>
      <c r="C35">
        <v>20800000</v>
      </c>
      <c r="D35">
        <v>40400000</v>
      </c>
      <c r="E35">
        <v>29200000</v>
      </c>
      <c r="F35">
        <v>43200000</v>
      </c>
      <c r="G35">
        <v>38800000</v>
      </c>
      <c r="H35">
        <v>40000000</v>
      </c>
      <c r="I35">
        <v>37200000</v>
      </c>
      <c r="J35">
        <v>42400000</v>
      </c>
      <c r="K35">
        <v>44000000</v>
      </c>
      <c r="L35">
        <v>57200000</v>
      </c>
      <c r="M35">
        <v>50000000</v>
      </c>
      <c r="N35">
        <v>52000000</v>
      </c>
      <c r="O35">
        <f t="shared" si="5"/>
        <v>2.6294878785991078</v>
      </c>
      <c r="P35">
        <f t="shared" si="6"/>
        <v>3.29336467685894</v>
      </c>
      <c r="Q35">
        <f t="shared" si="7"/>
        <v>2.9687036011660717</v>
      </c>
      <c r="R35">
        <f t="shared" si="8"/>
        <v>3.3603753871419002</v>
      </c>
      <c r="S35">
        <f t="shared" si="9"/>
        <v>3.2529551385210635</v>
      </c>
      <c r="T35">
        <f t="shared" si="10"/>
        <v>3.2834143460057721</v>
      </c>
      <c r="U35">
        <f t="shared" si="11"/>
        <v>3.2108436531709366</v>
      </c>
      <c r="V35">
        <f t="shared" si="12"/>
        <v>3.3416832541297476</v>
      </c>
      <c r="W35">
        <f t="shared" si="13"/>
        <v>3.3787245258100969</v>
      </c>
      <c r="X35">
        <f t="shared" si="14"/>
        <v>3.6410887902775877</v>
      </c>
      <c r="Y35">
        <f t="shared" si="15"/>
        <v>3.5065578973199818</v>
      </c>
      <c r="Z35">
        <f t="shared" si="16"/>
        <v>3.5457786104732629</v>
      </c>
      <c r="AA35">
        <f t="shared" si="2"/>
        <v>0.81893986834341859</v>
      </c>
      <c r="AB35">
        <f t="shared" si="17"/>
        <v>0.98554064715406697</v>
      </c>
      <c r="AC35">
        <f t="shared" si="18"/>
        <v>0.87864624016788795</v>
      </c>
      <c r="AD35">
        <f t="shared" si="19"/>
        <v>0.92290399402364298</v>
      </c>
      <c r="AE35">
        <f t="shared" si="20"/>
        <v>0.92767757834748898</v>
      </c>
      <c r="AF35">
        <f t="shared" si="21"/>
        <v>0.92600658605911312</v>
      </c>
      <c r="AG35">
        <f t="shared" si="3"/>
        <v>0.90995248568260312</v>
      </c>
    </row>
    <row r="36" spans="1:33" x14ac:dyDescent="0.45">
      <c r="A36">
        <f t="shared" si="4"/>
        <v>32</v>
      </c>
      <c r="B36">
        <v>1500000</v>
      </c>
      <c r="C36">
        <v>18800000</v>
      </c>
      <c r="D36">
        <v>18800000</v>
      </c>
      <c r="E36">
        <v>22800000</v>
      </c>
      <c r="F36">
        <v>19200000</v>
      </c>
      <c r="G36">
        <v>26800000</v>
      </c>
      <c r="H36">
        <v>19200000</v>
      </c>
      <c r="I36">
        <v>53600000</v>
      </c>
      <c r="J36">
        <v>76800000</v>
      </c>
      <c r="K36">
        <v>98000000</v>
      </c>
      <c r="L36">
        <v>67200000</v>
      </c>
      <c r="M36">
        <v>69200000</v>
      </c>
      <c r="N36">
        <v>86400000</v>
      </c>
      <c r="O36">
        <f t="shared" si="5"/>
        <v>2.5283917617277392</v>
      </c>
      <c r="P36">
        <f t="shared" si="6"/>
        <v>2.5283917617277392</v>
      </c>
      <c r="Q36">
        <f t="shared" si="7"/>
        <v>2.7212954278522306</v>
      </c>
      <c r="R36">
        <f t="shared" si="8"/>
        <v>2.5494451709255714</v>
      </c>
      <c r="S36">
        <f t="shared" si="9"/>
        <v>2.8829367794086465</v>
      </c>
      <c r="T36">
        <f t="shared" si="10"/>
        <v>2.5494451709255714</v>
      </c>
      <c r="U36">
        <f t="shared" si="11"/>
        <v>3.5760839599685919</v>
      </c>
      <c r="V36">
        <f t="shared" si="12"/>
        <v>3.9357395320454622</v>
      </c>
      <c r="W36">
        <f t="shared" si="13"/>
        <v>4.1795023705624077</v>
      </c>
      <c r="X36">
        <f t="shared" si="14"/>
        <v>3.8022081394209395</v>
      </c>
      <c r="Y36">
        <f t="shared" si="15"/>
        <v>3.8315357545154596</v>
      </c>
      <c r="Z36">
        <f t="shared" si="16"/>
        <v>4.0535225677018456</v>
      </c>
      <c r="AA36">
        <f t="shared" si="2"/>
        <v>0.70702807597110939</v>
      </c>
      <c r="AB36">
        <f t="shared" si="17"/>
        <v>0.64241846828052074</v>
      </c>
      <c r="AC36">
        <f t="shared" si="18"/>
        <v>0.65110512845242008</v>
      </c>
      <c r="AD36">
        <f t="shared" si="19"/>
        <v>0.67051699366301432</v>
      </c>
      <c r="AE36">
        <f t="shared" si="20"/>
        <v>0.75242330076421948</v>
      </c>
      <c r="AF36">
        <f t="shared" si="21"/>
        <v>0.62894559690856378</v>
      </c>
      <c r="AG36">
        <f t="shared" si="3"/>
        <v>0.675406260673308</v>
      </c>
    </row>
    <row r="37" spans="1:33" x14ac:dyDescent="0.45">
      <c r="A37">
        <f t="shared" si="4"/>
        <v>33</v>
      </c>
      <c r="B37">
        <v>1500000</v>
      </c>
      <c r="C37">
        <v>98400000</v>
      </c>
      <c r="D37">
        <v>122400000</v>
      </c>
      <c r="E37">
        <v>119600000</v>
      </c>
      <c r="F37">
        <v>116400000</v>
      </c>
      <c r="G37">
        <v>104400000</v>
      </c>
      <c r="H37">
        <v>108000000</v>
      </c>
      <c r="I37">
        <v>42400000</v>
      </c>
      <c r="J37">
        <v>54000000</v>
      </c>
      <c r="K37">
        <v>44400000</v>
      </c>
      <c r="L37">
        <v>48000000</v>
      </c>
      <c r="M37">
        <v>52800000</v>
      </c>
      <c r="N37">
        <v>47200000</v>
      </c>
      <c r="O37">
        <f t="shared" si="5"/>
        <v>4.1835756959500436</v>
      </c>
      <c r="P37">
        <f t="shared" si="6"/>
        <v>4.401829261970061</v>
      </c>
      <c r="Q37">
        <f t="shared" si="7"/>
        <v>4.3786877334083671</v>
      </c>
      <c r="R37">
        <f t="shared" si="8"/>
        <v>4.3515674271891731</v>
      </c>
      <c r="S37">
        <f t="shared" si="9"/>
        <v>4.242764567340374</v>
      </c>
      <c r="T37">
        <f t="shared" si="10"/>
        <v>4.2766661190160553</v>
      </c>
      <c r="U37">
        <f t="shared" si="11"/>
        <v>3.3416832541297476</v>
      </c>
      <c r="V37">
        <f t="shared" si="12"/>
        <v>3.5835189384561099</v>
      </c>
      <c r="W37">
        <f t="shared" si="13"/>
        <v>3.3877743613300146</v>
      </c>
      <c r="X37">
        <f t="shared" si="14"/>
        <v>3.4657359027997265</v>
      </c>
      <c r="Y37">
        <f t="shared" si="15"/>
        <v>3.5610460826040513</v>
      </c>
      <c r="Z37">
        <f t="shared" si="16"/>
        <v>3.4489287844833454</v>
      </c>
      <c r="AA37">
        <f t="shared" si="2"/>
        <v>1.2519366372560479</v>
      </c>
      <c r="AB37">
        <f t="shared" si="17"/>
        <v>1.2283538436848624</v>
      </c>
      <c r="AC37">
        <f t="shared" si="18"/>
        <v>1.2924968626568527</v>
      </c>
      <c r="AD37">
        <f t="shared" si="19"/>
        <v>1.255596949459953</v>
      </c>
      <c r="AE37">
        <f t="shared" si="20"/>
        <v>1.1914377036754911</v>
      </c>
      <c r="AF37">
        <f t="shared" si="21"/>
        <v>1.2399983839204456</v>
      </c>
      <c r="AG37">
        <f t="shared" si="3"/>
        <v>1.2433033967756086</v>
      </c>
    </row>
    <row r="38" spans="1:33" x14ac:dyDescent="0.45">
      <c r="A38">
        <f t="shared" si="4"/>
        <v>34</v>
      </c>
      <c r="B38">
        <v>1500000</v>
      </c>
      <c r="C38">
        <v>49200000</v>
      </c>
      <c r="D38">
        <v>73200000</v>
      </c>
      <c r="E38">
        <v>71600000</v>
      </c>
      <c r="F38">
        <v>46000000</v>
      </c>
      <c r="G38">
        <v>16400000</v>
      </c>
      <c r="H38">
        <v>38000000</v>
      </c>
      <c r="I38">
        <v>35200000</v>
      </c>
      <c r="J38">
        <v>66000000</v>
      </c>
      <c r="K38">
        <v>61600000</v>
      </c>
      <c r="L38">
        <v>42400000</v>
      </c>
      <c r="M38">
        <v>13200000</v>
      </c>
      <c r="N38">
        <v>52800000</v>
      </c>
      <c r="O38">
        <f t="shared" si="5"/>
        <v>3.4904285153900978</v>
      </c>
      <c r="P38">
        <f t="shared" si="6"/>
        <v>3.8877303128591016</v>
      </c>
      <c r="Q38">
        <f t="shared" si="7"/>
        <v>3.8656299658584357</v>
      </c>
      <c r="R38">
        <f t="shared" si="8"/>
        <v>3.4231762883809305</v>
      </c>
      <c r="S38">
        <f t="shared" si="9"/>
        <v>2.3918162267219882</v>
      </c>
      <c r="T38">
        <f t="shared" si="10"/>
        <v>3.2321210516182215</v>
      </c>
      <c r="U38">
        <f t="shared" si="11"/>
        <v>3.1555809744958871</v>
      </c>
      <c r="V38">
        <f t="shared" si="12"/>
        <v>3.784189633918261</v>
      </c>
      <c r="W38">
        <f t="shared" si="13"/>
        <v>3.7151967624313098</v>
      </c>
      <c r="X38">
        <f t="shared" si="14"/>
        <v>3.3416832541297476</v>
      </c>
      <c r="Y38">
        <f t="shared" si="15"/>
        <v>2.174751721484161</v>
      </c>
      <c r="Z38">
        <f t="shared" si="16"/>
        <v>3.5610460826040513</v>
      </c>
      <c r="AA38">
        <f t="shared" si="2"/>
        <v>1.1061128025553848</v>
      </c>
      <c r="AB38">
        <f t="shared" si="17"/>
        <v>1.0273613874983405</v>
      </c>
      <c r="AC38">
        <f t="shared" si="18"/>
        <v>1.0404913152779232</v>
      </c>
      <c r="AD38">
        <f t="shared" si="19"/>
        <v>1.0243868218660375</v>
      </c>
      <c r="AE38">
        <f t="shared" si="20"/>
        <v>1.0998111660717258</v>
      </c>
      <c r="AF38">
        <f t="shared" si="21"/>
        <v>0.90763246996643754</v>
      </c>
      <c r="AG38">
        <f t="shared" si="3"/>
        <v>1.0342993272059748</v>
      </c>
    </row>
    <row r="39" spans="1:33" x14ac:dyDescent="0.45">
      <c r="A39">
        <f t="shared" si="4"/>
        <v>35</v>
      </c>
      <c r="B39">
        <v>1500000</v>
      </c>
      <c r="C39">
        <v>59600000</v>
      </c>
      <c r="D39">
        <v>111200000</v>
      </c>
      <c r="E39">
        <v>110800000</v>
      </c>
      <c r="F39">
        <v>105200000</v>
      </c>
      <c r="G39">
        <v>100800000</v>
      </c>
      <c r="H39">
        <v>91600000</v>
      </c>
      <c r="I39">
        <v>27200000</v>
      </c>
      <c r="J39">
        <v>53600000</v>
      </c>
      <c r="K39">
        <v>54000000</v>
      </c>
      <c r="L39">
        <v>43200000</v>
      </c>
      <c r="M39">
        <v>44800000</v>
      </c>
      <c r="N39">
        <v>43200000</v>
      </c>
      <c r="O39">
        <f t="shared" si="5"/>
        <v>3.6821904659631399</v>
      </c>
      <c r="P39">
        <f t="shared" si="6"/>
        <v>4.3058652737083181</v>
      </c>
      <c r="Q39">
        <f t="shared" si="7"/>
        <v>4.3022616662050188</v>
      </c>
      <c r="R39">
        <f t="shared" si="8"/>
        <v>4.250398192195445</v>
      </c>
      <c r="S39">
        <f t="shared" si="9"/>
        <v>4.2076732475291037</v>
      </c>
      <c r="T39">
        <f t="shared" si="10"/>
        <v>4.1119661635719202</v>
      </c>
      <c r="U39">
        <f t="shared" si="11"/>
        <v>2.8977518651937872</v>
      </c>
      <c r="V39">
        <f t="shared" si="12"/>
        <v>3.5760839599685919</v>
      </c>
      <c r="W39">
        <f t="shared" si="13"/>
        <v>3.5835189384561099</v>
      </c>
      <c r="X39">
        <f t="shared" si="14"/>
        <v>3.3603753871419002</v>
      </c>
      <c r="Y39">
        <f t="shared" si="15"/>
        <v>3.3967430313127753</v>
      </c>
      <c r="Z39">
        <f t="shared" si="16"/>
        <v>3.3603753871419002</v>
      </c>
      <c r="AA39">
        <f t="shared" si="2"/>
        <v>1.2707059255803095</v>
      </c>
      <c r="AB39">
        <f t="shared" si="17"/>
        <v>1.2040727572140493</v>
      </c>
      <c r="AC39">
        <f t="shared" si="18"/>
        <v>1.200568977056548</v>
      </c>
      <c r="AD39">
        <f t="shared" si="19"/>
        <v>1.2648581490208259</v>
      </c>
      <c r="AE39">
        <f t="shared" si="20"/>
        <v>1.2387375814834363</v>
      </c>
      <c r="AF39">
        <f t="shared" si="21"/>
        <v>1.2236627429500579</v>
      </c>
      <c r="AG39">
        <f t="shared" si="3"/>
        <v>1.2337676888842044</v>
      </c>
    </row>
    <row r="40" spans="1:33" x14ac:dyDescent="0.45">
      <c r="A40">
        <f t="shared" si="4"/>
        <v>36</v>
      </c>
      <c r="B40">
        <v>1500000</v>
      </c>
      <c r="C40">
        <v>15600000</v>
      </c>
      <c r="D40">
        <v>20000000</v>
      </c>
      <c r="E40">
        <v>27600000</v>
      </c>
      <c r="F40">
        <v>27600000</v>
      </c>
      <c r="G40">
        <v>31600000</v>
      </c>
      <c r="H40">
        <v>26000000</v>
      </c>
      <c r="I40">
        <v>52800000</v>
      </c>
      <c r="J40">
        <v>73600000</v>
      </c>
      <c r="K40">
        <v>81200000</v>
      </c>
      <c r="L40">
        <v>85200000</v>
      </c>
      <c r="M40">
        <v>70800000</v>
      </c>
      <c r="N40">
        <v>60000000</v>
      </c>
      <c r="O40">
        <f t="shared" si="5"/>
        <v>2.341805806147327</v>
      </c>
      <c r="P40">
        <f t="shared" si="6"/>
        <v>2.5902671654458267</v>
      </c>
      <c r="Q40">
        <f t="shared" si="7"/>
        <v>2.91235066461494</v>
      </c>
      <c r="R40">
        <f t="shared" si="8"/>
        <v>2.91235066461494</v>
      </c>
      <c r="S40">
        <f t="shared" si="9"/>
        <v>3.0476920124847022</v>
      </c>
      <c r="T40">
        <f t="shared" si="10"/>
        <v>2.8526314299133175</v>
      </c>
      <c r="U40">
        <f t="shared" si="11"/>
        <v>3.5610460826040513</v>
      </c>
      <c r="V40">
        <f t="shared" si="12"/>
        <v>3.8931799176266662</v>
      </c>
      <c r="W40">
        <f t="shared" si="13"/>
        <v>3.9914501390594679</v>
      </c>
      <c r="X40">
        <f t="shared" si="14"/>
        <v>4.0395363257271057</v>
      </c>
      <c r="Y40">
        <f t="shared" si="15"/>
        <v>3.8543938925915096</v>
      </c>
      <c r="Z40">
        <f t="shared" si="16"/>
        <v>3.6888794541139363</v>
      </c>
      <c r="AA40">
        <f t="shared" si="2"/>
        <v>0.65761738315805718</v>
      </c>
      <c r="AB40">
        <f t="shared" si="17"/>
        <v>0.66533456461084584</v>
      </c>
      <c r="AC40">
        <f t="shared" si="18"/>
        <v>0.72964726180976336</v>
      </c>
      <c r="AD40">
        <f t="shared" si="19"/>
        <v>0.72096162276513864</v>
      </c>
      <c r="AE40">
        <f t="shared" si="20"/>
        <v>0.79070590536754415</v>
      </c>
      <c r="AF40">
        <f t="shared" si="21"/>
        <v>0.77330567870196665</v>
      </c>
      <c r="AG40">
        <f t="shared" si="3"/>
        <v>0.72292873606888586</v>
      </c>
    </row>
    <row r="41" spans="1:33" x14ac:dyDescent="0.45">
      <c r="A41">
        <f t="shared" si="4"/>
        <v>37</v>
      </c>
      <c r="B41">
        <v>1500000</v>
      </c>
      <c r="C41">
        <v>65200000</v>
      </c>
      <c r="D41">
        <v>113600000</v>
      </c>
      <c r="E41">
        <v>138400000</v>
      </c>
      <c r="F41">
        <v>126000000</v>
      </c>
      <c r="G41">
        <v>124400000</v>
      </c>
      <c r="H41">
        <v>115600000</v>
      </c>
      <c r="I41">
        <v>31600000</v>
      </c>
      <c r="J41">
        <v>48000000</v>
      </c>
      <c r="K41">
        <v>60800000</v>
      </c>
      <c r="L41">
        <v>65600000</v>
      </c>
      <c r="M41">
        <v>65200000</v>
      </c>
      <c r="N41">
        <v>58400000</v>
      </c>
      <c r="O41">
        <f t="shared" si="5"/>
        <v>3.7719943608244431</v>
      </c>
      <c r="P41">
        <f t="shared" si="6"/>
        <v>4.3272183981788865</v>
      </c>
      <c r="Q41">
        <f t="shared" si="7"/>
        <v>4.524682935075405</v>
      </c>
      <c r="R41">
        <f t="shared" si="8"/>
        <v>4.4308167988433134</v>
      </c>
      <c r="S41">
        <f t="shared" si="9"/>
        <v>4.4180370721969151</v>
      </c>
      <c r="T41">
        <f t="shared" si="10"/>
        <v>4.3446708481301126</v>
      </c>
      <c r="U41">
        <f t="shared" si="11"/>
        <v>3.0476920124847022</v>
      </c>
      <c r="V41">
        <f t="shared" si="12"/>
        <v>3.4657359027997265</v>
      </c>
      <c r="W41">
        <f t="shared" si="13"/>
        <v>3.7021246808639567</v>
      </c>
      <c r="X41">
        <f t="shared" si="14"/>
        <v>3.778110587841879</v>
      </c>
      <c r="Y41">
        <f t="shared" si="15"/>
        <v>3.7719943608244431</v>
      </c>
      <c r="Z41">
        <f t="shared" si="16"/>
        <v>3.6618507817260171</v>
      </c>
      <c r="AA41">
        <f t="shared" si="2"/>
        <v>1.237656018184474</v>
      </c>
      <c r="AB41">
        <f t="shared" si="17"/>
        <v>1.2485713047792326</v>
      </c>
      <c r="AC41">
        <f t="shared" si="18"/>
        <v>1.2221854543319945</v>
      </c>
      <c r="AD41">
        <f t="shared" si="19"/>
        <v>1.1727599539044387</v>
      </c>
      <c r="AE41">
        <f t="shared" si="20"/>
        <v>1.1712735093355937</v>
      </c>
      <c r="AF41">
        <f t="shared" si="21"/>
        <v>1.1864685666088906</v>
      </c>
      <c r="AG41">
        <f t="shared" si="3"/>
        <v>1.2064858011907706</v>
      </c>
    </row>
    <row r="42" spans="1:33" x14ac:dyDescent="0.45">
      <c r="A42">
        <f t="shared" si="4"/>
        <v>38</v>
      </c>
      <c r="B42">
        <v>1500000</v>
      </c>
      <c r="C42">
        <v>26800000</v>
      </c>
      <c r="D42">
        <v>41200000</v>
      </c>
      <c r="E42">
        <v>39600000</v>
      </c>
      <c r="F42">
        <v>33600000</v>
      </c>
      <c r="G42">
        <v>46800000</v>
      </c>
      <c r="H42">
        <v>30800000</v>
      </c>
      <c r="I42">
        <v>74400000</v>
      </c>
      <c r="J42">
        <v>99600000</v>
      </c>
      <c r="K42">
        <v>103600000</v>
      </c>
      <c r="L42">
        <v>108800000</v>
      </c>
      <c r="M42">
        <v>106000000</v>
      </c>
      <c r="N42">
        <v>112800000</v>
      </c>
      <c r="O42">
        <f t="shared" si="5"/>
        <v>2.8829367794086465</v>
      </c>
      <c r="P42">
        <f t="shared" si="6"/>
        <v>3.3129731482473161</v>
      </c>
      <c r="Q42">
        <f t="shared" si="7"/>
        <v>3.2733640101522705</v>
      </c>
      <c r="R42">
        <f t="shared" si="8"/>
        <v>3.1090609588609941</v>
      </c>
      <c r="S42">
        <f t="shared" si="9"/>
        <v>3.4404180948154366</v>
      </c>
      <c r="T42">
        <f t="shared" si="10"/>
        <v>3.0220495818713644</v>
      </c>
      <c r="U42">
        <f t="shared" si="11"/>
        <v>3.903990833730882</v>
      </c>
      <c r="V42">
        <f t="shared" si="12"/>
        <v>4.1956970564823886</v>
      </c>
      <c r="W42">
        <f t="shared" si="13"/>
        <v>4.2350722217172185</v>
      </c>
      <c r="X42">
        <f t="shared" si="14"/>
        <v>4.284046226313678</v>
      </c>
      <c r="Y42">
        <f t="shared" si="15"/>
        <v>4.2579739860039032</v>
      </c>
      <c r="Z42">
        <f t="shared" si="16"/>
        <v>4.3201512309557941</v>
      </c>
      <c r="AA42">
        <f t="shared" si="2"/>
        <v>0.73845890069714726</v>
      </c>
      <c r="AB42">
        <f t="shared" si="17"/>
        <v>0.78961209630918028</v>
      </c>
      <c r="AC42">
        <f t="shared" si="18"/>
        <v>0.77291810830678143</v>
      </c>
      <c r="AD42">
        <f t="shared" si="19"/>
        <v>0.72573002125055697</v>
      </c>
      <c r="AE42">
        <f t="shared" si="20"/>
        <v>0.80799415546553388</v>
      </c>
      <c r="AF42">
        <f t="shared" si="21"/>
        <v>0.69952402596859176</v>
      </c>
      <c r="AG42">
        <f t="shared" si="3"/>
        <v>0.755706217999632</v>
      </c>
    </row>
    <row r="43" spans="1:33" x14ac:dyDescent="0.45">
      <c r="A43">
        <f t="shared" si="4"/>
        <v>39</v>
      </c>
      <c r="B43">
        <v>1500000</v>
      </c>
      <c r="C43">
        <v>16400000</v>
      </c>
      <c r="D43">
        <v>17200000</v>
      </c>
      <c r="E43">
        <v>20800000</v>
      </c>
      <c r="F43">
        <v>17200000</v>
      </c>
      <c r="G43">
        <v>16400000</v>
      </c>
      <c r="H43">
        <v>16800000</v>
      </c>
      <c r="I43">
        <v>58000000</v>
      </c>
      <c r="J43">
        <v>60000000</v>
      </c>
      <c r="K43">
        <v>68000000</v>
      </c>
      <c r="L43">
        <v>66000000</v>
      </c>
      <c r="M43">
        <v>70000000</v>
      </c>
      <c r="N43">
        <v>63200000</v>
      </c>
      <c r="O43">
        <f t="shared" si="5"/>
        <v>2.3918162267219882</v>
      </c>
      <c r="P43">
        <f t="shared" si="6"/>
        <v>2.4394442757112431</v>
      </c>
      <c r="Q43">
        <f t="shared" si="7"/>
        <v>2.6294878785991078</v>
      </c>
      <c r="R43">
        <f t="shared" si="8"/>
        <v>2.4394442757112431</v>
      </c>
      <c r="S43">
        <f t="shared" si="9"/>
        <v>2.3918162267219882</v>
      </c>
      <c r="T43">
        <f t="shared" si="10"/>
        <v>2.4159137783010487</v>
      </c>
      <c r="U43">
        <f t="shared" si="11"/>
        <v>3.6549779024382549</v>
      </c>
      <c r="V43">
        <f t="shared" si="12"/>
        <v>3.6888794541139363</v>
      </c>
      <c r="W43">
        <f t="shared" si="13"/>
        <v>3.8140425970679424</v>
      </c>
      <c r="X43">
        <f t="shared" si="14"/>
        <v>3.784189633918261</v>
      </c>
      <c r="Y43">
        <f t="shared" si="15"/>
        <v>3.8430301339411947</v>
      </c>
      <c r="Z43">
        <f t="shared" si="16"/>
        <v>3.7408391930446472</v>
      </c>
      <c r="AA43">
        <f t="shared" si="2"/>
        <v>0.65439964086414726</v>
      </c>
      <c r="AB43">
        <f t="shared" si="17"/>
        <v>0.66129682632776465</v>
      </c>
      <c r="AC43">
        <f t="shared" si="18"/>
        <v>0.68942278741735474</v>
      </c>
      <c r="AD43">
        <f t="shared" si="19"/>
        <v>0.64464112840597021</v>
      </c>
      <c r="AE43">
        <f t="shared" si="20"/>
        <v>0.62237769243538987</v>
      </c>
      <c r="AF43">
        <f t="shared" si="21"/>
        <v>0.64582133944516085</v>
      </c>
      <c r="AG43">
        <f t="shared" si="3"/>
        <v>0.65299323581596458</v>
      </c>
    </row>
    <row r="44" spans="1:33" x14ac:dyDescent="0.45">
      <c r="A44">
        <f t="shared" si="4"/>
        <v>40</v>
      </c>
      <c r="B44">
        <v>1500000</v>
      </c>
      <c r="C44">
        <v>20800000</v>
      </c>
      <c r="D44">
        <v>27600000</v>
      </c>
      <c r="E44">
        <v>24000000</v>
      </c>
      <c r="F44">
        <v>27200000</v>
      </c>
      <c r="G44">
        <v>29200000</v>
      </c>
      <c r="H44">
        <v>22400000</v>
      </c>
      <c r="I44">
        <v>46800000</v>
      </c>
      <c r="J44">
        <v>71600000</v>
      </c>
      <c r="K44">
        <v>67200000</v>
      </c>
      <c r="L44">
        <v>71200000</v>
      </c>
      <c r="M44">
        <v>76800000</v>
      </c>
      <c r="N44">
        <v>77200000</v>
      </c>
      <c r="O44">
        <f t="shared" si="5"/>
        <v>2.6294878785991078</v>
      </c>
      <c r="P44">
        <f t="shared" si="6"/>
        <v>2.91235066461494</v>
      </c>
      <c r="Q44">
        <f t="shared" si="7"/>
        <v>2.7725887222397811</v>
      </c>
      <c r="R44">
        <f t="shared" si="8"/>
        <v>2.8977518651937872</v>
      </c>
      <c r="S44">
        <f t="shared" si="9"/>
        <v>2.9687036011660717</v>
      </c>
      <c r="T44">
        <f t="shared" si="10"/>
        <v>2.7035958507528299</v>
      </c>
      <c r="U44">
        <f t="shared" si="11"/>
        <v>3.4404180948154366</v>
      </c>
      <c r="V44">
        <f t="shared" si="12"/>
        <v>3.8656299658584357</v>
      </c>
      <c r="W44">
        <f t="shared" si="13"/>
        <v>3.8022081394209395</v>
      </c>
      <c r="X44">
        <f t="shared" si="14"/>
        <v>3.8600277103097658</v>
      </c>
      <c r="Y44">
        <f t="shared" si="15"/>
        <v>3.9357395320454622</v>
      </c>
      <c r="Z44">
        <f t="shared" si="16"/>
        <v>3.9409343489225663</v>
      </c>
      <c r="AA44">
        <f t="shared" si="2"/>
        <v>0.7642931196535776</v>
      </c>
      <c r="AB44">
        <f t="shared" si="17"/>
        <v>0.75339613215363666</v>
      </c>
      <c r="AC44">
        <f t="shared" si="18"/>
        <v>0.7292048779481165</v>
      </c>
      <c r="AD44">
        <f t="shared" si="19"/>
        <v>0.7507075292372043</v>
      </c>
      <c r="AE44">
        <f t="shared" si="20"/>
        <v>0.75429371710052984</v>
      </c>
      <c r="AF44">
        <f t="shared" si="21"/>
        <v>0.68602915232322526</v>
      </c>
      <c r="AG44">
        <f t="shared" si="3"/>
        <v>0.73965408806938171</v>
      </c>
    </row>
    <row r="45" spans="1:33" x14ac:dyDescent="0.45">
      <c r="A45">
        <f t="shared" si="4"/>
        <v>41</v>
      </c>
      <c r="B45">
        <v>1500000</v>
      </c>
      <c r="C45">
        <v>42000000</v>
      </c>
      <c r="D45">
        <v>55600000</v>
      </c>
      <c r="E45">
        <v>61200000</v>
      </c>
      <c r="F45">
        <v>66000000</v>
      </c>
      <c r="G45">
        <v>40000000</v>
      </c>
      <c r="H45">
        <v>48400000</v>
      </c>
      <c r="I45">
        <v>47600000</v>
      </c>
      <c r="J45">
        <v>78400000</v>
      </c>
      <c r="K45">
        <v>70400000</v>
      </c>
      <c r="L45">
        <v>76800000</v>
      </c>
      <c r="M45">
        <v>54400000</v>
      </c>
      <c r="N45">
        <v>58400000</v>
      </c>
      <c r="O45">
        <f t="shared" si="5"/>
        <v>3.3322045101752038</v>
      </c>
      <c r="P45">
        <f t="shared" si="6"/>
        <v>3.6127180931483722</v>
      </c>
      <c r="Q45">
        <f t="shared" si="7"/>
        <v>3.708682081410116</v>
      </c>
      <c r="R45">
        <f t="shared" si="8"/>
        <v>3.784189633918261</v>
      </c>
      <c r="S45">
        <f t="shared" si="9"/>
        <v>3.2834143460057721</v>
      </c>
      <c r="T45">
        <f t="shared" si="10"/>
        <v>3.4740347056144216</v>
      </c>
      <c r="U45">
        <f t="shared" si="11"/>
        <v>3.4573676531292099</v>
      </c>
      <c r="V45">
        <f t="shared" si="12"/>
        <v>3.9563588192481975</v>
      </c>
      <c r="W45">
        <f t="shared" si="13"/>
        <v>3.8487281550558321</v>
      </c>
      <c r="X45">
        <f t="shared" si="14"/>
        <v>3.9357395320454622</v>
      </c>
      <c r="Y45">
        <f t="shared" si="15"/>
        <v>3.5908990457537326</v>
      </c>
      <c r="Z45">
        <f t="shared" si="16"/>
        <v>3.6618507817260171</v>
      </c>
      <c r="AA45">
        <f t="shared" si="2"/>
        <v>0.96379813907244638</v>
      </c>
      <c r="AB45">
        <f t="shared" si="17"/>
        <v>0.91314217395349262</v>
      </c>
      <c r="AC45">
        <f t="shared" si="18"/>
        <v>0.96361237582816905</v>
      </c>
      <c r="AD45">
        <f t="shared" si="19"/>
        <v>0.96149392080109564</v>
      </c>
      <c r="AE45">
        <f t="shared" si="20"/>
        <v>0.9143711099003009</v>
      </c>
      <c r="AF45">
        <f t="shared" si="21"/>
        <v>0.94871006840342409</v>
      </c>
      <c r="AG45">
        <f t="shared" si="3"/>
        <v>0.94418796465982158</v>
      </c>
    </row>
    <row r="46" spans="1:33" x14ac:dyDescent="0.45">
      <c r="A46">
        <f t="shared" si="4"/>
        <v>42</v>
      </c>
      <c r="B46">
        <v>1500000</v>
      </c>
      <c r="C46">
        <v>54000000</v>
      </c>
      <c r="D46">
        <v>72000000</v>
      </c>
      <c r="E46">
        <v>84800000</v>
      </c>
      <c r="F46">
        <v>74000000</v>
      </c>
      <c r="G46">
        <v>52800000</v>
      </c>
      <c r="H46">
        <v>54000000</v>
      </c>
      <c r="I46">
        <v>39600000</v>
      </c>
      <c r="J46">
        <v>65600000</v>
      </c>
      <c r="K46">
        <v>55200000</v>
      </c>
      <c r="L46">
        <v>63600000</v>
      </c>
      <c r="M46">
        <v>46400000</v>
      </c>
      <c r="N46">
        <v>43200000</v>
      </c>
      <c r="O46">
        <f t="shared" si="5"/>
        <v>3.5835189384561099</v>
      </c>
      <c r="P46">
        <f t="shared" si="6"/>
        <v>3.8712010109078911</v>
      </c>
      <c r="Q46">
        <f t="shared" si="7"/>
        <v>4.0348304346896926</v>
      </c>
      <c r="R46">
        <f t="shared" si="8"/>
        <v>3.8985999850960056</v>
      </c>
      <c r="S46">
        <f t="shared" si="9"/>
        <v>3.5610460826040513</v>
      </c>
      <c r="T46">
        <f t="shared" si="10"/>
        <v>3.5835189384561099</v>
      </c>
      <c r="U46">
        <f t="shared" si="11"/>
        <v>3.2733640101522705</v>
      </c>
      <c r="V46">
        <f t="shared" si="12"/>
        <v>3.778110587841879</v>
      </c>
      <c r="W46">
        <f t="shared" si="13"/>
        <v>3.6054978451748854</v>
      </c>
      <c r="X46">
        <f t="shared" si="14"/>
        <v>3.7471483622379123</v>
      </c>
      <c r="Y46">
        <f t="shared" si="15"/>
        <v>3.4318343511240452</v>
      </c>
      <c r="Z46">
        <f t="shared" si="16"/>
        <v>3.3603753871419002</v>
      </c>
      <c r="AA46">
        <f t="shared" si="2"/>
        <v>1.0947511267741383</v>
      </c>
      <c r="AB46">
        <f t="shared" si="17"/>
        <v>1.0246394119234046</v>
      </c>
      <c r="AC46">
        <f t="shared" si="18"/>
        <v>1.1190772004175147</v>
      </c>
      <c r="AD46">
        <f t="shared" si="19"/>
        <v>1.0404178346350934</v>
      </c>
      <c r="AE46">
        <f t="shared" si="20"/>
        <v>1.0376509231681548</v>
      </c>
      <c r="AF46">
        <f t="shared" si="21"/>
        <v>1.0664043523732627</v>
      </c>
      <c r="AG46">
        <f t="shared" si="3"/>
        <v>1.063823474881928</v>
      </c>
    </row>
    <row r="47" spans="1:33" x14ac:dyDescent="0.45">
      <c r="A47">
        <f t="shared" si="4"/>
        <v>43</v>
      </c>
      <c r="B47">
        <v>1500000</v>
      </c>
      <c r="C47">
        <v>20400000</v>
      </c>
      <c r="D47">
        <v>39200000</v>
      </c>
      <c r="E47">
        <v>39200000</v>
      </c>
      <c r="F47">
        <v>40000000</v>
      </c>
      <c r="G47">
        <v>44400000</v>
      </c>
      <c r="H47">
        <v>41200000</v>
      </c>
      <c r="I47">
        <v>62800000</v>
      </c>
      <c r="J47">
        <v>116400000</v>
      </c>
      <c r="K47">
        <v>116000000</v>
      </c>
      <c r="L47">
        <v>120000000</v>
      </c>
      <c r="M47">
        <v>125600000</v>
      </c>
      <c r="N47">
        <v>134400000</v>
      </c>
      <c r="O47">
        <f t="shared" si="5"/>
        <v>2.6100697927420065</v>
      </c>
      <c r="P47">
        <f t="shared" si="6"/>
        <v>3.2632116386882526</v>
      </c>
      <c r="Q47">
        <f t="shared" si="7"/>
        <v>3.2632116386882526</v>
      </c>
      <c r="R47">
        <f t="shared" si="8"/>
        <v>3.2834143460057721</v>
      </c>
      <c r="S47">
        <f t="shared" si="9"/>
        <v>3.3877743613300146</v>
      </c>
      <c r="T47">
        <f t="shared" si="10"/>
        <v>3.3129731482473161</v>
      </c>
      <c r="U47">
        <f t="shared" si="11"/>
        <v>3.7344899653659884</v>
      </c>
      <c r="V47">
        <f t="shared" si="12"/>
        <v>4.3515674271891731</v>
      </c>
      <c r="W47">
        <f t="shared" si="13"/>
        <v>4.3481250829981999</v>
      </c>
      <c r="X47">
        <f t="shared" si="14"/>
        <v>4.3820266346738812</v>
      </c>
      <c r="Y47">
        <f t="shared" si="15"/>
        <v>4.4276371459259343</v>
      </c>
      <c r="Z47">
        <f t="shared" si="16"/>
        <v>4.4953553199808844</v>
      </c>
      <c r="AA47">
        <f t="shared" si="2"/>
        <v>0.69890930674551</v>
      </c>
      <c r="AB47">
        <f t="shared" si="17"/>
        <v>0.74989338744914569</v>
      </c>
      <c r="AC47">
        <f t="shared" si="18"/>
        <v>0.75048706658598296</v>
      </c>
      <c r="AD47">
        <f t="shared" si="19"/>
        <v>0.74929127998103329</v>
      </c>
      <c r="AE47">
        <f t="shared" si="20"/>
        <v>0.76514272730032906</v>
      </c>
      <c r="AF47">
        <f t="shared" si="21"/>
        <v>0.73697692672298121</v>
      </c>
      <c r="AG47">
        <f t="shared" si="3"/>
        <v>0.7417834491308305</v>
      </c>
    </row>
    <row r="48" spans="1:33" x14ac:dyDescent="0.45">
      <c r="A48">
        <f t="shared" si="4"/>
        <v>44</v>
      </c>
      <c r="B48">
        <v>1500000</v>
      </c>
      <c r="C48">
        <v>14000000</v>
      </c>
      <c r="D48">
        <v>20400000</v>
      </c>
      <c r="E48">
        <v>21600000</v>
      </c>
      <c r="F48">
        <v>18800000</v>
      </c>
      <c r="G48">
        <v>19600000</v>
      </c>
      <c r="H48">
        <v>21600000</v>
      </c>
      <c r="I48">
        <v>52400000</v>
      </c>
      <c r="J48">
        <v>69200000</v>
      </c>
      <c r="K48">
        <v>68800000</v>
      </c>
      <c r="L48">
        <v>70000000</v>
      </c>
      <c r="M48">
        <v>53600000</v>
      </c>
      <c r="N48">
        <v>57600000</v>
      </c>
      <c r="O48">
        <f t="shared" si="5"/>
        <v>2.2335922215070942</v>
      </c>
      <c r="P48">
        <f t="shared" si="6"/>
        <v>2.6100697927420065</v>
      </c>
      <c r="Q48">
        <f t="shared" si="7"/>
        <v>2.6672282065819548</v>
      </c>
      <c r="R48">
        <f t="shared" si="8"/>
        <v>2.5283917617277392</v>
      </c>
      <c r="S48">
        <f t="shared" si="9"/>
        <v>2.5700644581283072</v>
      </c>
      <c r="T48">
        <f t="shared" si="10"/>
        <v>2.6672282065819548</v>
      </c>
      <c r="U48">
        <f t="shared" si="11"/>
        <v>3.5534414832188319</v>
      </c>
      <c r="V48">
        <f t="shared" si="12"/>
        <v>3.8315357545154596</v>
      </c>
      <c r="W48">
        <f t="shared" si="13"/>
        <v>3.8257386368311335</v>
      </c>
      <c r="X48">
        <f t="shared" si="14"/>
        <v>3.8430301339411947</v>
      </c>
      <c r="Y48">
        <f t="shared" si="15"/>
        <v>3.5760839599685919</v>
      </c>
      <c r="Z48">
        <f t="shared" si="16"/>
        <v>3.648057459593681</v>
      </c>
      <c r="AA48">
        <f t="shared" si="2"/>
        <v>0.62857155015926369</v>
      </c>
      <c r="AB48">
        <f t="shared" si="17"/>
        <v>0.6812072129735558</v>
      </c>
      <c r="AC48">
        <f t="shared" si="18"/>
        <v>0.69717993302104531</v>
      </c>
      <c r="AD48">
        <f t="shared" si="19"/>
        <v>0.65791619467078266</v>
      </c>
      <c r="AE48">
        <f t="shared" si="20"/>
        <v>0.71868124096025965</v>
      </c>
      <c r="AF48">
        <f t="shared" si="21"/>
        <v>0.73113656682343742</v>
      </c>
      <c r="AG48">
        <f t="shared" si="3"/>
        <v>0.68578211643472409</v>
      </c>
    </row>
    <row r="49" spans="1:33" x14ac:dyDescent="0.45">
      <c r="A49">
        <f t="shared" si="4"/>
        <v>45</v>
      </c>
      <c r="B49">
        <v>1500000</v>
      </c>
      <c r="C49">
        <v>3200000</v>
      </c>
      <c r="D49">
        <v>37200000</v>
      </c>
      <c r="E49">
        <v>58400000</v>
      </c>
      <c r="F49">
        <v>41200000</v>
      </c>
      <c r="G49">
        <v>46800000</v>
      </c>
      <c r="H49">
        <v>46800000</v>
      </c>
      <c r="I49">
        <v>165200000</v>
      </c>
      <c r="J49">
        <v>139200000</v>
      </c>
      <c r="K49">
        <v>146000000</v>
      </c>
      <c r="L49">
        <v>211200000</v>
      </c>
      <c r="M49">
        <v>202000000</v>
      </c>
      <c r="N49">
        <v>190800000</v>
      </c>
      <c r="O49">
        <f t="shared" si="5"/>
        <v>0.75768570169751648</v>
      </c>
      <c r="P49">
        <f t="shared" si="6"/>
        <v>3.2108436531709366</v>
      </c>
      <c r="Q49">
        <f t="shared" si="7"/>
        <v>3.6618507817260171</v>
      </c>
      <c r="R49">
        <f t="shared" si="8"/>
        <v>3.3129731482473161</v>
      </c>
      <c r="S49">
        <f t="shared" si="9"/>
        <v>3.4404180948154366</v>
      </c>
      <c r="T49">
        <f t="shared" si="10"/>
        <v>3.4404180948154366</v>
      </c>
      <c r="U49">
        <f t="shared" si="11"/>
        <v>4.7016917529787134</v>
      </c>
      <c r="V49">
        <f t="shared" si="12"/>
        <v>4.5304466397921548</v>
      </c>
      <c r="W49">
        <f t="shared" si="13"/>
        <v>4.5781415136001717</v>
      </c>
      <c r="X49">
        <f t="shared" si="14"/>
        <v>4.9473404437239425</v>
      </c>
      <c r="Y49">
        <f t="shared" si="15"/>
        <v>4.9028025892930405</v>
      </c>
      <c r="Z49">
        <f t="shared" si="16"/>
        <v>4.8457606509060218</v>
      </c>
      <c r="AA49">
        <f t="shared" si="2"/>
        <v>0.1611517176168539</v>
      </c>
      <c r="AB49">
        <f t="shared" si="17"/>
        <v>0.70872563092769192</v>
      </c>
      <c r="AC49">
        <f t="shared" si="18"/>
        <v>0.79985530609917743</v>
      </c>
      <c r="AD49">
        <f t="shared" si="19"/>
        <v>0.66964729553836566</v>
      </c>
      <c r="AE49">
        <f t="shared" si="20"/>
        <v>0.70172478539698402</v>
      </c>
      <c r="AF49">
        <f t="shared" si="21"/>
        <v>0.70998514839402449</v>
      </c>
      <c r="AG49">
        <f t="shared" si="3"/>
        <v>0.62518164732884951</v>
      </c>
    </row>
    <row r="50" spans="1:33" x14ac:dyDescent="0.45">
      <c r="A50">
        <f t="shared" si="4"/>
        <v>46</v>
      </c>
      <c r="B50">
        <v>1500000</v>
      </c>
      <c r="C50">
        <v>8400000</v>
      </c>
      <c r="D50">
        <v>13600000</v>
      </c>
      <c r="E50">
        <v>8400000</v>
      </c>
      <c r="F50">
        <v>12000000</v>
      </c>
      <c r="G50">
        <v>11600000</v>
      </c>
      <c r="H50">
        <v>8800000</v>
      </c>
      <c r="I50">
        <v>66000000</v>
      </c>
      <c r="J50">
        <v>89600000</v>
      </c>
      <c r="K50">
        <v>63200000</v>
      </c>
      <c r="L50">
        <v>65600000</v>
      </c>
      <c r="M50">
        <v>71200000</v>
      </c>
      <c r="N50">
        <v>79600000</v>
      </c>
      <c r="O50">
        <f t="shared" si="5"/>
        <v>1.7227665977411035</v>
      </c>
      <c r="P50">
        <f t="shared" si="6"/>
        <v>2.2046046846338418</v>
      </c>
      <c r="Q50">
        <f t="shared" si="7"/>
        <v>1.7227665977411035</v>
      </c>
      <c r="R50">
        <f t="shared" si="8"/>
        <v>2.0794415416798357</v>
      </c>
      <c r="S50">
        <f t="shared" si="9"/>
        <v>2.0455399900041544</v>
      </c>
      <c r="T50">
        <f t="shared" si="10"/>
        <v>1.7692866133759964</v>
      </c>
      <c r="U50">
        <f t="shared" si="11"/>
        <v>3.784189633918261</v>
      </c>
      <c r="V50">
        <f t="shared" si="12"/>
        <v>4.0898902118727207</v>
      </c>
      <c r="W50">
        <f t="shared" si="13"/>
        <v>3.7408391930446472</v>
      </c>
      <c r="X50">
        <f t="shared" si="14"/>
        <v>3.778110587841879</v>
      </c>
      <c r="Y50">
        <f t="shared" si="15"/>
        <v>3.8600277103097658</v>
      </c>
      <c r="Z50">
        <f t="shared" si="16"/>
        <v>3.971548984742173</v>
      </c>
      <c r="AA50">
        <f t="shared" si="2"/>
        <v>0.45525377013342233</v>
      </c>
      <c r="AB50">
        <f t="shared" si="17"/>
        <v>0.53903761969795638</v>
      </c>
      <c r="AC50">
        <f t="shared" si="18"/>
        <v>0.46052944508928595</v>
      </c>
      <c r="AD50">
        <f t="shared" si="19"/>
        <v>0.55039192033488038</v>
      </c>
      <c r="AE50">
        <f t="shared" si="20"/>
        <v>0.52992883562486148</v>
      </c>
      <c r="AF50">
        <f t="shared" si="21"/>
        <v>0.44549031629049785</v>
      </c>
      <c r="AG50">
        <f t="shared" si="3"/>
        <v>0.49677198452848415</v>
      </c>
    </row>
    <row r="51" spans="1:33" x14ac:dyDescent="0.45">
      <c r="A51">
        <f t="shared" si="4"/>
        <v>47</v>
      </c>
      <c r="B51">
        <v>1500000</v>
      </c>
      <c r="C51">
        <v>14000000</v>
      </c>
      <c r="D51">
        <v>25200000</v>
      </c>
      <c r="E51">
        <v>17600000</v>
      </c>
      <c r="F51">
        <v>14800000</v>
      </c>
      <c r="G51">
        <v>17600000</v>
      </c>
      <c r="H51">
        <v>20000000</v>
      </c>
      <c r="I51">
        <v>52800000</v>
      </c>
      <c r="J51">
        <v>83200000</v>
      </c>
      <c r="K51">
        <v>68800000</v>
      </c>
      <c r="L51">
        <v>67600000</v>
      </c>
      <c r="M51">
        <v>62800000</v>
      </c>
      <c r="N51">
        <v>56800000</v>
      </c>
      <c r="O51">
        <f t="shared" si="5"/>
        <v>2.2335922215070942</v>
      </c>
      <c r="P51">
        <f t="shared" si="6"/>
        <v>2.8213788864092133</v>
      </c>
      <c r="Q51">
        <f t="shared" si="7"/>
        <v>2.4624337939359418</v>
      </c>
      <c r="R51">
        <f t="shared" si="8"/>
        <v>2.2891620726619051</v>
      </c>
      <c r="S51">
        <f t="shared" si="9"/>
        <v>2.4624337939359418</v>
      </c>
      <c r="T51">
        <f t="shared" si="10"/>
        <v>2.5902671654458267</v>
      </c>
      <c r="U51">
        <f t="shared" si="11"/>
        <v>3.5610460826040513</v>
      </c>
      <c r="V51">
        <f t="shared" si="12"/>
        <v>4.0157822397189982</v>
      </c>
      <c r="W51">
        <f t="shared" si="13"/>
        <v>3.8257386368311335</v>
      </c>
      <c r="X51">
        <f t="shared" si="14"/>
        <v>3.8081428749407542</v>
      </c>
      <c r="Y51">
        <f t="shared" si="15"/>
        <v>3.7344899653659884</v>
      </c>
      <c r="Z51">
        <f t="shared" si="16"/>
        <v>3.6340712176189411</v>
      </c>
      <c r="AA51">
        <f t="shared" si="2"/>
        <v>0.6272292381776079</v>
      </c>
      <c r="AB51">
        <f t="shared" si="17"/>
        <v>0.70257267899233433</v>
      </c>
      <c r="AC51">
        <f t="shared" si="18"/>
        <v>0.64364924729295681</v>
      </c>
      <c r="AD51">
        <f t="shared" si="19"/>
        <v>0.60112294833410607</v>
      </c>
      <c r="AE51">
        <f t="shared" si="20"/>
        <v>0.65937619776001133</v>
      </c>
      <c r="AF51">
        <f t="shared" si="21"/>
        <v>0.71277281328101783</v>
      </c>
      <c r="AG51">
        <f t="shared" si="3"/>
        <v>0.65778718730633912</v>
      </c>
    </row>
    <row r="52" spans="1:33" x14ac:dyDescent="0.45">
      <c r="A52">
        <f t="shared" si="4"/>
        <v>48</v>
      </c>
      <c r="B52">
        <v>1500000</v>
      </c>
      <c r="C52">
        <v>10000000</v>
      </c>
      <c r="D52">
        <v>13200000</v>
      </c>
      <c r="E52">
        <v>6400000</v>
      </c>
      <c r="F52">
        <v>7600000</v>
      </c>
      <c r="G52">
        <v>13200000</v>
      </c>
      <c r="H52">
        <v>8800000</v>
      </c>
      <c r="I52">
        <v>55200000</v>
      </c>
      <c r="J52">
        <v>51600000</v>
      </c>
      <c r="K52">
        <v>71600000</v>
      </c>
      <c r="L52">
        <v>57200000</v>
      </c>
      <c r="M52">
        <v>78800000</v>
      </c>
      <c r="N52">
        <v>68800000</v>
      </c>
      <c r="O52">
        <f t="shared" si="5"/>
        <v>1.8971199848858813</v>
      </c>
      <c r="P52">
        <f t="shared" si="6"/>
        <v>2.174751721484161</v>
      </c>
      <c r="Q52">
        <f t="shared" si="7"/>
        <v>1.4508328822574619</v>
      </c>
      <c r="R52">
        <f t="shared" si="8"/>
        <v>1.622683139184121</v>
      </c>
      <c r="S52">
        <f t="shared" si="9"/>
        <v>2.174751721484161</v>
      </c>
      <c r="T52">
        <f t="shared" si="10"/>
        <v>1.7692866133759964</v>
      </c>
      <c r="U52">
        <f t="shared" si="11"/>
        <v>3.6054978451748854</v>
      </c>
      <c r="V52">
        <f t="shared" si="12"/>
        <v>3.5380565643793527</v>
      </c>
      <c r="W52">
        <f t="shared" si="13"/>
        <v>3.8656299658584357</v>
      </c>
      <c r="X52">
        <f t="shared" si="14"/>
        <v>3.6410887902775877</v>
      </c>
      <c r="Y52">
        <f t="shared" si="15"/>
        <v>3.9614478887556692</v>
      </c>
      <c r="Z52">
        <f t="shared" si="16"/>
        <v>3.8257386368311335</v>
      </c>
      <c r="AA52">
        <f t="shared" si="2"/>
        <v>0.52617421126037622</v>
      </c>
      <c r="AB52">
        <f t="shared" si="17"/>
        <v>0.61467409633278625</v>
      </c>
      <c r="AC52">
        <f t="shared" si="18"/>
        <v>0.37531602741890407</v>
      </c>
      <c r="AD52">
        <f t="shared" si="19"/>
        <v>0.44565876655274084</v>
      </c>
      <c r="AE52">
        <f t="shared" si="20"/>
        <v>0.54897900529174259</v>
      </c>
      <c r="AF52">
        <f t="shared" si="21"/>
        <v>0.46246928536694282</v>
      </c>
      <c r="AG52">
        <f t="shared" si="3"/>
        <v>0.49554523203724887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2017-11-10T11:36:55Z</dcterms:created>
  <dcterms:modified xsi:type="dcterms:W3CDTF">2017-11-10T12:12:44Z</dcterms:modified>
</cp:coreProperties>
</file>