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Data" sheetId="1" state="visible" r:id="rId2"/>
    <sheet name="Definition and Sourc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<sst xmlns="http://schemas.openxmlformats.org/spreadsheetml/2006/main" count="96" uniqueCount="62">
  <si>
    <t xml:space="preserve">Series Name</t>
  </si>
  <si>
    <t xml:space="preserve">Series Code</t>
  </si>
  <si>
    <t xml:space="preserve">Country Name</t>
  </si>
  <si>
    <t xml:space="preserve">Country Code</t>
  </si>
  <si>
    <t xml:space="preserve">2000 [YR2000]</t>
  </si>
  <si>
    <t xml:space="preserve">2001 [YR2001]</t>
  </si>
  <si>
    <t xml:space="preserve">2002 [YR2002]</t>
  </si>
  <si>
    <t xml:space="preserve">2003 [YR2003]</t>
  </si>
  <si>
    <t xml:space="preserve">2004 [YR2004]</t>
  </si>
  <si>
    <t xml:space="preserve">2005 [YR2005]</t>
  </si>
  <si>
    <t xml:space="preserve">2006 [YR2006]</t>
  </si>
  <si>
    <t xml:space="preserve">2007 [YR2007]</t>
  </si>
  <si>
    <t xml:space="preserve">2008 [YR2008]</t>
  </si>
  <si>
    <t xml:space="preserve">2009 [YR2009]</t>
  </si>
  <si>
    <t xml:space="preserve">2010 [YR2010]</t>
  </si>
  <si>
    <t xml:space="preserve">2011 [YR2011]</t>
  </si>
  <si>
    <t xml:space="preserve">2012 [YR2012]</t>
  </si>
  <si>
    <t xml:space="preserve">Foreign direct investment, net (BoP, current US$)</t>
  </si>
  <si>
    <t xml:space="preserve">BN.KLT.DINV.CD</t>
  </si>
  <si>
    <t xml:space="preserve">Spain</t>
  </si>
  <si>
    <t xml:space="preserve">ESP</t>
  </si>
  <si>
    <t xml:space="preserve">Cuba</t>
  </si>
  <si>
    <t xml:space="preserve">CUB</t>
  </si>
  <si>
    <t xml:space="preserve">Dominican Republic</t>
  </si>
  <si>
    <t xml:space="preserve">DOM</t>
  </si>
  <si>
    <t xml:space="preserve">Mexico</t>
  </si>
  <si>
    <t xml:space="preserve">MEX</t>
  </si>
  <si>
    <t xml:space="preserve">Colombia</t>
  </si>
  <si>
    <t xml:space="preserve">COL</t>
  </si>
  <si>
    <t xml:space="preserve">Venezuela, RB</t>
  </si>
  <si>
    <t xml:space="preserve">VEN</t>
  </si>
  <si>
    <t xml:space="preserve">Argentina</t>
  </si>
  <si>
    <t xml:space="preserve">ARG</t>
  </si>
  <si>
    <t xml:space="preserve">Uruguay</t>
  </si>
  <si>
    <t xml:space="preserve">URY</t>
  </si>
  <si>
    <t xml:space="preserve">Chile</t>
  </si>
  <si>
    <t xml:space="preserve">CHL</t>
  </si>
  <si>
    <t xml:space="preserve">Bolivia</t>
  </si>
  <si>
    <t xml:space="preserve">BOL</t>
  </si>
  <si>
    <t xml:space="preserve">Puerto Rico</t>
  </si>
  <si>
    <t xml:space="preserve">PRI</t>
  </si>
  <si>
    <t xml:space="preserve">Paraguay</t>
  </si>
  <si>
    <t xml:space="preserve">PRY</t>
  </si>
  <si>
    <t xml:space="preserve">El Salvador</t>
  </si>
  <si>
    <t xml:space="preserve">SLV</t>
  </si>
  <si>
    <t xml:space="preserve">Honduras</t>
  </si>
  <si>
    <t xml:space="preserve">HND</t>
  </si>
  <si>
    <t xml:space="preserve">Ecuador</t>
  </si>
  <si>
    <t xml:space="preserve">ECU</t>
  </si>
  <si>
    <t xml:space="preserve">Peru</t>
  </si>
  <si>
    <t xml:space="preserve">PER</t>
  </si>
  <si>
    <t xml:space="preserve">Panama</t>
  </si>
  <si>
    <t xml:space="preserve">PAN</t>
  </si>
  <si>
    <t xml:space="preserve">Data from database: World Development Indicators</t>
  </si>
  <si>
    <t xml:space="preserve">% of Blank</t>
  </si>
  <si>
    <t xml:space="preserve">Last Updated: 05/21/2018</t>
  </si>
  <si>
    <t xml:space="preserve">Code</t>
  </si>
  <si>
    <t xml:space="preserve">Indicator Name</t>
  </si>
  <si>
    <t xml:space="preserve">Long definition</t>
  </si>
  <si>
    <t xml:space="preserve">Source</t>
  </si>
  <si>
    <t xml:space="preserve">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</si>
  <si>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 xml:space="preserve">International Monetary Fund, Balance of Payments Statistics Yearbook and data files.</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</si>
</sst>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2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2" activeCellId="0" sqref="H22"/>
    </sheetView>
  </sheetViews>
  <sheetFormatPr defaultRowHeight="12.75"/>
  <cols>
    <col collapsed="false" hidden="false" max="1025" min="1" style="0" width="8.57085020242915"/>
  </cols>
  <sheetData>
    <row r="1" customFormat="false" ht="12.7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row>
    <row r="2" customFormat="false" ht="12.75" hidden="false" customHeight="false" outlineLevel="0" collapsed="false">
      <c r="A2" s="0" t="s">
        <v>17</v>
      </c>
      <c r="B2" s="0" t="s">
        <v>18</v>
      </c>
      <c r="C2" s="0" t="s">
        <v>19</v>
      </c>
      <c r="D2" s="0" t="s">
        <v>20</v>
      </c>
      <c r="E2" s="0" t="n">
        <v>18583057140.5819</v>
      </c>
      <c r="F2" s="0" t="n">
        <v>4724940110.91701</v>
      </c>
      <c r="G2" s="0" t="n">
        <v>-6333507570.62394</v>
      </c>
      <c r="H2" s="0" t="n">
        <v>3151853565.28897</v>
      </c>
      <c r="I2" s="0" t="n">
        <v>36892160813.721</v>
      </c>
      <c r="J2" s="0" t="n">
        <v>17342536452.5383</v>
      </c>
      <c r="K2" s="0" t="n">
        <v>72310788510.8393</v>
      </c>
      <c r="L2" s="0" t="n">
        <v>72878932142.7055</v>
      </c>
      <c r="M2" s="0" t="n">
        <v>-3891886887.74055</v>
      </c>
      <c r="N2" s="0" t="n">
        <v>2417396306.40862</v>
      </c>
      <c r="O2" s="0" t="n">
        <v>-3190839141.24253</v>
      </c>
      <c r="P2" s="0" t="n">
        <v>13204883170.2606</v>
      </c>
      <c r="Q2" s="0" t="n">
        <v>-27432527181.5067</v>
      </c>
    </row>
    <row r="3" customFormat="false" ht="13.8" hidden="false" customHeight="false" outlineLevel="0" collapsed="false">
      <c r="A3" s="0" t="s">
        <v>17</v>
      </c>
      <c r="B3" s="0" t="s">
        <v>18</v>
      </c>
      <c r="C3" s="0" t="s">
        <v>21</v>
      </c>
      <c r="D3" s="0" t="s">
        <v>22</v>
      </c>
      <c r="E3" s="0" t="n">
        <v>-2009922748.01941</v>
      </c>
      <c r="F3" s="0" t="n">
        <v>-2009922748.01941</v>
      </c>
      <c r="G3" s="0" t="n">
        <v>-2009922748.01941</v>
      </c>
      <c r="H3" s="0" t="n">
        <v>-2009922748.01941</v>
      </c>
      <c r="I3" s="0" t="n">
        <v>-2009922748.01941</v>
      </c>
      <c r="J3" s="0" t="n">
        <v>-2009922748.01941</v>
      </c>
      <c r="K3" s="0" t="n">
        <v>-2009922748.01941</v>
      </c>
      <c r="L3" s="0" t="n">
        <v>-2009922748.01941</v>
      </c>
      <c r="M3" s="0" t="n">
        <v>-2009922748.01941</v>
      </c>
      <c r="N3" s="0" t="n">
        <v>-2009922748.01941</v>
      </c>
      <c r="O3" s="0" t="n">
        <v>-2009922748.01941</v>
      </c>
      <c r="P3" s="0" t="n">
        <v>-2009922748.01941</v>
      </c>
      <c r="Q3" s="0" t="n">
        <v>-2009922748.01941</v>
      </c>
    </row>
    <row r="4" customFormat="false" ht="12.75" hidden="false" customHeight="false" outlineLevel="0" collapsed="false">
      <c r="A4" s="0" t="s">
        <v>17</v>
      </c>
      <c r="B4" s="0" t="s">
        <v>18</v>
      </c>
      <c r="C4" s="0" t="s">
        <v>23</v>
      </c>
      <c r="D4" s="0" t="s">
        <v>24</v>
      </c>
      <c r="E4" s="0" t="n">
        <v>-952900000</v>
      </c>
      <c r="F4" s="0" t="n">
        <v>-1079100000</v>
      </c>
      <c r="G4" s="0" t="n">
        <v>-916800000</v>
      </c>
      <c r="H4" s="0" t="n">
        <v>-612990000</v>
      </c>
      <c r="I4" s="0" t="n">
        <v>-909040000</v>
      </c>
      <c r="J4" s="0" t="n">
        <v>-1122700000</v>
      </c>
      <c r="K4" s="0" t="n">
        <v>-1084600000</v>
      </c>
      <c r="L4" s="0" t="n">
        <v>-1667400000</v>
      </c>
      <c r="M4" s="0" t="n">
        <v>-2870000000</v>
      </c>
      <c r="N4" s="0" t="n">
        <v>-2165400000</v>
      </c>
      <c r="O4" s="0" t="n">
        <v>-2023700000</v>
      </c>
      <c r="P4" s="0" t="n">
        <v>-2276700000</v>
      </c>
      <c r="Q4" s="0" t="n">
        <v>-3142400000</v>
      </c>
    </row>
    <row r="5" customFormat="false" ht="12.75" hidden="false" customHeight="false" outlineLevel="0" collapsed="false">
      <c r="A5" s="0" t="s">
        <v>17</v>
      </c>
      <c r="B5" s="0" t="s">
        <v>18</v>
      </c>
      <c r="C5" s="0" t="s">
        <v>25</v>
      </c>
      <c r="D5" s="0" t="s">
        <v>26</v>
      </c>
      <c r="E5" s="0" t="n">
        <v>-18382284821</v>
      </c>
      <c r="F5" s="0" t="n">
        <v>-25656063323</v>
      </c>
      <c r="G5" s="0" t="n">
        <v>-23164330414</v>
      </c>
      <c r="H5" s="0" t="n">
        <v>-16970050154</v>
      </c>
      <c r="I5" s="0" t="n">
        <v>-20484147695</v>
      </c>
      <c r="J5" s="0" t="n">
        <v>-19544163986</v>
      </c>
      <c r="K5" s="0" t="n">
        <v>-15314355547.17</v>
      </c>
      <c r="L5" s="0" t="n">
        <v>-22762327997.2</v>
      </c>
      <c r="M5" s="0" t="n">
        <v>-28982082777.81</v>
      </c>
      <c r="N5" s="0" t="n">
        <v>-8303824597.1262</v>
      </c>
      <c r="O5" s="0" t="n">
        <v>-12946893064.9952</v>
      </c>
      <c r="P5" s="0" t="n">
        <v>-11948475197.5371</v>
      </c>
      <c r="Q5" s="0" t="n">
        <v>1166927688.5076</v>
      </c>
    </row>
    <row r="6" customFormat="false" ht="12.75" hidden="false" customHeight="false" outlineLevel="0" collapsed="false">
      <c r="A6" s="0" t="s">
        <v>17</v>
      </c>
      <c r="B6" s="0" t="s">
        <v>18</v>
      </c>
      <c r="C6" s="0" t="s">
        <v>27</v>
      </c>
      <c r="D6" s="0" t="s">
        <v>28</v>
      </c>
      <c r="E6" s="0" t="n">
        <v>-2111113395.47856</v>
      </c>
      <c r="F6" s="0" t="n">
        <v>-2525823161.31739</v>
      </c>
      <c r="G6" s="0" t="n">
        <v>-1276930693.04946</v>
      </c>
      <c r="H6" s="0" t="n">
        <v>-782806305.188131</v>
      </c>
      <c r="I6" s="0" t="n">
        <v>-2923186786.59058</v>
      </c>
      <c r="J6" s="0" t="n">
        <v>-5439900950.14756</v>
      </c>
      <c r="K6" s="0" t="n">
        <v>-5482867062.90877</v>
      </c>
      <c r="L6" s="0" t="n">
        <v>-7606971148.88293</v>
      </c>
      <c r="M6" s="0" t="n">
        <v>-7479027027.31273</v>
      </c>
      <c r="N6" s="0" t="n">
        <v>-4529907906.74926</v>
      </c>
      <c r="O6" s="0" t="n">
        <v>-947113456.048531</v>
      </c>
      <c r="P6" s="0" t="n">
        <v>-6226954514.71064</v>
      </c>
      <c r="Q6" s="0" t="n">
        <v>-15645533738.8785</v>
      </c>
    </row>
    <row r="7" customFormat="false" ht="12.75" hidden="false" customHeight="false" outlineLevel="0" collapsed="false">
      <c r="A7" s="0" t="s">
        <v>17</v>
      </c>
      <c r="B7" s="0" t="s">
        <v>18</v>
      </c>
      <c r="C7" s="0" t="s">
        <v>29</v>
      </c>
      <c r="D7" s="0" t="s">
        <v>30</v>
      </c>
      <c r="E7" s="0" t="n">
        <v>-4180000000</v>
      </c>
      <c r="F7" s="0" t="n">
        <v>-3479000000</v>
      </c>
      <c r="G7" s="0" t="n">
        <v>244000000</v>
      </c>
      <c r="H7" s="0" t="n">
        <v>-722000000</v>
      </c>
      <c r="I7" s="0" t="n">
        <v>-864000000</v>
      </c>
      <c r="J7" s="0" t="n">
        <v>-1422000000</v>
      </c>
      <c r="K7" s="0" t="n">
        <v>2032000000</v>
      </c>
      <c r="L7" s="0" t="n">
        <v>-3783000000</v>
      </c>
      <c r="M7" s="0" t="n">
        <v>-1316000000</v>
      </c>
      <c r="N7" s="0" t="n">
        <v>3613000000</v>
      </c>
      <c r="O7" s="0" t="n">
        <v>918000000</v>
      </c>
      <c r="P7" s="0" t="n">
        <v>-6110000000</v>
      </c>
      <c r="Q7" s="0" t="n">
        <v>-1679000000</v>
      </c>
    </row>
    <row r="8" customFormat="false" ht="12.75" hidden="false" customHeight="false" outlineLevel="0" collapsed="false">
      <c r="A8" s="0" t="s">
        <v>17</v>
      </c>
      <c r="B8" s="0" t="s">
        <v>18</v>
      </c>
      <c r="C8" s="0" t="s">
        <v>31</v>
      </c>
      <c r="D8" s="0" t="s">
        <v>32</v>
      </c>
      <c r="E8" s="0" t="n">
        <v>-9517286139.80497</v>
      </c>
      <c r="F8" s="0" t="n">
        <v>-2005260142.26883</v>
      </c>
      <c r="G8" s="0" t="n">
        <v>-2776050000</v>
      </c>
      <c r="H8" s="0" t="n">
        <v>-878230000</v>
      </c>
      <c r="I8" s="0" t="n">
        <v>-3448720000</v>
      </c>
      <c r="J8" s="0" t="n">
        <v>-3954190000</v>
      </c>
      <c r="K8" s="0" t="n">
        <v>-3098627065.63234</v>
      </c>
      <c r="L8" s="0" t="n">
        <v>-4968924800.78457</v>
      </c>
      <c r="M8" s="0" t="n">
        <v>-8334618540.64712</v>
      </c>
      <c r="N8" s="0" t="n">
        <v>-3305612521.13841</v>
      </c>
      <c r="O8" s="0" t="n">
        <v>-10367957946.0427</v>
      </c>
      <c r="P8" s="0" t="n">
        <v>-9351930944.6815</v>
      </c>
      <c r="Q8" s="0" t="n">
        <v>-14269084338.7678</v>
      </c>
    </row>
    <row r="9" customFormat="false" ht="12.75" hidden="false" customHeight="false" outlineLevel="0" collapsed="false">
      <c r="A9" s="0" t="s">
        <v>17</v>
      </c>
      <c r="B9" s="0" t="s">
        <v>18</v>
      </c>
      <c r="C9" s="0" t="s">
        <v>33</v>
      </c>
      <c r="D9" s="0" t="s">
        <v>34</v>
      </c>
      <c r="E9" s="0" t="n">
        <v>-267808600</v>
      </c>
      <c r="F9" s="0" t="n">
        <v>-290631314.305031</v>
      </c>
      <c r="G9" s="0" t="n">
        <v>-180007883.914075</v>
      </c>
      <c r="H9" s="0" t="n">
        <v>-401330992.555116</v>
      </c>
      <c r="I9" s="0" t="n">
        <v>-314652330.357596</v>
      </c>
      <c r="J9" s="0" t="n">
        <v>-811140545.585916</v>
      </c>
      <c r="K9" s="0" t="n">
        <v>-1494522936.65692</v>
      </c>
      <c r="L9" s="0" t="n">
        <v>-1240075740.69513</v>
      </c>
      <c r="M9" s="0" t="n">
        <v>-2116600570.63965</v>
      </c>
      <c r="N9" s="0" t="n">
        <v>-1512181816.42942</v>
      </c>
      <c r="O9" s="0" t="n">
        <v>-2348781860.80363</v>
      </c>
      <c r="P9" s="0" t="n">
        <v>-2510898656.28219</v>
      </c>
      <c r="Q9" s="0" t="n">
        <v>-2175345455.96636</v>
      </c>
    </row>
    <row r="10" customFormat="false" ht="12.75" hidden="false" customHeight="false" outlineLevel="0" collapsed="false">
      <c r="A10" s="0" t="s">
        <v>17</v>
      </c>
      <c r="B10" s="0" t="s">
        <v>18</v>
      </c>
      <c r="C10" s="0" t="s">
        <v>35</v>
      </c>
      <c r="D10" s="0" t="s">
        <v>36</v>
      </c>
      <c r="E10" s="0" t="n">
        <v>-873370518.197886</v>
      </c>
      <c r="F10" s="0" t="n">
        <v>-2590031012.62755</v>
      </c>
      <c r="G10" s="0" t="n">
        <v>-2206769652.97625</v>
      </c>
      <c r="H10" s="0" t="n">
        <v>-2350214537.60192</v>
      </c>
      <c r="I10" s="0" t="n">
        <v>-4703099192.01719</v>
      </c>
      <c r="J10" s="0" t="n">
        <v>-5390401138.4797</v>
      </c>
      <c r="K10" s="0" t="n">
        <v>-5447230977.24769</v>
      </c>
      <c r="L10" s="0" t="n">
        <v>-8711315683.20834</v>
      </c>
      <c r="M10" s="0" t="n">
        <v>-9476051643.63148</v>
      </c>
      <c r="N10" s="0" t="n">
        <v>-6733162819.93266</v>
      </c>
      <c r="O10" s="0" t="n">
        <v>-6692644161.66991</v>
      </c>
      <c r="P10" s="0" t="n">
        <v>-4121636829.53644</v>
      </c>
      <c r="Q10" s="0" t="n">
        <v>-10005573177.9335</v>
      </c>
    </row>
    <row r="11" customFormat="false" ht="12.75" hidden="false" customHeight="false" outlineLevel="0" collapsed="false">
      <c r="A11" s="0" t="s">
        <v>17</v>
      </c>
      <c r="B11" s="0" t="s">
        <v>18</v>
      </c>
      <c r="C11" s="0" t="s">
        <v>37</v>
      </c>
      <c r="D11" s="0" t="s">
        <v>38</v>
      </c>
      <c r="E11" s="0" t="n">
        <v>-733550000</v>
      </c>
      <c r="F11" s="0" t="n">
        <v>-703176000</v>
      </c>
      <c r="G11" s="0" t="n">
        <v>-673943000</v>
      </c>
      <c r="H11" s="0" t="n">
        <v>-194620000</v>
      </c>
      <c r="I11" s="0" t="n">
        <v>-62630000</v>
      </c>
      <c r="J11" s="0" t="n">
        <v>241620000</v>
      </c>
      <c r="K11" s="0" t="n">
        <v>-277763457</v>
      </c>
      <c r="L11" s="0" t="n">
        <v>-363294241.538303</v>
      </c>
      <c r="M11" s="0" t="n">
        <v>-509335605.237139</v>
      </c>
      <c r="N11" s="0" t="n">
        <v>-420040000</v>
      </c>
      <c r="O11" s="0" t="n">
        <v>-650803350.548348</v>
      </c>
      <c r="P11" s="0" t="n">
        <v>-858666303.673604</v>
      </c>
      <c r="Q11" s="0" t="n">
        <v>-1059965390.78481</v>
      </c>
    </row>
    <row r="12" customFormat="false" ht="13.8" hidden="false" customHeight="false" outlineLevel="0" collapsed="false">
      <c r="A12" s="0" t="s">
        <v>17</v>
      </c>
      <c r="B12" s="0" t="s">
        <v>18</v>
      </c>
      <c r="C12" s="0" t="s">
        <v>39</v>
      </c>
      <c r="D12" s="0" t="s">
        <v>40</v>
      </c>
      <c r="E12" s="0" t="n">
        <v>-2009922748.01941</v>
      </c>
      <c r="F12" s="0" t="n">
        <v>-2009922748.01941</v>
      </c>
      <c r="G12" s="0" t="n">
        <v>-2009922748.01941</v>
      </c>
      <c r="H12" s="0" t="n">
        <v>-2009922748.01941</v>
      </c>
      <c r="I12" s="0" t="n">
        <v>-2009922748.01941</v>
      </c>
      <c r="J12" s="0" t="n">
        <v>-2009922748.01941</v>
      </c>
      <c r="K12" s="0" t="n">
        <v>-2009922748.01941</v>
      </c>
      <c r="L12" s="0" t="n">
        <v>-2009922748.01941</v>
      </c>
      <c r="M12" s="0" t="n">
        <v>-2009922748.01941</v>
      </c>
      <c r="N12" s="0" t="n">
        <v>-2009922748.01941</v>
      </c>
      <c r="O12" s="0" t="n">
        <v>-2009922748.01941</v>
      </c>
      <c r="P12" s="0" t="n">
        <v>-2009922748.01941</v>
      </c>
      <c r="Q12" s="0" t="n">
        <v>-2009922748.01941</v>
      </c>
    </row>
    <row r="13" customFormat="false" ht="12.75" hidden="false" customHeight="false" outlineLevel="0" collapsed="false">
      <c r="A13" s="0" t="s">
        <v>17</v>
      </c>
      <c r="B13" s="0" t="s">
        <v>18</v>
      </c>
      <c r="C13" s="0" t="s">
        <v>41</v>
      </c>
      <c r="D13" s="0" t="s">
        <v>42</v>
      </c>
      <c r="E13" s="0" t="n">
        <v>-97900000</v>
      </c>
      <c r="F13" s="0" t="n">
        <v>-69700000</v>
      </c>
      <c r="G13" s="0" t="n">
        <v>-5900000</v>
      </c>
      <c r="H13" s="0" t="n">
        <v>-24900000</v>
      </c>
      <c r="I13" s="0" t="n">
        <v>-27679000</v>
      </c>
      <c r="J13" s="0" t="n">
        <v>-35500000</v>
      </c>
      <c r="K13" s="0" t="n">
        <v>-114200000</v>
      </c>
      <c r="L13" s="0" t="n">
        <v>-202300000</v>
      </c>
      <c r="M13" s="0" t="n">
        <v>-262840000</v>
      </c>
      <c r="N13" s="0" t="n">
        <v>-71325000</v>
      </c>
      <c r="O13" s="0" t="n">
        <v>-461965000</v>
      </c>
      <c r="P13" s="0" t="n">
        <v>-581242000</v>
      </c>
      <c r="Q13" s="0" t="n">
        <v>-697081000</v>
      </c>
    </row>
    <row r="14" customFormat="false" ht="12.75" hidden="false" customHeight="false" outlineLevel="0" collapsed="false">
      <c r="A14" s="0" t="s">
        <v>17</v>
      </c>
      <c r="B14" s="0" t="s">
        <v>18</v>
      </c>
      <c r="C14" s="0" t="s">
        <v>43</v>
      </c>
      <c r="D14" s="0" t="s">
        <v>44</v>
      </c>
      <c r="E14" s="0" t="n">
        <v>-178400000</v>
      </c>
      <c r="F14" s="0" t="n">
        <v>-288600000</v>
      </c>
      <c r="G14" s="0" t="n">
        <v>-495700000</v>
      </c>
      <c r="H14" s="0" t="n">
        <v>-122600000</v>
      </c>
      <c r="I14" s="0" t="n">
        <v>-366020000</v>
      </c>
      <c r="J14" s="0" t="n">
        <v>-398240000</v>
      </c>
      <c r="K14" s="0" t="n">
        <v>-267430000</v>
      </c>
      <c r="L14" s="0" t="n">
        <v>-1455310000</v>
      </c>
      <c r="M14" s="0" t="n">
        <v>-823620000</v>
      </c>
      <c r="N14" s="0" t="n">
        <v>-365770000</v>
      </c>
      <c r="O14" s="0" t="n">
        <v>225565382.114283</v>
      </c>
      <c r="P14" s="0" t="n">
        <v>-218429105.474785</v>
      </c>
      <c r="Q14" s="0" t="n">
        <v>-483603544.082641</v>
      </c>
    </row>
    <row r="15" customFormat="false" ht="12.75" hidden="false" customHeight="false" outlineLevel="0" collapsed="false">
      <c r="A15" s="0" t="s">
        <v>17</v>
      </c>
      <c r="B15" s="0" t="s">
        <v>18</v>
      </c>
      <c r="C15" s="0" t="s">
        <v>45</v>
      </c>
      <c r="D15" s="0" t="s">
        <v>46</v>
      </c>
      <c r="E15" s="0" t="n">
        <v>-375159148.526774</v>
      </c>
      <c r="F15" s="0" t="n">
        <v>-301442923.309031</v>
      </c>
      <c r="G15" s="0" t="n">
        <v>-268667835.069391</v>
      </c>
      <c r="H15" s="0" t="n">
        <v>-390579688.732357</v>
      </c>
      <c r="I15" s="0" t="n">
        <v>-553084521.832464</v>
      </c>
      <c r="J15" s="0" t="n">
        <v>-600806555.172105</v>
      </c>
      <c r="K15" s="0" t="n">
        <v>-668507260.706922</v>
      </c>
      <c r="L15" s="0" t="n">
        <v>-926080633.082359</v>
      </c>
      <c r="M15" s="0" t="n">
        <v>-1007343558.62365</v>
      </c>
      <c r="N15" s="0" t="n">
        <v>-505263098.494709</v>
      </c>
      <c r="O15" s="0" t="n">
        <v>-848036239.751345</v>
      </c>
      <c r="P15" s="0" t="n">
        <v>-1012297707.75884</v>
      </c>
      <c r="Q15" s="0" t="n">
        <v>-850958332.949936</v>
      </c>
    </row>
    <row r="16" customFormat="false" ht="12.75" hidden="false" customHeight="false" outlineLevel="0" collapsed="false">
      <c r="A16" s="0" t="s">
        <v>17</v>
      </c>
      <c r="B16" s="0" t="s">
        <v>18</v>
      </c>
      <c r="C16" s="0" t="s">
        <v>47</v>
      </c>
      <c r="D16" s="0" t="s">
        <v>48</v>
      </c>
      <c r="E16" s="0" t="n">
        <v>23439367.9139981</v>
      </c>
      <c r="F16" s="0" t="n">
        <v>-538568575.17</v>
      </c>
      <c r="G16" s="0" t="n">
        <v>-783261009.55</v>
      </c>
      <c r="H16" s="0" t="n">
        <v>-871513414.023619</v>
      </c>
      <c r="I16" s="0" t="n">
        <v>-836939593.895645</v>
      </c>
      <c r="J16" s="0" t="n">
        <v>-493413835.545644</v>
      </c>
      <c r="K16" s="0" t="n">
        <v>-271428852.53</v>
      </c>
      <c r="L16" s="0" t="n">
        <v>-193872526.93</v>
      </c>
      <c r="M16" s="0" t="n">
        <v>-1057075020.15482</v>
      </c>
      <c r="N16" s="0" t="n">
        <v>-308565890.109</v>
      </c>
      <c r="O16" s="0" t="n">
        <v>-165798320.363638</v>
      </c>
      <c r="P16" s="0" t="n">
        <v>-644064358.687904</v>
      </c>
      <c r="Q16" s="0" t="n">
        <v>-567479300.85638</v>
      </c>
    </row>
    <row r="17" customFormat="false" ht="12.75" hidden="false" customHeight="false" outlineLevel="0" collapsed="false">
      <c r="A17" s="0" t="s">
        <v>17</v>
      </c>
      <c r="B17" s="0" t="s">
        <v>18</v>
      </c>
      <c r="C17" s="0" t="s">
        <v>49</v>
      </c>
      <c r="D17" s="0" t="s">
        <v>50</v>
      </c>
      <c r="E17" s="0" t="n">
        <v>-809696760.032968</v>
      </c>
      <c r="F17" s="0" t="n">
        <v>-1069860000</v>
      </c>
      <c r="G17" s="0" t="n">
        <v>-2155836814.73346</v>
      </c>
      <c r="H17" s="0" t="n">
        <v>-1275007073.0402</v>
      </c>
      <c r="I17" s="0" t="n">
        <v>-1599038388.965</v>
      </c>
      <c r="J17" s="0" t="n">
        <v>-2578719365.11</v>
      </c>
      <c r="K17" s="0" t="n">
        <v>-3466531061.27322</v>
      </c>
      <c r="L17" s="0" t="n">
        <v>-5425384335.08952</v>
      </c>
      <c r="M17" s="0" t="n">
        <v>-6187851654.62578</v>
      </c>
      <c r="N17" s="0" t="n">
        <v>-6019939960.91185</v>
      </c>
      <c r="O17" s="0" t="n">
        <v>-8188742277.91059</v>
      </c>
      <c r="P17" s="0" t="n">
        <v>-7193918009.93161</v>
      </c>
      <c r="Q17" s="0" t="n">
        <v>-11710484369.5768</v>
      </c>
    </row>
    <row r="18" customFormat="false" ht="12.75" hidden="false" customHeight="false" outlineLevel="0" collapsed="false">
      <c r="A18" s="0" t="s">
        <v>17</v>
      </c>
      <c r="B18" s="0" t="s">
        <v>18</v>
      </c>
      <c r="C18" s="0" t="s">
        <v>51</v>
      </c>
      <c r="D18" s="0" t="s">
        <v>52</v>
      </c>
      <c r="E18" s="0" t="n">
        <v>-623900000</v>
      </c>
      <c r="F18" s="0" t="n">
        <v>-467100000</v>
      </c>
      <c r="G18" s="0" t="n">
        <v>-98600000</v>
      </c>
      <c r="H18" s="0" t="n">
        <v>-817500000</v>
      </c>
      <c r="I18" s="0" t="n">
        <v>-1019100000</v>
      </c>
      <c r="J18" s="0" t="n">
        <v>-917600000</v>
      </c>
      <c r="K18" s="0" t="n">
        <v>-2547300000</v>
      </c>
      <c r="L18" s="0" t="n">
        <v>-1898600000</v>
      </c>
      <c r="M18" s="0" t="n">
        <v>-2146700000</v>
      </c>
      <c r="N18" s="0" t="n">
        <v>-1259300000</v>
      </c>
      <c r="O18" s="0" t="n">
        <v>-2406500000</v>
      </c>
      <c r="P18" s="0" t="n">
        <v>-2977000000</v>
      </c>
      <c r="Q18" s="0" t="n">
        <v>-3484900000</v>
      </c>
    </row>
    <row r="22" customFormat="false" ht="13.8" hidden="false" customHeight="false" outlineLevel="0" collapsed="false">
      <c r="A22" s="0" t="s">
        <v>53</v>
      </c>
      <c r="G22" s="0" t="s">
        <v>54</v>
      </c>
      <c r="H22" s="0" t="n">
        <f aca="false">SUMPRODUCT(ISBLANK(E2:Q18))</f>
        <v>0</v>
      </c>
    </row>
    <row r="23" customFormat="false" ht="12.75" hidden="false" customHeight="false" outlineLevel="0" collapsed="false">
      <c r="A23" s="0" t="s">
        <v>55</v>
      </c>
    </row>
    <row r="24"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5.9595141700405"/>
    <col collapsed="false" hidden="false" max="4" min="2" style="0" width="51.6315789473684"/>
    <col collapsed="false" hidden="false" max="1025" min="5" style="0" width="8.57085020242915"/>
  </cols>
  <sheetData>
    <row r="1" customFormat="false" ht="12.75" hidden="false" customHeight="false" outlineLevel="0" collapsed="false">
      <c r="A1" s="1" t="s">
        <v>56</v>
      </c>
      <c r="B1" s="1" t="s">
        <v>57</v>
      </c>
      <c r="C1" s="1" t="s">
        <v>58</v>
      </c>
      <c r="D1" s="1" t="s">
        <v>59</v>
      </c>
    </row>
    <row r="2" customFormat="false" ht="12.75" hidden="false" customHeight="false" outlineLevel="0" collapsed="false">
      <c r="A2" s="1" t="s">
        <v>18</v>
      </c>
      <c r="B2" s="1" t="s">
        <v>17</v>
      </c>
      <c r="C2" s="1" t="s">
        <v>60</v>
      </c>
      <c r="D2" s="1" t="s">
        <v>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2018-05-23T20:07:03Z</dcterms:modified>
  <cp:revision>2</cp:revision>
  <dc:subject/>
  <dc:title/>
</cp:coreProperties>
</file>