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5" firstSheet="0" activeTab="0"/>
  </bookViews>
  <sheets>
    <sheet name="Data" sheetId="1" state="visible" r:id="rId2"/>
    <sheet name="Definition and Source"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<sst xmlns="http://schemas.openxmlformats.org/spreadsheetml/2006/main" count="96" uniqueCount="62">
  <si>
    <t xml:space="preserve">Series Name</t>
  </si>
  <si>
    <t xml:space="preserve">Series Code</t>
  </si>
  <si>
    <t xml:space="preserve">Country Name</t>
  </si>
  <si>
    <t xml:space="preserve">Country Code</t>
  </si>
  <si>
    <t xml:space="preserve">2000 [YR2000]</t>
  </si>
  <si>
    <t xml:space="preserve">2001 [YR2001]</t>
  </si>
  <si>
    <t xml:space="preserve">2002 [YR2002]</t>
  </si>
  <si>
    <t xml:space="preserve">2003 [YR2003]</t>
  </si>
  <si>
    <t xml:space="preserve">2004 [YR2004]</t>
  </si>
  <si>
    <t xml:space="preserve">2005 [YR2005]</t>
  </si>
  <si>
    <t xml:space="preserve">2006 [YR2006]</t>
  </si>
  <si>
    <t xml:space="preserve">2007 [YR2007]</t>
  </si>
  <si>
    <t xml:space="preserve">2008 [YR2008]</t>
  </si>
  <si>
    <t xml:space="preserve">2009 [YR2009]</t>
  </si>
  <si>
    <t xml:space="preserve">2010 [YR2010]</t>
  </si>
  <si>
    <t xml:space="preserve">2011 [YR2011]</t>
  </si>
  <si>
    <t xml:space="preserve">2012 [YR2012]</t>
  </si>
  <si>
    <t xml:space="preserve">Population density (people per sq. km of land area)</t>
  </si>
  <si>
    <t xml:space="preserve">EN.POP.DNST</t>
  </si>
  <si>
    <t xml:space="preserve">Spain</t>
  </si>
  <si>
    <t xml:space="preserve">ESP</t>
  </si>
  <si>
    <t xml:space="preserve">Cuba</t>
  </si>
  <si>
    <t xml:space="preserve">CUB</t>
  </si>
  <si>
    <t xml:space="preserve">Dominican Republic</t>
  </si>
  <si>
    <t xml:space="preserve">DOM</t>
  </si>
  <si>
    <t xml:space="preserve">Mexico</t>
  </si>
  <si>
    <t xml:space="preserve">MEX</t>
  </si>
  <si>
    <t xml:space="preserve">Colombia</t>
  </si>
  <si>
    <t xml:space="preserve">COL</t>
  </si>
  <si>
    <t xml:space="preserve">Venezuela, RB</t>
  </si>
  <si>
    <t xml:space="preserve">VEN</t>
  </si>
  <si>
    <t xml:space="preserve">Argentina</t>
  </si>
  <si>
    <t xml:space="preserve">ARG</t>
  </si>
  <si>
    <t xml:space="preserve">Uruguay</t>
  </si>
  <si>
    <t xml:space="preserve">URY</t>
  </si>
  <si>
    <t xml:space="preserve">Chile</t>
  </si>
  <si>
    <t xml:space="preserve">CHL</t>
  </si>
  <si>
    <t xml:space="preserve">Bolivia</t>
  </si>
  <si>
    <t xml:space="preserve">BOL</t>
  </si>
  <si>
    <t xml:space="preserve">Puerto Rico</t>
  </si>
  <si>
    <t xml:space="preserve">PRI</t>
  </si>
  <si>
    <t xml:space="preserve">Paraguay</t>
  </si>
  <si>
    <t xml:space="preserve">PRY</t>
  </si>
  <si>
    <t xml:space="preserve">El Salvador</t>
  </si>
  <si>
    <t xml:space="preserve">SLV</t>
  </si>
  <si>
    <t xml:space="preserve">Honduras</t>
  </si>
  <si>
    <t xml:space="preserve">HND</t>
  </si>
  <si>
    <t xml:space="preserve">Ecuador</t>
  </si>
  <si>
    <t xml:space="preserve">ECU</t>
  </si>
  <si>
    <t xml:space="preserve">Peru</t>
  </si>
  <si>
    <t xml:space="preserve">PER</t>
  </si>
  <si>
    <t xml:space="preserve">Panama</t>
  </si>
  <si>
    <t xml:space="preserve">PAN</t>
  </si>
  <si>
    <t xml:space="preserve">Data from database: World Development Indicators</t>
  </si>
  <si>
    <t xml:space="preserve">% of Blank</t>
  </si>
  <si>
    <t xml:space="preserve">Last Updated: 05/21/2018</t>
  </si>
  <si>
    <t xml:space="preserve">Code</t>
  </si>
  <si>
    <t xml:space="preserve">Indicator Name</t>
  </si>
  <si>
    <t xml:space="preserve">Long definition</t>
  </si>
  <si>
    <t xml:space="preserve">Source</t>
  </si>
  <si>
    <t xml:space="preserve">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</si>
  <si>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 xml:space="preserve">Food and Agriculture Organization and World Bank population estimates.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</si>
</sst>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Q23"/>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22" activeCellId="0" sqref="H22"/>
    </sheetView>
  </sheetViews>
  <sheetFormatPr defaultRowHeight="12.75"/>
  <cols>
    <col collapsed="false" hidden="false" max="1025" min="1" style="0" width="8.57085020242915"/>
  </cols>
  <sheetData>
    <row r="1" customFormat="false" ht="12.75"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row>
    <row r="2" customFormat="false" ht="12.75" hidden="false" customHeight="false" outlineLevel="0" collapsed="false">
      <c r="A2" s="0" t="s">
        <v>17</v>
      </c>
      <c r="B2" s="0" t="s">
        <v>18</v>
      </c>
      <c r="C2" s="0" t="s">
        <v>19</v>
      </c>
      <c r="D2" s="0" t="s">
        <v>20</v>
      </c>
      <c r="E2" s="0" t="n">
        <v>81.2983246492986</v>
      </c>
      <c r="F2" s="0" t="n">
        <v>81.9433763941266</v>
      </c>
      <c r="G2" s="0" t="n">
        <v>83.0225192369349</v>
      </c>
      <c r="H2" s="0" t="n">
        <v>84.5088139260031</v>
      </c>
      <c r="I2" s="0" t="n">
        <v>85.9848050803317</v>
      </c>
      <c r="J2" s="0" t="n">
        <v>87.4654972049129</v>
      </c>
      <c r="K2" s="0" t="n">
        <v>88.9761493446631</v>
      </c>
      <c r="L2" s="0" t="n">
        <v>90.6149005229308</v>
      </c>
      <c r="M2" s="0" t="n">
        <v>92.1293223736969</v>
      </c>
      <c r="N2" s="0" t="n">
        <v>92.9750651746681</v>
      </c>
      <c r="O2" s="0" t="n">
        <v>93.1519309613808</v>
      </c>
      <c r="P2" s="0" t="n">
        <v>93.5078358806114</v>
      </c>
      <c r="Q2" s="0" t="n">
        <v>93.5068371284061</v>
      </c>
    </row>
    <row r="3" customFormat="false" ht="12.75" hidden="false" customHeight="false" outlineLevel="0" collapsed="false">
      <c r="A3" s="0" t="s">
        <v>17</v>
      </c>
      <c r="B3" s="0" t="s">
        <v>18</v>
      </c>
      <c r="C3" s="0" t="s">
        <v>21</v>
      </c>
      <c r="D3" s="0" t="s">
        <v>22</v>
      </c>
      <c r="E3" s="0" t="n">
        <v>103.824357541899</v>
      </c>
      <c r="F3" s="0" t="n">
        <v>104.157746741155</v>
      </c>
      <c r="G3" s="0" t="n">
        <v>105.442222013347</v>
      </c>
      <c r="H3" s="0" t="n">
        <v>105.685009398496</v>
      </c>
      <c r="I3" s="0" t="n">
        <v>105.882351282774</v>
      </c>
      <c r="J3" s="0" t="n">
        <v>106.015154077415</v>
      </c>
      <c r="K3" s="0" t="n">
        <v>106.137677346613</v>
      </c>
      <c r="L3" s="0" t="n">
        <v>106.197735813604</v>
      </c>
      <c r="M3" s="0" t="n">
        <v>106.254735062007</v>
      </c>
      <c r="N3" s="0" t="n">
        <v>106.337861706126</v>
      </c>
      <c r="O3" s="0" t="n">
        <v>106.473609545284</v>
      </c>
      <c r="P3" s="0" t="n">
        <v>106.254278843005</v>
      </c>
      <c r="Q3" s="0" t="n">
        <v>106.925814239683</v>
      </c>
    </row>
    <row r="4" customFormat="false" ht="12.75" hidden="false" customHeight="false" outlineLevel="0" collapsed="false">
      <c r="A4" s="0" t="s">
        <v>17</v>
      </c>
      <c r="B4" s="0" t="s">
        <v>18</v>
      </c>
      <c r="C4" s="0" t="s">
        <v>23</v>
      </c>
      <c r="D4" s="0" t="s">
        <v>24</v>
      </c>
      <c r="E4" s="0" t="n">
        <v>177.243262264542</v>
      </c>
      <c r="F4" s="0" t="n">
        <v>180.027447733389</v>
      </c>
      <c r="G4" s="0" t="n">
        <v>182.825191471745</v>
      </c>
      <c r="H4" s="0" t="n">
        <v>185.629476298903</v>
      </c>
      <c r="I4" s="0" t="n">
        <v>188.42885530946</v>
      </c>
      <c r="J4" s="0" t="n">
        <v>191.214365555786</v>
      </c>
      <c r="K4" s="0" t="n">
        <v>193.983398882219</v>
      </c>
      <c r="L4" s="0" t="n">
        <v>196.736762575036</v>
      </c>
      <c r="M4" s="0" t="n">
        <v>199.47257296626</v>
      </c>
      <c r="N4" s="0" t="n">
        <v>202.189153384392</v>
      </c>
      <c r="O4" s="0" t="n">
        <v>204.88480645829</v>
      </c>
      <c r="P4" s="0" t="n">
        <v>207.557338025254</v>
      </c>
      <c r="Q4" s="0" t="n">
        <v>210.203891533844</v>
      </c>
    </row>
    <row r="5" customFormat="false" ht="12.75" hidden="false" customHeight="false" outlineLevel="0" collapsed="false">
      <c r="A5" s="0" t="s">
        <v>17</v>
      </c>
      <c r="B5" s="0" t="s">
        <v>18</v>
      </c>
      <c r="C5" s="0" t="s">
        <v>25</v>
      </c>
      <c r="D5" s="0" t="s">
        <v>26</v>
      </c>
      <c r="E5" s="0" t="n">
        <v>52.32628051133</v>
      </c>
      <c r="F5" s="0" t="n">
        <v>53.0194027624167</v>
      </c>
      <c r="G5" s="0" t="n">
        <v>53.6822490290388</v>
      </c>
      <c r="H5" s="0" t="n">
        <v>54.3431945266082</v>
      </c>
      <c r="I5" s="0" t="n">
        <v>55.0402957895008</v>
      </c>
      <c r="J5" s="0" t="n">
        <v>55.7999063761928</v>
      </c>
      <c r="K5" s="0" t="n">
        <v>56.6333383060264</v>
      </c>
      <c r="L5" s="0" t="n">
        <v>57.5304642609121</v>
      </c>
      <c r="M5" s="0" t="n">
        <v>58.4695125903444</v>
      </c>
      <c r="N5" s="0" t="n">
        <v>59.4177977828648</v>
      </c>
      <c r="O5" s="0" t="n">
        <v>60.3508017181512</v>
      </c>
      <c r="P5" s="0" t="n">
        <v>61.2618724761439</v>
      </c>
      <c r="Q5" s="0" t="n">
        <v>62.1560775740117</v>
      </c>
    </row>
    <row r="6" customFormat="false" ht="12.75" hidden="false" customHeight="false" outlineLevel="0" collapsed="false">
      <c r="A6" s="0" t="s">
        <v>17</v>
      </c>
      <c r="B6" s="0" t="s">
        <v>18</v>
      </c>
      <c r="C6" s="0" t="s">
        <v>27</v>
      </c>
      <c r="D6" s="0" t="s">
        <v>28</v>
      </c>
      <c r="E6" s="0" t="n">
        <v>36.4163659305994</v>
      </c>
      <c r="F6" s="0" t="n">
        <v>36.9435863001352</v>
      </c>
      <c r="G6" s="0" t="n">
        <v>37.4695727805318</v>
      </c>
      <c r="H6" s="0" t="n">
        <v>37.9920243352862</v>
      </c>
      <c r="I6" s="0" t="n">
        <v>38.5075826949076</v>
      </c>
      <c r="J6" s="0" t="n">
        <v>39.0136403785489</v>
      </c>
      <c r="K6" s="0" t="n">
        <v>39.5094384858044</v>
      </c>
      <c r="L6" s="0" t="n">
        <v>39.995107706174</v>
      </c>
      <c r="M6" s="0" t="n">
        <v>40.4700712032447</v>
      </c>
      <c r="N6" s="0" t="n">
        <v>40.9339170797657</v>
      </c>
      <c r="O6" s="0" t="n">
        <v>41.3862974312754</v>
      </c>
      <c r="P6" s="0" t="n">
        <v>41.8266300135196</v>
      </c>
      <c r="Q6" s="0" t="n">
        <v>42.2545966651645</v>
      </c>
    </row>
    <row r="7" customFormat="false" ht="12.75" hidden="false" customHeight="false" outlineLevel="0" collapsed="false">
      <c r="A7" s="0" t="s">
        <v>17</v>
      </c>
      <c r="B7" s="0" t="s">
        <v>18</v>
      </c>
      <c r="C7" s="0" t="s">
        <v>29</v>
      </c>
      <c r="D7" s="0" t="s">
        <v>30</v>
      </c>
      <c r="E7" s="0" t="n">
        <v>27.7629839578255</v>
      </c>
      <c r="F7" s="0" t="n">
        <v>28.2846505300153</v>
      </c>
      <c r="G7" s="0" t="n">
        <v>28.806416869792</v>
      </c>
      <c r="H7" s="0" t="n">
        <v>29.3277285868148</v>
      </c>
      <c r="I7" s="0" t="n">
        <v>29.8477694008276</v>
      </c>
      <c r="J7" s="0" t="n">
        <v>30.3658080607675</v>
      </c>
      <c r="K7" s="0" t="n">
        <v>30.8816597698543</v>
      </c>
      <c r="L7" s="0" t="n">
        <v>31.3950059520435</v>
      </c>
      <c r="M7" s="0" t="n">
        <v>31.9048818094212</v>
      </c>
      <c r="N7" s="0" t="n">
        <v>32.4100935321127</v>
      </c>
      <c r="O7" s="0" t="n">
        <v>32.9097364095006</v>
      </c>
      <c r="P7" s="0" t="n">
        <v>33.4031982313928</v>
      </c>
      <c r="Q7" s="0" t="n">
        <v>33.8904597245054</v>
      </c>
    </row>
    <row r="8" customFormat="false" ht="12.75" hidden="false" customHeight="false" outlineLevel="0" collapsed="false">
      <c r="A8" s="0" t="s">
        <v>17</v>
      </c>
      <c r="B8" s="0" t="s">
        <v>18</v>
      </c>
      <c r="C8" s="0" t="s">
        <v>31</v>
      </c>
      <c r="D8" s="0" t="s">
        <v>32</v>
      </c>
      <c r="E8" s="0" t="n">
        <v>13.5409754119027</v>
      </c>
      <c r="F8" s="0" t="n">
        <v>13.6922738782982</v>
      </c>
      <c r="G8" s="0" t="n">
        <v>13.8449623450226</v>
      </c>
      <c r="H8" s="0" t="n">
        <v>13.9984357015226</v>
      </c>
      <c r="I8" s="0" t="n">
        <v>14.1516561978156</v>
      </c>
      <c r="J8" s="0" t="n">
        <v>14.3039540466768</v>
      </c>
      <c r="K8" s="0" t="n">
        <v>14.4550131728475</v>
      </c>
      <c r="L8" s="0" t="n">
        <v>14.6053166416364</v>
      </c>
      <c r="M8" s="0" t="n">
        <v>14.7559237619168</v>
      </c>
      <c r="N8" s="0" t="n">
        <v>14.9083041922907</v>
      </c>
      <c r="O8" s="0" t="n">
        <v>15.0634120050134</v>
      </c>
      <c r="P8" s="0" t="n">
        <v>15.2216286828249</v>
      </c>
      <c r="Q8" s="0" t="n">
        <v>15.3823556924606</v>
      </c>
    </row>
    <row r="9" customFormat="false" ht="12.75" hidden="false" customHeight="false" outlineLevel="0" collapsed="false">
      <c r="A9" s="0" t="s">
        <v>17</v>
      </c>
      <c r="B9" s="0" t="s">
        <v>18</v>
      </c>
      <c r="C9" s="0" t="s">
        <v>33</v>
      </c>
      <c r="D9" s="0" t="s">
        <v>34</v>
      </c>
      <c r="E9" s="0" t="n">
        <v>18.976374128671</v>
      </c>
      <c r="F9" s="0" t="n">
        <v>19.0098445891898</v>
      </c>
      <c r="G9" s="0" t="n">
        <v>19.0136727231174</v>
      </c>
      <c r="H9" s="0" t="n">
        <v>19.001468403611</v>
      </c>
      <c r="I9" s="0" t="n">
        <v>18.9926636955776</v>
      </c>
      <c r="J9" s="0" t="n">
        <v>19.0013255627928</v>
      </c>
      <c r="K9" s="0" t="n">
        <v>19.0323563021369</v>
      </c>
      <c r="L9" s="0" t="n">
        <v>19.0820534796023</v>
      </c>
      <c r="M9" s="0" t="n">
        <v>19.1453776711233</v>
      </c>
      <c r="N9" s="0" t="n">
        <v>19.2135470231974</v>
      </c>
      <c r="O9" s="0" t="n">
        <v>19.2801679808022</v>
      </c>
      <c r="P9" s="0" t="n">
        <v>19.3442120900469</v>
      </c>
      <c r="Q9" s="0" t="n">
        <v>19.4079362358588</v>
      </c>
    </row>
    <row r="10" customFormat="false" ht="12.75" hidden="false" customHeight="false" outlineLevel="0" collapsed="false">
      <c r="A10" s="0" t="s">
        <v>17</v>
      </c>
      <c r="B10" s="0" t="s">
        <v>18</v>
      </c>
      <c r="C10" s="0" t="s">
        <v>35</v>
      </c>
      <c r="D10" s="0" t="s">
        <v>36</v>
      </c>
      <c r="E10" s="0" t="n">
        <v>20.5273666768881</v>
      </c>
      <c r="F10" s="0" t="n">
        <v>20.7724334662126</v>
      </c>
      <c r="G10" s="0" t="n">
        <v>21.0127270917728</v>
      </c>
      <c r="H10" s="0" t="n">
        <v>21.2493100498701</v>
      </c>
      <c r="I10" s="0" t="n">
        <v>21.48364562655</v>
      </c>
      <c r="J10" s="0" t="n">
        <v>21.7167035178042</v>
      </c>
      <c r="K10" s="0" t="n">
        <v>21.9490109369872</v>
      </c>
      <c r="L10" s="0" t="n">
        <v>22.1801980277917</v>
      </c>
      <c r="M10" s="0" t="n">
        <v>22.4091794300716</v>
      </c>
      <c r="N10" s="0" t="n">
        <v>22.6344555446168</v>
      </c>
      <c r="O10" s="0" t="n">
        <v>22.8549060430486</v>
      </c>
      <c r="P10" s="0" t="n">
        <v>23.0700992021863</v>
      </c>
      <c r="Q10" s="0" t="n">
        <v>23.280431776978</v>
      </c>
    </row>
    <row r="11" customFormat="false" ht="12.75" hidden="false" customHeight="false" outlineLevel="0" collapsed="false">
      <c r="A11" s="0" t="s">
        <v>17</v>
      </c>
      <c r="B11" s="0" t="s">
        <v>18</v>
      </c>
      <c r="C11" s="0" t="s">
        <v>37</v>
      </c>
      <c r="D11" s="0" t="s">
        <v>38</v>
      </c>
      <c r="E11" s="0" t="n">
        <v>7.69824794609065</v>
      </c>
      <c r="F11" s="0" t="n">
        <v>7.84304901689283</v>
      </c>
      <c r="G11" s="0" t="n">
        <v>7.98794885996492</v>
      </c>
      <c r="H11" s="0" t="n">
        <v>8.13294562909628</v>
      </c>
      <c r="I11" s="0" t="n">
        <v>8.27816948213791</v>
      </c>
      <c r="J11" s="0" t="n">
        <v>8.42371365272778</v>
      </c>
      <c r="K11" s="0" t="n">
        <v>8.5694950613865</v>
      </c>
      <c r="L11" s="0" t="n">
        <v>8.7154472445306</v>
      </c>
      <c r="M11" s="0" t="n">
        <v>8.86167728237792</v>
      </c>
      <c r="N11" s="0" t="n">
        <v>9.00835225699252</v>
      </c>
      <c r="O11" s="0" t="n">
        <v>9.15558201790824</v>
      </c>
      <c r="P11" s="0" t="n">
        <v>9.30337210375704</v>
      </c>
      <c r="Q11" s="0" t="n">
        <v>9.45167912858857</v>
      </c>
    </row>
    <row r="12" customFormat="false" ht="12.75" hidden="false" customHeight="false" outlineLevel="0" collapsed="false">
      <c r="A12" s="0" t="s">
        <v>17</v>
      </c>
      <c r="B12" s="0" t="s">
        <v>18</v>
      </c>
      <c r="C12" s="0" t="s">
        <v>39</v>
      </c>
      <c r="D12" s="0" t="s">
        <v>40</v>
      </c>
      <c r="E12" s="0" t="n">
        <v>429.605975197294</v>
      </c>
      <c r="F12" s="0" t="n">
        <v>430.52694475761</v>
      </c>
      <c r="G12" s="0" t="n">
        <v>431.082412626832</v>
      </c>
      <c r="H12" s="0" t="n">
        <v>431.352311161218</v>
      </c>
      <c r="I12" s="0" t="n">
        <v>431.440586245772</v>
      </c>
      <c r="J12" s="0" t="n">
        <v>430.818714768884</v>
      </c>
      <c r="K12" s="0" t="n">
        <v>428.998196166855</v>
      </c>
      <c r="L12" s="0" t="n">
        <v>426.493235625705</v>
      </c>
      <c r="M12" s="0" t="n">
        <v>423.998421645998</v>
      </c>
      <c r="N12" s="0" t="n">
        <v>421.69222096956</v>
      </c>
      <c r="O12" s="0" t="n">
        <v>419.56313416009</v>
      </c>
      <c r="P12" s="0" t="n">
        <v>414.738669673055</v>
      </c>
      <c r="Q12" s="0" t="n">
        <v>409.750620067644</v>
      </c>
    </row>
    <row r="13" customFormat="false" ht="12.75" hidden="false" customHeight="false" outlineLevel="0" collapsed="false">
      <c r="A13" s="0" t="s">
        <v>17</v>
      </c>
      <c r="B13" s="0" t="s">
        <v>18</v>
      </c>
      <c r="C13" s="0" t="s">
        <v>41</v>
      </c>
      <c r="D13" s="0" t="s">
        <v>42</v>
      </c>
      <c r="E13" s="0" t="n">
        <v>13.3468411779512</v>
      </c>
      <c r="F13" s="0" t="n">
        <v>13.6084168134911</v>
      </c>
      <c r="G13" s="0" t="n">
        <v>13.8651170400201</v>
      </c>
      <c r="H13" s="0" t="n">
        <v>14.1151522778757</v>
      </c>
      <c r="I13" s="0" t="n">
        <v>14.3562547193557</v>
      </c>
      <c r="J13" s="0" t="n">
        <v>14.5871985904858</v>
      </c>
      <c r="K13" s="0" t="n">
        <v>14.806936823559</v>
      </c>
      <c r="L13" s="0" t="n">
        <v>15.0167606342814</v>
      </c>
      <c r="M13" s="0" t="n">
        <v>15.2205310848226</v>
      </c>
      <c r="N13" s="0" t="n">
        <v>15.4237024918198</v>
      </c>
      <c r="O13" s="0" t="n">
        <v>15.6301963251951</v>
      </c>
      <c r="P13" s="0" t="n">
        <v>15.8413868613139</v>
      </c>
      <c r="Q13" s="0" t="n">
        <v>16.0564283916436</v>
      </c>
    </row>
    <row r="14" customFormat="false" ht="12.75" hidden="false" customHeight="false" outlineLevel="0" collapsed="false">
      <c r="A14" s="0" t="s">
        <v>17</v>
      </c>
      <c r="B14" s="0" t="s">
        <v>18</v>
      </c>
      <c r="C14" s="0" t="s">
        <v>43</v>
      </c>
      <c r="D14" s="0" t="s">
        <v>44</v>
      </c>
      <c r="E14" s="0" t="n">
        <v>283.186583011583</v>
      </c>
      <c r="F14" s="0" t="n">
        <v>285.036776061776</v>
      </c>
      <c r="G14" s="0" t="n">
        <v>286.69416023166</v>
      </c>
      <c r="H14" s="0" t="n">
        <v>288.201496138996</v>
      </c>
      <c r="I14" s="0" t="n">
        <v>289.612693050193</v>
      </c>
      <c r="J14" s="0" t="n">
        <v>290.973021235521</v>
      </c>
      <c r="K14" s="0" t="n">
        <v>292.301061776062</v>
      </c>
      <c r="L14" s="0" t="n">
        <v>293.604005791506</v>
      </c>
      <c r="M14" s="0" t="n">
        <v>294.898696911197</v>
      </c>
      <c r="N14" s="0" t="n">
        <v>296.200579150579</v>
      </c>
      <c r="O14" s="0" t="n">
        <v>297.52055984556</v>
      </c>
      <c r="P14" s="0" t="n">
        <v>298.868725868726</v>
      </c>
      <c r="Q14" s="0" t="n">
        <v>300.253185328185</v>
      </c>
    </row>
    <row r="15" customFormat="false" ht="12.75" hidden="false" customHeight="false" outlineLevel="0" collapsed="false">
      <c r="A15" s="0" t="s">
        <v>17</v>
      </c>
      <c r="B15" s="0" t="s">
        <v>18</v>
      </c>
      <c r="C15" s="0" t="s">
        <v>45</v>
      </c>
      <c r="D15" s="0" t="s">
        <v>46</v>
      </c>
      <c r="E15" s="0" t="n">
        <v>58.3097953347037</v>
      </c>
      <c r="F15" s="0" t="n">
        <v>59.8182232549826</v>
      </c>
      <c r="G15" s="0" t="n">
        <v>61.3384306014836</v>
      </c>
      <c r="H15" s="0" t="n">
        <v>62.8637143623201</v>
      </c>
      <c r="I15" s="0" t="n">
        <v>64.3860309232282</v>
      </c>
      <c r="J15" s="0" t="n">
        <v>65.898918580749</v>
      </c>
      <c r="K15" s="0" t="n">
        <v>67.4001787469836</v>
      </c>
      <c r="L15" s="0" t="n">
        <v>68.8888372508714</v>
      </c>
      <c r="M15" s="0" t="n">
        <v>70.3606935382966</v>
      </c>
      <c r="N15" s="0" t="n">
        <v>71.8117883635714</v>
      </c>
      <c r="O15" s="0" t="n">
        <v>73.2395924568773</v>
      </c>
      <c r="P15" s="0" t="n">
        <v>74.6411654303334</v>
      </c>
      <c r="Q15" s="0" t="n">
        <v>76.0179283224596</v>
      </c>
    </row>
    <row r="16" customFormat="false" ht="12.75" hidden="false" customHeight="false" outlineLevel="0" collapsed="false">
      <c r="A16" s="0" t="s">
        <v>17</v>
      </c>
      <c r="B16" s="0" t="s">
        <v>18</v>
      </c>
      <c r="C16" s="0" t="s">
        <v>47</v>
      </c>
      <c r="D16" s="0" t="s">
        <v>48</v>
      </c>
      <c r="E16" s="0" t="n">
        <v>50.8479465292318</v>
      </c>
      <c r="F16" s="0" t="n">
        <v>51.7505033016589</v>
      </c>
      <c r="G16" s="0" t="n">
        <v>52.6335158640683</v>
      </c>
      <c r="H16" s="0" t="n">
        <v>53.5094258334676</v>
      </c>
      <c r="I16" s="0" t="n">
        <v>54.3954219681108</v>
      </c>
      <c r="J16" s="0" t="n">
        <v>55.3037244322757</v>
      </c>
      <c r="K16" s="0" t="n">
        <v>56.2388468352392</v>
      </c>
      <c r="L16" s="0" t="n">
        <v>57.1970244805927</v>
      </c>
      <c r="M16" s="0" t="n">
        <v>58.1718553712353</v>
      </c>
      <c r="N16" s="0" t="n">
        <v>59.1531446287647</v>
      </c>
      <c r="O16" s="0" t="n">
        <v>60.1332340151393</v>
      </c>
      <c r="P16" s="0" t="n">
        <v>61.1103035915606</v>
      </c>
      <c r="Q16" s="0" t="n">
        <v>62.085947817684</v>
      </c>
    </row>
    <row r="17" customFormat="false" ht="12.75" hidden="false" customHeight="false" outlineLevel="0" collapsed="false">
      <c r="A17" s="0" t="s">
        <v>17</v>
      </c>
      <c r="B17" s="0" t="s">
        <v>18</v>
      </c>
      <c r="C17" s="0" t="s">
        <v>49</v>
      </c>
      <c r="D17" s="0" t="s">
        <v>50</v>
      </c>
      <c r="E17" s="0" t="n">
        <v>20.24599921875</v>
      </c>
      <c r="F17" s="0" t="n">
        <v>20.51668984375</v>
      </c>
      <c r="G17" s="0" t="n">
        <v>20.78239609375</v>
      </c>
      <c r="H17" s="0" t="n">
        <v>21.0451078125</v>
      </c>
      <c r="I17" s="0" t="n">
        <v>21.3071828125</v>
      </c>
      <c r="J17" s="0" t="n">
        <v>21.5706328125</v>
      </c>
      <c r="K17" s="0" t="n">
        <v>21.83589375</v>
      </c>
      <c r="L17" s="0" t="n">
        <v>22.103690625</v>
      </c>
      <c r="M17" s="0" t="n">
        <v>22.376546875</v>
      </c>
      <c r="N17" s="0" t="n">
        <v>22.65742734375</v>
      </c>
      <c r="O17" s="0" t="n">
        <v>22.9481609375</v>
      </c>
      <c r="P17" s="0" t="n">
        <v>23.24999140625</v>
      </c>
      <c r="Q17" s="0" t="n">
        <v>23.5616921875</v>
      </c>
    </row>
    <row r="18" customFormat="false" ht="12.75" hidden="false" customHeight="false" outlineLevel="0" collapsed="false">
      <c r="A18" s="0" t="s">
        <v>17</v>
      </c>
      <c r="B18" s="0" t="s">
        <v>18</v>
      </c>
      <c r="C18" s="0" t="s">
        <v>51</v>
      </c>
      <c r="D18" s="0" t="s">
        <v>52</v>
      </c>
      <c r="E18" s="0" t="n">
        <v>40.7633440947</v>
      </c>
      <c r="F18" s="0" t="n">
        <v>41.5615281140705</v>
      </c>
      <c r="G18" s="0" t="n">
        <v>42.3629943502825</v>
      </c>
      <c r="H18" s="0" t="n">
        <v>43.1688727468389</v>
      </c>
      <c r="I18" s="0" t="n">
        <v>43.9809120258273</v>
      </c>
      <c r="J18" s="0" t="n">
        <v>44.8004439063761</v>
      </c>
      <c r="K18" s="0" t="n">
        <v>45.6269168684423</v>
      </c>
      <c r="L18" s="0" t="n">
        <v>46.459604519774</v>
      </c>
      <c r="M18" s="0" t="n">
        <v>47.2998116760829</v>
      </c>
      <c r="N18" s="0" t="n">
        <v>48.1488431530804</v>
      </c>
      <c r="O18" s="0" t="n">
        <v>49.0075598601022</v>
      </c>
      <c r="P18" s="0" t="n">
        <v>49.8760021522733</v>
      </c>
      <c r="Q18" s="0" t="n">
        <v>50.7524616626312</v>
      </c>
    </row>
    <row r="22" customFormat="false" ht="13.8" hidden="false" customHeight="false" outlineLevel="0" collapsed="false">
      <c r="A22" s="0" t="s">
        <v>53</v>
      </c>
      <c r="G22" s="1" t="s">
        <v>54</v>
      </c>
      <c r="H22" s="1" t="n">
        <f aca="false">SUMPRODUCT(ISBLANK(E2:Q18))</f>
        <v>0</v>
      </c>
    </row>
    <row r="23" customFormat="false" ht="12.75" hidden="false" customHeight="false" outlineLevel="0" collapsed="false">
      <c r="A23" s="0" t="s">
        <v>55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cols>
    <col collapsed="false" hidden="false" max="1" min="1" style="0" width="15.8542510121457"/>
    <col collapsed="false" hidden="false" max="4" min="2" style="0" width="51.2024291497976"/>
    <col collapsed="false" hidden="false" max="1025" min="5" style="0" width="8.57085020242915"/>
  </cols>
  <sheetData>
    <row r="1" customFormat="false" ht="12.75" hidden="false" customHeight="false" outlineLevel="0" collapsed="false">
      <c r="A1" s="2" t="s">
        <v>56</v>
      </c>
      <c r="B1" s="2" t="s">
        <v>57</v>
      </c>
      <c r="C1" s="2" t="s">
        <v>58</v>
      </c>
      <c r="D1" s="2" t="s">
        <v>59</v>
      </c>
    </row>
    <row r="2" customFormat="false" ht="12.75" hidden="false" customHeight="false" outlineLevel="0" collapsed="false">
      <c r="A2" s="2" t="s">
        <v>18</v>
      </c>
      <c r="B2" s="2" t="s">
        <v>17</v>
      </c>
      <c r="C2" s="2" t="s">
        <v>60</v>
      </c>
      <c r="D2" s="2" t="s">
        <v>61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2018-05-23T20:09:05Z</dcterms:modified>
  <cp:revision>1</cp:revision>
  <dc:subject/>
  <dc:title/>
</cp:coreProperties>
</file>