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dte\source\repos\padtes\DotNetCorePOC\ddl_sql\"/>
    </mc:Choice>
  </mc:AlternateContent>
  <xr:revisionPtr revIDLastSave="0" documentId="13_ncr:1_{EFF9C42D-E78F-4DF3-B23C-9A82C4BB80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psLite_Letter" sheetId="1" r:id="rId1"/>
    <sheet name="Apy_letter" sheetId="3" r:id="rId2"/>
    <sheet name="All_Columns" sheetId="2" r:id="rId3"/>
  </sheets>
  <definedNames>
    <definedName name="_xlnm._FilterDatabase" localSheetId="0" hidden="1">NpsLite_Letter!$A$1:$E$96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1" l="1"/>
  <c r="H52" i="1"/>
  <c r="H96" i="1" l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3" i="1"/>
  <c r="H51" i="1"/>
  <c r="H50" i="1"/>
  <c r="H44" i="1"/>
  <c r="H43" i="1"/>
  <c r="H41" i="1"/>
  <c r="H40" i="1"/>
  <c r="H39" i="1"/>
  <c r="H38" i="1"/>
  <c r="H36" i="1"/>
  <c r="H35" i="1"/>
  <c r="H34" i="1"/>
  <c r="H30" i="1"/>
  <c r="H28" i="1"/>
  <c r="H27" i="1"/>
  <c r="H16" i="1"/>
  <c r="H15" i="1"/>
  <c r="H14" i="1"/>
  <c r="H13" i="1"/>
  <c r="H12" i="1"/>
  <c r="H11" i="1"/>
  <c r="H10" i="1"/>
  <c r="H9" i="1"/>
  <c r="H8" i="1"/>
  <c r="H7" i="1"/>
  <c r="H4" i="1"/>
  <c r="H5" i="1"/>
  <c r="H3" i="1"/>
  <c r="I72" i="1"/>
  <c r="I71" i="1"/>
  <c r="I75" i="1"/>
  <c r="I74" i="1"/>
  <c r="I78" i="1"/>
  <c r="I7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69" i="1"/>
  <c r="I68" i="1"/>
  <c r="I67" i="1"/>
  <c r="I66" i="1"/>
  <c r="I65" i="1"/>
  <c r="I64" i="1"/>
  <c r="I43" i="1"/>
  <c r="I5" i="1"/>
  <c r="I81" i="1"/>
  <c r="I80" i="1"/>
  <c r="I79" i="1"/>
  <c r="I76" i="1"/>
  <c r="I73" i="1"/>
  <c r="I70" i="1"/>
  <c r="I63" i="1"/>
  <c r="I62" i="1"/>
  <c r="I61" i="1"/>
  <c r="I60" i="1"/>
  <c r="I59" i="1"/>
  <c r="I58" i="1"/>
  <c r="I57" i="1"/>
  <c r="I56" i="1"/>
  <c r="I53" i="1"/>
  <c r="I51" i="1"/>
  <c r="I50" i="1"/>
  <c r="I44" i="1"/>
  <c r="I41" i="1"/>
  <c r="I40" i="1"/>
  <c r="I39" i="1"/>
  <c r="I38" i="1"/>
  <c r="I36" i="1"/>
  <c r="I35" i="1"/>
  <c r="I34" i="1"/>
  <c r="I30" i="1"/>
  <c r="I28" i="1"/>
  <c r="I27" i="1"/>
  <c r="I16" i="1"/>
  <c r="I15" i="1"/>
  <c r="I14" i="1"/>
  <c r="I13" i="1"/>
  <c r="I12" i="1"/>
  <c r="I11" i="1"/>
  <c r="I10" i="1"/>
  <c r="I9" i="1"/>
  <c r="I8" i="1"/>
  <c r="I7" i="1"/>
  <c r="I4" i="1"/>
  <c r="I3" i="1"/>
</calcChain>
</file>

<file path=xl/sharedStrings.xml><?xml version="1.0" encoding="utf-8"?>
<sst xmlns="http://schemas.openxmlformats.org/spreadsheetml/2006/main" count="557" uniqueCount="293">
  <si>
    <t>database column</t>
  </si>
  <si>
    <t>Letter placeholder</t>
  </si>
  <si>
    <t xml:space="preserve"> "fh":{</t>
  </si>
  <si>
    <t>}</t>
  </si>
  <si>
    <t>,"pd":{</t>
  </si>
  <si>
    <t>,"cd":{</t>
  </si>
  <si>
    <t>,"nd":{</t>
  </si>
  <si>
    <t>,"sd":{</t>
  </si>
  <si>
    <t>, "xx": {</t>
  </si>
  <si>
    <t>x_gender</t>
  </si>
  <si>
    <t>x_document_id</t>
  </si>
  <si>
    <t>X_SYS_NEWDOC</t>
  </si>
  <si>
    <t>word syntax for new page</t>
  </si>
  <si>
    <t>*Subscriberbarcode*</t>
  </si>
  <si>
    <t>PRAN</t>
  </si>
  <si>
    <t>Acknowledgement_Number_Printercode_couriercode</t>
  </si>
  <si>
    <t>Firstname</t>
  </si>
  <si>
    <t>Middlename</t>
  </si>
  <si>
    <t>LastName/Surname</t>
  </si>
  <si>
    <t>SubscriberAddressline1</t>
  </si>
  <si>
    <t>SubscriberAddressline2</t>
  </si>
  <si>
    <t>SubscriberAddressline3</t>
  </si>
  <si>
    <t>SubscriberAddressline4</t>
  </si>
  <si>
    <t>SubscriberAddressState</t>
  </si>
  <si>
    <t>SubscriberAddressCountry</t>
  </si>
  <si>
    <t>MobileNumber</t>
  </si>
  <si>
    <t>is this same OR some other firstname like parent?</t>
  </si>
  <si>
    <t>NL-AO/NL-OO_Reg._No</t>
  </si>
  <si>
    <t>NL-AO/NL-CC_Reg._No</t>
  </si>
  <si>
    <t>NL-AO/NL-OO_Office_Name</t>
  </si>
  <si>
    <t>First_Name</t>
  </si>
  <si>
    <t>Middle_Name</t>
  </si>
  <si>
    <t>Last Name/Surname</t>
  </si>
  <si>
    <t>Father_First_Name</t>
  </si>
  <si>
    <t>Date_Of_File_Creation(MMDDYYYY)</t>
  </si>
  <si>
    <t>Father_Middle_Name</t>
  </si>
  <si>
    <t>Father_Last_Name</t>
  </si>
  <si>
    <t>Activation_date(MMDDYYYY)_Date</t>
  </si>
  <si>
    <t>Telephone_Number</t>
  </si>
  <si>
    <t>PAN</t>
  </si>
  <si>
    <t>Date_Of_Birth</t>
  </si>
  <si>
    <t>Mobile_Number</t>
  </si>
  <si>
    <t>Gender</t>
  </si>
  <si>
    <t>Email</t>
  </si>
  <si>
    <t>SubscriberAddress line3</t>
  </si>
  <si>
    <t>SubscriberAddress line4</t>
  </si>
  <si>
    <t>SubscriberAddressPIN</t>
  </si>
  <si>
    <t>Bank_Name</t>
  </si>
  <si>
    <t>Subscriber’s_Bank_A/C_No.</t>
  </si>
  <si>
    <t>Bank_Branch</t>
  </si>
  <si>
    <t>Bank_Address</t>
  </si>
  <si>
    <t>Bank_Address_PIN</t>
  </si>
  <si>
    <t>Subscriber's_Bank_Type</t>
  </si>
  <si>
    <t>Bank_MICR_Code</t>
  </si>
  <si>
    <t>Nominee_First_Name</t>
  </si>
  <si>
    <t>Nominee_Middle_Name</t>
  </si>
  <si>
    <t>Nominee_Last_Name_ND_1</t>
  </si>
  <si>
    <t>Nominee_Last_Name_ND_2</t>
  </si>
  <si>
    <t>Nominee_Last_Name_ND_3</t>
  </si>
  <si>
    <t>Nominee_Date_of_Birth_ND_1</t>
  </si>
  <si>
    <t>Nominee_Date_of_Birth_ND_2</t>
  </si>
  <si>
    <t>Nominee_Date_of_Birth_ND_3</t>
  </si>
  <si>
    <t>Relationship_ND_1</t>
  </si>
  <si>
    <t>Relationship_ND_2</t>
  </si>
  <si>
    <t>Relationship_ND_3</t>
  </si>
  <si>
    <t>Percentage_Share_ND_1</t>
  </si>
  <si>
    <t>Percentage_Share_ND_2</t>
  </si>
  <si>
    <t>Percentage_Share_ND_3</t>
  </si>
  <si>
    <t>Guardian_First_Name</t>
  </si>
  <si>
    <t>Guardian_Middle_Name</t>
  </si>
  <si>
    <t>Guardian_Last_Name_ND_1</t>
  </si>
  <si>
    <t>Guardian_Last_Name_ND_2</t>
  </si>
  <si>
    <t>Guardian_Last_Name_ND_3</t>
  </si>
  <si>
    <t>PFM_Name_SD_1</t>
  </si>
  <si>
    <t>PFM_Name_SD_2</t>
  </si>
  <si>
    <t>PFM_Name_SD_3</t>
  </si>
  <si>
    <t>Scheme_Name_SD_1</t>
  </si>
  <si>
    <t>Scheme_Name_SD_2</t>
  </si>
  <si>
    <t>Scheme_Name_SD_3</t>
  </si>
  <si>
    <t>Percentage_of_Investment_SD_1</t>
  </si>
  <si>
    <t>Percentage_of_Investment_SD_2</t>
  </si>
  <si>
    <t>Percentage_of_Investment_SD_3</t>
  </si>
  <si>
    <t>preferred placeholder</t>
  </si>
  <si>
    <t>LastName_Surname</t>
  </si>
  <si>
    <t>NL-AO_NL-OO_Reg._No</t>
  </si>
  <si>
    <t>NL-AO_NL-CC_Reg._No</t>
  </si>
  <si>
    <t>NL-AO_NL-OO_Office_Name</t>
  </si>
  <si>
    <t>Last Name_Surname</t>
  </si>
  <si>
    <t>Subscribers_Bank_Type</t>
  </si>
  <si>
    <t>Date_Of_File_Creation_MMDDYYYY</t>
  </si>
  <si>
    <t>Activation_date_MMDDYYYY_Date</t>
  </si>
  <si>
    <t>Subscribers_Bank_A_C_No</t>
  </si>
  <si>
    <t>Nominee_First_Name_ND_1</t>
  </si>
  <si>
    <t>Nominee_Middle_Name_ND_1</t>
  </si>
  <si>
    <t>Nominee_First_Name_ND_2</t>
  </si>
  <si>
    <t>Nominee_Middle_Name_ND_2</t>
  </si>
  <si>
    <t>Nominee_First_Name_ND_3</t>
  </si>
  <si>
    <t>Nominee_Middle_Name_ND_3</t>
  </si>
  <si>
    <t>Guardian_First_Name_ND_1</t>
  </si>
  <si>
    <t>Guardian_Middle_Name_ND_1</t>
  </si>
  <si>
    <t>Guardian_First_Name_ND_2</t>
  </si>
  <si>
    <t>Guardian_Middle_Name_ND_2</t>
  </si>
  <si>
    <t>Guardian_First_Name_ND_3</t>
  </si>
  <si>
    <t>Guardian_Middle_Name_ND_3</t>
  </si>
  <si>
    <t>row type</t>
  </si>
  <si>
    <t>pd</t>
  </si>
  <si>
    <t>p045_subscriber_bar_code</t>
  </si>
  <si>
    <t>xx</t>
  </si>
  <si>
    <t>h001_line_sequence_number</t>
  </si>
  <si>
    <t>h002_file_section_type</t>
  </si>
  <si>
    <t>p003_file_type</t>
  </si>
  <si>
    <t>h003_batch_id</t>
  </si>
  <si>
    <t>h004_date_of_file_creation_mmddyyyy</t>
  </si>
  <si>
    <t>h005_printer_id</t>
  </si>
  <si>
    <t>h006_number_of_pran_request_records</t>
  </si>
  <si>
    <t>h006_type_of_sector</t>
  </si>
  <si>
    <t>p001_line_sequence_number</t>
  </si>
  <si>
    <t>p002_file_section_type</t>
  </si>
  <si>
    <t>p003_printing_mode</t>
  </si>
  <si>
    <t>p004_request_transaction_id</t>
  </si>
  <si>
    <t>p005_serial_no</t>
  </si>
  <si>
    <t>p006_courier_id</t>
  </si>
  <si>
    <t>p007_request_type</t>
  </si>
  <si>
    <t>p008_pran</t>
  </si>
  <si>
    <t>p009_acknowledgement_number</t>
  </si>
  <si>
    <t>p010_first_name</t>
  </si>
  <si>
    <t>p011_last_name_surname</t>
  </si>
  <si>
    <t>p013_fathers_first_name</t>
  </si>
  <si>
    <t>p014_fathers_last_name_surname</t>
  </si>
  <si>
    <t>p015_fathers_middle_name</t>
  </si>
  <si>
    <t>p016_date_of_birth</t>
  </si>
  <si>
    <t>p017_subscriber_address_line_1</t>
  </si>
  <si>
    <t>p018_subscriber_address_line_2</t>
  </si>
  <si>
    <t>p019_subscriber_address_line_3</t>
  </si>
  <si>
    <t>p020_subscriber_address_line_4</t>
  </si>
  <si>
    <t>p021_subscriber_address_state</t>
  </si>
  <si>
    <t>p022_subscriber_address_country</t>
  </si>
  <si>
    <t>p023_subscriber_address_pin</t>
  </si>
  <si>
    <t>p024_nl_ao_nl_oo_office_name</t>
  </si>
  <si>
    <t>p025_nl_ao_nl_oo_reg_no</t>
  </si>
  <si>
    <t>p026_nl_ao_nl_oo_address_line_1</t>
  </si>
  <si>
    <t>p027_nl_ao_nl_oo_address_line_2</t>
  </si>
  <si>
    <t>p028_nl_ao_nl_oo_address_line_3</t>
  </si>
  <si>
    <t>p029_nl_ao_nl_oo_address_line_4</t>
  </si>
  <si>
    <t>p030_nl_ao_nl_ooaddress_state</t>
  </si>
  <si>
    <t>p031_nl_ao_nl_oo_address_country</t>
  </si>
  <si>
    <t>p032_nl_ao_nl_oo_address_pin</t>
  </si>
  <si>
    <t>p033_nl_ao_nl_cc_office_name</t>
  </si>
  <si>
    <t>p034_nl_ao_nl_cc_dept</t>
  </si>
  <si>
    <t>p035_nl_ao_nl_cc_reg_no</t>
  </si>
  <si>
    <t>p036_nl_ao_nl_cc_address_line_1</t>
  </si>
  <si>
    <t>p037_nl_ao_nl_cc_address_line_2</t>
  </si>
  <si>
    <t>p038_nl_ao_nl_cc_address_line_3</t>
  </si>
  <si>
    <t>p039_nl_ao_nl_cc_address_line_4</t>
  </si>
  <si>
    <t>p040_nl_ao_nl_cc_address_state</t>
  </si>
  <si>
    <t>p041_nl_ao_nl_cc_address_country</t>
  </si>
  <si>
    <t>p042_nl_ao_nl_cc_address_pin</t>
  </si>
  <si>
    <t>p043_nl_ao_nl_oo_bar_code</t>
  </si>
  <si>
    <t>p044_nl_ao_nl_cc_bar_code</t>
  </si>
  <si>
    <t>p046_photograph</t>
  </si>
  <si>
    <t>p047_signature</t>
  </si>
  <si>
    <t>p048_kit_dispatch_flag_for_subscriber</t>
  </si>
  <si>
    <t>p049_mothers_name_flag</t>
  </si>
  <si>
    <t>p050_mothers_first_name</t>
  </si>
  <si>
    <t>p051_mothers_middle_name</t>
  </si>
  <si>
    <t>p052_mothers_last_name</t>
  </si>
  <si>
    <t>p053_sot_language_selected</t>
  </si>
  <si>
    <t>p054_apy_flag</t>
  </si>
  <si>
    <t>p055_spouse_name</t>
  </si>
  <si>
    <t>p056_apy_service_provider_name</t>
  </si>
  <si>
    <t>p057_pension_amount</t>
  </si>
  <si>
    <t>p058_pension_start_date</t>
  </si>
  <si>
    <t>c001_line_sequence_number</t>
  </si>
  <si>
    <t>c002_file_section_type</t>
  </si>
  <si>
    <t>c003_pran</t>
  </si>
  <si>
    <t>c004_acknowledgement_number</t>
  </si>
  <si>
    <t>c005_status</t>
  </si>
  <si>
    <t>c006_activation_date_mmddyyyy</t>
  </si>
  <si>
    <t>c007_first_name</t>
  </si>
  <si>
    <t>c008_last_name_surname</t>
  </si>
  <si>
    <t>c009_middle_name_</t>
  </si>
  <si>
    <t>c010_fathers_first_name</t>
  </si>
  <si>
    <t>c011_fathers_last_name_surname</t>
  </si>
  <si>
    <t>c012_fathers_middle_name</t>
  </si>
  <si>
    <t>c013_date_of_birth</t>
  </si>
  <si>
    <t>c014_gender</t>
  </si>
  <si>
    <t>c015_pan</t>
  </si>
  <si>
    <t>c016_correspondence_address_line_1</t>
  </si>
  <si>
    <t>c017_correspondence_address_line_2</t>
  </si>
  <si>
    <t>c018_correspondence_address_line_3</t>
  </si>
  <si>
    <t>c019_correspondence_address_line_4</t>
  </si>
  <si>
    <t>c020_correspondence_state_union_terr</t>
  </si>
  <si>
    <t>c021_correspondence_country</t>
  </si>
  <si>
    <t>c022_correspondence_pin_code</t>
  </si>
  <si>
    <t>c023_permanent_address_line_1</t>
  </si>
  <si>
    <t>c024_permanent_address_line_2</t>
  </si>
  <si>
    <t>c025_permanent_address_line_3</t>
  </si>
  <si>
    <t>c026_permanent_address_line_4</t>
  </si>
  <si>
    <t>c027_permanent_address_state_union_terr</t>
  </si>
  <si>
    <t>c028_permanent_address_country</t>
  </si>
  <si>
    <t>c029_permanent_address_pin_code</t>
  </si>
  <si>
    <t>c030_telephone_number</t>
  </si>
  <si>
    <t>c031_mobile_number</t>
  </si>
  <si>
    <t>c032_fax_number</t>
  </si>
  <si>
    <t>c033_email</t>
  </si>
  <si>
    <t>c034_sms_subscription_flag</t>
  </si>
  <si>
    <t>c035_email_subscription_flag</t>
  </si>
  <si>
    <t>c036_subscribers_bank_type</t>
  </si>
  <si>
    <t>c037_subscriber’s_bank_a_c_no</t>
  </si>
  <si>
    <t>c038_bank_name</t>
  </si>
  <si>
    <t>c039_bank_branch</t>
  </si>
  <si>
    <t>c040_bank_address</t>
  </si>
  <si>
    <t>c041_bank_address_pin</t>
  </si>
  <si>
    <t>c042_bank_micr_code</t>
  </si>
  <si>
    <t>c043_bank_ifs_code</t>
  </si>
  <si>
    <t>c044_number_of_nominees</t>
  </si>
  <si>
    <t>c045_number_of_schemes</t>
  </si>
  <si>
    <t>c046_pan_verification_flag</t>
  </si>
  <si>
    <t>c047_sip_flag</t>
  </si>
  <si>
    <t>c048_kyc_flag</t>
  </si>
  <si>
    <t>c049_susbcriber_occupation</t>
  </si>
  <si>
    <t>c050_incomplete_bank_details_flag</t>
  </si>
  <si>
    <t>c051_incomplete_nominee_details_flag</t>
  </si>
  <si>
    <t>c052_nominee_rejection_reasons</t>
  </si>
  <si>
    <t>c053_incomplete_scheme_details_flag</t>
  </si>
  <si>
    <t>c054_scheme_rejection_reasons</t>
  </si>
  <si>
    <t>c055_pan_duplicate_flag</t>
  </si>
  <si>
    <t>c056_no_of_switch_used</t>
  </si>
  <si>
    <t>c057_govt_type_of_subscriber_record</t>
  </si>
  <si>
    <t>c058_scheme_pref_type</t>
  </si>
  <si>
    <t>c059_sub_regional_language_code</t>
  </si>
  <si>
    <t>c060_sub_regional_first_name</t>
  </si>
  <si>
    <t>c061_sub_regional_middle_name</t>
  </si>
  <si>
    <t>c062_subregional_last_name</t>
  </si>
  <si>
    <t>c063_sub_fathers_regional_first_name</t>
  </si>
  <si>
    <t>c064_sub_fathers_regional_middle_name</t>
  </si>
  <si>
    <t>c065_sub_fathers_regional_last_name</t>
  </si>
  <si>
    <t>c066_uid</t>
  </si>
  <si>
    <t>c067_membership_number</t>
  </si>
  <si>
    <t>c068_swavalamban_flag</t>
  </si>
  <si>
    <t>c069_sub_comb_form_flag</t>
  </si>
  <si>
    <t>c070_apy_flag</t>
  </si>
  <si>
    <t>c071_spouse_name</t>
  </si>
  <si>
    <t>c072_apy_service_provider_name</t>
  </si>
  <si>
    <t>c073_pension_amount</t>
  </si>
  <si>
    <t>c074_pension_start_date</t>
  </si>
  <si>
    <t>n001_line_sequence_number</t>
  </si>
  <si>
    <t>n002_file_section_type</t>
  </si>
  <si>
    <t>n005_nominee_serial_no</t>
  </si>
  <si>
    <t>n006_nominee_first_name</t>
  </si>
  <si>
    <t>n007_nominee_last_name</t>
  </si>
  <si>
    <t>n008_nominee_middle_name</t>
  </si>
  <si>
    <t>n009_nominee_date_of_birth</t>
  </si>
  <si>
    <t>n010_relationship</t>
  </si>
  <si>
    <t>n011_major_minor_flag</t>
  </si>
  <si>
    <t>n012_guardian_first_name</t>
  </si>
  <si>
    <t>n013_guardian_last_name</t>
  </si>
  <si>
    <t>n014_guardian_middle_name</t>
  </si>
  <si>
    <t>n015_percentage_share</t>
  </si>
  <si>
    <t>n016_nominee_invalid_condition</t>
  </si>
  <si>
    <t>s001_line_sequence_number</t>
  </si>
  <si>
    <t>s002_file_section_type</t>
  </si>
  <si>
    <t>s003_record_number_line_item_number</t>
  </si>
  <si>
    <t>s004_pfm_id</t>
  </si>
  <si>
    <t>s005_pfm_name</t>
  </si>
  <si>
    <t>s006_scheme_id</t>
  </si>
  <si>
    <t>s007_scheme_name</t>
  </si>
  <si>
    <t>s008_percentage_of_investment</t>
  </si>
  <si>
    <t>p012_middle_name</t>
  </si>
  <si>
    <t>cd</t>
  </si>
  <si>
    <t>duplicate</t>
  </si>
  <si>
    <t>is it duplicate?</t>
  </si>
  <si>
    <t>is there any logic needed?</t>
  </si>
  <si>
    <t>nd-1</t>
  </si>
  <si>
    <t>nd-2</t>
  </si>
  <si>
    <t>nd-3</t>
  </si>
  <si>
    <t>sd-1</t>
  </si>
  <si>
    <t>sd-2</t>
  </si>
  <si>
    <t>sd-3</t>
  </si>
  <si>
    <t>x_p021_subscriber_address_state</t>
  </si>
  <si>
    <t>x_p030_nl_ao_nl_ooaddress_state</t>
  </si>
  <si>
    <t>x_p040_nl_ao_nl_cc_address_state</t>
  </si>
  <si>
    <t>x_c020_correspondence_state_union_terr</t>
  </si>
  <si>
    <t>x_c027_permanent_address_state_union_terr</t>
  </si>
  <si>
    <t>x_p022_subscriber_address_country</t>
  </si>
  <si>
    <t>x_p031_nl_ao_nl_oo_address_country</t>
  </si>
  <si>
    <t>x_p041_nl_ao_nl_cc_address_country</t>
  </si>
  <si>
    <t>x_c021_correspondence_country</t>
  </si>
  <si>
    <t>x_c028_permanent_address_country</t>
  </si>
  <si>
    <t>x_p006_courier_code2</t>
  </si>
  <si>
    <t>x_formatted_addr_sub</t>
  </si>
  <si>
    <t>x_hdr_date</t>
  </si>
  <si>
    <t>x_deliverymode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</si>
</sst>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workbookViewId="0">
      <selection activeCell="F14" sqref="F14"/>
    </sheetView>
  </sheetViews>
  <sheetFormatPr defaultRowHeight="15" x14ac:dyDescent="0.25"/>
  <cols>
    <col min="1" max="1" width="50.42578125" bestFit="1" customWidth="1"/>
    <col min="2" max="2" width="50.42578125" customWidth="1"/>
    <col min="3" max="3" width="14.5703125" customWidth="1"/>
    <col min="4" max="4" width="11.140625" bestFit="1" customWidth="1"/>
    <col min="5" max="5" width="46" bestFit="1" customWidth="1"/>
    <col min="6" max="6" width="24.5703125" bestFit="1" customWidth="1"/>
    <col min="7" max="7" width="6.7109375" customWidth="1"/>
    <col min="8" max="8" width="22.7109375" bestFit="1" customWidth="1"/>
  </cols>
  <sheetData>
    <row r="1" spans="1:9" x14ac:dyDescent="0.25">
      <c r="A1" t="s">
        <v>1</v>
      </c>
      <c r="B1" t="s">
        <v>82</v>
      </c>
      <c r="C1" t="s">
        <v>270</v>
      </c>
      <c r="D1" t="s">
        <v>104</v>
      </c>
      <c r="E1" t="s">
        <v>0</v>
      </c>
    </row>
    <row r="2" spans="1:9" x14ac:dyDescent="0.25">
      <c r="A2" t="s">
        <v>11</v>
      </c>
      <c r="B2" t="s">
        <v>11</v>
      </c>
      <c r="E2" t="s">
        <v>12</v>
      </c>
    </row>
    <row r="3" spans="1:9" x14ac:dyDescent="0.25">
      <c r="A3" t="s">
        <v>13</v>
      </c>
      <c r="B3" t="s">
        <v>13</v>
      </c>
      <c r="D3" t="s">
        <v>105</v>
      </c>
      <c r="E3" t="s">
        <v>106</v>
      </c>
      <c r="G3">
        <v>1</v>
      </c>
      <c r="H3" t="str">
        <f>"{{"&amp;B3&amp;"))"</f>
        <v>{{*Subscriberbarcode*))</v>
      </c>
      <c r="I3" t="str">
        <f>"'"&amp;D3&amp;"'-&gt;0-&gt;&gt;'"&amp;E3&amp;"'"</f>
        <v>'pd'-&gt;0-&gt;&gt;'p045_subscriber_bar_code'</v>
      </c>
    </row>
    <row r="4" spans="1:9" x14ac:dyDescent="0.25">
      <c r="A4" t="s">
        <v>14</v>
      </c>
      <c r="B4" t="s">
        <v>14</v>
      </c>
      <c r="D4" t="s">
        <v>105</v>
      </c>
      <c r="E4" t="s">
        <v>123</v>
      </c>
      <c r="G4">
        <v>2</v>
      </c>
      <c r="H4" t="str">
        <f t="shared" ref="H4:H16" si="0">"{{"&amp;B4&amp;"))"</f>
        <v>{{PRAN))</v>
      </c>
      <c r="I4" t="str">
        <f>"'"&amp;D4&amp;"'-&gt;0-&gt;&gt;'"&amp;E4&amp;"'"</f>
        <v>'pd'-&gt;0-&gt;&gt;'p008_pran'</v>
      </c>
    </row>
    <row r="5" spans="1:9" x14ac:dyDescent="0.25">
      <c r="A5" t="s">
        <v>15</v>
      </c>
      <c r="B5" t="s">
        <v>15</v>
      </c>
      <c r="D5" t="s">
        <v>107</v>
      </c>
      <c r="E5" t="s">
        <v>10</v>
      </c>
      <c r="G5">
        <v>3</v>
      </c>
      <c r="H5" t="str">
        <f t="shared" si="0"/>
        <v>{{Acknowledgement_Number_Printercode_couriercode))</v>
      </c>
      <c r="I5" t="str">
        <f>"'"&amp;D5&amp;"'-&gt;0-&gt;&gt;'"&amp;E5&amp;"'"</f>
        <v>'xx'-&gt;0-&gt;&gt;'x_document_id'</v>
      </c>
    </row>
    <row r="6" spans="1:9" x14ac:dyDescent="0.25">
      <c r="A6" s="1" t="s">
        <v>34</v>
      </c>
      <c r="B6" s="2" t="s">
        <v>89</v>
      </c>
      <c r="C6" s="2"/>
      <c r="D6" s="2"/>
      <c r="E6" s="2"/>
      <c r="F6" s="2"/>
      <c r="G6">
        <v>4</v>
      </c>
    </row>
    <row r="7" spans="1:9" x14ac:dyDescent="0.25">
      <c r="A7" t="s">
        <v>16</v>
      </c>
      <c r="B7" t="s">
        <v>16</v>
      </c>
      <c r="D7" t="s">
        <v>105</v>
      </c>
      <c r="E7" t="s">
        <v>125</v>
      </c>
      <c r="G7">
        <v>5</v>
      </c>
      <c r="H7" t="str">
        <f t="shared" si="0"/>
        <v>{{Firstname))</v>
      </c>
      <c r="I7" t="str">
        <f t="shared" ref="I7:I16" si="1">"'"&amp;D7&amp;"'-&gt;0-&gt;&gt;'"&amp;E7&amp;"'"</f>
        <v>'pd'-&gt;0-&gt;&gt;'p010_first_name'</v>
      </c>
    </row>
    <row r="8" spans="1:9" x14ac:dyDescent="0.25">
      <c r="A8" t="s">
        <v>17</v>
      </c>
      <c r="B8" t="s">
        <v>17</v>
      </c>
      <c r="D8" t="s">
        <v>105</v>
      </c>
      <c r="E8" t="s">
        <v>268</v>
      </c>
      <c r="G8">
        <v>6</v>
      </c>
      <c r="H8" t="str">
        <f t="shared" si="0"/>
        <v>{{Middlename))</v>
      </c>
      <c r="I8" t="str">
        <f t="shared" si="1"/>
        <v>'pd'-&gt;0-&gt;&gt;'p012_middle_name'</v>
      </c>
    </row>
    <row r="9" spans="1:9" x14ac:dyDescent="0.25">
      <c r="A9" s="1" t="s">
        <v>18</v>
      </c>
      <c r="B9" t="s">
        <v>83</v>
      </c>
      <c r="D9" t="s">
        <v>105</v>
      </c>
      <c r="E9" t="s">
        <v>126</v>
      </c>
      <c r="G9">
        <v>7</v>
      </c>
      <c r="H9" t="str">
        <f t="shared" si="0"/>
        <v>{{LastName_Surname))</v>
      </c>
      <c r="I9" t="str">
        <f t="shared" si="1"/>
        <v>'pd'-&gt;0-&gt;&gt;'p011_last_name_surname'</v>
      </c>
    </row>
    <row r="10" spans="1:9" x14ac:dyDescent="0.25">
      <c r="A10" t="s">
        <v>19</v>
      </c>
      <c r="B10" t="s">
        <v>19</v>
      </c>
      <c r="D10" t="s">
        <v>105</v>
      </c>
      <c r="E10" t="s">
        <v>131</v>
      </c>
      <c r="G10">
        <v>8</v>
      </c>
      <c r="H10" t="str">
        <f t="shared" si="0"/>
        <v>{{SubscriberAddressline1))</v>
      </c>
      <c r="I10" t="str">
        <f t="shared" si="1"/>
        <v>'pd'-&gt;0-&gt;&gt;'p017_subscriber_address_line_1'</v>
      </c>
    </row>
    <row r="11" spans="1:9" x14ac:dyDescent="0.25">
      <c r="A11" t="s">
        <v>20</v>
      </c>
      <c r="B11" t="s">
        <v>20</v>
      </c>
      <c r="D11" t="s">
        <v>105</v>
      </c>
      <c r="E11" t="s">
        <v>132</v>
      </c>
      <c r="G11">
        <v>9</v>
      </c>
      <c r="H11" t="str">
        <f t="shared" si="0"/>
        <v>{{SubscriberAddressline2))</v>
      </c>
      <c r="I11" t="str">
        <f t="shared" si="1"/>
        <v>'pd'-&gt;0-&gt;&gt;'p018_subscriber_address_line_2'</v>
      </c>
    </row>
    <row r="12" spans="1:9" x14ac:dyDescent="0.25">
      <c r="A12" t="s">
        <v>21</v>
      </c>
      <c r="B12" t="s">
        <v>21</v>
      </c>
      <c r="D12" t="s">
        <v>105</v>
      </c>
      <c r="E12" t="s">
        <v>133</v>
      </c>
      <c r="G12">
        <v>10</v>
      </c>
      <c r="H12" t="str">
        <f t="shared" si="0"/>
        <v>{{SubscriberAddressline3))</v>
      </c>
      <c r="I12" t="str">
        <f t="shared" si="1"/>
        <v>'pd'-&gt;0-&gt;&gt;'p019_subscriber_address_line_3'</v>
      </c>
    </row>
    <row r="13" spans="1:9" x14ac:dyDescent="0.25">
      <c r="A13" t="s">
        <v>22</v>
      </c>
      <c r="B13" t="s">
        <v>22</v>
      </c>
      <c r="D13" t="s">
        <v>105</v>
      </c>
      <c r="E13" t="s">
        <v>134</v>
      </c>
      <c r="G13">
        <v>11</v>
      </c>
      <c r="H13" t="str">
        <f t="shared" si="0"/>
        <v>{{SubscriberAddressline4))</v>
      </c>
      <c r="I13" t="str">
        <f t="shared" si="1"/>
        <v>'pd'-&gt;0-&gt;&gt;'p020_subscriber_address_line_4'</v>
      </c>
    </row>
    <row r="14" spans="1:9" x14ac:dyDescent="0.25">
      <c r="A14" t="s">
        <v>23</v>
      </c>
      <c r="B14" t="s">
        <v>23</v>
      </c>
      <c r="D14" t="s">
        <v>105</v>
      </c>
      <c r="E14" t="s">
        <v>279</v>
      </c>
      <c r="G14">
        <v>12</v>
      </c>
      <c r="H14" t="str">
        <f t="shared" si="0"/>
        <v>{{SubscriberAddressState))</v>
      </c>
      <c r="I14" t="str">
        <f t="shared" si="1"/>
        <v>'pd'-&gt;0-&gt;&gt;'x_p021_subscriber_address_state'</v>
      </c>
    </row>
    <row r="15" spans="1:9" x14ac:dyDescent="0.25">
      <c r="A15" t="s">
        <v>24</v>
      </c>
      <c r="B15" t="s">
        <v>24</v>
      </c>
      <c r="D15" t="s">
        <v>105</v>
      </c>
      <c r="E15" t="s">
        <v>136</v>
      </c>
      <c r="G15">
        <v>13</v>
      </c>
      <c r="H15" t="str">
        <f t="shared" si="0"/>
        <v>{{SubscriberAddressCountry))</v>
      </c>
      <c r="I15" t="str">
        <f t="shared" si="1"/>
        <v>'pd'-&gt;0-&gt;&gt;'p022_subscriber_address_country'</v>
      </c>
    </row>
    <row r="16" spans="1:9" x14ac:dyDescent="0.25">
      <c r="A16" t="s">
        <v>25</v>
      </c>
      <c r="B16" t="s">
        <v>25</v>
      </c>
      <c r="D16" t="s">
        <v>269</v>
      </c>
      <c r="E16" t="s">
        <v>202</v>
      </c>
      <c r="G16">
        <v>14</v>
      </c>
      <c r="H16" t="str">
        <f t="shared" si="0"/>
        <v>{{MobileNumber))</v>
      </c>
      <c r="I16" t="str">
        <f t="shared" si="1"/>
        <v>'cd'-&gt;0-&gt;&gt;'c031_mobile_number'</v>
      </c>
    </row>
    <row r="17" spans="1:9" x14ac:dyDescent="0.25">
      <c r="A17" t="s">
        <v>16</v>
      </c>
      <c r="B17" t="s">
        <v>16</v>
      </c>
      <c r="E17" s="2" t="s">
        <v>26</v>
      </c>
      <c r="F17" s="2"/>
      <c r="G17">
        <v>15</v>
      </c>
    </row>
    <row r="18" spans="1:9" x14ac:dyDescent="0.25">
      <c r="A18" t="s">
        <v>17</v>
      </c>
      <c r="B18" t="s">
        <v>17</v>
      </c>
      <c r="E18" s="2" t="s">
        <v>271</v>
      </c>
      <c r="F18" s="2"/>
      <c r="G18">
        <v>16</v>
      </c>
    </row>
    <row r="19" spans="1:9" x14ac:dyDescent="0.25">
      <c r="A19" s="1" t="s">
        <v>18</v>
      </c>
      <c r="B19" t="s">
        <v>83</v>
      </c>
      <c r="E19" s="2" t="s">
        <v>271</v>
      </c>
      <c r="F19" s="2"/>
      <c r="G19">
        <v>17</v>
      </c>
    </row>
    <row r="20" spans="1:9" x14ac:dyDescent="0.25">
      <c r="A20" t="s">
        <v>19</v>
      </c>
      <c r="B20" t="s">
        <v>19</v>
      </c>
      <c r="E20" s="2" t="s">
        <v>271</v>
      </c>
      <c r="F20" s="2"/>
      <c r="G20">
        <v>18</v>
      </c>
    </row>
    <row r="21" spans="1:9" x14ac:dyDescent="0.25">
      <c r="A21" t="s">
        <v>20</v>
      </c>
      <c r="B21" t="s">
        <v>20</v>
      </c>
      <c r="E21" s="2" t="s">
        <v>271</v>
      </c>
      <c r="F21" s="2"/>
      <c r="G21">
        <v>19</v>
      </c>
    </row>
    <row r="22" spans="1:9" x14ac:dyDescent="0.25">
      <c r="A22" t="s">
        <v>21</v>
      </c>
      <c r="B22" t="s">
        <v>21</v>
      </c>
      <c r="E22" s="2" t="s">
        <v>271</v>
      </c>
      <c r="F22" s="2"/>
      <c r="G22">
        <v>20</v>
      </c>
    </row>
    <row r="23" spans="1:9" x14ac:dyDescent="0.25">
      <c r="A23" t="s">
        <v>22</v>
      </c>
      <c r="B23" t="s">
        <v>22</v>
      </c>
      <c r="E23" s="2" t="s">
        <v>271</v>
      </c>
      <c r="F23" s="2"/>
      <c r="G23">
        <v>21</v>
      </c>
    </row>
    <row r="24" spans="1:9" x14ac:dyDescent="0.25">
      <c r="A24" t="s">
        <v>23</v>
      </c>
      <c r="B24" t="s">
        <v>23</v>
      </c>
      <c r="E24" s="2" t="s">
        <v>271</v>
      </c>
      <c r="F24" s="2"/>
      <c r="G24">
        <v>22</v>
      </c>
    </row>
    <row r="25" spans="1:9" x14ac:dyDescent="0.25">
      <c r="A25" t="s">
        <v>24</v>
      </c>
      <c r="B25" t="s">
        <v>24</v>
      </c>
      <c r="E25" s="2" t="s">
        <v>271</v>
      </c>
      <c r="F25" s="2"/>
      <c r="G25">
        <v>23</v>
      </c>
    </row>
    <row r="26" spans="1:9" x14ac:dyDescent="0.25">
      <c r="A26" t="s">
        <v>25</v>
      </c>
      <c r="B26" t="s">
        <v>25</v>
      </c>
      <c r="E26" s="2" t="s">
        <v>271</v>
      </c>
      <c r="F26" s="2"/>
      <c r="G26">
        <v>24</v>
      </c>
    </row>
    <row r="27" spans="1:9" x14ac:dyDescent="0.25">
      <c r="A27" s="1" t="s">
        <v>27</v>
      </c>
      <c r="B27" t="s">
        <v>84</v>
      </c>
      <c r="D27" t="s">
        <v>105</v>
      </c>
      <c r="E27" t="s">
        <v>139</v>
      </c>
      <c r="G27">
        <v>25</v>
      </c>
      <c r="H27" t="str">
        <f t="shared" ref="H27:H28" si="2">"{{"&amp;B27&amp;"))"</f>
        <v>{{NL-AO_NL-OO_Reg._No))</v>
      </c>
      <c r="I27" t="str">
        <f t="shared" ref="I27:I28" si="3">"'"&amp;D27&amp;"'-&gt;0-&gt;&gt;'"&amp;E27&amp;"'"</f>
        <v>'pd'-&gt;0-&gt;&gt;'p025_nl_ao_nl_oo_reg_no'</v>
      </c>
    </row>
    <row r="28" spans="1:9" x14ac:dyDescent="0.25">
      <c r="A28" s="1" t="s">
        <v>28</v>
      </c>
      <c r="B28" t="s">
        <v>85</v>
      </c>
      <c r="D28" t="s">
        <v>105</v>
      </c>
      <c r="E28" t="s">
        <v>149</v>
      </c>
      <c r="G28">
        <v>26</v>
      </c>
      <c r="H28" t="str">
        <f t="shared" si="2"/>
        <v>{{NL-AO_NL-CC_Reg._No))</v>
      </c>
      <c r="I28" t="str">
        <f t="shared" si="3"/>
        <v>'pd'-&gt;0-&gt;&gt;'p035_nl_ao_nl_cc_reg_no'</v>
      </c>
    </row>
    <row r="29" spans="1:9" x14ac:dyDescent="0.25">
      <c r="A29" t="s">
        <v>14</v>
      </c>
      <c r="B29" t="s">
        <v>14</v>
      </c>
      <c r="C29" t="s">
        <v>270</v>
      </c>
      <c r="G29">
        <v>27</v>
      </c>
    </row>
    <row r="30" spans="1:9" x14ac:dyDescent="0.25">
      <c r="A30" s="1" t="s">
        <v>29</v>
      </c>
      <c r="B30" t="s">
        <v>86</v>
      </c>
      <c r="D30" t="s">
        <v>105</v>
      </c>
      <c r="E30" t="s">
        <v>138</v>
      </c>
      <c r="G30">
        <v>28</v>
      </c>
      <c r="H30" t="str">
        <f t="shared" ref="H30" si="4">"{{"&amp;B30&amp;"))"</f>
        <v>{{NL-AO_NL-OO_Office_Name))</v>
      </c>
      <c r="I30" t="str">
        <f>"'"&amp;D30&amp;"'-&gt;0-&gt;&gt;'"&amp;E30&amp;"'"</f>
        <v>'pd'-&gt;0-&gt;&gt;'p024_nl_ao_nl_oo_office_name'</v>
      </c>
    </row>
    <row r="31" spans="1:9" x14ac:dyDescent="0.25">
      <c r="A31" t="s">
        <v>30</v>
      </c>
      <c r="B31" t="s">
        <v>30</v>
      </c>
      <c r="E31" s="2" t="s">
        <v>271</v>
      </c>
      <c r="F31" s="2"/>
      <c r="G31">
        <v>29</v>
      </c>
    </row>
    <row r="32" spans="1:9" x14ac:dyDescent="0.25">
      <c r="A32" t="s">
        <v>31</v>
      </c>
      <c r="B32" t="s">
        <v>31</v>
      </c>
      <c r="E32" s="2" t="s">
        <v>271</v>
      </c>
      <c r="F32" s="2"/>
      <c r="G32">
        <v>30</v>
      </c>
    </row>
    <row r="33" spans="1:9" x14ac:dyDescent="0.25">
      <c r="A33" s="1" t="s">
        <v>32</v>
      </c>
      <c r="B33" t="s">
        <v>87</v>
      </c>
      <c r="E33" s="2" t="s">
        <v>271</v>
      </c>
      <c r="F33" s="2"/>
      <c r="G33">
        <v>31</v>
      </c>
    </row>
    <row r="34" spans="1:9" x14ac:dyDescent="0.25">
      <c r="A34" t="s">
        <v>33</v>
      </c>
      <c r="B34" t="s">
        <v>33</v>
      </c>
      <c r="D34" t="s">
        <v>105</v>
      </c>
      <c r="E34" t="s">
        <v>127</v>
      </c>
      <c r="G34">
        <v>32</v>
      </c>
      <c r="H34" t="str">
        <f t="shared" ref="H34:H36" si="5">"{{"&amp;B34&amp;"))"</f>
        <v>{{Father_First_Name))</v>
      </c>
      <c r="I34" t="str">
        <f t="shared" ref="I34:I36" si="6">"'"&amp;D34&amp;"'-&gt;0-&gt;&gt;'"&amp;E34&amp;"'"</f>
        <v>'pd'-&gt;0-&gt;&gt;'p013_fathers_first_name'</v>
      </c>
    </row>
    <row r="35" spans="1:9" x14ac:dyDescent="0.25">
      <c r="A35" t="s">
        <v>35</v>
      </c>
      <c r="B35" t="s">
        <v>35</v>
      </c>
      <c r="D35" t="s">
        <v>105</v>
      </c>
      <c r="E35" t="s">
        <v>129</v>
      </c>
      <c r="G35">
        <v>33</v>
      </c>
      <c r="H35" t="str">
        <f t="shared" si="5"/>
        <v>{{Father_Middle_Name))</v>
      </c>
      <c r="I35" t="str">
        <f t="shared" si="6"/>
        <v>'pd'-&gt;0-&gt;&gt;'p015_fathers_middle_name'</v>
      </c>
    </row>
    <row r="36" spans="1:9" x14ac:dyDescent="0.25">
      <c r="A36" t="s">
        <v>36</v>
      </c>
      <c r="B36" t="s">
        <v>36</v>
      </c>
      <c r="D36" t="s">
        <v>105</v>
      </c>
      <c r="E36" t="s">
        <v>128</v>
      </c>
      <c r="G36">
        <v>34</v>
      </c>
      <c r="H36" t="str">
        <f t="shared" si="5"/>
        <v>{{Father_Last_Name))</v>
      </c>
      <c r="I36" t="str">
        <f t="shared" si="6"/>
        <v>'pd'-&gt;0-&gt;&gt;'p014_fathers_last_name_surname'</v>
      </c>
    </row>
    <row r="37" spans="1:9" x14ac:dyDescent="0.25">
      <c r="A37" t="s">
        <v>14</v>
      </c>
      <c r="B37" t="s">
        <v>14</v>
      </c>
      <c r="C37" t="s">
        <v>270</v>
      </c>
      <c r="E37" t="s">
        <v>129</v>
      </c>
      <c r="G37">
        <v>35</v>
      </c>
    </row>
    <row r="38" spans="1:9" x14ac:dyDescent="0.25">
      <c r="A38" s="1" t="s">
        <v>37</v>
      </c>
      <c r="B38" t="s">
        <v>90</v>
      </c>
      <c r="D38" t="s">
        <v>269</v>
      </c>
      <c r="E38" t="s">
        <v>177</v>
      </c>
      <c r="G38">
        <v>36</v>
      </c>
      <c r="H38" t="str">
        <f t="shared" ref="H38:H41" si="7">"{{"&amp;B38&amp;"))"</f>
        <v>{{Activation_date_MMDDYYYY_Date))</v>
      </c>
      <c r="I38" t="str">
        <f t="shared" ref="I38:I43" si="8">"'"&amp;D38&amp;"'-&gt;0-&gt;&gt;'"&amp;E38&amp;"'"</f>
        <v>'cd'-&gt;0-&gt;&gt;'c006_activation_date_mmddyyyy'</v>
      </c>
    </row>
    <row r="39" spans="1:9" x14ac:dyDescent="0.25">
      <c r="A39" t="s">
        <v>38</v>
      </c>
      <c r="B39" t="s">
        <v>38</v>
      </c>
      <c r="D39" t="s">
        <v>269</v>
      </c>
      <c r="E39" t="s">
        <v>201</v>
      </c>
      <c r="G39">
        <v>37</v>
      </c>
      <c r="H39" t="str">
        <f t="shared" si="7"/>
        <v>{{Telephone_Number))</v>
      </c>
      <c r="I39" t="str">
        <f t="shared" si="8"/>
        <v>'cd'-&gt;0-&gt;&gt;'c030_telephone_number'</v>
      </c>
    </row>
    <row r="40" spans="1:9" x14ac:dyDescent="0.25">
      <c r="A40" t="s">
        <v>39</v>
      </c>
      <c r="B40" t="s">
        <v>39</v>
      </c>
      <c r="D40" t="s">
        <v>269</v>
      </c>
      <c r="E40" t="s">
        <v>186</v>
      </c>
      <c r="G40">
        <v>38</v>
      </c>
      <c r="H40" t="str">
        <f t="shared" si="7"/>
        <v>{{PAN))</v>
      </c>
      <c r="I40" t="str">
        <f t="shared" si="8"/>
        <v>'cd'-&gt;0-&gt;&gt;'c015_pan'</v>
      </c>
    </row>
    <row r="41" spans="1:9" x14ac:dyDescent="0.25">
      <c r="A41" s="2" t="s">
        <v>40</v>
      </c>
      <c r="B41" s="2" t="s">
        <v>40</v>
      </c>
      <c r="C41" s="2"/>
      <c r="D41" s="2" t="s">
        <v>269</v>
      </c>
      <c r="E41" s="2" t="s">
        <v>184</v>
      </c>
      <c r="F41" s="2" t="s">
        <v>130</v>
      </c>
      <c r="G41">
        <v>39</v>
      </c>
      <c r="H41" t="str">
        <f t="shared" si="7"/>
        <v>{{Date_Of_Birth))</v>
      </c>
      <c r="I41" t="str">
        <f t="shared" si="8"/>
        <v>'cd'-&gt;0-&gt;&gt;'c013_date_of_birth'</v>
      </c>
    </row>
    <row r="42" spans="1:9" x14ac:dyDescent="0.25">
      <c r="A42" t="s">
        <v>41</v>
      </c>
      <c r="B42" s="2" t="s">
        <v>41</v>
      </c>
      <c r="E42" s="2" t="s">
        <v>271</v>
      </c>
      <c r="F42" s="2"/>
      <c r="G42">
        <v>40</v>
      </c>
    </row>
    <row r="43" spans="1:9" x14ac:dyDescent="0.25">
      <c r="A43" t="s">
        <v>42</v>
      </c>
      <c r="B43" t="s">
        <v>42</v>
      </c>
      <c r="D43" t="s">
        <v>107</v>
      </c>
      <c r="E43" t="s">
        <v>9</v>
      </c>
      <c r="G43">
        <v>41</v>
      </c>
      <c r="H43" t="str">
        <f t="shared" ref="H43:H44" si="9">"{{"&amp;B43&amp;"))"</f>
        <v>{{Gender))</v>
      </c>
      <c r="I43" t="str">
        <f t="shared" si="8"/>
        <v>'xx'-&gt;0-&gt;&gt;'x_gender'</v>
      </c>
    </row>
    <row r="44" spans="1:9" x14ac:dyDescent="0.25">
      <c r="A44" t="s">
        <v>43</v>
      </c>
      <c r="B44" t="s">
        <v>43</v>
      </c>
      <c r="D44" t="s">
        <v>269</v>
      </c>
      <c r="E44" t="s">
        <v>204</v>
      </c>
      <c r="G44">
        <v>42</v>
      </c>
      <c r="H44" t="str">
        <f t="shared" si="9"/>
        <v>{{Email))</v>
      </c>
      <c r="I44" t="str">
        <f>"'"&amp;D44&amp;"'-&gt;0-&gt;&gt;'"&amp;E44&amp;"'"</f>
        <v>'cd'-&gt;0-&gt;&gt;'c033_email'</v>
      </c>
    </row>
    <row r="45" spans="1:9" x14ac:dyDescent="0.25">
      <c r="A45" t="s">
        <v>19</v>
      </c>
      <c r="B45" t="s">
        <v>19</v>
      </c>
      <c r="E45" s="2" t="s">
        <v>271</v>
      </c>
      <c r="F45" s="2"/>
      <c r="G45">
        <v>43</v>
      </c>
    </row>
    <row r="46" spans="1:9" x14ac:dyDescent="0.25">
      <c r="A46" t="s">
        <v>20</v>
      </c>
      <c r="B46" t="s">
        <v>20</v>
      </c>
      <c r="E46" s="2" t="s">
        <v>271</v>
      </c>
      <c r="F46" s="2"/>
      <c r="G46">
        <v>44</v>
      </c>
    </row>
    <row r="47" spans="1:9" x14ac:dyDescent="0.25">
      <c r="A47" t="s">
        <v>44</v>
      </c>
      <c r="B47" t="s">
        <v>44</v>
      </c>
      <c r="E47" s="2" t="s">
        <v>271</v>
      </c>
      <c r="F47" s="2"/>
      <c r="G47">
        <v>45</v>
      </c>
    </row>
    <row r="48" spans="1:9" x14ac:dyDescent="0.25">
      <c r="A48" t="s">
        <v>45</v>
      </c>
      <c r="B48" t="s">
        <v>45</v>
      </c>
      <c r="E48" s="2" t="s">
        <v>271</v>
      </c>
      <c r="F48" s="2"/>
      <c r="G48">
        <v>46</v>
      </c>
    </row>
    <row r="49" spans="1:9" x14ac:dyDescent="0.25">
      <c r="A49" t="s">
        <v>23</v>
      </c>
      <c r="B49" t="s">
        <v>23</v>
      </c>
      <c r="E49" s="2" t="s">
        <v>271</v>
      </c>
      <c r="F49" s="2"/>
      <c r="G49">
        <v>47</v>
      </c>
    </row>
    <row r="50" spans="1:9" x14ac:dyDescent="0.25">
      <c r="A50" t="s">
        <v>46</v>
      </c>
      <c r="B50" t="s">
        <v>46</v>
      </c>
      <c r="D50" t="s">
        <v>105</v>
      </c>
      <c r="E50" t="s">
        <v>137</v>
      </c>
      <c r="G50">
        <v>48</v>
      </c>
      <c r="H50" t="str">
        <f t="shared" ref="H50:H52" si="10">"{{"&amp;B50&amp;"))"</f>
        <v>{{SubscriberAddressPIN))</v>
      </c>
      <c r="I50" t="str">
        <f t="shared" ref="I50:I51" si="11">"'"&amp;D50&amp;"'-&gt;0-&gt;&gt;'"&amp;E50&amp;"'"</f>
        <v>'pd'-&gt;0-&gt;&gt;'p023_subscriber_address_pin'</v>
      </c>
    </row>
    <row r="51" spans="1:9" x14ac:dyDescent="0.25">
      <c r="A51" t="s">
        <v>24</v>
      </c>
      <c r="B51" t="s">
        <v>24</v>
      </c>
      <c r="D51" t="s">
        <v>105</v>
      </c>
      <c r="E51" t="s">
        <v>136</v>
      </c>
      <c r="F51" s="2" t="s">
        <v>272</v>
      </c>
      <c r="G51">
        <v>49</v>
      </c>
      <c r="H51" t="str">
        <f t="shared" si="10"/>
        <v>{{SubscriberAddressCountry))</v>
      </c>
      <c r="I51" t="str">
        <f t="shared" si="11"/>
        <v>'pd'-&gt;0-&gt;&gt;'p022_subscriber_address_country'</v>
      </c>
    </row>
    <row r="52" spans="1:9" x14ac:dyDescent="0.25">
      <c r="A52" t="s">
        <v>47</v>
      </c>
      <c r="B52" t="s">
        <v>47</v>
      </c>
      <c r="D52" t="s">
        <v>269</v>
      </c>
      <c r="E52" t="s">
        <v>209</v>
      </c>
      <c r="G52">
        <v>50</v>
      </c>
      <c r="H52" t="str">
        <f t="shared" si="10"/>
        <v>{{Bank_Name))</v>
      </c>
      <c r="I52" t="str">
        <f>"'"&amp;D52&amp;"'-&gt;0-&gt;&gt;'"&amp;E52&amp;"'"</f>
        <v>'cd'-&gt;0-&gt;&gt;'c038_bank_name'</v>
      </c>
    </row>
    <row r="53" spans="1:9" x14ac:dyDescent="0.25">
      <c r="A53" s="1" t="s">
        <v>48</v>
      </c>
      <c r="B53" t="s">
        <v>91</v>
      </c>
      <c r="D53" t="s">
        <v>269</v>
      </c>
      <c r="E53" t="s">
        <v>208</v>
      </c>
      <c r="G53">
        <v>51</v>
      </c>
      <c r="H53" t="str">
        <f t="shared" ref="H53" si="12">"{{"&amp;B53&amp;"))"</f>
        <v>{{Subscribers_Bank_A_C_No))</v>
      </c>
      <c r="I53" t="str">
        <f>"'"&amp;D53&amp;"'-&gt;0-&gt;&gt;'"&amp;E53&amp;"'"</f>
        <v>'cd'-&gt;0-&gt;&gt;'c037_subscriber’s_bank_a_c_no'</v>
      </c>
    </row>
    <row r="54" spans="1:9" x14ac:dyDescent="0.25">
      <c r="A54" t="s">
        <v>47</v>
      </c>
      <c r="B54" s="2" t="s">
        <v>47</v>
      </c>
      <c r="C54" s="2"/>
      <c r="D54" s="2"/>
      <c r="E54" s="2" t="s">
        <v>271</v>
      </c>
      <c r="F54" s="2"/>
      <c r="G54">
        <v>52</v>
      </c>
    </row>
    <row r="55" spans="1:9" x14ac:dyDescent="0.25">
      <c r="A55" t="s">
        <v>49</v>
      </c>
      <c r="B55" t="s">
        <v>49</v>
      </c>
      <c r="E55" t="s">
        <v>210</v>
      </c>
      <c r="G55">
        <v>53</v>
      </c>
    </row>
    <row r="56" spans="1:9" x14ac:dyDescent="0.25">
      <c r="A56" t="s">
        <v>50</v>
      </c>
      <c r="B56" t="s">
        <v>50</v>
      </c>
      <c r="D56" t="s">
        <v>269</v>
      </c>
      <c r="E56" t="s">
        <v>211</v>
      </c>
      <c r="F56" s="2" t="s">
        <v>272</v>
      </c>
      <c r="G56">
        <v>54</v>
      </c>
      <c r="H56" t="str">
        <f t="shared" ref="H56:H96" si="13">"{{"&amp;B56&amp;"))"</f>
        <v>{{Bank_Address))</v>
      </c>
      <c r="I56" t="str">
        <f t="shared" ref="I56:I61" si="14">"'"&amp;D56&amp;"'-&gt;0-&gt;&gt;'"&amp;E56&amp;"'"</f>
        <v>'cd'-&gt;0-&gt;&gt;'c040_bank_address'</v>
      </c>
    </row>
    <row r="57" spans="1:9" x14ac:dyDescent="0.25">
      <c r="A57" t="s">
        <v>51</v>
      </c>
      <c r="B57" t="s">
        <v>51</v>
      </c>
      <c r="D57" t="s">
        <v>269</v>
      </c>
      <c r="E57" t="s">
        <v>212</v>
      </c>
      <c r="G57">
        <v>55</v>
      </c>
      <c r="H57" t="str">
        <f t="shared" si="13"/>
        <v>{{Bank_Address_PIN))</v>
      </c>
      <c r="I57" t="str">
        <f t="shared" si="14"/>
        <v>'cd'-&gt;0-&gt;&gt;'c041_bank_address_pin'</v>
      </c>
    </row>
    <row r="58" spans="1:9" x14ac:dyDescent="0.25">
      <c r="A58" s="1" t="s">
        <v>52</v>
      </c>
      <c r="B58" t="s">
        <v>88</v>
      </c>
      <c r="D58" t="s">
        <v>269</v>
      </c>
      <c r="E58" t="s">
        <v>207</v>
      </c>
      <c r="F58" s="2" t="s">
        <v>272</v>
      </c>
      <c r="G58">
        <v>56</v>
      </c>
      <c r="H58" t="str">
        <f t="shared" si="13"/>
        <v>{{Subscribers_Bank_Type))</v>
      </c>
      <c r="I58" t="str">
        <f t="shared" si="14"/>
        <v>'cd'-&gt;0-&gt;&gt;'c036_subscribers_bank_type'</v>
      </c>
    </row>
    <row r="59" spans="1:9" x14ac:dyDescent="0.25">
      <c r="A59" t="s">
        <v>53</v>
      </c>
      <c r="B59" t="s">
        <v>53</v>
      </c>
      <c r="D59" t="s">
        <v>269</v>
      </c>
      <c r="E59" t="s">
        <v>213</v>
      </c>
      <c r="G59">
        <v>57</v>
      </c>
      <c r="H59" t="str">
        <f t="shared" si="13"/>
        <v>{{Bank_MICR_Code))</v>
      </c>
      <c r="I59" t="str">
        <f t="shared" si="14"/>
        <v>'cd'-&gt;0-&gt;&gt;'c042_bank_micr_code'</v>
      </c>
    </row>
    <row r="60" spans="1:9" x14ac:dyDescent="0.25">
      <c r="A60" t="s">
        <v>49</v>
      </c>
      <c r="B60" t="s">
        <v>49</v>
      </c>
      <c r="D60" t="s">
        <v>269</v>
      </c>
      <c r="E60" t="s">
        <v>210</v>
      </c>
      <c r="G60">
        <v>58</v>
      </c>
      <c r="H60" t="str">
        <f t="shared" si="13"/>
        <v>{{Bank_Branch))</v>
      </c>
      <c r="I60" t="str">
        <f t="shared" si="14"/>
        <v>'cd'-&gt;0-&gt;&gt;'c039_bank_branch'</v>
      </c>
    </row>
    <row r="61" spans="1:9" x14ac:dyDescent="0.25">
      <c r="A61" s="1" t="s">
        <v>54</v>
      </c>
      <c r="B61" t="s">
        <v>92</v>
      </c>
      <c r="D61" t="s">
        <v>273</v>
      </c>
      <c r="E61" t="s">
        <v>249</v>
      </c>
      <c r="G61">
        <v>59</v>
      </c>
      <c r="H61" t="str">
        <f t="shared" si="13"/>
        <v>{{Nominee_First_Name_ND_1))</v>
      </c>
      <c r="I61" t="str">
        <f t="shared" si="14"/>
        <v>'nd-1'-&gt;0-&gt;&gt;'n006_nominee_first_name'</v>
      </c>
    </row>
    <row r="62" spans="1:9" x14ac:dyDescent="0.25">
      <c r="A62" s="1" t="s">
        <v>55</v>
      </c>
      <c r="B62" t="s">
        <v>93</v>
      </c>
      <c r="D62" t="s">
        <v>273</v>
      </c>
      <c r="E62" t="s">
        <v>251</v>
      </c>
      <c r="G62">
        <v>60</v>
      </c>
      <c r="H62" t="str">
        <f t="shared" si="13"/>
        <v>{{Nominee_Middle_Name_ND_1))</v>
      </c>
      <c r="I62" t="str">
        <f t="shared" ref="I62:I69" si="15">"'"&amp;D62&amp;"'-&gt;0-&gt;&gt;'"&amp;E62&amp;"'"</f>
        <v>'nd-1'-&gt;0-&gt;&gt;'n008_nominee_middle_name'</v>
      </c>
    </row>
    <row r="63" spans="1:9" x14ac:dyDescent="0.25">
      <c r="A63" t="s">
        <v>56</v>
      </c>
      <c r="B63" t="s">
        <v>56</v>
      </c>
      <c r="D63" t="s">
        <v>273</v>
      </c>
      <c r="E63" t="s">
        <v>250</v>
      </c>
      <c r="G63">
        <v>61</v>
      </c>
      <c r="H63" t="str">
        <f t="shared" si="13"/>
        <v>{{Nominee_Last_Name_ND_1))</v>
      </c>
      <c r="I63" t="str">
        <f t="shared" si="15"/>
        <v>'nd-1'-&gt;0-&gt;&gt;'n007_nominee_last_name'</v>
      </c>
    </row>
    <row r="64" spans="1:9" x14ac:dyDescent="0.25">
      <c r="A64" s="1" t="s">
        <v>54</v>
      </c>
      <c r="B64" t="s">
        <v>94</v>
      </c>
      <c r="D64" t="s">
        <v>274</v>
      </c>
      <c r="E64" t="s">
        <v>249</v>
      </c>
      <c r="G64">
        <v>62</v>
      </c>
      <c r="H64" t="str">
        <f t="shared" si="13"/>
        <v>{{Nominee_First_Name_ND_2))</v>
      </c>
      <c r="I64" t="str">
        <f t="shared" si="15"/>
        <v>'nd-2'-&gt;0-&gt;&gt;'n006_nominee_first_name'</v>
      </c>
    </row>
    <row r="65" spans="1:9" x14ac:dyDescent="0.25">
      <c r="A65" s="1" t="s">
        <v>55</v>
      </c>
      <c r="B65" t="s">
        <v>95</v>
      </c>
      <c r="D65" t="s">
        <v>274</v>
      </c>
      <c r="E65" t="s">
        <v>251</v>
      </c>
      <c r="G65">
        <v>63</v>
      </c>
      <c r="H65" t="str">
        <f t="shared" si="13"/>
        <v>{{Nominee_Middle_Name_ND_2))</v>
      </c>
      <c r="I65" t="str">
        <f t="shared" si="15"/>
        <v>'nd-2'-&gt;0-&gt;&gt;'n008_nominee_middle_name'</v>
      </c>
    </row>
    <row r="66" spans="1:9" x14ac:dyDescent="0.25">
      <c r="A66" t="s">
        <v>57</v>
      </c>
      <c r="B66" t="s">
        <v>57</v>
      </c>
      <c r="D66" t="s">
        <v>274</v>
      </c>
      <c r="E66" t="s">
        <v>250</v>
      </c>
      <c r="G66">
        <v>64</v>
      </c>
      <c r="H66" t="str">
        <f t="shared" si="13"/>
        <v>{{Nominee_Last_Name_ND_2))</v>
      </c>
      <c r="I66" t="str">
        <f t="shared" si="15"/>
        <v>'nd-2'-&gt;0-&gt;&gt;'n007_nominee_last_name'</v>
      </c>
    </row>
    <row r="67" spans="1:9" x14ac:dyDescent="0.25">
      <c r="A67" s="1" t="s">
        <v>54</v>
      </c>
      <c r="B67" t="s">
        <v>96</v>
      </c>
      <c r="D67" t="s">
        <v>275</v>
      </c>
      <c r="E67" t="s">
        <v>249</v>
      </c>
      <c r="G67">
        <v>65</v>
      </c>
      <c r="H67" t="str">
        <f t="shared" si="13"/>
        <v>{{Nominee_First_Name_ND_3))</v>
      </c>
      <c r="I67" t="str">
        <f t="shared" si="15"/>
        <v>'nd-3'-&gt;0-&gt;&gt;'n006_nominee_first_name'</v>
      </c>
    </row>
    <row r="68" spans="1:9" x14ac:dyDescent="0.25">
      <c r="A68" s="1" t="s">
        <v>55</v>
      </c>
      <c r="B68" t="s">
        <v>97</v>
      </c>
      <c r="D68" t="s">
        <v>275</v>
      </c>
      <c r="E68" t="s">
        <v>251</v>
      </c>
      <c r="G68">
        <v>66</v>
      </c>
      <c r="H68" t="str">
        <f t="shared" si="13"/>
        <v>{{Nominee_Middle_Name_ND_3))</v>
      </c>
      <c r="I68" t="str">
        <f t="shared" si="15"/>
        <v>'nd-3'-&gt;0-&gt;&gt;'n008_nominee_middle_name'</v>
      </c>
    </row>
    <row r="69" spans="1:9" x14ac:dyDescent="0.25">
      <c r="A69" t="s">
        <v>58</v>
      </c>
      <c r="B69" t="s">
        <v>58</v>
      </c>
      <c r="D69" t="s">
        <v>275</v>
      </c>
      <c r="E69" t="s">
        <v>250</v>
      </c>
      <c r="G69">
        <v>67</v>
      </c>
      <c r="H69" t="str">
        <f t="shared" si="13"/>
        <v>{{Nominee_Last_Name_ND_3))</v>
      </c>
      <c r="I69" t="str">
        <f t="shared" si="15"/>
        <v>'nd-3'-&gt;0-&gt;&gt;'n007_nominee_last_name'</v>
      </c>
    </row>
    <row r="70" spans="1:9" x14ac:dyDescent="0.25">
      <c r="A70" t="s">
        <v>59</v>
      </c>
      <c r="B70" t="s">
        <v>59</v>
      </c>
      <c r="D70" t="s">
        <v>273</v>
      </c>
      <c r="E70" t="s">
        <v>252</v>
      </c>
      <c r="F70" s="2" t="s">
        <v>272</v>
      </c>
      <c r="G70">
        <v>68</v>
      </c>
      <c r="H70" t="str">
        <f t="shared" si="13"/>
        <v>{{Nominee_Date_of_Birth_ND_1))</v>
      </c>
      <c r="I70" t="str">
        <f>"'"&amp;D70&amp;"'-&gt;0-&gt;&gt;'"&amp;E70&amp;"'"</f>
        <v>'nd-1'-&gt;0-&gt;&gt;'n009_nominee_date_of_birth'</v>
      </c>
    </row>
    <row r="71" spans="1:9" x14ac:dyDescent="0.25">
      <c r="A71" t="s">
        <v>60</v>
      </c>
      <c r="B71" t="s">
        <v>60</v>
      </c>
      <c r="D71" t="s">
        <v>274</v>
      </c>
      <c r="E71" t="s">
        <v>252</v>
      </c>
      <c r="G71">
        <v>69</v>
      </c>
      <c r="H71" t="str">
        <f t="shared" si="13"/>
        <v>{{Nominee_Date_of_Birth_ND_2))</v>
      </c>
      <c r="I71" t="str">
        <f t="shared" ref="I71:I72" si="16">"'"&amp;D71&amp;"'-&gt;0-&gt;&gt;'"&amp;E71&amp;"'"</f>
        <v>'nd-2'-&gt;0-&gt;&gt;'n009_nominee_date_of_birth'</v>
      </c>
    </row>
    <row r="72" spans="1:9" x14ac:dyDescent="0.25">
      <c r="A72" t="s">
        <v>61</v>
      </c>
      <c r="B72" t="s">
        <v>61</v>
      </c>
      <c r="D72" t="s">
        <v>275</v>
      </c>
      <c r="E72" t="s">
        <v>252</v>
      </c>
      <c r="G72">
        <v>70</v>
      </c>
      <c r="H72" t="str">
        <f t="shared" si="13"/>
        <v>{{Nominee_Date_of_Birth_ND_3))</v>
      </c>
      <c r="I72" t="str">
        <f t="shared" si="16"/>
        <v>'nd-3'-&gt;0-&gt;&gt;'n009_nominee_date_of_birth'</v>
      </c>
    </row>
    <row r="73" spans="1:9" x14ac:dyDescent="0.25">
      <c r="A73" t="s">
        <v>62</v>
      </c>
      <c r="B73" t="s">
        <v>62</v>
      </c>
      <c r="D73" t="s">
        <v>273</v>
      </c>
      <c r="E73" t="s">
        <v>253</v>
      </c>
      <c r="G73">
        <v>71</v>
      </c>
      <c r="H73" t="str">
        <f t="shared" si="13"/>
        <v>{{Relationship_ND_1))</v>
      </c>
      <c r="I73" t="str">
        <f>"'"&amp;D73&amp;"'-&gt;0-&gt;&gt;'"&amp;E73&amp;"'"</f>
        <v>'nd-1'-&gt;0-&gt;&gt;'n010_relationship'</v>
      </c>
    </row>
    <row r="74" spans="1:9" x14ac:dyDescent="0.25">
      <c r="A74" t="s">
        <v>63</v>
      </c>
      <c r="B74" t="s">
        <v>63</v>
      </c>
      <c r="D74" t="s">
        <v>274</v>
      </c>
      <c r="E74" t="s">
        <v>253</v>
      </c>
      <c r="G74">
        <v>72</v>
      </c>
      <c r="H74" t="str">
        <f t="shared" si="13"/>
        <v>{{Relationship_ND_2))</v>
      </c>
      <c r="I74" t="str">
        <f t="shared" ref="I74:I75" si="17">"'"&amp;D74&amp;"'-&gt;0-&gt;&gt;'"&amp;E74&amp;"'"</f>
        <v>'nd-2'-&gt;0-&gt;&gt;'n010_relationship'</v>
      </c>
    </row>
    <row r="75" spans="1:9" x14ac:dyDescent="0.25">
      <c r="A75" t="s">
        <v>64</v>
      </c>
      <c r="B75" t="s">
        <v>64</v>
      </c>
      <c r="D75" t="s">
        <v>275</v>
      </c>
      <c r="E75" t="s">
        <v>253</v>
      </c>
      <c r="G75">
        <v>73</v>
      </c>
      <c r="H75" t="str">
        <f t="shared" si="13"/>
        <v>{{Relationship_ND_3))</v>
      </c>
      <c r="I75" t="str">
        <f t="shared" si="17"/>
        <v>'nd-3'-&gt;0-&gt;&gt;'n010_relationship'</v>
      </c>
    </row>
    <row r="76" spans="1:9" x14ac:dyDescent="0.25">
      <c r="A76" t="s">
        <v>65</v>
      </c>
      <c r="B76" t="s">
        <v>65</v>
      </c>
      <c r="D76" t="s">
        <v>273</v>
      </c>
      <c r="E76" t="s">
        <v>258</v>
      </c>
      <c r="G76">
        <v>74</v>
      </c>
      <c r="H76" t="str">
        <f t="shared" si="13"/>
        <v>{{Percentage_Share_ND_1))</v>
      </c>
      <c r="I76" t="str">
        <f>"'"&amp;D76&amp;"'-&gt;0-&gt;&gt;'"&amp;E76&amp;"'"</f>
        <v>'nd-1'-&gt;0-&gt;&gt;'n015_percentage_share'</v>
      </c>
    </row>
    <row r="77" spans="1:9" x14ac:dyDescent="0.25">
      <c r="A77" t="s">
        <v>66</v>
      </c>
      <c r="B77" t="s">
        <v>66</v>
      </c>
      <c r="D77" t="s">
        <v>274</v>
      </c>
      <c r="E77" t="s">
        <v>258</v>
      </c>
      <c r="G77">
        <v>75</v>
      </c>
      <c r="H77" t="str">
        <f t="shared" si="13"/>
        <v>{{Percentage_Share_ND_2))</v>
      </c>
      <c r="I77" t="str">
        <f t="shared" ref="I77:I96" si="18">"'"&amp;D77&amp;"'-&gt;0-&gt;&gt;'"&amp;E77&amp;"'"</f>
        <v>'nd-2'-&gt;0-&gt;&gt;'n015_percentage_share'</v>
      </c>
    </row>
    <row r="78" spans="1:9" x14ac:dyDescent="0.25">
      <c r="A78" t="s">
        <v>67</v>
      </c>
      <c r="B78" t="s">
        <v>67</v>
      </c>
      <c r="D78" t="s">
        <v>275</v>
      </c>
      <c r="E78" t="s">
        <v>258</v>
      </c>
      <c r="G78">
        <v>76</v>
      </c>
      <c r="H78" t="str">
        <f t="shared" si="13"/>
        <v>{{Percentage_Share_ND_3))</v>
      </c>
      <c r="I78" t="str">
        <f t="shared" si="18"/>
        <v>'nd-3'-&gt;0-&gt;&gt;'n015_percentage_share'</v>
      </c>
    </row>
    <row r="79" spans="1:9" x14ac:dyDescent="0.25">
      <c r="A79" s="1" t="s">
        <v>68</v>
      </c>
      <c r="B79" t="s">
        <v>98</v>
      </c>
      <c r="D79" t="s">
        <v>273</v>
      </c>
      <c r="E79" t="s">
        <v>255</v>
      </c>
      <c r="G79">
        <v>77</v>
      </c>
      <c r="H79" t="str">
        <f t="shared" si="13"/>
        <v>{{Guardian_First_Name_ND_1))</v>
      </c>
      <c r="I79" t="str">
        <f t="shared" si="18"/>
        <v>'nd-1'-&gt;0-&gt;&gt;'n012_guardian_first_name'</v>
      </c>
    </row>
    <row r="80" spans="1:9" x14ac:dyDescent="0.25">
      <c r="A80" s="1" t="s">
        <v>69</v>
      </c>
      <c r="B80" t="s">
        <v>99</v>
      </c>
      <c r="D80" t="s">
        <v>273</v>
      </c>
      <c r="E80" t="s">
        <v>257</v>
      </c>
      <c r="G80">
        <v>78</v>
      </c>
      <c r="H80" t="str">
        <f t="shared" si="13"/>
        <v>{{Guardian_Middle_Name_ND_1))</v>
      </c>
      <c r="I80" t="str">
        <f t="shared" si="18"/>
        <v>'nd-1'-&gt;0-&gt;&gt;'n014_guardian_middle_name'</v>
      </c>
    </row>
    <row r="81" spans="1:9" x14ac:dyDescent="0.25">
      <c r="A81" t="s">
        <v>70</v>
      </c>
      <c r="B81" t="s">
        <v>70</v>
      </c>
      <c r="D81" t="s">
        <v>273</v>
      </c>
      <c r="E81" t="s">
        <v>256</v>
      </c>
      <c r="G81">
        <v>79</v>
      </c>
      <c r="H81" t="str">
        <f t="shared" si="13"/>
        <v>{{Guardian_Last_Name_ND_1))</v>
      </c>
      <c r="I81" t="str">
        <f t="shared" si="18"/>
        <v>'nd-1'-&gt;0-&gt;&gt;'n013_guardian_last_name'</v>
      </c>
    </row>
    <row r="82" spans="1:9" x14ac:dyDescent="0.25">
      <c r="A82" s="1" t="s">
        <v>68</v>
      </c>
      <c r="B82" t="s">
        <v>100</v>
      </c>
      <c r="D82" t="s">
        <v>274</v>
      </c>
      <c r="E82" t="s">
        <v>255</v>
      </c>
      <c r="G82">
        <v>80</v>
      </c>
      <c r="H82" t="str">
        <f t="shared" si="13"/>
        <v>{{Guardian_First_Name_ND_2))</v>
      </c>
      <c r="I82" t="str">
        <f t="shared" si="18"/>
        <v>'nd-2'-&gt;0-&gt;&gt;'n012_guardian_first_name'</v>
      </c>
    </row>
    <row r="83" spans="1:9" x14ac:dyDescent="0.25">
      <c r="A83" s="1" t="s">
        <v>69</v>
      </c>
      <c r="B83" t="s">
        <v>101</v>
      </c>
      <c r="D83" t="s">
        <v>274</v>
      </c>
      <c r="E83" t="s">
        <v>257</v>
      </c>
      <c r="G83">
        <v>81</v>
      </c>
      <c r="H83" t="str">
        <f t="shared" si="13"/>
        <v>{{Guardian_Middle_Name_ND_2))</v>
      </c>
      <c r="I83" t="str">
        <f t="shared" si="18"/>
        <v>'nd-2'-&gt;0-&gt;&gt;'n014_guardian_middle_name'</v>
      </c>
    </row>
    <row r="84" spans="1:9" x14ac:dyDescent="0.25">
      <c r="A84" t="s">
        <v>71</v>
      </c>
      <c r="B84" t="s">
        <v>71</v>
      </c>
      <c r="D84" t="s">
        <v>274</v>
      </c>
      <c r="E84" t="s">
        <v>256</v>
      </c>
      <c r="G84">
        <v>82</v>
      </c>
      <c r="H84" t="str">
        <f t="shared" si="13"/>
        <v>{{Guardian_Last_Name_ND_2))</v>
      </c>
      <c r="I84" t="str">
        <f t="shared" si="18"/>
        <v>'nd-2'-&gt;0-&gt;&gt;'n013_guardian_last_name'</v>
      </c>
    </row>
    <row r="85" spans="1:9" x14ac:dyDescent="0.25">
      <c r="A85" s="1" t="s">
        <v>68</v>
      </c>
      <c r="B85" t="s">
        <v>102</v>
      </c>
      <c r="D85" t="s">
        <v>275</v>
      </c>
      <c r="E85" t="s">
        <v>255</v>
      </c>
      <c r="G85">
        <v>83</v>
      </c>
      <c r="H85" t="str">
        <f t="shared" si="13"/>
        <v>{{Guardian_First_Name_ND_3))</v>
      </c>
      <c r="I85" t="str">
        <f t="shared" si="18"/>
        <v>'nd-3'-&gt;0-&gt;&gt;'n012_guardian_first_name'</v>
      </c>
    </row>
    <row r="86" spans="1:9" x14ac:dyDescent="0.25">
      <c r="A86" s="1" t="s">
        <v>69</v>
      </c>
      <c r="B86" t="s">
        <v>103</v>
      </c>
      <c r="D86" t="s">
        <v>275</v>
      </c>
      <c r="E86" t="s">
        <v>257</v>
      </c>
      <c r="G86">
        <v>84</v>
      </c>
      <c r="H86" t="str">
        <f t="shared" si="13"/>
        <v>{{Guardian_Middle_Name_ND_3))</v>
      </c>
      <c r="I86" t="str">
        <f t="shared" si="18"/>
        <v>'nd-3'-&gt;0-&gt;&gt;'n014_guardian_middle_name'</v>
      </c>
    </row>
    <row r="87" spans="1:9" x14ac:dyDescent="0.25">
      <c r="A87" t="s">
        <v>72</v>
      </c>
      <c r="B87" t="s">
        <v>72</v>
      </c>
      <c r="D87" t="s">
        <v>275</v>
      </c>
      <c r="E87" t="s">
        <v>256</v>
      </c>
      <c r="G87">
        <v>85</v>
      </c>
      <c r="H87" t="str">
        <f t="shared" si="13"/>
        <v>{{Guardian_Last_Name_ND_3))</v>
      </c>
      <c r="I87" t="str">
        <f t="shared" si="18"/>
        <v>'nd-3'-&gt;0-&gt;&gt;'n013_guardian_last_name'</v>
      </c>
    </row>
    <row r="88" spans="1:9" x14ac:dyDescent="0.25">
      <c r="A88" t="s">
        <v>73</v>
      </c>
      <c r="B88" t="s">
        <v>73</v>
      </c>
      <c r="D88" t="s">
        <v>276</v>
      </c>
      <c r="E88" t="s">
        <v>264</v>
      </c>
      <c r="G88">
        <v>86</v>
      </c>
      <c r="H88" t="str">
        <f t="shared" si="13"/>
        <v>{{PFM_Name_SD_1))</v>
      </c>
      <c r="I88" t="str">
        <f t="shared" si="18"/>
        <v>'sd-1'-&gt;0-&gt;&gt;'s005_pfm_name'</v>
      </c>
    </row>
    <row r="89" spans="1:9" x14ac:dyDescent="0.25">
      <c r="A89" t="s">
        <v>74</v>
      </c>
      <c r="B89" t="s">
        <v>74</v>
      </c>
      <c r="D89" t="s">
        <v>277</v>
      </c>
      <c r="E89" t="s">
        <v>264</v>
      </c>
      <c r="G89">
        <v>87</v>
      </c>
      <c r="H89" t="str">
        <f t="shared" si="13"/>
        <v>{{PFM_Name_SD_2))</v>
      </c>
      <c r="I89" t="str">
        <f t="shared" si="18"/>
        <v>'sd-2'-&gt;0-&gt;&gt;'s005_pfm_name'</v>
      </c>
    </row>
    <row r="90" spans="1:9" x14ac:dyDescent="0.25">
      <c r="A90" t="s">
        <v>75</v>
      </c>
      <c r="B90" t="s">
        <v>75</v>
      </c>
      <c r="D90" t="s">
        <v>278</v>
      </c>
      <c r="E90" t="s">
        <v>264</v>
      </c>
      <c r="G90">
        <v>88</v>
      </c>
      <c r="H90" t="str">
        <f t="shared" si="13"/>
        <v>{{PFM_Name_SD_3))</v>
      </c>
      <c r="I90" t="str">
        <f t="shared" si="18"/>
        <v>'sd-3'-&gt;0-&gt;&gt;'s005_pfm_name'</v>
      </c>
    </row>
    <row r="91" spans="1:9" x14ac:dyDescent="0.25">
      <c r="A91" t="s">
        <v>76</v>
      </c>
      <c r="B91" t="s">
        <v>76</v>
      </c>
      <c r="D91" t="s">
        <v>276</v>
      </c>
      <c r="E91" t="s">
        <v>266</v>
      </c>
      <c r="G91">
        <v>89</v>
      </c>
      <c r="H91" t="str">
        <f t="shared" si="13"/>
        <v>{{Scheme_Name_SD_1))</v>
      </c>
      <c r="I91" t="str">
        <f t="shared" si="18"/>
        <v>'sd-1'-&gt;0-&gt;&gt;'s007_scheme_name'</v>
      </c>
    </row>
    <row r="92" spans="1:9" x14ac:dyDescent="0.25">
      <c r="A92" t="s">
        <v>77</v>
      </c>
      <c r="B92" t="s">
        <v>77</v>
      </c>
      <c r="D92" t="s">
        <v>277</v>
      </c>
      <c r="E92" t="s">
        <v>266</v>
      </c>
      <c r="G92">
        <v>90</v>
      </c>
      <c r="H92" t="str">
        <f t="shared" si="13"/>
        <v>{{Scheme_Name_SD_2))</v>
      </c>
      <c r="I92" t="str">
        <f t="shared" si="18"/>
        <v>'sd-2'-&gt;0-&gt;&gt;'s007_scheme_name'</v>
      </c>
    </row>
    <row r="93" spans="1:9" x14ac:dyDescent="0.25">
      <c r="A93" t="s">
        <v>78</v>
      </c>
      <c r="B93" t="s">
        <v>78</v>
      </c>
      <c r="D93" t="s">
        <v>278</v>
      </c>
      <c r="E93" t="s">
        <v>266</v>
      </c>
      <c r="G93">
        <v>91</v>
      </c>
      <c r="H93" t="str">
        <f t="shared" si="13"/>
        <v>{{Scheme_Name_SD_3))</v>
      </c>
      <c r="I93" t="str">
        <f t="shared" si="18"/>
        <v>'sd-3'-&gt;0-&gt;&gt;'s007_scheme_name'</v>
      </c>
    </row>
    <row r="94" spans="1:9" x14ac:dyDescent="0.25">
      <c r="A94" t="s">
        <v>79</v>
      </c>
      <c r="B94" t="s">
        <v>79</v>
      </c>
      <c r="D94" t="s">
        <v>276</v>
      </c>
      <c r="E94" t="s">
        <v>267</v>
      </c>
      <c r="G94">
        <v>92</v>
      </c>
      <c r="H94" t="str">
        <f t="shared" si="13"/>
        <v>{{Percentage_of_Investment_SD_1))</v>
      </c>
      <c r="I94" t="str">
        <f t="shared" si="18"/>
        <v>'sd-1'-&gt;0-&gt;&gt;'s008_percentage_of_investment'</v>
      </c>
    </row>
    <row r="95" spans="1:9" x14ac:dyDescent="0.25">
      <c r="A95" t="s">
        <v>80</v>
      </c>
      <c r="B95" t="s">
        <v>80</v>
      </c>
      <c r="D95" t="s">
        <v>277</v>
      </c>
      <c r="E95" t="s">
        <v>267</v>
      </c>
      <c r="G95">
        <v>93</v>
      </c>
      <c r="H95" t="str">
        <f t="shared" si="13"/>
        <v>{{Percentage_of_Investment_SD_2))</v>
      </c>
      <c r="I95" t="str">
        <f t="shared" si="18"/>
        <v>'sd-2'-&gt;0-&gt;&gt;'s008_percentage_of_investment'</v>
      </c>
    </row>
    <row r="96" spans="1:9" x14ac:dyDescent="0.25">
      <c r="A96" t="s">
        <v>81</v>
      </c>
      <c r="B96" t="s">
        <v>81</v>
      </c>
      <c r="D96" t="s">
        <v>278</v>
      </c>
      <c r="E96" t="s">
        <v>267</v>
      </c>
      <c r="G96">
        <v>94</v>
      </c>
      <c r="H96" t="str">
        <f t="shared" si="13"/>
        <v>{{Percentage_of_Investment_SD_3))</v>
      </c>
      <c r="I96" t="str">
        <f t="shared" si="18"/>
        <v>'sd-3'-&gt;0-&gt;&gt;'s008_percentage_of_investment'</v>
      </c>
    </row>
  </sheetData>
  <autoFilter ref="A1:E96" xr:uid="{FD137A74-D8C4-4D67-9E7A-716C9F92DB0E}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5" x14ac:dyDescent="0.25"/>
  <cols>
    <col min="1" max="1" width="17.5703125" bestFit="1" customWidth="1"/>
    <col min="2" max="2" width="16.140625" bestFit="1" customWidth="1"/>
  </cols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0"/>
  <sheetViews>
    <sheetView topLeftCell="A157" workbookViewId="0">
      <selection activeCell="B173" sqref="B173"/>
    </sheetView>
  </sheetViews>
  <sheetFormatPr defaultRowHeight="15" x14ac:dyDescent="0.25"/>
  <cols>
    <col min="2" max="2" width="40.42578125" bestFit="1" customWidth="1"/>
    <col min="3" max="3" width="46.5703125" bestFit="1" customWidth="1"/>
    <col min="6" max="6" width="38.140625" bestFit="1" customWidth="1"/>
  </cols>
  <sheetData>
    <row r="1" spans="1:2" x14ac:dyDescent="0.25">
      <c r="A1" t="s">
        <v>2</v>
      </c>
    </row>
    <row r="2" spans="1:2" x14ac:dyDescent="0.25">
      <c r="B2" t="s">
        <v>108</v>
      </c>
    </row>
    <row r="3" spans="1:2" x14ac:dyDescent="0.25">
      <c r="B3" t="s">
        <v>109</v>
      </c>
    </row>
    <row r="4" spans="1:2" x14ac:dyDescent="0.25">
      <c r="B4" t="s">
        <v>110</v>
      </c>
    </row>
    <row r="5" spans="1:2" x14ac:dyDescent="0.25">
      <c r="B5" t="s">
        <v>111</v>
      </c>
    </row>
    <row r="6" spans="1:2" x14ac:dyDescent="0.25">
      <c r="B6" t="s">
        <v>112</v>
      </c>
    </row>
    <row r="7" spans="1:2" x14ac:dyDescent="0.25">
      <c r="B7" t="s">
        <v>113</v>
      </c>
    </row>
    <row r="8" spans="1:2" x14ac:dyDescent="0.25">
      <c r="B8" t="s">
        <v>114</v>
      </c>
    </row>
    <row r="9" spans="1:2" x14ac:dyDescent="0.25">
      <c r="B9" t="s">
        <v>115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B12" t="s">
        <v>116</v>
      </c>
    </row>
    <row r="13" spans="1:2" x14ac:dyDescent="0.25">
      <c r="B13" t="s">
        <v>117</v>
      </c>
    </row>
    <row r="14" spans="1:2" x14ac:dyDescent="0.25">
      <c r="B14" t="s">
        <v>118</v>
      </c>
    </row>
    <row r="15" spans="1:2" x14ac:dyDescent="0.25">
      <c r="B15" t="s">
        <v>119</v>
      </c>
    </row>
    <row r="16" spans="1:2" x14ac:dyDescent="0.25">
      <c r="B16" t="s">
        <v>120</v>
      </c>
    </row>
    <row r="17" spans="2:2" x14ac:dyDescent="0.25">
      <c r="B17" t="s">
        <v>121</v>
      </c>
    </row>
    <row r="18" spans="2:2" x14ac:dyDescent="0.25">
      <c r="B18" t="s">
        <v>122</v>
      </c>
    </row>
    <row r="19" spans="2:2" x14ac:dyDescent="0.25">
      <c r="B19" t="s">
        <v>123</v>
      </c>
    </row>
    <row r="20" spans="2:2" x14ac:dyDescent="0.25">
      <c r="B20" t="s">
        <v>124</v>
      </c>
    </row>
    <row r="21" spans="2:2" x14ac:dyDescent="0.25">
      <c r="B21" t="s">
        <v>125</v>
      </c>
    </row>
    <row r="22" spans="2:2" x14ac:dyDescent="0.25">
      <c r="B22" t="s">
        <v>126</v>
      </c>
    </row>
    <row r="23" spans="2:2" x14ac:dyDescent="0.25">
      <c r="B23" t="s">
        <v>268</v>
      </c>
    </row>
    <row r="24" spans="2:2" x14ac:dyDescent="0.25">
      <c r="B24" t="s">
        <v>127</v>
      </c>
    </row>
    <row r="25" spans="2:2" x14ac:dyDescent="0.25">
      <c r="B25" t="s">
        <v>128</v>
      </c>
    </row>
    <row r="26" spans="2:2" x14ac:dyDescent="0.25">
      <c r="B26" t="s">
        <v>129</v>
      </c>
    </row>
    <row r="27" spans="2:2" x14ac:dyDescent="0.25">
      <c r="B27" t="s">
        <v>130</v>
      </c>
    </row>
    <row r="28" spans="2:2" x14ac:dyDescent="0.25">
      <c r="B28" t="s">
        <v>131</v>
      </c>
    </row>
    <row r="29" spans="2:2" x14ac:dyDescent="0.25">
      <c r="B29" t="s">
        <v>132</v>
      </c>
    </row>
    <row r="30" spans="2:2" x14ac:dyDescent="0.25">
      <c r="B30" t="s">
        <v>133</v>
      </c>
    </row>
    <row r="31" spans="2:2" x14ac:dyDescent="0.25">
      <c r="B31" t="s">
        <v>134</v>
      </c>
    </row>
    <row r="32" spans="2:2" x14ac:dyDescent="0.25">
      <c r="B32" t="s">
        <v>135</v>
      </c>
    </row>
    <row r="33" spans="2:2" x14ac:dyDescent="0.25">
      <c r="B33" t="s">
        <v>136</v>
      </c>
    </row>
    <row r="34" spans="2:2" x14ac:dyDescent="0.25">
      <c r="B34" t="s">
        <v>137</v>
      </c>
    </row>
    <row r="35" spans="2:2" x14ac:dyDescent="0.25">
      <c r="B35" t="s">
        <v>138</v>
      </c>
    </row>
    <row r="36" spans="2:2" x14ac:dyDescent="0.25">
      <c r="B36" t="s">
        <v>139</v>
      </c>
    </row>
    <row r="37" spans="2:2" x14ac:dyDescent="0.25">
      <c r="B37" t="s">
        <v>140</v>
      </c>
    </row>
    <row r="38" spans="2:2" x14ac:dyDescent="0.25">
      <c r="B38" t="s">
        <v>141</v>
      </c>
    </row>
    <row r="39" spans="2:2" x14ac:dyDescent="0.25">
      <c r="B39" t="s">
        <v>142</v>
      </c>
    </row>
    <row r="40" spans="2:2" x14ac:dyDescent="0.25">
      <c r="B40" t="s">
        <v>143</v>
      </c>
    </row>
    <row r="41" spans="2:2" x14ac:dyDescent="0.25">
      <c r="B41" t="s">
        <v>144</v>
      </c>
    </row>
    <row r="42" spans="2:2" x14ac:dyDescent="0.25">
      <c r="B42" t="s">
        <v>145</v>
      </c>
    </row>
    <row r="43" spans="2:2" x14ac:dyDescent="0.25">
      <c r="B43" t="s">
        <v>146</v>
      </c>
    </row>
    <row r="44" spans="2:2" x14ac:dyDescent="0.25">
      <c r="B44" t="s">
        <v>147</v>
      </c>
    </row>
    <row r="45" spans="2:2" x14ac:dyDescent="0.25">
      <c r="B45" t="s">
        <v>148</v>
      </c>
    </row>
    <row r="46" spans="2:2" x14ac:dyDescent="0.25">
      <c r="B46" t="s">
        <v>149</v>
      </c>
    </row>
    <row r="47" spans="2:2" x14ac:dyDescent="0.25">
      <c r="B47" t="s">
        <v>150</v>
      </c>
    </row>
    <row r="48" spans="2:2" x14ac:dyDescent="0.25">
      <c r="B48" t="s">
        <v>151</v>
      </c>
    </row>
    <row r="49" spans="2:2" x14ac:dyDescent="0.25">
      <c r="B49" t="s">
        <v>152</v>
      </c>
    </row>
    <row r="50" spans="2:2" x14ac:dyDescent="0.25">
      <c r="B50" t="s">
        <v>153</v>
      </c>
    </row>
    <row r="51" spans="2:2" x14ac:dyDescent="0.25">
      <c r="B51" t="s">
        <v>154</v>
      </c>
    </row>
    <row r="52" spans="2:2" x14ac:dyDescent="0.25">
      <c r="B52" t="s">
        <v>155</v>
      </c>
    </row>
    <row r="53" spans="2:2" x14ac:dyDescent="0.25">
      <c r="B53" t="s">
        <v>156</v>
      </c>
    </row>
    <row r="54" spans="2:2" x14ac:dyDescent="0.25">
      <c r="B54" t="s">
        <v>157</v>
      </c>
    </row>
    <row r="55" spans="2:2" x14ac:dyDescent="0.25">
      <c r="B55" t="s">
        <v>158</v>
      </c>
    </row>
    <row r="56" spans="2:2" x14ac:dyDescent="0.25">
      <c r="B56" t="s">
        <v>106</v>
      </c>
    </row>
    <row r="57" spans="2:2" x14ac:dyDescent="0.25">
      <c r="B57" t="s">
        <v>159</v>
      </c>
    </row>
    <row r="58" spans="2:2" x14ac:dyDescent="0.25">
      <c r="B58" t="s">
        <v>160</v>
      </c>
    </row>
    <row r="59" spans="2:2" x14ac:dyDescent="0.25">
      <c r="B59" t="s">
        <v>161</v>
      </c>
    </row>
    <row r="60" spans="2:2" x14ac:dyDescent="0.25">
      <c r="B60" t="s">
        <v>162</v>
      </c>
    </row>
    <row r="61" spans="2:2" x14ac:dyDescent="0.25">
      <c r="B61" t="s">
        <v>163</v>
      </c>
    </row>
    <row r="62" spans="2:2" x14ac:dyDescent="0.25">
      <c r="B62" t="s">
        <v>164</v>
      </c>
    </row>
    <row r="63" spans="2:2" x14ac:dyDescent="0.25">
      <c r="B63" t="s">
        <v>165</v>
      </c>
    </row>
    <row r="64" spans="2:2" x14ac:dyDescent="0.25">
      <c r="B64" t="s">
        <v>166</v>
      </c>
    </row>
    <row r="65" spans="1:2" x14ac:dyDescent="0.25">
      <c r="B65" t="s">
        <v>167</v>
      </c>
    </row>
    <row r="66" spans="1:2" x14ac:dyDescent="0.25">
      <c r="B66" t="s">
        <v>168</v>
      </c>
    </row>
    <row r="67" spans="1:2" x14ac:dyDescent="0.25">
      <c r="B67" t="s">
        <v>169</v>
      </c>
    </row>
    <row r="68" spans="1:2" x14ac:dyDescent="0.25">
      <c r="B68" t="s">
        <v>170</v>
      </c>
    </row>
    <row r="69" spans="1:2" x14ac:dyDescent="0.25">
      <c r="B69" t="s">
        <v>171</v>
      </c>
    </row>
    <row r="70" spans="1:2" x14ac:dyDescent="0.25">
      <c r="A70" t="s">
        <v>3</v>
      </c>
    </row>
    <row r="71" spans="1:2" x14ac:dyDescent="0.25">
      <c r="A71" t="s">
        <v>5</v>
      </c>
    </row>
    <row r="72" spans="1:2" x14ac:dyDescent="0.25">
      <c r="B72" t="s">
        <v>172</v>
      </c>
    </row>
    <row r="73" spans="1:2" x14ac:dyDescent="0.25">
      <c r="B73" t="s">
        <v>173</v>
      </c>
    </row>
    <row r="74" spans="1:2" x14ac:dyDescent="0.25">
      <c r="B74" t="s">
        <v>174</v>
      </c>
    </row>
    <row r="75" spans="1:2" x14ac:dyDescent="0.25">
      <c r="B75" t="s">
        <v>175</v>
      </c>
    </row>
    <row r="76" spans="1:2" x14ac:dyDescent="0.25">
      <c r="B76" t="s">
        <v>176</v>
      </c>
    </row>
    <row r="77" spans="1:2" x14ac:dyDescent="0.25">
      <c r="B77" t="s">
        <v>177</v>
      </c>
    </row>
    <row r="78" spans="1:2" x14ac:dyDescent="0.25">
      <c r="B78" t="s">
        <v>178</v>
      </c>
    </row>
    <row r="79" spans="1:2" x14ac:dyDescent="0.25">
      <c r="B79" t="s">
        <v>179</v>
      </c>
    </row>
    <row r="80" spans="1:2" x14ac:dyDescent="0.25">
      <c r="B80" t="s">
        <v>180</v>
      </c>
    </row>
    <row r="81" spans="2:2" x14ac:dyDescent="0.25">
      <c r="B81" t="s">
        <v>181</v>
      </c>
    </row>
    <row r="82" spans="2:2" x14ac:dyDescent="0.25">
      <c r="B82" t="s">
        <v>182</v>
      </c>
    </row>
    <row r="83" spans="2:2" x14ac:dyDescent="0.25">
      <c r="B83" t="s">
        <v>183</v>
      </c>
    </row>
    <row r="84" spans="2:2" x14ac:dyDescent="0.25">
      <c r="B84" t="s">
        <v>184</v>
      </c>
    </row>
    <row r="85" spans="2:2" x14ac:dyDescent="0.25">
      <c r="B85" t="s">
        <v>185</v>
      </c>
    </row>
    <row r="86" spans="2:2" x14ac:dyDescent="0.25">
      <c r="B86" t="s">
        <v>186</v>
      </c>
    </row>
    <row r="87" spans="2:2" x14ac:dyDescent="0.25">
      <c r="B87" t="s">
        <v>187</v>
      </c>
    </row>
    <row r="88" spans="2:2" x14ac:dyDescent="0.25">
      <c r="B88" t="s">
        <v>188</v>
      </c>
    </row>
    <row r="89" spans="2:2" x14ac:dyDescent="0.25">
      <c r="B89" t="s">
        <v>189</v>
      </c>
    </row>
    <row r="90" spans="2:2" x14ac:dyDescent="0.25">
      <c r="B90" t="s">
        <v>190</v>
      </c>
    </row>
    <row r="91" spans="2:2" x14ac:dyDescent="0.25">
      <c r="B91" t="s">
        <v>191</v>
      </c>
    </row>
    <row r="92" spans="2:2" x14ac:dyDescent="0.25">
      <c r="B92" t="s">
        <v>192</v>
      </c>
    </row>
    <row r="93" spans="2:2" x14ac:dyDescent="0.25">
      <c r="B93" t="s">
        <v>193</v>
      </c>
    </row>
    <row r="94" spans="2:2" x14ac:dyDescent="0.25">
      <c r="B94" t="s">
        <v>194</v>
      </c>
    </row>
    <row r="95" spans="2:2" x14ac:dyDescent="0.25">
      <c r="B95" t="s">
        <v>195</v>
      </c>
    </row>
    <row r="96" spans="2:2" x14ac:dyDescent="0.25">
      <c r="B96" t="s">
        <v>196</v>
      </c>
    </row>
    <row r="97" spans="2:2" x14ac:dyDescent="0.25">
      <c r="B97" t="s">
        <v>197</v>
      </c>
    </row>
    <row r="98" spans="2:2" x14ac:dyDescent="0.25">
      <c r="B98" t="s">
        <v>198</v>
      </c>
    </row>
    <row r="99" spans="2:2" x14ac:dyDescent="0.25">
      <c r="B99" t="s">
        <v>199</v>
      </c>
    </row>
    <row r="100" spans="2:2" x14ac:dyDescent="0.25">
      <c r="B100" t="s">
        <v>200</v>
      </c>
    </row>
    <row r="101" spans="2:2" x14ac:dyDescent="0.25">
      <c r="B101" t="s">
        <v>201</v>
      </c>
    </row>
    <row r="102" spans="2:2" x14ac:dyDescent="0.25">
      <c r="B102" t="s">
        <v>202</v>
      </c>
    </row>
    <row r="103" spans="2:2" x14ac:dyDescent="0.25">
      <c r="B103" t="s">
        <v>203</v>
      </c>
    </row>
    <row r="104" spans="2:2" x14ac:dyDescent="0.25">
      <c r="B104" t="s">
        <v>204</v>
      </c>
    </row>
    <row r="105" spans="2:2" x14ac:dyDescent="0.25">
      <c r="B105" t="s">
        <v>205</v>
      </c>
    </row>
    <row r="106" spans="2:2" x14ac:dyDescent="0.25">
      <c r="B106" t="s">
        <v>206</v>
      </c>
    </row>
    <row r="107" spans="2:2" x14ac:dyDescent="0.25">
      <c r="B107" t="s">
        <v>207</v>
      </c>
    </row>
    <row r="108" spans="2:2" x14ac:dyDescent="0.25">
      <c r="B108" t="s">
        <v>208</v>
      </c>
    </row>
    <row r="109" spans="2:2" x14ac:dyDescent="0.25">
      <c r="B109" t="s">
        <v>209</v>
      </c>
    </row>
    <row r="110" spans="2:2" x14ac:dyDescent="0.25">
      <c r="B110" t="s">
        <v>210</v>
      </c>
    </row>
    <row r="111" spans="2:2" x14ac:dyDescent="0.25">
      <c r="B111" t="s">
        <v>211</v>
      </c>
    </row>
    <row r="112" spans="2:2" x14ac:dyDescent="0.25">
      <c r="B112" t="s">
        <v>212</v>
      </c>
    </row>
    <row r="113" spans="2:2" x14ac:dyDescent="0.25">
      <c r="B113" t="s">
        <v>213</v>
      </c>
    </row>
    <row r="114" spans="2:2" x14ac:dyDescent="0.25">
      <c r="B114" t="s">
        <v>214</v>
      </c>
    </row>
    <row r="115" spans="2:2" x14ac:dyDescent="0.25">
      <c r="B115" t="s">
        <v>215</v>
      </c>
    </row>
    <row r="116" spans="2:2" x14ac:dyDescent="0.25">
      <c r="B116" t="s">
        <v>216</v>
      </c>
    </row>
    <row r="117" spans="2:2" x14ac:dyDescent="0.25">
      <c r="B117" t="s">
        <v>217</v>
      </c>
    </row>
    <row r="118" spans="2:2" x14ac:dyDescent="0.25">
      <c r="B118" t="s">
        <v>218</v>
      </c>
    </row>
    <row r="119" spans="2:2" x14ac:dyDescent="0.25">
      <c r="B119" t="s">
        <v>219</v>
      </c>
    </row>
    <row r="120" spans="2:2" x14ac:dyDescent="0.25">
      <c r="B120" t="s">
        <v>220</v>
      </c>
    </row>
    <row r="121" spans="2:2" x14ac:dyDescent="0.25">
      <c r="B121" t="s">
        <v>221</v>
      </c>
    </row>
    <row r="122" spans="2:2" x14ac:dyDescent="0.25">
      <c r="B122" t="s">
        <v>222</v>
      </c>
    </row>
    <row r="123" spans="2:2" x14ac:dyDescent="0.25">
      <c r="B123" t="s">
        <v>223</v>
      </c>
    </row>
    <row r="124" spans="2:2" x14ac:dyDescent="0.25">
      <c r="B124" t="s">
        <v>224</v>
      </c>
    </row>
    <row r="125" spans="2:2" x14ac:dyDescent="0.25">
      <c r="B125" t="s">
        <v>225</v>
      </c>
    </row>
    <row r="126" spans="2:2" x14ac:dyDescent="0.25">
      <c r="B126" t="s">
        <v>226</v>
      </c>
    </row>
    <row r="127" spans="2:2" x14ac:dyDescent="0.25">
      <c r="B127" t="s">
        <v>227</v>
      </c>
    </row>
    <row r="128" spans="2:2" x14ac:dyDescent="0.25">
      <c r="B128" t="s">
        <v>228</v>
      </c>
    </row>
    <row r="129" spans="2:2" x14ac:dyDescent="0.25">
      <c r="B129" t="s">
        <v>229</v>
      </c>
    </row>
    <row r="130" spans="2:2" x14ac:dyDescent="0.25">
      <c r="B130" t="s">
        <v>230</v>
      </c>
    </row>
    <row r="131" spans="2:2" x14ac:dyDescent="0.25">
      <c r="B131" t="s">
        <v>231</v>
      </c>
    </row>
    <row r="132" spans="2:2" x14ac:dyDescent="0.25">
      <c r="B132" t="s">
        <v>232</v>
      </c>
    </row>
    <row r="133" spans="2:2" x14ac:dyDescent="0.25">
      <c r="B133" t="s">
        <v>233</v>
      </c>
    </row>
    <row r="134" spans="2:2" x14ac:dyDescent="0.25">
      <c r="B134" t="s">
        <v>234</v>
      </c>
    </row>
    <row r="135" spans="2:2" x14ac:dyDescent="0.25">
      <c r="B135" t="s">
        <v>235</v>
      </c>
    </row>
    <row r="136" spans="2:2" x14ac:dyDescent="0.25">
      <c r="B136" t="s">
        <v>236</v>
      </c>
    </row>
    <row r="137" spans="2:2" x14ac:dyDescent="0.25">
      <c r="B137" t="s">
        <v>237</v>
      </c>
    </row>
    <row r="138" spans="2:2" x14ac:dyDescent="0.25">
      <c r="B138" t="s">
        <v>238</v>
      </c>
    </row>
    <row r="139" spans="2:2" x14ac:dyDescent="0.25">
      <c r="B139" t="s">
        <v>239</v>
      </c>
    </row>
    <row r="140" spans="2:2" x14ac:dyDescent="0.25">
      <c r="B140" t="s">
        <v>240</v>
      </c>
    </row>
    <row r="141" spans="2:2" x14ac:dyDescent="0.25">
      <c r="B141" t="s">
        <v>241</v>
      </c>
    </row>
    <row r="142" spans="2:2" x14ac:dyDescent="0.25">
      <c r="B142" t="s">
        <v>242</v>
      </c>
    </row>
    <row r="143" spans="2:2" x14ac:dyDescent="0.25">
      <c r="B143" t="s">
        <v>243</v>
      </c>
    </row>
    <row r="144" spans="2:2" x14ac:dyDescent="0.25">
      <c r="B144" t="s">
        <v>244</v>
      </c>
    </row>
    <row r="145" spans="1:2" x14ac:dyDescent="0.25">
      <c r="B145" t="s">
        <v>245</v>
      </c>
    </row>
    <row r="146" spans="1:2" x14ac:dyDescent="0.25">
      <c r="A146" t="s">
        <v>3</v>
      </c>
    </row>
    <row r="147" spans="1:2" x14ac:dyDescent="0.25">
      <c r="A147" t="s">
        <v>6</v>
      </c>
    </row>
    <row r="148" spans="1:2" x14ac:dyDescent="0.25">
      <c r="B148" t="s">
        <v>246</v>
      </c>
    </row>
    <row r="149" spans="1:2" x14ac:dyDescent="0.25">
      <c r="B149" t="s">
        <v>247</v>
      </c>
    </row>
    <row r="150" spans="1:2" x14ac:dyDescent="0.25">
      <c r="B150" t="s">
        <v>248</v>
      </c>
    </row>
    <row r="151" spans="1:2" x14ac:dyDescent="0.25">
      <c r="B151" t="s">
        <v>249</v>
      </c>
    </row>
    <row r="152" spans="1:2" x14ac:dyDescent="0.25">
      <c r="B152" t="s">
        <v>250</v>
      </c>
    </row>
    <row r="153" spans="1:2" x14ac:dyDescent="0.25">
      <c r="B153" t="s">
        <v>251</v>
      </c>
    </row>
    <row r="154" spans="1:2" x14ac:dyDescent="0.25">
      <c r="B154" t="s">
        <v>252</v>
      </c>
    </row>
    <row r="155" spans="1:2" x14ac:dyDescent="0.25">
      <c r="B155" t="s">
        <v>253</v>
      </c>
    </row>
    <row r="156" spans="1:2" x14ac:dyDescent="0.25">
      <c r="B156" t="s">
        <v>254</v>
      </c>
    </row>
    <row r="157" spans="1:2" x14ac:dyDescent="0.25">
      <c r="B157" t="s">
        <v>255</v>
      </c>
    </row>
    <row r="158" spans="1:2" x14ac:dyDescent="0.25">
      <c r="B158" t="s">
        <v>256</v>
      </c>
    </row>
    <row r="159" spans="1:2" x14ac:dyDescent="0.25">
      <c r="B159" t="s">
        <v>257</v>
      </c>
    </row>
    <row r="160" spans="1:2" x14ac:dyDescent="0.25">
      <c r="B160" t="s">
        <v>258</v>
      </c>
    </row>
    <row r="161" spans="1:2" x14ac:dyDescent="0.25">
      <c r="B161" t="s">
        <v>259</v>
      </c>
    </row>
    <row r="162" spans="1:2" x14ac:dyDescent="0.25">
      <c r="A162" t="s">
        <v>3</v>
      </c>
    </row>
    <row r="163" spans="1:2" x14ac:dyDescent="0.25">
      <c r="A163" t="s">
        <v>7</v>
      </c>
    </row>
    <row r="164" spans="1:2" x14ac:dyDescent="0.25">
      <c r="B164" t="s">
        <v>260</v>
      </c>
    </row>
    <row r="165" spans="1:2" x14ac:dyDescent="0.25">
      <c r="B165" t="s">
        <v>261</v>
      </c>
    </row>
    <row r="166" spans="1:2" x14ac:dyDescent="0.25">
      <c r="B166" t="s">
        <v>262</v>
      </c>
    </row>
    <row r="167" spans="1:2" x14ac:dyDescent="0.25">
      <c r="B167" t="s">
        <v>263</v>
      </c>
    </row>
    <row r="168" spans="1:2" x14ac:dyDescent="0.25">
      <c r="B168" t="s">
        <v>264</v>
      </c>
    </row>
    <row r="169" spans="1:2" x14ac:dyDescent="0.25">
      <c r="B169" t="s">
        <v>265</v>
      </c>
    </row>
    <row r="170" spans="1:2" x14ac:dyDescent="0.25">
      <c r="B170" t="s">
        <v>266</v>
      </c>
    </row>
    <row r="171" spans="1:2" x14ac:dyDescent="0.25">
      <c r="B171" t="s">
        <v>267</v>
      </c>
    </row>
    <row r="172" spans="1:2" x14ac:dyDescent="0.25">
      <c r="A172" t="s">
        <v>3</v>
      </c>
    </row>
    <row r="173" spans="1:2" x14ac:dyDescent="0.25">
      <c r="A173" t="s">
        <v>8</v>
      </c>
      <c r="B173" t="s">
        <v>279</v>
      </c>
    </row>
    <row r="174" spans="1:2" x14ac:dyDescent="0.25">
      <c r="B174" t="s">
        <v>280</v>
      </c>
    </row>
    <row r="175" spans="1:2" x14ac:dyDescent="0.25">
      <c r="B175" t="s">
        <v>281</v>
      </c>
    </row>
    <row r="176" spans="1:2" x14ac:dyDescent="0.25">
      <c r="B176" t="s">
        <v>282</v>
      </c>
    </row>
    <row r="177" spans="1:2" x14ac:dyDescent="0.25">
      <c r="B177" t="s">
        <v>283</v>
      </c>
    </row>
    <row r="178" spans="1:2" x14ac:dyDescent="0.25">
      <c r="B178" t="s">
        <v>284</v>
      </c>
    </row>
    <row r="179" spans="1:2" x14ac:dyDescent="0.25">
      <c r="B179" t="s">
        <v>285</v>
      </c>
    </row>
    <row r="180" spans="1:2" x14ac:dyDescent="0.25">
      <c r="B180" t="s">
        <v>286</v>
      </c>
    </row>
    <row r="181" spans="1:2" x14ac:dyDescent="0.25">
      <c r="B181" t="s">
        <v>287</v>
      </c>
    </row>
    <row r="182" spans="1:2" x14ac:dyDescent="0.25">
      <c r="B182" t="s">
        <v>288</v>
      </c>
    </row>
    <row r="183" spans="1:2" x14ac:dyDescent="0.25">
      <c r="B183" t="s">
        <v>289</v>
      </c>
    </row>
    <row r="184" spans="1:2" x14ac:dyDescent="0.25">
      <c r="B184" t="s">
        <v>9</v>
      </c>
    </row>
    <row r="185" spans="1:2" x14ac:dyDescent="0.25">
      <c r="B185" t="s">
        <v>290</v>
      </c>
    </row>
    <row r="186" spans="1:2" x14ac:dyDescent="0.25">
      <c r="B186" t="s">
        <v>10</v>
      </c>
    </row>
    <row r="187" spans="1:2" x14ac:dyDescent="0.25">
      <c r="B187" t="s">
        <v>291</v>
      </c>
    </row>
    <row r="188" spans="1:2" x14ac:dyDescent="0.25">
      <c r="B188" t="s">
        <v>292</v>
      </c>
    </row>
    <row r="190" spans="1:2" x14ac:dyDescent="0.25">
      <c r="A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NpsLite_Letter</vt:lpstr>
      <vt:lpstr>Apy_letter</vt:lpstr>
      <vt:lpstr>All_Columns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Shriyal Padte</cp:lastModifiedBy>
  <dcterms:created xsi:type="dcterms:W3CDTF">2021-07-15T21:27:41Z</dcterms:created>
  <dcterms:modified xsi:type="dcterms:W3CDTF">2021-07-23T19:15:28Z</dcterms:modified>
</cp:coreProperties>
</file>