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rogramming\babalzza-master\babalzza-master\Project Documentation\"/>
    </mc:Choice>
  </mc:AlternateContent>
  <xr:revisionPtr revIDLastSave="0" documentId="13_ncr:1_{71FEBF32-E8BF-4198-BA72-AEAEE5ABE3A5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7" i="1" l="1"/>
  <c r="E106" i="1"/>
  <c r="E105" i="1"/>
  <c r="E104" i="1"/>
  <c r="E103" i="1"/>
  <c r="E74" i="5" l="1"/>
  <c r="E73" i="5" l="1"/>
  <c r="E72" i="5"/>
  <c r="E71" i="5" l="1"/>
  <c r="E70" i="5"/>
  <c r="E102" i="1" l="1"/>
  <c r="E101" i="1"/>
  <c r="E69" i="5" l="1"/>
  <c r="E68" i="5"/>
  <c r="E100" i="1" l="1"/>
  <c r="E99" i="1"/>
  <c r="E98" i="1"/>
  <c r="E67" i="5" l="1"/>
  <c r="E66" i="5"/>
  <c r="E93" i="1" l="1"/>
  <c r="E97" i="1"/>
  <c r="E96" i="1"/>
  <c r="E95" i="1"/>
  <c r="E94" i="1"/>
  <c r="E65" i="5" l="1"/>
  <c r="E64" i="5"/>
  <c r="E60" i="3" l="1"/>
  <c r="E61" i="3"/>
  <c r="E63" i="5" l="1"/>
  <c r="E62" i="5" l="1"/>
  <c r="E61" i="5"/>
  <c r="E92" i="1" l="1"/>
  <c r="E59" i="5" l="1"/>
  <c r="E60" i="5"/>
  <c r="E91" i="1" l="1"/>
  <c r="E90" i="1"/>
  <c r="E89" i="1"/>
  <c r="E88" i="1"/>
  <c r="E87" i="1"/>
  <c r="E65" i="3" l="1"/>
  <c r="E66" i="3"/>
  <c r="E67" i="3"/>
  <c r="E68" i="3"/>
  <c r="E69" i="3"/>
  <c r="E70" i="3"/>
  <c r="E71" i="3"/>
  <c r="E72" i="3"/>
  <c r="E73" i="3"/>
  <c r="E74" i="3"/>
  <c r="E75" i="3"/>
  <c r="E76" i="3"/>
  <c r="E77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2" i="3"/>
  <c r="E63" i="3"/>
  <c r="E64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<sst xmlns="http://schemas.openxmlformats.org/spreadsheetml/2006/main" count="837" uniqueCount="334">
  <si>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</si>
  <si>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</si>
  <si>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</si>
  <si>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</si>
  <si>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</si>
  <si>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</si>
  <si>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</si>
  <si>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</si>
  <si>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</si>
  <si>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</si>
  <si>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</si>
  <si>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</si>
  <si>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</si>
  <si>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</si>
  <si>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</si>
  <si>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</si>
  <si>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</si>
  <si>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</si>
  <si>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</si>
  <si>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</si>
  <si>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</si>
  <si>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</si>
  <si>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</si>
  <si>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</si>
  <si>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</si>
  <si>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</si>
  <si>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</si>
  <si>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</si>
  <si>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</si>
  <si>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</si>
  <si>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</si>
  <si>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</si>
  <si>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</si>
  <si>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</si>
  <si>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</si>
  <si>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</si>
  <si>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</si>
  <si>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</si>
  <si>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</si>
  <si>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</si>
  <si>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</si>
  <si>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</si>
  <si>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</si>
  <si>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</si>
  <si>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</si>
  <si>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</si>
  <si>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</si>
  <si>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</si>
  <si>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</si>
  <si>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</si>
  <si>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</si>
  <si>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</si>
  <si>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</si>
  <si>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</si>
  <si>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</si>
  <si>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</si>
  <si>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</si>
  <si>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</si>
  <si>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</si>
  <si>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</si>
  <si>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</si>
  <si>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</si>
  <si>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</si>
  <si>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</si>
  <si>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</si>
  <si>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</si>
  <si>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</si>
  <si>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</si>
  <si>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</si>
  <si>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</si>
  <si>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</si>
  <si>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</si>
  <si>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</si>
  <si>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</si>
  <si>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</si>
  <si>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</si>
  <si>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</si>
  <si>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</si>
  <si>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</si>
  <si>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</si>
  <si>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</si>
  <si>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</si>
  <si>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</si>
  <si>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</si>
  <si>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</si>
  <si>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</si>
  <si>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</si>
  <si>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</si>
  <si>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</si>
  <si>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</si>
  <si>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</si>
  <si>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</si>
  <si>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</si>
  <si>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</si>
  <si>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</si>
  <si>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</si>
  <si>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</si>
  <si>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</si>
  <si>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</si>
  <si>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</si>
  <si>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</si>
  <si>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</si>
  <si>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</si>
  <si>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</si>
  <si>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</si>
  <si>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</si>
  <si>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</si>
  <si>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</si>
  <si>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</si>
  <si>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</si>
  <si>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</si>
  <si>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</si>
  <si>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</si>
  <si>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</si>
  <si>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</si>
  <si>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</si>
  <si>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</si>
  <si>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</si>
  <si>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</si>
  <si>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</si>
  <si>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</si>
  <si>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</si>
  <si>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</si>
  <si>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</si>
  <si>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</si>
  <si>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</si>
  <si>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</si>
  <si>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</si>
  <si>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</si>
  <si>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</si>
  <si>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</si>
  <si>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</si>
  <si>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</si>
  <si>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</si>
  <si>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</si>
  <si>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</si>
  <si>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</si>
  <si>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</si>
  <si>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</si>
  <si>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</si>
  <si>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</si>
  <si>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</si>
  <si>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</si>
  <si>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</si>
  <si>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</si>
  <si>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</si>
  <si>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</si>
  <si>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</si>
  <si>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</si>
  <si>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</si>
  <si>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</si>
  <si>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</si>
  <si>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</si>
  <si>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</si>
  <si>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</si>
  <si>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</si>
  <si>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</si>
  <si>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</si>
  <si>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</si>
  <si>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</si>
  <si>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</si>
  <si>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</si>
  <si>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</si>
  <si>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</si>
  <si>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</si>
  <si>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</si>
  <si>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</si>
  <si>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</si>
  <si>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</si>
  <si>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</si>
  <si>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</si>
  <si>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</si>
  <si>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</si>
  <si>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</si>
  <si>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</si>
  <si>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</si>
  <si>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</si>
  <si>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</si>
  <si>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</si>
  <si>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</si>
  <si>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</si>
  <si>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</si>
  <si>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</si>
  <si>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</si>
  <si>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</si>
  <si>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</si>
  <si>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</si>
  <si>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</si>
  <si>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</si>
  <si>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</si>
  <si>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</si>
  <si>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</si>
  <si>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</si>
  <si>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</si>
  <si>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</si>
  <si>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</si>
  <si>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</si>
  <si>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</si>
  <si>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</si>
  <si>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</si>
  <si>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</si>
  <si>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</si>
  <si>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</si>
  <si>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</si>
  <si>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</si>
  <si>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</si>
  <si>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</si>
  <si>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</si>
  <si>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</si>
  <si>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</si>
  <si>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</si>
  <si>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</si>
  <si>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</si>
  <si>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</si>
  <si>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</si>
  <si>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</si>
  <si>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</si>
  <si>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</si>
  <si>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</si>
  <si>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</si>
  <si>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</si>
  <si>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</si>
  <si>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</si>
  <si>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</si>
  <si>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</si>
  <si>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</si>
  <si>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</si>
  <si>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</si>
  <si>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</si>
  <si>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</si>
  <si>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</si>
  <si>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</si>
  <si>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</si>
  <si>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</si>
  <si>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</si>
  <si>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</si>
  <si>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</si>
  <si>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</si>
  <si>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</si>
  <si>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</si>
  <si>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</si>
  <si>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</si>
  <si>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</si>
  <si>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</si>
  <si>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</si>
  <si>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</si>
  <si>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</si>
  <si>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</si>
  <si>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</si>
  <si>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</si>
  <si>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</si>
  <si>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</si>
  <si>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</si>
  <si>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</si>
  <si>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</si>
  <si>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</si>
  <si>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</si>
  <si>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</si>
  <si>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</si>
  <si>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</si>
  <si>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</si>
  <si>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</si>
  <si>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</si>
  <si>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</si>
  <si>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</si>
  <si>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</si>
  <si>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</si>
  <si>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</si>
  <si>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</si>
  <si>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</si>
  <si>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</si>
  <si>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</si>
  <si>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</si>
  <si>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</si>
  <si>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</si>
  <si>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</si>
  <si>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</si>
  <si>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</si>
  <si>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</si>
  <si>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</si>
  <si>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</si>
  <si>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</si>
  <si>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</si>
  <si>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</si>
  <si>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</si>
  <si>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</si>
  <si>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</si>
  <si>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</si>
  <si>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</si>
  <si>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</si>
  <si>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</si>
  <si>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</si>
  <si>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</si>
  <si>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</si>
  <si>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</si>
  <si>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</si>
  <si>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</si>
  <si>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</si>
  <si>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</si>
  <si>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</si>
  <si>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</si>
  <si>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</si>
  <si>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메뉴 추천을 위한 각 메뉴에 대한 점수 조정 알고리즘 구축</t>
    <phoneticPr fontId="9" type="noConversion"/>
  </si>
  <si>
    <t>기능 개발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</si>
  <si>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7일</t>
    </r>
    <phoneticPr fontId="9" type="noConversion"/>
  </si>
  <si>
    <t>회원가입/로그인/회원정보관리 개발, Test Case Scenario 작성</t>
    <phoneticPr fontId="9" type="noConversion"/>
  </si>
  <si>
    <t>식재료 관리(AF 처리 및 세부 사항 조정, ScrollView 구현)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</si>
  <si>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</si>
  <si>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</si>
  <si>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</si>
  <si>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</si>
  <si>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</si>
  <si>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</si>
  <si>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</si>
  <si>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</si>
  <si>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</si>
  <si>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</si>
  <si>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t>장보기 메모(팝업 창 Layout 수정 및 Activity 조정)</t>
    <phoneticPr fontId="9" type="noConversion"/>
  </si>
  <si>
    <t>Software Architecture Document 2.0</t>
    <phoneticPr fontId="9" type="noConversion"/>
  </si>
  <si>
    <t>Coding Guideline 수정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</si>
  <si>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8일</t>
    </r>
    <phoneticPr fontId="9" type="noConversion"/>
  </si>
  <si>
    <t>식재료 관리, 회원 가입 통합</t>
    <phoneticPr fontId="9" type="noConversion"/>
  </si>
  <si>
    <t>장보기 메모(AF 처리, Update 구현) 및 통합</t>
    <phoneticPr fontId="9" type="noConversion"/>
  </si>
  <si>
    <t>장보기 메모(Update AF 처리)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</si>
  <si>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AsyncTask, Thread </t>
    </r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적용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</si>
  <si>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식재료차감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최근배정일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</si>
  <si>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</si>
  <si>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reservedamount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문제해결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</si>
  <si>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최초</t>
    </r>
    <r>
      <rPr>
        <sz val="10"/>
        <color rgb="FF000000"/>
        <rFont val="Arial"/>
        <family val="2"/>
      </rPr>
      <t>6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v1 </t>
    </r>
    <r>
      <rPr>
        <sz val="10"/>
        <color rgb="FF000000"/>
        <rFont val="돋움"/>
        <family val="3"/>
        <charset val="129"/>
      </rPr>
      <t>완성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</si>
  <si>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</si>
  <si>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</si>
  <si>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rPr>
        <sz val="10"/>
        <color rgb="FF000000"/>
        <rFont val="맑은 고딕"/>
        <family val="3"/>
        <charset val="129"/>
      </rPr>
      <t>식단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추천</t>
    </r>
    <r>
      <rPr>
        <sz val="10"/>
        <color rgb="FF000000"/>
        <rFont val="Arial"/>
        <family val="3"/>
      </rPr>
      <t xml:space="preserve"> &amp; </t>
    </r>
    <r>
      <rPr>
        <sz val="10"/>
        <color rgb="FF000000"/>
        <rFont val="맑은 고딕"/>
        <family val="3"/>
        <charset val="129"/>
      </rPr>
      <t>식단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이행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통합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디버깅</t>
    </r>
    <phoneticPr fontId="9" type="noConversion"/>
  </si>
  <si>
    <t>알고리즘 데이터베이스 연동 문제 해결 및 메뉴 수정 알고리즘 초안 작성</t>
    <phoneticPr fontId="9" type="noConversion"/>
  </si>
  <si>
    <r>
      <t>메뉴</t>
    </r>
    <r>
      <rPr>
        <sz val="10"/>
        <color rgb="FF000000"/>
        <rFont val="돋움"/>
        <family val="3"/>
        <charset val="129"/>
      </rPr>
      <t xml:space="preserve"> 수정 알고리즘 개괄 기술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</si>
</sst>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7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7"/>
  <sheetViews>
    <sheetView topLeftCell="A84" zoomScale="82" zoomScaleNormal="102" workbookViewId="0">
      <selection activeCell="G102" sqref="G102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107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3.8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3.8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3.8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268</v>
      </c>
    </row>
    <row r="90" spans="1:7" ht="13.8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268</v>
      </c>
    </row>
    <row r="91" spans="1:7" ht="13.8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269</v>
      </c>
    </row>
    <row r="92" spans="1:7" ht="13.8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307</v>
      </c>
    </row>
    <row r="93" spans="1:7" ht="13.8">
      <c r="A93" s="87">
        <v>43802</v>
      </c>
      <c r="B93" s="51">
        <v>0.83333333333333337</v>
      </c>
      <c r="C93" s="51">
        <v>0.95833333333333337</v>
      </c>
      <c r="D93" s="32">
        <v>20</v>
      </c>
      <c r="E93" s="58">
        <f t="shared" si="1"/>
        <v>0.1111111111111111</v>
      </c>
      <c r="F93" s="116" t="s">
        <v>177</v>
      </c>
      <c r="G93" s="113" t="s">
        <v>308</v>
      </c>
    </row>
    <row r="94" spans="1:7" ht="13.8">
      <c r="A94" s="87">
        <v>43803</v>
      </c>
      <c r="B94" s="51">
        <v>0.75</v>
      </c>
      <c r="C94" s="51">
        <v>0.95833333333333337</v>
      </c>
      <c r="D94" s="32">
        <v>40</v>
      </c>
      <c r="E94" s="58">
        <f t="shared" si="1"/>
        <v>0.18055555555555558</v>
      </c>
      <c r="F94" s="116" t="s">
        <v>177</v>
      </c>
      <c r="G94" s="113" t="s">
        <v>309</v>
      </c>
    </row>
    <row r="95" spans="1:7" ht="13.8">
      <c r="A95" s="87">
        <v>43803</v>
      </c>
      <c r="B95" s="51">
        <v>0.97916666666666663</v>
      </c>
      <c r="C95" s="51">
        <v>1.0347222222222221</v>
      </c>
      <c r="D95" s="32">
        <v>0</v>
      </c>
      <c r="E95" s="58">
        <f t="shared" si="1"/>
        <v>5.5555555555555469E-2</v>
      </c>
      <c r="F95" s="116" t="s">
        <v>177</v>
      </c>
      <c r="G95" s="113" t="s">
        <v>297</v>
      </c>
    </row>
    <row r="96" spans="1:7" ht="13.8">
      <c r="A96" s="87">
        <v>43804</v>
      </c>
      <c r="B96" s="51">
        <v>0.5625</v>
      </c>
      <c r="C96" s="51">
        <v>0.61805555555555558</v>
      </c>
      <c r="D96" s="32">
        <v>0</v>
      </c>
      <c r="E96" s="58">
        <f t="shared" si="1"/>
        <v>5.555555555555558E-2</v>
      </c>
      <c r="F96" s="116" t="s">
        <v>177</v>
      </c>
      <c r="G96" s="113" t="s">
        <v>310</v>
      </c>
    </row>
    <row r="97" spans="1:7" ht="13.8">
      <c r="A97" s="87">
        <v>43804</v>
      </c>
      <c r="B97" s="51">
        <v>0.64583333333333337</v>
      </c>
      <c r="C97" s="51">
        <v>0.96527777777777779</v>
      </c>
      <c r="D97" s="32">
        <v>30</v>
      </c>
      <c r="E97" s="58">
        <f t="shared" si="1"/>
        <v>0.2986111111111111</v>
      </c>
      <c r="F97" s="116" t="s">
        <v>177</v>
      </c>
      <c r="G97" s="113" t="s">
        <v>311</v>
      </c>
    </row>
    <row r="98" spans="1:7" ht="13.8">
      <c r="A98" s="87">
        <v>43805</v>
      </c>
      <c r="B98" s="51">
        <v>0.57638888888888895</v>
      </c>
      <c r="C98" s="51">
        <v>0.66666666666666663</v>
      </c>
      <c r="D98" s="32">
        <v>0</v>
      </c>
      <c r="E98" s="58">
        <f t="shared" si="1"/>
        <v>9.0277777777777679E-2</v>
      </c>
      <c r="F98" s="116" t="s">
        <v>177</v>
      </c>
      <c r="G98" s="113" t="s">
        <v>312</v>
      </c>
    </row>
    <row r="99" spans="1:7" ht="13.8">
      <c r="A99" s="87">
        <v>43805</v>
      </c>
      <c r="B99" s="51">
        <v>0.6875</v>
      </c>
      <c r="C99" s="51">
        <v>0.75</v>
      </c>
      <c r="D99" s="32">
        <v>0</v>
      </c>
      <c r="E99" s="58">
        <f t="shared" si="1"/>
        <v>6.25E-2</v>
      </c>
      <c r="F99" s="116" t="s">
        <v>177</v>
      </c>
      <c r="G99" s="113" t="s">
        <v>314</v>
      </c>
    </row>
    <row r="100" spans="1:7" ht="13.8">
      <c r="A100" s="87">
        <v>43805</v>
      </c>
      <c r="B100" s="51">
        <v>0.77777777777777779</v>
      </c>
      <c r="C100" s="51">
        <v>0.9375</v>
      </c>
      <c r="D100" s="32">
        <v>10</v>
      </c>
      <c r="E100" s="58">
        <f t="shared" si="1"/>
        <v>0.15277777777777776</v>
      </c>
      <c r="F100" s="116" t="s">
        <v>177</v>
      </c>
      <c r="G100" s="113" t="s">
        <v>315</v>
      </c>
    </row>
    <row r="101" spans="1:7" ht="13.8">
      <c r="A101" s="87">
        <v>43806</v>
      </c>
      <c r="B101" s="51">
        <v>0.5</v>
      </c>
      <c r="C101" s="51">
        <v>0.70833333333333337</v>
      </c>
      <c r="D101" s="32">
        <v>0</v>
      </c>
      <c r="E101" s="58">
        <f t="shared" si="1"/>
        <v>0.20833333333333337</v>
      </c>
      <c r="F101" s="116" t="s">
        <v>177</v>
      </c>
      <c r="G101" s="113" t="s">
        <v>316</v>
      </c>
    </row>
    <row r="102" spans="1:7" ht="13.8">
      <c r="A102" s="87">
        <v>43806</v>
      </c>
      <c r="B102" s="51">
        <v>0.77083333333333337</v>
      </c>
      <c r="C102" s="51">
        <v>0.95833333333333337</v>
      </c>
      <c r="D102" s="32">
        <v>0</v>
      </c>
      <c r="E102" s="58">
        <f t="shared" si="1"/>
        <v>0.1875</v>
      </c>
      <c r="F102" s="116" t="s">
        <v>177</v>
      </c>
      <c r="G102" s="113" t="s">
        <v>313</v>
      </c>
    </row>
    <row r="103" spans="1:7" ht="13.8">
      <c r="A103" s="87">
        <v>43807</v>
      </c>
      <c r="B103" s="51">
        <v>0.4375</v>
      </c>
      <c r="C103" s="51">
        <v>0.58333333333333337</v>
      </c>
      <c r="D103" s="32">
        <v>0</v>
      </c>
      <c r="E103" s="58">
        <f t="shared" si="1"/>
        <v>0.14583333333333337</v>
      </c>
      <c r="F103" s="116" t="s">
        <v>177</v>
      </c>
      <c r="G103" s="113" t="s">
        <v>324</v>
      </c>
    </row>
    <row r="104" spans="1:7" ht="13.8">
      <c r="A104" s="87">
        <v>43807</v>
      </c>
      <c r="B104" s="51">
        <v>0.61111111111111105</v>
      </c>
      <c r="C104" s="51">
        <v>0.76388888888888884</v>
      </c>
      <c r="D104" s="32">
        <v>0</v>
      </c>
      <c r="E104" s="58">
        <f t="shared" si="1"/>
        <v>0.15277777777777779</v>
      </c>
      <c r="F104" s="116" t="s">
        <v>177</v>
      </c>
      <c r="G104" s="113" t="s">
        <v>326</v>
      </c>
    </row>
    <row r="105" spans="1:7" ht="13.8">
      <c r="A105" s="87">
        <v>43807</v>
      </c>
      <c r="B105" s="51">
        <v>0.86111111111111116</v>
      </c>
      <c r="C105" s="51">
        <v>0.95833333333333337</v>
      </c>
      <c r="D105" s="32">
        <v>0</v>
      </c>
      <c r="E105" s="58">
        <f t="shared" si="1"/>
        <v>9.722222222222221E-2</v>
      </c>
      <c r="F105" s="116" t="s">
        <v>177</v>
      </c>
      <c r="G105" s="113" t="s">
        <v>325</v>
      </c>
    </row>
    <row r="106" spans="1:7" ht="13.8">
      <c r="A106" s="87">
        <v>43807</v>
      </c>
      <c r="B106" s="51">
        <v>1.0416666666666667</v>
      </c>
      <c r="C106" s="51">
        <v>1.1875</v>
      </c>
      <c r="D106" s="32">
        <v>0</v>
      </c>
      <c r="E106" s="58">
        <f t="shared" si="1"/>
        <v>0.14583333333333326</v>
      </c>
      <c r="F106" s="116" t="s">
        <v>177</v>
      </c>
      <c r="G106" s="113" t="s">
        <v>327</v>
      </c>
    </row>
    <row r="107" spans="1:7" ht="13.8">
      <c r="A107" s="87">
        <v>43808</v>
      </c>
      <c r="B107" s="51">
        <v>0.41666666666666669</v>
      </c>
      <c r="C107" s="51">
        <v>0.47916666666666669</v>
      </c>
      <c r="D107" s="32">
        <v>0</v>
      </c>
      <c r="E107" s="58">
        <f t="shared" si="1"/>
        <v>6.25E-2</v>
      </c>
      <c r="F107" s="116" t="s">
        <v>177</v>
      </c>
      <c r="G107" s="113" t="s">
        <v>328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25" zoomScaleNormal="125" workbookViewId="0">
      <selection activeCell="E38" sqref="E3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tabSelected="1" topLeftCell="A62" zoomScale="86" zoomScaleNormal="86" workbookViewId="0">
      <selection activeCell="G78" sqref="G78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284</v>
      </c>
    </row>
    <row r="59" spans="1:7" ht="15.6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285</v>
      </c>
    </row>
    <row r="60" spans="1:7" ht="13.8">
      <c r="A60" s="87">
        <v>43799</v>
      </c>
      <c r="B60" s="51">
        <v>0.58333333333333337</v>
      </c>
      <c r="C60" s="51">
        <v>0.91666666666666663</v>
      </c>
      <c r="D60" s="32">
        <v>40</v>
      </c>
      <c r="E60" s="58">
        <f t="shared" si="0"/>
        <v>0.30555555555555547</v>
      </c>
      <c r="F60" s="120" t="s">
        <v>283</v>
      </c>
      <c r="G60" s="113" t="s">
        <v>251</v>
      </c>
    </row>
    <row r="61" spans="1:7" ht="15.6">
      <c r="A61" s="87">
        <v>43800</v>
      </c>
      <c r="B61" s="51">
        <v>0.375</v>
      </c>
      <c r="C61" s="51">
        <v>0.58333333333333337</v>
      </c>
      <c r="D61" s="32">
        <v>20</v>
      </c>
      <c r="E61" s="58">
        <f t="shared" ref="E61" si="1">C61-B61-(D61/24/60)</f>
        <v>0.19444444444444448</v>
      </c>
      <c r="F61" s="120" t="s">
        <v>192</v>
      </c>
      <c r="G61" s="125" t="s">
        <v>289</v>
      </c>
    </row>
    <row r="62" spans="1:7" ht="13.8">
      <c r="A62" s="87">
        <v>43800</v>
      </c>
      <c r="B62" s="51">
        <v>0.66666666666666663</v>
      </c>
      <c r="C62" s="51">
        <v>0.83333333333333337</v>
      </c>
      <c r="D62" s="32">
        <v>40</v>
      </c>
      <c r="E62" s="58">
        <f>C62-B62-(D62/24/60)</f>
        <v>0.13888888888888895</v>
      </c>
      <c r="F62" s="115" t="s">
        <v>274</v>
      </c>
      <c r="G62" s="37" t="s">
        <v>275</v>
      </c>
    </row>
    <row r="63" spans="1:7" ht="13.8">
      <c r="A63" s="87">
        <v>43801</v>
      </c>
      <c r="B63" s="51">
        <v>0.75</v>
      </c>
      <c r="C63" s="51">
        <v>0.91666666666666663</v>
      </c>
      <c r="D63" s="32">
        <v>30</v>
      </c>
      <c r="E63" s="58">
        <f>C63-B63-(D63/24/60)</f>
        <v>0.14583333333333329</v>
      </c>
      <c r="F63" s="120" t="s">
        <v>276</v>
      </c>
      <c r="G63" s="37" t="s">
        <v>277</v>
      </c>
    </row>
    <row r="64" spans="1:7" ht="13.8">
      <c r="A64" s="87">
        <v>43802</v>
      </c>
      <c r="B64" s="51">
        <v>0.75</v>
      </c>
      <c r="C64" s="51">
        <v>0.95833333333333337</v>
      </c>
      <c r="D64" s="32">
        <v>20</v>
      </c>
      <c r="E64" s="58">
        <f>C64-B64-(D64/24/60)</f>
        <v>0.19444444444444448</v>
      </c>
      <c r="F64" s="120" t="s">
        <v>282</v>
      </c>
      <c r="G64" s="37" t="s">
        <v>286</v>
      </c>
    </row>
    <row r="65" spans="1:7" ht="13.8">
      <c r="A65" s="87">
        <v>43803</v>
      </c>
      <c r="B65" s="51">
        <v>0.41666666666666669</v>
      </c>
      <c r="C65" s="51">
        <v>0.70833333333333337</v>
      </c>
      <c r="D65" s="32">
        <v>30</v>
      </c>
      <c r="E65" s="58">
        <f>C65-B65-(D65/24/60)</f>
        <v>0.27083333333333337</v>
      </c>
      <c r="F65" s="115" t="s">
        <v>281</v>
      </c>
      <c r="G65" s="37" t="s">
        <v>287</v>
      </c>
    </row>
    <row r="66" spans="1:7" ht="13.8">
      <c r="A66" s="87">
        <v>43803</v>
      </c>
      <c r="B66" s="118">
        <v>0.77083333333333337</v>
      </c>
      <c r="C66" s="51">
        <v>0.91666666666666663</v>
      </c>
      <c r="D66" s="32">
        <v>0</v>
      </c>
      <c r="E66" s="58">
        <f>C66-B66-(D66/24/60)</f>
        <v>0.14583333333333326</v>
      </c>
      <c r="F66" s="120" t="s">
        <v>282</v>
      </c>
      <c r="G66" s="37" t="s">
        <v>288</v>
      </c>
    </row>
    <row r="67" spans="1:7" ht="13.8">
      <c r="A67" s="87">
        <v>43804</v>
      </c>
      <c r="B67" s="51">
        <v>0.33333333333333331</v>
      </c>
      <c r="C67" s="51">
        <v>0.5</v>
      </c>
      <c r="D67" s="32">
        <v>30</v>
      </c>
      <c r="E67" s="58">
        <f t="shared" ref="E67:E77" si="2">C67-B67-(D67/24/60)</f>
        <v>0.14583333333333334</v>
      </c>
      <c r="F67" s="115" t="s">
        <v>290</v>
      </c>
      <c r="G67" s="37" t="s">
        <v>291</v>
      </c>
    </row>
    <row r="68" spans="1:7" ht="13.8">
      <c r="A68" s="87">
        <v>43804</v>
      </c>
      <c r="B68" s="51">
        <v>0.625</v>
      </c>
      <c r="C68" s="51">
        <v>0.68055555555555547</v>
      </c>
      <c r="D68" s="32">
        <v>0</v>
      </c>
      <c r="E68" s="58">
        <f t="shared" si="2"/>
        <v>5.5555555555555469E-2</v>
      </c>
      <c r="F68" s="120" t="s">
        <v>290</v>
      </c>
      <c r="G68" s="113" t="s">
        <v>292</v>
      </c>
    </row>
    <row r="69" spans="1:7" ht="13.8">
      <c r="A69" s="87">
        <v>43804</v>
      </c>
      <c r="B69" s="51">
        <v>0.79166666666666663</v>
      </c>
      <c r="C69" s="51">
        <v>0.9375</v>
      </c>
      <c r="D69" s="32">
        <v>10</v>
      </c>
      <c r="E69" s="58">
        <f t="shared" si="2"/>
        <v>0.13888888888888892</v>
      </c>
      <c r="F69" s="120" t="s">
        <v>290</v>
      </c>
      <c r="G69" s="37" t="s">
        <v>294</v>
      </c>
    </row>
    <row r="70" spans="1:7" ht="13.8">
      <c r="A70" s="87">
        <v>43805</v>
      </c>
      <c r="B70" s="51">
        <v>0.625</v>
      </c>
      <c r="C70" s="51">
        <v>0.75</v>
      </c>
      <c r="D70" s="32">
        <v>0</v>
      </c>
      <c r="E70" s="58">
        <f t="shared" si="2"/>
        <v>0.125</v>
      </c>
      <c r="F70" s="115" t="s">
        <v>301</v>
      </c>
      <c r="G70" s="37" t="s">
        <v>302</v>
      </c>
    </row>
    <row r="71" spans="1:7" ht="13.8">
      <c r="A71" s="87">
        <v>43805</v>
      </c>
      <c r="B71" s="51">
        <v>0.77777777777777779</v>
      </c>
      <c r="C71" s="51">
        <v>0.9375</v>
      </c>
      <c r="D71" s="32">
        <v>20</v>
      </c>
      <c r="E71" s="58">
        <f t="shared" si="2"/>
        <v>0.14583333333333331</v>
      </c>
      <c r="F71" s="120" t="s">
        <v>303</v>
      </c>
      <c r="G71" s="37" t="s">
        <v>302</v>
      </c>
    </row>
    <row r="72" spans="1:7" ht="15.6">
      <c r="A72" s="87">
        <v>43806</v>
      </c>
      <c r="B72" s="51">
        <v>0.52083333333333337</v>
      </c>
      <c r="C72" s="51">
        <v>0.95833333333333337</v>
      </c>
      <c r="D72" s="32">
        <v>80</v>
      </c>
      <c r="E72" s="58">
        <f t="shared" si="2"/>
        <v>0.38194444444444442</v>
      </c>
      <c r="F72" s="120" t="s">
        <v>330</v>
      </c>
      <c r="G72" s="125" t="s">
        <v>331</v>
      </c>
    </row>
    <row r="73" spans="1:7" ht="13.8">
      <c r="A73" s="87">
        <v>43807</v>
      </c>
      <c r="B73" s="51">
        <v>0.60416666666666663</v>
      </c>
      <c r="C73" s="51">
        <v>0.80555555555555547</v>
      </c>
      <c r="D73" s="32">
        <v>20</v>
      </c>
      <c r="E73" s="58">
        <f t="shared" si="2"/>
        <v>0.18749999999999994</v>
      </c>
      <c r="F73" s="115" t="s">
        <v>329</v>
      </c>
      <c r="G73" s="37" t="s">
        <v>332</v>
      </c>
    </row>
    <row r="74" spans="1:7" ht="13.8">
      <c r="A74" s="87">
        <v>43808</v>
      </c>
      <c r="B74" s="51">
        <v>0</v>
      </c>
      <c r="C74" s="51">
        <v>0.125</v>
      </c>
      <c r="D74" s="32">
        <v>30</v>
      </c>
      <c r="E74" s="58">
        <f t="shared" si="2"/>
        <v>0.10416666666666667</v>
      </c>
      <c r="F74" s="115" t="s">
        <v>329</v>
      </c>
      <c r="G74" s="113" t="s">
        <v>333</v>
      </c>
    </row>
    <row r="75" spans="1:7">
      <c r="A75" s="87"/>
      <c r="B75" s="51"/>
      <c r="C75" s="51"/>
      <c r="D75" s="32"/>
      <c r="E75" s="58">
        <f t="shared" si="2"/>
        <v>0</v>
      </c>
      <c r="F75" s="6"/>
      <c r="G75" s="39"/>
    </row>
    <row r="76" spans="1:7">
      <c r="A76" s="87"/>
      <c r="B76" s="51"/>
      <c r="C76" s="51"/>
      <c r="D76" s="32"/>
      <c r="E76" s="58">
        <f t="shared" si="2"/>
        <v>0</v>
      </c>
      <c r="F76" s="6"/>
      <c r="G76" s="39"/>
    </row>
    <row r="77" spans="1:7">
      <c r="A77" s="87"/>
      <c r="B77" s="51"/>
      <c r="C77" s="51"/>
      <c r="D77" s="32"/>
      <c r="E77" s="58">
        <f t="shared" si="2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3" zoomScaleNormal="125" workbookViewId="0">
      <selection activeCell="E28" sqref="E2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47" zoomScale="85" zoomScaleNormal="106" workbookViewId="0">
      <selection activeCell="C75" sqref="C75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74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6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7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267</v>
      </c>
    </row>
    <row r="60" spans="1:7" ht="15.6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270</v>
      </c>
    </row>
    <row r="61" spans="1:7" ht="15.6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278</v>
      </c>
    </row>
    <row r="62" spans="1:7" ht="15.6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278</v>
      </c>
    </row>
    <row r="63" spans="1:7" ht="15.6">
      <c r="A63" s="35">
        <v>43803</v>
      </c>
      <c r="B63" s="51">
        <v>0.875</v>
      </c>
      <c r="C63" s="118">
        <v>0.94444444444444453</v>
      </c>
      <c r="D63" s="32">
        <v>0</v>
      </c>
      <c r="E63" s="58">
        <f t="shared" si="0"/>
        <v>6.9444444444444531E-2</v>
      </c>
      <c r="F63" s="112" t="s">
        <v>192</v>
      </c>
      <c r="G63" s="119" t="s">
        <v>295</v>
      </c>
    </row>
    <row r="64" spans="1:7" ht="15.6">
      <c r="A64" s="35">
        <v>43804</v>
      </c>
      <c r="B64" s="51">
        <v>0.8125</v>
      </c>
      <c r="C64" s="51">
        <v>0.875</v>
      </c>
      <c r="D64" s="32">
        <v>0</v>
      </c>
      <c r="E64" s="58">
        <f t="shared" si="0"/>
        <v>6.25E-2</v>
      </c>
      <c r="F64" s="112" t="s">
        <v>192</v>
      </c>
      <c r="G64" s="119" t="s">
        <v>296</v>
      </c>
    </row>
    <row r="65" spans="1:7" ht="15.6">
      <c r="A65" s="35">
        <v>43805</v>
      </c>
      <c r="B65" s="51">
        <v>0.39583333333333331</v>
      </c>
      <c r="C65" s="51">
        <v>0.47916666666666669</v>
      </c>
      <c r="D65" s="32">
        <v>0</v>
      </c>
      <c r="E65" s="58">
        <f t="shared" si="0"/>
        <v>8.333333333333337E-2</v>
      </c>
      <c r="F65" s="112" t="s">
        <v>192</v>
      </c>
      <c r="G65" s="119" t="s">
        <v>296</v>
      </c>
    </row>
    <row r="66" spans="1:7">
      <c r="A66" s="35">
        <v>43805</v>
      </c>
      <c r="B66" s="51">
        <v>0.48958333333333331</v>
      </c>
      <c r="C66" s="51">
        <v>0.54166666666666663</v>
      </c>
      <c r="D66" s="32">
        <v>0</v>
      </c>
      <c r="E66" s="58">
        <f t="shared" si="0"/>
        <v>5.2083333333333315E-2</v>
      </c>
      <c r="F66" s="112" t="s">
        <v>192</v>
      </c>
      <c r="G66" s="113" t="s">
        <v>298</v>
      </c>
    </row>
    <row r="67" spans="1:7" ht="15.6">
      <c r="A67" s="35">
        <v>43805</v>
      </c>
      <c r="B67" s="51">
        <v>0.5625</v>
      </c>
      <c r="C67" s="51">
        <v>0.60416666666666663</v>
      </c>
      <c r="D67" s="32">
        <v>0</v>
      </c>
      <c r="E67" s="58">
        <f t="shared" si="0"/>
        <v>4.166666666666663E-2</v>
      </c>
      <c r="F67" s="112" t="s">
        <v>192</v>
      </c>
      <c r="G67" s="119" t="s">
        <v>299</v>
      </c>
    </row>
    <row r="68" spans="1:7">
      <c r="A68" s="35">
        <v>43806</v>
      </c>
      <c r="B68" s="51">
        <v>0.5</v>
      </c>
      <c r="C68" s="51">
        <v>0.70833333333333337</v>
      </c>
      <c r="D68" s="32">
        <v>20</v>
      </c>
      <c r="E68" s="58">
        <f t="shared" si="0"/>
        <v>0.19444444444444448</v>
      </c>
      <c r="F68" s="112" t="s">
        <v>192</v>
      </c>
      <c r="G68" s="113" t="s">
        <v>306</v>
      </c>
    </row>
    <row r="69" spans="1:7">
      <c r="A69" s="35">
        <v>43806</v>
      </c>
      <c r="B69" s="51">
        <v>0.77083333333333337</v>
      </c>
      <c r="C69" s="51">
        <v>0.83333333333333337</v>
      </c>
      <c r="D69" s="32">
        <v>0</v>
      </c>
      <c r="E69" s="58">
        <f t="shared" si="0"/>
        <v>6.25E-2</v>
      </c>
      <c r="F69" s="112" t="s">
        <v>192</v>
      </c>
      <c r="G69" s="113" t="s">
        <v>306</v>
      </c>
    </row>
    <row r="70" spans="1:7">
      <c r="A70" s="35">
        <v>43806</v>
      </c>
      <c r="B70" s="51">
        <v>0.85416666666666663</v>
      </c>
      <c r="C70" s="51">
        <v>0.95833333333333337</v>
      </c>
      <c r="D70" s="32">
        <v>0</v>
      </c>
      <c r="E70" s="58">
        <f t="shared" si="0"/>
        <v>0.10416666666666674</v>
      </c>
      <c r="F70" s="112" t="s">
        <v>192</v>
      </c>
      <c r="G70" s="113" t="s">
        <v>317</v>
      </c>
    </row>
    <row r="71" spans="1:7">
      <c r="A71" s="35">
        <v>43807</v>
      </c>
      <c r="B71" s="51">
        <v>0.46527777777777773</v>
      </c>
      <c r="C71" s="51">
        <v>0.51388888888888895</v>
      </c>
      <c r="D71" s="32">
        <v>0</v>
      </c>
      <c r="E71" s="58">
        <f t="shared" si="0"/>
        <v>4.8611111111111216E-2</v>
      </c>
      <c r="F71" s="112" t="s">
        <v>318</v>
      </c>
      <c r="G71" s="113" t="s">
        <v>319</v>
      </c>
    </row>
    <row r="72" spans="1:7">
      <c r="A72" s="35">
        <v>43807</v>
      </c>
      <c r="B72" s="51">
        <v>0.59722222222222221</v>
      </c>
      <c r="C72" s="51">
        <v>0.76388888888888884</v>
      </c>
      <c r="D72" s="32">
        <v>0</v>
      </c>
      <c r="E72" s="58">
        <f t="shared" si="0"/>
        <v>0.16666666666666663</v>
      </c>
      <c r="F72" s="112" t="s">
        <v>192</v>
      </c>
      <c r="G72" s="113" t="s">
        <v>321</v>
      </c>
    </row>
    <row r="73" spans="1:7">
      <c r="A73" s="35">
        <v>43807</v>
      </c>
      <c r="B73" s="51">
        <v>0.79166666666666663</v>
      </c>
      <c r="C73" s="51">
        <v>0.95833333333333337</v>
      </c>
      <c r="D73" s="32">
        <v>0</v>
      </c>
      <c r="E73" s="58">
        <f t="shared" si="0"/>
        <v>0.16666666666666674</v>
      </c>
      <c r="F73" s="112" t="s">
        <v>192</v>
      </c>
      <c r="G73" s="113" t="s">
        <v>322</v>
      </c>
    </row>
    <row r="74" spans="1:7">
      <c r="A74" s="35">
        <v>43807</v>
      </c>
      <c r="B74" s="51">
        <v>0.99305555555555547</v>
      </c>
      <c r="C74" s="51">
        <v>1.0138888888888888</v>
      </c>
      <c r="D74" s="32">
        <v>0</v>
      </c>
      <c r="E74" s="58">
        <f t="shared" si="0"/>
        <v>2.083333333333337E-2</v>
      </c>
      <c r="F74" s="112" t="s">
        <v>192</v>
      </c>
      <c r="G74" s="113" t="s">
        <v>323</v>
      </c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37" zoomScaleNormal="125" workbookViewId="0">
      <selection activeCell="G54" sqref="G54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271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272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3.8">
      <c r="A48" s="124" t="s">
        <v>273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3.8">
      <c r="A49" s="124" t="s">
        <v>279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3.8">
      <c r="A50" s="124" t="s">
        <v>280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 ht="13.8">
      <c r="A51" s="124" t="s">
        <v>293</v>
      </c>
      <c r="B51" s="53">
        <v>0.77083333333333337</v>
      </c>
      <c r="C51" s="53">
        <v>0.9375</v>
      </c>
      <c r="D51" s="60">
        <v>0</v>
      </c>
      <c r="E51" s="5">
        <v>240</v>
      </c>
      <c r="F51" s="117" t="s">
        <v>192</v>
      </c>
      <c r="G51" s="37" t="s">
        <v>178</v>
      </c>
    </row>
    <row r="52" spans="1:7" ht="13.8">
      <c r="A52" s="124" t="s">
        <v>300</v>
      </c>
      <c r="B52" s="53">
        <v>0.75</v>
      </c>
      <c r="C52" s="53">
        <v>4.1666666666666664E-2</v>
      </c>
      <c r="D52" s="60">
        <v>60</v>
      </c>
      <c r="E52" s="5">
        <v>360</v>
      </c>
      <c r="F52" s="117" t="s">
        <v>192</v>
      </c>
      <c r="G52" s="37" t="s">
        <v>178</v>
      </c>
    </row>
    <row r="53" spans="1:7" ht="13.8">
      <c r="A53" s="124" t="s">
        <v>304</v>
      </c>
      <c r="B53" s="53">
        <v>0.54166666666666663</v>
      </c>
      <c r="C53" s="53">
        <v>0.66666666666666663</v>
      </c>
      <c r="D53" s="60">
        <v>0</v>
      </c>
      <c r="E53" s="5">
        <v>180</v>
      </c>
      <c r="F53" s="117" t="s">
        <v>192</v>
      </c>
      <c r="G53" s="37" t="s">
        <v>305</v>
      </c>
    </row>
    <row r="54" spans="1:7" ht="13.8">
      <c r="A54" s="124" t="s">
        <v>320</v>
      </c>
      <c r="B54" s="53">
        <v>0.54166666666666663</v>
      </c>
      <c r="C54" s="53">
        <v>0.9375</v>
      </c>
      <c r="D54" s="60">
        <v>60</v>
      </c>
      <c r="E54" s="5">
        <v>390</v>
      </c>
      <c r="F54" s="117" t="s">
        <v>192</v>
      </c>
      <c r="G54" s="37" t="s">
        <v>305</v>
      </c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나승원</cp:lastModifiedBy>
  <cp:revision>12</cp:revision>
  <dcterms:created xsi:type="dcterms:W3CDTF">2012-02-01T08:46:19Z</dcterms:created>
  <dcterms:modified xsi:type="dcterms:W3CDTF">2019-12-09T03:27:42Z</dcterms:modified>
</cp:coreProperties>
</file>