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6832" windowHeight="12012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</workbook>
</file>

<file path=xl/calcChain.xml><?xml version="1.0" encoding="utf-8"?>
<calcChain xmlns="http://schemas.openxmlformats.org/spreadsheetml/2006/main"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<sst xmlns="http://schemas.openxmlformats.org/spreadsheetml/2006/main" count="519" uniqueCount="174">
  <si>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</si>
  <si>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</rPr>
      <t xml:space="preserve"> invisible)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</si>
  <si>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</si>
  <si>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</si>
  <si>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</rPr>
      <t>)</t>
    </r>
  </si>
  <si>
    <t>Code Refactoring (Boundary, Control, Entity)</t>
  </si>
  <si>
    <r>
      <rPr>
        <sz val="10"/>
        <color rgb="FF000000"/>
        <rFont val="Arial"/>
      </rPr>
      <t>I</t>
    </r>
    <r>
      <rPr>
        <sz val="10"/>
        <color rgb="FF000000"/>
        <rFont val="Arial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</si>
  <si>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</si>
  <si>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</si>
  <si>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</si>
  <si>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</si>
  <si>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</si>
  <si>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</si>
  <si>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</si>
  <si>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Architecture Document 1.0</t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</si>
  <si>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</si>
  <si>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</si>
  <si>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</si>
  <si>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</si>
  <si>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</si>
  <si>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</si>
  <si>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</si>
  <si>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</si>
  <si>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</si>
  <si>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</si>
  <si>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</si>
  <si>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</si>
  <si>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</si>
  <si>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</si>
  <si>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</si>
  <si>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</si>
  <si>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</rPr>
      <t>)</t>
    </r>
  </si>
  <si>
    <t>Initial Data Set 작성(메뉴 추가, 재료)</t>
  </si>
  <si>
    <r>
      <rPr>
        <sz val="10"/>
        <color rgb="FF000000"/>
        <rFont val="Arial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</si>
  <si>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</si>
  <si>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</si>
  <si>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</si>
  <si>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>)</t>
    </r>
  </si>
  <si>
    <t>PSP: Personal Software Process</t>
  </si>
  <si>
    <r>
      <rPr>
        <sz val="10"/>
        <color rgb="FF000000"/>
        <rFont val="Arial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</si>
  <si>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</si>
  <si>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</si>
  <si>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</si>
  <si>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</si>
  <si>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</si>
  <si>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</si>
  <si>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</si>
  <si>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</si>
  <si>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</si>
  <si>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</si>
  <si>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</si>
  <si>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</si>
  <si>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</si>
  <si>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</si>
  <si>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</si>
  <si>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</si>
  <si>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</si>
  <si>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</si>
  <si>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</si>
  <si>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</si>
  <si>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</si>
  <si>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</si>
  <si>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</si>
  <si>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</si>
  <si>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</si>
  <si>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</si>
  <si>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</si>
  <si>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</si>
  <si>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</si>
  <si>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</si>
  <si>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</si>
  <si>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</si>
  <si>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</si>
  <si>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</si>
  <si>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</rPr>
      <t>)</t>
    </r>
  </si>
  <si>
    <t>메인 화면 - 검색 툴바, 내 재료 화면 및 화면 이동 FB 구현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</si>
  <si>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</si>
  <si>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Use Case Specification, GUI Sketch 작성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</si>
  <si>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</si>
  <si>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</si>
  <si>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Initial Data Set 제작 준비 (메뉴 엑셀 채워넣기-중식)</t>
  </si>
  <si>
    <r>
      <rPr>
        <sz val="10"/>
        <color rgb="FF000000"/>
        <rFont val="Arial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</si>
  <si>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</si>
  <si>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</si>
  <si>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</si>
  <si>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</si>
  <si>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</si>
  <si>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7,8,9)</t>
    </r>
  </si>
  <si>
    <r>
      <rPr>
        <sz val="10"/>
        <color rgb="FF000000"/>
        <rFont val="Arial"/>
      </rPr>
      <t>E</t>
    </r>
    <r>
      <rPr>
        <sz val="10"/>
        <color rgb="FF000000"/>
        <rFont val="Arial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</si>
  <si>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</si>
  <si>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</si>
  <si>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</si>
  <si>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</si>
  <si>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</si>
  <si>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</si>
  <si>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</si>
  <si>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</si>
  <si>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</si>
  <si>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</si>
  <si>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</si>
  <si>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</si>
  <si>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</si>
  <si>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</si>
  <si>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</si>
  <si>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</si>
  <si>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</si>
  <si>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</si>
  <si>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</si>
  <si>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</si>
  <si>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</si>
  <si>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</si>
  <si>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</si>
  <si>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</si>
  <si>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</si>
  <si>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</si>
  <si>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</si>
  <si>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</si>
  <si>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</si>
  <si>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</si>
  <si>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</si>
  <si>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</si>
  <si>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</si>
  <si>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</si>
  <si>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</si>
  <si>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</si>
  <si>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</si>
  <si>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</si>
  <si>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</si>
  <si>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</si>
  <si>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</si>
  <si>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</si>
  <si>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</si>
  <si>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</si>
  <si>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</si>
  <si>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</si>
  <si>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</si>
  <si>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</si>
  <si>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</si>
  <si>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</si>
  <si>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</si>
  <si>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</si>
  <si>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</si>
  <si>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</si>
  <si>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</si>
  <si>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</si>
  <si>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</si>
  <si>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</si>
  <si>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</si>
  <si>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</si>
  <si>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</si>
  <si>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</si>
  <si>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</si>
  <si>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</si>
  <si>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</si>
  <si>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</si>
  <si>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</si>
  <si>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</si>
  <si>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</si>
  <si>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</si>
  <si>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</si>
  <si>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</si>
  <si>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</si>
  <si>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</si>
  <si>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</si>
  <si>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</si>
  <si>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</si>
  <si>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</si>
  <si>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</si>
  <si>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</si>
  <si>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</si>
  <si>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</si>
  <si>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  <phoneticPr fontId="9" type="noConversion"/>
  </si>
  <si>
    <r>
      <t>E</t>
    </r>
    <r>
      <rPr>
        <sz val="10"/>
        <color rgb="FF000000"/>
        <rFont val="Arial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</si>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</sst>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rgb="FF800080"/>
      <name val="Arial"/>
    </font>
    <font>
      <b/>
      <sz val="10"/>
      <color rgb="FF000000"/>
      <name val="Arial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2">
    <xf numFmtId="0" fontId="0" fillId="0" borderId="0" xfId="0" applyNumberFormat="1"/>
    <xf numFmtId="0" fontId="0" fillId="0" borderId="3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abSelected="1" topLeftCell="A27" zoomScale="82" zoomScaleNormal="102" workbookViewId="0">
      <selection activeCell="G60" sqref="G60"/>
    </sheetView>
  </sheetViews>
  <sheetFormatPr defaultColWidth="8.6640625" defaultRowHeight="13.2" x14ac:dyDescent="0.25"/>
  <cols>
    <col min="1" max="1" width="11.5546875" style="89" customWidth="1"/>
    <col min="2" max="2" width="8.6640625" style="53" customWidth="1"/>
    <col min="3" max="3" width="7" style="53" customWidth="1"/>
    <col min="4" max="4" width="11.5546875" style="34" customWidth="1"/>
    <col min="5" max="5" width="11.5546875" style="60" customWidth="1"/>
    <col min="6" max="6" width="25.6640625" style="21" customWidth="1"/>
    <col min="7" max="7" width="46.5546875" style="41" customWidth="1"/>
    <col min="14" max="14" width="11.77734375" bestFit="1" customWidth="1"/>
  </cols>
  <sheetData>
    <row r="1" spans="1:7" ht="11.85" customHeight="1" x14ac:dyDescent="0.25">
      <c r="A1" s="98" t="s">
        <v>41</v>
      </c>
      <c r="B1" s="72"/>
      <c r="C1" s="72"/>
      <c r="D1" s="73"/>
      <c r="E1" s="74"/>
      <c r="F1" s="75"/>
      <c r="G1" s="76" t="s">
        <v>38</v>
      </c>
    </row>
    <row r="2" spans="1:7" ht="11.85" customHeight="1" x14ac:dyDescent="0.25">
      <c r="A2" s="91"/>
    </row>
    <row r="3" spans="1:7" ht="11.85" customHeight="1" x14ac:dyDescent="0.25">
      <c r="A3" s="99" t="s">
        <v>127</v>
      </c>
      <c r="B3" s="77"/>
      <c r="D3" s="78" t="s">
        <v>99</v>
      </c>
      <c r="E3" s="79"/>
      <c r="F3" s="41"/>
    </row>
    <row r="4" spans="1:7" ht="11.85" customHeight="1" x14ac:dyDescent="0.25"/>
    <row r="5" spans="1:7" s="9" customFormat="1" ht="26.4" x14ac:dyDescent="0.25">
      <c r="A5" s="100" t="s">
        <v>129</v>
      </c>
      <c r="B5" s="57" t="s">
        <v>119</v>
      </c>
      <c r="C5" s="57" t="s">
        <v>132</v>
      </c>
      <c r="D5" s="64" t="s">
        <v>62</v>
      </c>
      <c r="E5" s="69" t="s">
        <v>93</v>
      </c>
      <c r="F5" s="10" t="s">
        <v>126</v>
      </c>
      <c r="G5" s="10" t="s">
        <v>94</v>
      </c>
    </row>
    <row r="6" spans="1:7" ht="15" customHeight="1" x14ac:dyDescent="0.25">
      <c r="A6" s="89">
        <v>43714</v>
      </c>
      <c r="B6" s="53">
        <v>0.625</v>
      </c>
      <c r="C6" s="53">
        <v>0.75</v>
      </c>
      <c r="D6" s="34">
        <v>20</v>
      </c>
      <c r="E6" s="60">
        <f t="shared" ref="E6:E37" si="0">C6-B6-(D6/24/60)</f>
        <v>0.1111111111111111</v>
      </c>
      <c r="F6" s="34" t="s">
        <v>59</v>
      </c>
      <c r="G6" s="39" t="s">
        <v>148</v>
      </c>
    </row>
    <row r="7" spans="1:7" ht="15" customHeight="1" x14ac:dyDescent="0.25">
      <c r="A7" s="97">
        <v>43714</v>
      </c>
      <c r="B7" s="53">
        <v>0.75</v>
      </c>
      <c r="C7" s="53">
        <v>0.77083333333333337</v>
      </c>
      <c r="D7" s="34">
        <v>10</v>
      </c>
      <c r="E7" s="60">
        <f t="shared" si="0"/>
        <v>1.3888888888888926E-2</v>
      </c>
      <c r="F7" s="34" t="s">
        <v>59</v>
      </c>
      <c r="G7" s="39" t="s">
        <v>113</v>
      </c>
    </row>
    <row r="8" spans="1:7" ht="15" customHeight="1" x14ac:dyDescent="0.25">
      <c r="A8" s="89">
        <v>43715</v>
      </c>
      <c r="B8" s="53">
        <v>0.5</v>
      </c>
      <c r="C8" s="53">
        <v>0.54166666666666663</v>
      </c>
      <c r="D8" s="34">
        <v>0</v>
      </c>
      <c r="E8" s="60">
        <f t="shared" si="0"/>
        <v>4.166666666666663E-2</v>
      </c>
      <c r="F8" s="32" t="s">
        <v>59</v>
      </c>
      <c r="G8" s="39" t="s">
        <v>45</v>
      </c>
    </row>
    <row r="9" spans="1:7" ht="15" customHeight="1" x14ac:dyDescent="0.25">
      <c r="A9" s="89">
        <v>43716</v>
      </c>
      <c r="B9" s="53">
        <v>0.97430555555555554</v>
      </c>
      <c r="C9" s="53">
        <v>0.99861111111111101</v>
      </c>
      <c r="D9" s="34">
        <v>0</v>
      </c>
      <c r="E9" s="60">
        <f t="shared" si="0"/>
        <v>2.4305555555555469E-2</v>
      </c>
      <c r="F9" s="32" t="s">
        <v>59</v>
      </c>
      <c r="G9" s="39" t="s">
        <v>154</v>
      </c>
    </row>
    <row r="10" spans="1:7" ht="15" customHeight="1" x14ac:dyDescent="0.25">
      <c r="A10" s="97">
        <v>43717</v>
      </c>
      <c r="B10" s="53">
        <v>0.52777777777777779</v>
      </c>
      <c r="C10" s="53">
        <v>0.67361111111111116</v>
      </c>
      <c r="D10" s="34">
        <v>95</v>
      </c>
      <c r="E10" s="60">
        <f t="shared" si="0"/>
        <v>7.9861111111111147E-2</v>
      </c>
      <c r="F10" s="32" t="s">
        <v>59</v>
      </c>
      <c r="G10" s="41" t="s">
        <v>64</v>
      </c>
    </row>
    <row r="11" spans="1:7" ht="15" customHeight="1" x14ac:dyDescent="0.25">
      <c r="A11" s="90">
        <v>43727</v>
      </c>
      <c r="B11" s="58">
        <v>0.4375</v>
      </c>
      <c r="C11" s="58">
        <v>0.49305555555555558</v>
      </c>
      <c r="D11" s="16">
        <v>0</v>
      </c>
      <c r="E11" s="60">
        <f t="shared" si="0"/>
        <v>5.555555555555558E-2</v>
      </c>
      <c r="F11" s="16" t="s">
        <v>149</v>
      </c>
      <c r="G11" s="5" t="s">
        <v>44</v>
      </c>
    </row>
    <row r="12" spans="1:7" ht="15" customHeight="1" x14ac:dyDescent="0.25">
      <c r="A12" s="89">
        <v>43727</v>
      </c>
      <c r="B12" s="53">
        <v>0.57291666666666663</v>
      </c>
      <c r="C12" s="53">
        <v>0.62152777777777779</v>
      </c>
      <c r="D12" s="34">
        <v>0</v>
      </c>
      <c r="E12" s="60">
        <f t="shared" si="0"/>
        <v>4.861111111111116E-2</v>
      </c>
      <c r="F12" s="16" t="s">
        <v>149</v>
      </c>
      <c r="G12" s="5" t="s">
        <v>29</v>
      </c>
    </row>
    <row r="13" spans="1:7" ht="15" customHeight="1" x14ac:dyDescent="0.25">
      <c r="A13" s="90">
        <v>43728</v>
      </c>
      <c r="B13" s="53">
        <v>0.35416666666666669</v>
      </c>
      <c r="C13" s="53">
        <v>0.40625</v>
      </c>
      <c r="D13" s="34">
        <v>10</v>
      </c>
      <c r="E13" s="60">
        <f t="shared" si="0"/>
        <v>4.5138888888888867E-2</v>
      </c>
      <c r="F13" s="16" t="s">
        <v>149</v>
      </c>
      <c r="G13" s="5" t="s">
        <v>155</v>
      </c>
    </row>
    <row r="14" spans="1:7" ht="13.8" x14ac:dyDescent="0.25">
      <c r="A14" s="89">
        <v>43728</v>
      </c>
      <c r="B14" s="53">
        <v>0.73611111111111116</v>
      </c>
      <c r="C14" s="53">
        <v>0.78125</v>
      </c>
      <c r="D14" s="34">
        <v>0</v>
      </c>
      <c r="E14" s="60">
        <f t="shared" si="0"/>
        <v>4.513888888888884E-2</v>
      </c>
      <c r="F14" s="16" t="s">
        <v>149</v>
      </c>
      <c r="G14" s="5" t="s">
        <v>47</v>
      </c>
    </row>
    <row r="15" spans="1:7" ht="15" customHeight="1" x14ac:dyDescent="0.25">
      <c r="A15" s="89">
        <v>43729</v>
      </c>
      <c r="B15" s="53">
        <v>0.50694444444444442</v>
      </c>
      <c r="C15" s="53">
        <v>0.57638888888888895</v>
      </c>
      <c r="D15" s="34">
        <v>30</v>
      </c>
      <c r="E15" s="60">
        <f t="shared" si="0"/>
        <v>4.8611111111111202E-2</v>
      </c>
      <c r="F15" s="16" t="s">
        <v>149</v>
      </c>
      <c r="G15" s="41" t="s">
        <v>36</v>
      </c>
    </row>
    <row r="16" spans="1:7" ht="15" customHeight="1" x14ac:dyDescent="0.25">
      <c r="A16" s="89">
        <v>43732</v>
      </c>
      <c r="B16" s="53">
        <v>0.57291666666666663</v>
      </c>
      <c r="C16" s="53">
        <v>0.61458333333333337</v>
      </c>
      <c r="D16" s="34">
        <v>0</v>
      </c>
      <c r="E16" s="60">
        <f t="shared" si="0"/>
        <v>4.1666666666666741E-2</v>
      </c>
      <c r="F16" s="34" t="s">
        <v>58</v>
      </c>
      <c r="G16" s="51" t="s">
        <v>52</v>
      </c>
    </row>
    <row r="17" spans="1:7" ht="15" customHeight="1" x14ac:dyDescent="0.25">
      <c r="A17" s="89">
        <v>43736</v>
      </c>
      <c r="B17" s="53">
        <v>0.69791666666666663</v>
      </c>
      <c r="C17" s="53">
        <v>0.75</v>
      </c>
      <c r="D17" s="34">
        <v>15</v>
      </c>
      <c r="E17" s="60">
        <f t="shared" si="0"/>
        <v>4.1666666666666706E-2</v>
      </c>
      <c r="F17" s="16" t="s">
        <v>57</v>
      </c>
      <c r="G17" s="41" t="s">
        <v>13</v>
      </c>
    </row>
    <row r="18" spans="1:7" ht="15" customHeight="1" x14ac:dyDescent="0.25">
      <c r="A18" s="89">
        <v>43737</v>
      </c>
      <c r="B18" s="53">
        <v>0.5625</v>
      </c>
      <c r="C18" s="53">
        <v>0.68055555555555547</v>
      </c>
      <c r="D18" s="34">
        <v>30</v>
      </c>
      <c r="E18" s="60">
        <f t="shared" si="0"/>
        <v>9.722222222222214E-2</v>
      </c>
      <c r="F18" s="16" t="s">
        <v>57</v>
      </c>
      <c r="G18" s="41" t="s">
        <v>164</v>
      </c>
    </row>
    <row r="19" spans="1:7" ht="13.8" x14ac:dyDescent="0.25">
      <c r="A19" s="89">
        <v>43739</v>
      </c>
      <c r="B19" s="53">
        <v>0.67708333333333337</v>
      </c>
      <c r="C19" s="53">
        <v>0.72916666666666663</v>
      </c>
      <c r="D19" s="34">
        <v>0</v>
      </c>
      <c r="E19" s="60">
        <f t="shared" si="0"/>
        <v>5.2083333333333259E-2</v>
      </c>
      <c r="F19" s="34" t="s">
        <v>159</v>
      </c>
      <c r="G19" s="41" t="s">
        <v>106</v>
      </c>
    </row>
    <row r="20" spans="1:7" ht="15" customHeight="1" x14ac:dyDescent="0.25">
      <c r="A20" s="91">
        <v>43742</v>
      </c>
      <c r="B20" s="53">
        <v>0.6875</v>
      </c>
      <c r="C20" s="53">
        <v>0.84027777777777779</v>
      </c>
      <c r="D20" s="34">
        <v>10</v>
      </c>
      <c r="E20" s="60">
        <f t="shared" si="0"/>
        <v>0.14583333333333334</v>
      </c>
      <c r="F20" s="65" t="s">
        <v>48</v>
      </c>
      <c r="G20" s="48" t="s">
        <v>163</v>
      </c>
    </row>
    <row r="21" spans="1:7" ht="15" customHeight="1" x14ac:dyDescent="0.25">
      <c r="A21" s="91">
        <v>43742</v>
      </c>
      <c r="B21" s="53">
        <v>0.89583333333333337</v>
      </c>
      <c r="C21" s="53">
        <v>0.97916666666666663</v>
      </c>
      <c r="D21" s="34">
        <v>20</v>
      </c>
      <c r="E21" s="60">
        <f t="shared" si="0"/>
        <v>6.9444444444444364E-2</v>
      </c>
      <c r="F21" s="65" t="s">
        <v>48</v>
      </c>
      <c r="G21" s="39" t="s">
        <v>122</v>
      </c>
    </row>
    <row r="22" spans="1:7" ht="15" customHeight="1" x14ac:dyDescent="0.25">
      <c r="A22" s="91">
        <v>43746</v>
      </c>
      <c r="B22" s="53">
        <v>4.8611111111111112E-2</v>
      </c>
      <c r="C22" s="53">
        <v>0.20833333333333334</v>
      </c>
      <c r="D22" s="34">
        <v>20</v>
      </c>
      <c r="E22" s="60">
        <f t="shared" si="0"/>
        <v>0.14583333333333334</v>
      </c>
      <c r="F22" s="65" t="s">
        <v>48</v>
      </c>
      <c r="G22" s="48" t="s">
        <v>117</v>
      </c>
    </row>
    <row r="23" spans="1:7" ht="13.8" x14ac:dyDescent="0.25">
      <c r="A23" s="91">
        <v>43748</v>
      </c>
      <c r="B23" s="53">
        <v>0.13194444444444445</v>
      </c>
      <c r="C23" s="53">
        <v>0.1875</v>
      </c>
      <c r="D23" s="34">
        <v>10</v>
      </c>
      <c r="E23" s="60">
        <f t="shared" si="0"/>
        <v>4.8611111111111105E-2</v>
      </c>
      <c r="F23" s="65" t="s">
        <v>48</v>
      </c>
      <c r="G23" s="51" t="s">
        <v>114</v>
      </c>
    </row>
    <row r="24" spans="1:7" ht="13.8" x14ac:dyDescent="0.25">
      <c r="A24" s="97">
        <v>43749</v>
      </c>
      <c r="B24" s="53">
        <v>0.89583333333333337</v>
      </c>
      <c r="C24" s="53">
        <v>1.0173611111111112</v>
      </c>
      <c r="D24" s="34">
        <v>0</v>
      </c>
      <c r="E24" s="60">
        <f t="shared" si="0"/>
        <v>0.12152777777777779</v>
      </c>
      <c r="F24" s="65" t="s">
        <v>48</v>
      </c>
      <c r="G24" s="51" t="s">
        <v>24</v>
      </c>
    </row>
    <row r="25" spans="1:7" ht="15" customHeight="1" x14ac:dyDescent="0.25">
      <c r="A25" s="91">
        <v>43751</v>
      </c>
      <c r="B25" s="53">
        <v>2.0833333333333332E-2</v>
      </c>
      <c r="C25" s="53">
        <v>6.9444444444444434E-2</v>
      </c>
      <c r="D25" s="34">
        <v>20</v>
      </c>
      <c r="E25" s="60">
        <f t="shared" si="0"/>
        <v>3.4722222222222217E-2</v>
      </c>
      <c r="F25" s="65" t="s">
        <v>48</v>
      </c>
      <c r="G25" s="48" t="s">
        <v>0</v>
      </c>
    </row>
    <row r="26" spans="1:7" ht="13.8" x14ac:dyDescent="0.25">
      <c r="A26" s="91">
        <v>43755</v>
      </c>
      <c r="B26" s="53">
        <v>0.375</v>
      </c>
      <c r="C26" s="53">
        <v>0.43402777777777773</v>
      </c>
      <c r="D26" s="34">
        <v>0</v>
      </c>
      <c r="E26" s="60">
        <f t="shared" si="0"/>
        <v>5.9027777777777735E-2</v>
      </c>
      <c r="F26" s="46" t="s">
        <v>72</v>
      </c>
      <c r="G26" s="48" t="s">
        <v>31</v>
      </c>
    </row>
    <row r="27" spans="1:7" ht="13.8" x14ac:dyDescent="0.25">
      <c r="A27" s="91">
        <v>43755</v>
      </c>
      <c r="B27" s="53">
        <v>0.4375</v>
      </c>
      <c r="C27" s="53">
        <v>0.48958333333333331</v>
      </c>
      <c r="D27" s="34">
        <v>0</v>
      </c>
      <c r="E27" s="60">
        <f t="shared" si="0"/>
        <v>5.2083333333333315E-2</v>
      </c>
      <c r="F27" s="46" t="s">
        <v>72</v>
      </c>
      <c r="G27" s="51" t="s">
        <v>167</v>
      </c>
    </row>
    <row r="28" spans="1:7" ht="13.8" x14ac:dyDescent="0.25">
      <c r="A28" s="91">
        <v>43755</v>
      </c>
      <c r="B28" s="53">
        <v>0.5625</v>
      </c>
      <c r="C28" s="53">
        <v>0.61458333333333337</v>
      </c>
      <c r="D28" s="34">
        <v>0</v>
      </c>
      <c r="E28" s="60">
        <f t="shared" si="0"/>
        <v>5.208333333333337E-2</v>
      </c>
      <c r="F28" s="46" t="s">
        <v>72</v>
      </c>
      <c r="G28" s="51" t="s">
        <v>20</v>
      </c>
    </row>
    <row r="29" spans="1:7" ht="13.8" x14ac:dyDescent="0.25">
      <c r="A29" s="91">
        <v>43761</v>
      </c>
      <c r="B29" s="53">
        <v>0</v>
      </c>
      <c r="C29" s="53">
        <v>4.1666666666666664E-2</v>
      </c>
      <c r="D29" s="34">
        <v>0</v>
      </c>
      <c r="E29" s="60">
        <f t="shared" si="0"/>
        <v>4.1666666666666664E-2</v>
      </c>
      <c r="F29" s="34" t="s">
        <v>72</v>
      </c>
      <c r="G29" s="48" t="s">
        <v>74</v>
      </c>
    </row>
    <row r="30" spans="1:7" ht="15" customHeight="1" x14ac:dyDescent="0.25">
      <c r="A30" s="91">
        <v>43762</v>
      </c>
      <c r="B30" s="53">
        <v>0.58333333333333337</v>
      </c>
      <c r="C30" s="53">
        <v>0.66666666666666663</v>
      </c>
      <c r="D30" s="34">
        <v>0</v>
      </c>
      <c r="E30" s="60">
        <f t="shared" si="0"/>
        <v>8.3333333333333259E-2</v>
      </c>
      <c r="F30" s="34" t="s">
        <v>72</v>
      </c>
      <c r="G30" s="48" t="s">
        <v>108</v>
      </c>
    </row>
    <row r="31" spans="1:7" ht="15" customHeight="1" x14ac:dyDescent="0.25">
      <c r="A31" s="91">
        <v>43762</v>
      </c>
      <c r="B31" s="53">
        <v>0.67361111111111116</v>
      </c>
      <c r="C31" s="53">
        <v>0.72222222222222221</v>
      </c>
      <c r="D31" s="34">
        <v>10</v>
      </c>
      <c r="E31" s="60">
        <f t="shared" si="0"/>
        <v>4.1666666666666602E-2</v>
      </c>
      <c r="F31" s="34" t="s">
        <v>72</v>
      </c>
      <c r="G31" s="48" t="s">
        <v>109</v>
      </c>
    </row>
    <row r="32" spans="1:7" ht="15" customHeight="1" x14ac:dyDescent="0.25">
      <c r="A32" s="91">
        <v>43763</v>
      </c>
      <c r="B32" s="53">
        <v>0.58333333333333337</v>
      </c>
      <c r="C32" s="53">
        <v>0.69444444444444453</v>
      </c>
      <c r="D32" s="34">
        <v>20</v>
      </c>
      <c r="E32" s="60">
        <f t="shared" si="0"/>
        <v>9.7222222222222265E-2</v>
      </c>
      <c r="F32" s="46" t="s">
        <v>14</v>
      </c>
      <c r="G32" s="51" t="s">
        <v>30</v>
      </c>
    </row>
    <row r="33" spans="1:7" ht="15" customHeight="1" x14ac:dyDescent="0.25">
      <c r="A33" s="91">
        <v>43763</v>
      </c>
      <c r="B33" s="53">
        <v>0.69444444444444453</v>
      </c>
      <c r="C33" s="53">
        <v>0.77083333333333337</v>
      </c>
      <c r="D33" s="34">
        <v>10</v>
      </c>
      <c r="E33" s="60">
        <f t="shared" si="0"/>
        <v>6.9444444444444392E-2</v>
      </c>
      <c r="F33" s="46" t="s">
        <v>14</v>
      </c>
      <c r="G33" s="41" t="s">
        <v>111</v>
      </c>
    </row>
    <row r="34" spans="1:7" ht="15" customHeight="1" x14ac:dyDescent="0.25">
      <c r="A34" s="91">
        <v>43764</v>
      </c>
      <c r="B34" s="53">
        <v>0.5625</v>
      </c>
      <c r="C34" s="53">
        <v>0.58333333333333337</v>
      </c>
      <c r="D34" s="34">
        <v>0</v>
      </c>
      <c r="E34" s="60">
        <f t="shared" si="0"/>
        <v>2.083333333333337E-2</v>
      </c>
      <c r="F34" s="34" t="s">
        <v>72</v>
      </c>
      <c r="G34" s="48" t="s">
        <v>37</v>
      </c>
    </row>
    <row r="35" spans="1:7" ht="15" customHeight="1" x14ac:dyDescent="0.25">
      <c r="A35" s="91">
        <v>43764</v>
      </c>
      <c r="B35" s="53">
        <v>0.58333333333333337</v>
      </c>
      <c r="C35" s="53">
        <v>0.6875</v>
      </c>
      <c r="D35" s="34">
        <v>0</v>
      </c>
      <c r="E35" s="60">
        <f t="shared" si="0"/>
        <v>0.10416666666666663</v>
      </c>
      <c r="F35" s="34" t="s">
        <v>72</v>
      </c>
      <c r="G35" s="39" t="s">
        <v>2</v>
      </c>
    </row>
    <row r="36" spans="1:7" ht="15" customHeight="1" x14ac:dyDescent="0.25">
      <c r="A36" s="91">
        <v>43764</v>
      </c>
      <c r="B36" s="53">
        <v>0.875</v>
      </c>
      <c r="C36" s="53">
        <v>1.1145833333333333</v>
      </c>
      <c r="D36" s="34">
        <v>90</v>
      </c>
      <c r="E36" s="60">
        <f t="shared" si="0"/>
        <v>0.17708333333333326</v>
      </c>
      <c r="F36" s="34" t="s">
        <v>72</v>
      </c>
      <c r="G36" s="48" t="s">
        <v>25</v>
      </c>
    </row>
    <row r="37" spans="1:7" ht="15" customHeight="1" x14ac:dyDescent="0.25">
      <c r="A37" s="91">
        <v>43765</v>
      </c>
      <c r="B37" s="53">
        <v>0.51388888888888895</v>
      </c>
      <c r="C37" s="53">
        <v>0.81944444444444453</v>
      </c>
      <c r="D37" s="34">
        <v>20</v>
      </c>
      <c r="E37" s="60">
        <f t="shared" si="0"/>
        <v>0.29166666666666669</v>
      </c>
      <c r="F37" s="34" t="s">
        <v>72</v>
      </c>
      <c r="G37" s="39" t="s">
        <v>28</v>
      </c>
    </row>
    <row r="38" spans="1:7" ht="15" customHeight="1" x14ac:dyDescent="0.25">
      <c r="A38" s="91">
        <v>43765</v>
      </c>
      <c r="B38" s="53">
        <v>43765.881944444445</v>
      </c>
      <c r="C38" s="53">
        <v>43765.993055555555</v>
      </c>
      <c r="D38" s="65">
        <v>20</v>
      </c>
      <c r="E38" s="60">
        <f t="shared" ref="E38:E69" si="1">C38-B38-(D38/24/60)</f>
        <v>9.7222222220605337E-2</v>
      </c>
      <c r="F38" s="34" t="s">
        <v>72</v>
      </c>
      <c r="G38" s="39" t="s">
        <v>115</v>
      </c>
    </row>
    <row r="39" spans="1:7" ht="15" customHeight="1" x14ac:dyDescent="0.25">
      <c r="A39" s="97">
        <v>43766</v>
      </c>
      <c r="B39" s="59">
        <v>43766.972222222219</v>
      </c>
      <c r="C39" s="53">
        <v>43767.076388888891</v>
      </c>
      <c r="D39" s="34">
        <v>0</v>
      </c>
      <c r="E39" s="60">
        <f t="shared" si="1"/>
        <v>0.10416666667151731</v>
      </c>
      <c r="F39" s="34" t="s">
        <v>72</v>
      </c>
      <c r="G39" s="51" t="s">
        <v>43</v>
      </c>
    </row>
    <row r="40" spans="1:7" ht="14.4" customHeight="1" x14ac:dyDescent="0.25">
      <c r="A40" s="97">
        <v>43767</v>
      </c>
      <c r="B40" s="59">
        <v>0.4375</v>
      </c>
      <c r="C40" s="53">
        <v>0.47222222222222227</v>
      </c>
      <c r="D40" s="34">
        <v>0</v>
      </c>
      <c r="E40" s="60">
        <f t="shared" si="1"/>
        <v>3.4722222222222265E-2</v>
      </c>
      <c r="F40" s="34" t="s">
        <v>72</v>
      </c>
      <c r="G40" s="51" t="s">
        <v>66</v>
      </c>
    </row>
    <row r="41" spans="1:7" ht="14.4" customHeight="1" x14ac:dyDescent="0.25">
      <c r="A41" s="97">
        <v>43769</v>
      </c>
      <c r="B41" s="59">
        <v>0.58333333333333337</v>
      </c>
      <c r="C41" s="53">
        <v>0.61458333333333337</v>
      </c>
      <c r="D41" s="34">
        <v>0</v>
      </c>
      <c r="E41" s="60">
        <f t="shared" si="1"/>
        <v>3.125E-2</v>
      </c>
      <c r="F41" s="34" t="s">
        <v>72</v>
      </c>
      <c r="G41" s="51" t="s">
        <v>165</v>
      </c>
    </row>
    <row r="42" spans="1:7" ht="15" customHeight="1" x14ac:dyDescent="0.25">
      <c r="A42" s="97">
        <v>43769</v>
      </c>
      <c r="B42" s="53">
        <v>0.89583333333333337</v>
      </c>
      <c r="C42" s="53">
        <v>0.91666666666666663</v>
      </c>
      <c r="D42" s="34">
        <v>0</v>
      </c>
      <c r="E42" s="60">
        <f t="shared" si="1"/>
        <v>2.0833333333333259E-2</v>
      </c>
      <c r="F42" s="46" t="s">
        <v>14</v>
      </c>
      <c r="G42" s="51" t="s">
        <v>30</v>
      </c>
    </row>
    <row r="43" spans="1:7" ht="15" customHeight="1" x14ac:dyDescent="0.25">
      <c r="A43" s="97">
        <v>43769</v>
      </c>
      <c r="B43" s="53">
        <v>0.91666666666666663</v>
      </c>
      <c r="C43" s="53">
        <v>0.96875</v>
      </c>
      <c r="D43" s="34">
        <v>0</v>
      </c>
      <c r="E43" s="60">
        <f t="shared" si="1"/>
        <v>5.208333333333337E-2</v>
      </c>
      <c r="F43" s="46" t="s">
        <v>14</v>
      </c>
      <c r="G43" s="51" t="s">
        <v>7</v>
      </c>
    </row>
    <row r="44" spans="1:7" ht="15" customHeight="1" x14ac:dyDescent="0.25">
      <c r="A44" s="89">
        <v>43770</v>
      </c>
      <c r="B44" s="53">
        <v>0.55555555555555558</v>
      </c>
      <c r="C44" s="53">
        <v>0.57638888888888895</v>
      </c>
      <c r="D44" s="34">
        <v>0</v>
      </c>
      <c r="E44" s="60">
        <f t="shared" si="1"/>
        <v>2.083333333333337E-2</v>
      </c>
      <c r="F44" s="46" t="s">
        <v>14</v>
      </c>
      <c r="G44" s="51" t="s">
        <v>15</v>
      </c>
    </row>
    <row r="45" spans="1:7" ht="15" customHeight="1" x14ac:dyDescent="0.25">
      <c r="A45" s="89">
        <v>43770</v>
      </c>
      <c r="B45" s="53">
        <v>0.64583333333333337</v>
      </c>
      <c r="C45" s="53">
        <v>0.72222222222222221</v>
      </c>
      <c r="D45" s="34">
        <v>0</v>
      </c>
      <c r="E45" s="60">
        <f t="shared" si="1"/>
        <v>7.638888888888884E-2</v>
      </c>
      <c r="F45" s="46" t="s">
        <v>14</v>
      </c>
      <c r="G45" s="51" t="s">
        <v>15</v>
      </c>
    </row>
    <row r="46" spans="1:7" ht="13.8" x14ac:dyDescent="0.25">
      <c r="A46" s="89">
        <v>43770</v>
      </c>
      <c r="B46" s="53">
        <v>0.72916666666666663</v>
      </c>
      <c r="C46" s="53">
        <v>0.86805555555555547</v>
      </c>
      <c r="D46" s="34">
        <v>0</v>
      </c>
      <c r="E46" s="60">
        <f t="shared" si="1"/>
        <v>0.13888888888888884</v>
      </c>
      <c r="F46" s="80" t="s">
        <v>159</v>
      </c>
      <c r="G46" s="51" t="s">
        <v>97</v>
      </c>
    </row>
    <row r="47" spans="1:7" ht="13.8" x14ac:dyDescent="0.25">
      <c r="A47" s="89">
        <v>43770</v>
      </c>
      <c r="B47" s="53">
        <v>0.91666666666666663</v>
      </c>
      <c r="C47" s="53">
        <v>0.97222222222222221</v>
      </c>
      <c r="D47" s="34">
        <v>0</v>
      </c>
      <c r="E47" s="60">
        <f t="shared" si="1"/>
        <v>5.555555555555558E-2</v>
      </c>
      <c r="F47" s="46" t="s">
        <v>14</v>
      </c>
      <c r="G47" s="51" t="s">
        <v>4</v>
      </c>
    </row>
    <row r="48" spans="1:7" ht="13.8" x14ac:dyDescent="0.25">
      <c r="A48" s="97" t="s">
        <v>138</v>
      </c>
      <c r="B48" s="53">
        <v>0.4375</v>
      </c>
      <c r="C48" s="53">
        <v>0.47916666666666669</v>
      </c>
      <c r="D48" s="34">
        <v>0</v>
      </c>
      <c r="E48" s="60">
        <f t="shared" si="1"/>
        <v>4.1666666666666685E-2</v>
      </c>
      <c r="F48" s="46" t="s">
        <v>14</v>
      </c>
      <c r="G48" s="51" t="s">
        <v>10</v>
      </c>
    </row>
    <row r="49" spans="1:7" ht="13.8" x14ac:dyDescent="0.25">
      <c r="A49" s="101" t="s">
        <v>138</v>
      </c>
      <c r="B49" s="53">
        <v>0.56944444444444442</v>
      </c>
      <c r="C49" s="53">
        <v>0.625</v>
      </c>
      <c r="D49" s="34">
        <v>10</v>
      </c>
      <c r="E49" s="60">
        <f t="shared" si="1"/>
        <v>4.8611111111111133E-2</v>
      </c>
      <c r="F49" s="46" t="s">
        <v>14</v>
      </c>
      <c r="G49" s="51" t="s">
        <v>156</v>
      </c>
    </row>
    <row r="50" spans="1:7" ht="13.8" x14ac:dyDescent="0.25">
      <c r="A50" s="89">
        <v>43774</v>
      </c>
      <c r="B50" s="53">
        <v>0.64583333333333337</v>
      </c>
      <c r="C50" s="53">
        <v>0.75</v>
      </c>
      <c r="D50" s="34">
        <v>20</v>
      </c>
      <c r="E50" s="60">
        <f t="shared" si="1"/>
        <v>9.0277777777777735E-2</v>
      </c>
      <c r="F50" s="65" t="s">
        <v>14</v>
      </c>
      <c r="G50" s="111" t="s">
        <v>172</v>
      </c>
    </row>
    <row r="51" spans="1:7" ht="13.8" x14ac:dyDescent="0.25">
      <c r="A51" s="89">
        <v>43774</v>
      </c>
      <c r="B51" s="53">
        <v>0.4375</v>
      </c>
      <c r="C51" s="53">
        <v>0.52083333333333337</v>
      </c>
      <c r="D51" s="34">
        <v>0</v>
      </c>
      <c r="E51" s="60">
        <f t="shared" si="1"/>
        <v>8.333333333333337E-2</v>
      </c>
      <c r="F51" s="65" t="s">
        <v>14</v>
      </c>
      <c r="G51" s="103" t="s">
        <v>86</v>
      </c>
    </row>
    <row r="52" spans="1:7" ht="13.8" x14ac:dyDescent="0.25">
      <c r="A52" s="89">
        <v>43775</v>
      </c>
      <c r="B52" s="53">
        <v>0.625</v>
      </c>
      <c r="C52" s="53">
        <v>0.65277777777777779</v>
      </c>
      <c r="D52" s="34">
        <v>0</v>
      </c>
      <c r="E52" s="60">
        <f t="shared" si="1"/>
        <v>2.777777777777779E-2</v>
      </c>
      <c r="F52" s="65" t="s">
        <v>14</v>
      </c>
      <c r="G52" s="39" t="s">
        <v>110</v>
      </c>
    </row>
    <row r="53" spans="1:7" ht="13.8" x14ac:dyDescent="0.25">
      <c r="A53" s="89">
        <v>43776</v>
      </c>
      <c r="B53" s="53">
        <v>0.64583333333333337</v>
      </c>
      <c r="C53" s="53">
        <v>0.75</v>
      </c>
      <c r="D53" s="34">
        <v>50</v>
      </c>
      <c r="E53" s="60">
        <f t="shared" si="1"/>
        <v>6.9444444444444406E-2</v>
      </c>
      <c r="F53" s="65" t="s">
        <v>14</v>
      </c>
      <c r="G53" s="103" t="s">
        <v>6</v>
      </c>
    </row>
    <row r="54" spans="1:7" ht="13.8" x14ac:dyDescent="0.25">
      <c r="A54" s="89">
        <v>43776</v>
      </c>
      <c r="B54" s="53">
        <v>0.83333333333333337</v>
      </c>
      <c r="C54" s="53">
        <v>1.1180555555555556</v>
      </c>
      <c r="D54" s="34">
        <v>110</v>
      </c>
      <c r="E54" s="60">
        <f t="shared" si="1"/>
        <v>0.20833333333333331</v>
      </c>
      <c r="F54" s="65" t="s">
        <v>14</v>
      </c>
      <c r="G54" s="103" t="s">
        <v>69</v>
      </c>
    </row>
    <row r="55" spans="1:7" ht="13.8" x14ac:dyDescent="0.25">
      <c r="A55" s="89">
        <v>43778</v>
      </c>
      <c r="B55" s="53">
        <v>0.91666666666666663</v>
      </c>
      <c r="C55" s="53">
        <v>1.0833333333333333</v>
      </c>
      <c r="D55" s="34">
        <v>30</v>
      </c>
      <c r="E55" s="60">
        <f t="shared" si="1"/>
        <v>0.14583333333333329</v>
      </c>
      <c r="F55" s="65" t="s">
        <v>14</v>
      </c>
      <c r="G55" s="105" t="s">
        <v>87</v>
      </c>
    </row>
    <row r="56" spans="1:7" ht="13.8" x14ac:dyDescent="0.25">
      <c r="A56" s="89">
        <v>43779</v>
      </c>
      <c r="B56" s="53">
        <v>0.66666666666666663</v>
      </c>
      <c r="C56" s="53">
        <v>0.83333333333333337</v>
      </c>
      <c r="D56" s="34">
        <v>10</v>
      </c>
      <c r="E56" s="60">
        <f t="shared" si="1"/>
        <v>0.15972222222222229</v>
      </c>
      <c r="F56" s="108" t="s">
        <v>143</v>
      </c>
      <c r="G56" s="105" t="s">
        <v>116</v>
      </c>
    </row>
    <row r="57" spans="1:7" ht="13.8" x14ac:dyDescent="0.25">
      <c r="A57" s="89">
        <v>43780</v>
      </c>
      <c r="B57" s="53">
        <v>0.78472222222222221</v>
      </c>
      <c r="C57" s="53">
        <v>0.85416666666666663</v>
      </c>
      <c r="D57" s="34">
        <v>10</v>
      </c>
      <c r="E57" s="60">
        <f t="shared" si="1"/>
        <v>6.2499999999999972E-2</v>
      </c>
      <c r="F57" s="65" t="s">
        <v>14</v>
      </c>
      <c r="G57" s="103" t="s">
        <v>88</v>
      </c>
    </row>
    <row r="58" spans="1:7" ht="13.8" x14ac:dyDescent="0.25">
      <c r="A58" s="89">
        <v>43781</v>
      </c>
      <c r="B58" s="53">
        <v>0.39583333333333331</v>
      </c>
      <c r="C58" s="53">
        <v>0.44444444444444442</v>
      </c>
      <c r="D58" s="34">
        <v>0</v>
      </c>
      <c r="E58" s="60">
        <f t="shared" si="1"/>
        <v>4.8611111111111105E-2</v>
      </c>
      <c r="F58" s="65" t="s">
        <v>14</v>
      </c>
      <c r="G58" s="105" t="s">
        <v>70</v>
      </c>
    </row>
    <row r="59" spans="1:7" ht="13.8" x14ac:dyDescent="0.25">
      <c r="A59" s="89">
        <v>43781</v>
      </c>
      <c r="B59" s="53">
        <v>0.79166666666666663</v>
      </c>
      <c r="C59" s="53">
        <v>0.94444444444444453</v>
      </c>
      <c r="D59" s="34">
        <v>40</v>
      </c>
      <c r="E59" s="60">
        <f t="shared" si="1"/>
        <v>0.12500000000000011</v>
      </c>
      <c r="F59" s="104" t="s">
        <v>14</v>
      </c>
      <c r="G59" s="111" t="s">
        <v>173</v>
      </c>
    </row>
    <row r="60" spans="1:7" ht="13.8" x14ac:dyDescent="0.25">
      <c r="A60" s="89">
        <v>43781</v>
      </c>
      <c r="B60" s="53">
        <v>0.97916666666666663</v>
      </c>
      <c r="C60" s="53">
        <v>1.1458333333333333</v>
      </c>
      <c r="D60" s="34">
        <v>30</v>
      </c>
      <c r="E60" s="60">
        <f t="shared" si="1"/>
        <v>0.14583333333333329</v>
      </c>
      <c r="F60" s="104" t="s">
        <v>14</v>
      </c>
      <c r="G60" s="111" t="s">
        <v>171</v>
      </c>
    </row>
    <row r="72" spans="14:14" x14ac:dyDescent="0.25">
      <c r="N72" s="109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5" zoomScaleNormal="125" workbookViewId="0">
      <selection activeCell="G28" sqref="G28"/>
    </sheetView>
  </sheetViews>
  <sheetFormatPr defaultColWidth="8.6640625" defaultRowHeight="13.2" x14ac:dyDescent="0.25"/>
  <cols>
    <col min="1" max="1" width="10" style="87" customWidth="1"/>
    <col min="2" max="3" width="7" style="55" customWidth="1"/>
    <col min="4" max="4" width="11.5546875" style="62" customWidth="1"/>
    <col min="5" max="5" width="9.6640625" style="7" customWidth="1"/>
    <col min="6" max="6" width="25.5546875" style="7" customWidth="1"/>
    <col min="7" max="7" width="55.44140625" customWidth="1"/>
  </cols>
  <sheetData>
    <row r="1" spans="1:10" ht="11.85" customHeight="1" x14ac:dyDescent="0.25">
      <c r="A1" s="11" t="s">
        <v>41</v>
      </c>
      <c r="B1" s="54"/>
      <c r="C1" s="54"/>
      <c r="D1" s="61"/>
      <c r="E1" s="6"/>
      <c r="F1" s="6"/>
      <c r="G1" s="3" t="s">
        <v>38</v>
      </c>
    </row>
    <row r="2" spans="1:10" ht="11.85" customHeight="1" x14ac:dyDescent="0.25">
      <c r="A2" s="94"/>
    </row>
    <row r="3" spans="1:10" ht="11.85" customHeight="1" x14ac:dyDescent="0.25">
      <c r="A3" s="95" t="s">
        <v>127</v>
      </c>
      <c r="B3" s="56"/>
      <c r="D3" s="63" t="s">
        <v>104</v>
      </c>
      <c r="E3"/>
      <c r="F3"/>
    </row>
    <row r="4" spans="1:10" ht="11.85" customHeight="1" x14ac:dyDescent="0.25"/>
    <row r="5" spans="1:10" s="9" customFormat="1" ht="26.4" x14ac:dyDescent="0.25">
      <c r="A5" s="88" t="s">
        <v>129</v>
      </c>
      <c r="B5" s="57" t="s">
        <v>119</v>
      </c>
      <c r="C5" s="57" t="s">
        <v>132</v>
      </c>
      <c r="D5" s="64" t="s">
        <v>62</v>
      </c>
      <c r="E5" s="10" t="s">
        <v>93</v>
      </c>
      <c r="F5" s="10" t="s">
        <v>126</v>
      </c>
      <c r="G5" s="10" t="s">
        <v>94</v>
      </c>
    </row>
    <row r="6" spans="1:10" ht="15" customHeight="1" x14ac:dyDescent="0.25">
      <c r="A6" s="89" t="s">
        <v>137</v>
      </c>
      <c r="B6" s="53">
        <v>0.5</v>
      </c>
      <c r="C6" s="53">
        <v>0.54166666666666663</v>
      </c>
      <c r="D6" s="34">
        <v>0</v>
      </c>
      <c r="E6" s="70">
        <f t="shared" ref="E6:E28" si="0">C6-B6-(D6/24/60)</f>
        <v>4.166666666666663E-2</v>
      </c>
      <c r="F6" s="14" t="s">
        <v>59</v>
      </c>
      <c r="G6" s="17" t="s">
        <v>45</v>
      </c>
    </row>
    <row r="7" spans="1:10" ht="15" customHeight="1" x14ac:dyDescent="0.25">
      <c r="A7" s="90" t="s">
        <v>125</v>
      </c>
      <c r="B7" s="58">
        <v>0.4375</v>
      </c>
      <c r="C7" s="58">
        <v>0.49305555555555558</v>
      </c>
      <c r="D7" s="16">
        <v>0</v>
      </c>
      <c r="E7" s="70">
        <f t="shared" si="0"/>
        <v>5.555555555555558E-2</v>
      </c>
      <c r="F7" s="16" t="s">
        <v>149</v>
      </c>
      <c r="G7" s="5" t="s">
        <v>44</v>
      </c>
    </row>
    <row r="8" spans="1:10" ht="15" customHeight="1" x14ac:dyDescent="0.25">
      <c r="A8" s="89" t="s">
        <v>125</v>
      </c>
      <c r="B8" s="53">
        <v>0.57291666666666663</v>
      </c>
      <c r="C8" s="53">
        <v>0.62152777777777779</v>
      </c>
      <c r="D8" s="34">
        <v>0</v>
      </c>
      <c r="E8" s="70">
        <f t="shared" si="0"/>
        <v>4.861111111111116E-2</v>
      </c>
      <c r="F8" s="16" t="s">
        <v>149</v>
      </c>
      <c r="G8" s="5" t="s">
        <v>29</v>
      </c>
    </row>
    <row r="9" spans="1:10" ht="15" customHeight="1" x14ac:dyDescent="0.25">
      <c r="A9" s="89" t="s">
        <v>144</v>
      </c>
      <c r="B9" s="53">
        <v>0.72916666666666663</v>
      </c>
      <c r="C9" s="53">
        <v>0.78125</v>
      </c>
      <c r="D9" s="34">
        <v>0</v>
      </c>
      <c r="E9" s="70">
        <f t="shared" si="0"/>
        <v>5.208333333333337E-2</v>
      </c>
      <c r="F9" s="16" t="s">
        <v>149</v>
      </c>
      <c r="G9" s="5" t="s">
        <v>47</v>
      </c>
    </row>
    <row r="10" spans="1:10" ht="15" customHeight="1" x14ac:dyDescent="0.25">
      <c r="A10" s="89" t="s">
        <v>142</v>
      </c>
      <c r="B10" s="53">
        <v>0.57291666666666663</v>
      </c>
      <c r="C10" s="53">
        <v>0.61458333333333337</v>
      </c>
      <c r="D10" s="34">
        <v>0</v>
      </c>
      <c r="E10" s="70">
        <f t="shared" si="0"/>
        <v>4.1666666666666741E-2</v>
      </c>
      <c r="F10" s="15" t="s">
        <v>58</v>
      </c>
      <c r="G10" s="4" t="s">
        <v>52</v>
      </c>
    </row>
    <row r="11" spans="1:10" ht="15" customHeight="1" x14ac:dyDescent="0.25">
      <c r="A11" s="89" t="s">
        <v>118</v>
      </c>
      <c r="B11" s="53">
        <v>0.39583333333333331</v>
      </c>
      <c r="C11" s="53">
        <v>0.47916666666666669</v>
      </c>
      <c r="D11" s="34">
        <v>20</v>
      </c>
      <c r="E11" s="70">
        <f t="shared" si="0"/>
        <v>6.9444444444444475E-2</v>
      </c>
      <c r="F11" s="30" t="s">
        <v>60</v>
      </c>
      <c r="G11" s="4" t="s">
        <v>79</v>
      </c>
    </row>
    <row r="12" spans="1:10" ht="15" customHeight="1" x14ac:dyDescent="0.35">
      <c r="A12" s="91" t="s">
        <v>120</v>
      </c>
      <c r="B12" s="53">
        <v>0.67708333333333337</v>
      </c>
      <c r="C12" s="53">
        <v>0.72916666666666663</v>
      </c>
      <c r="D12" s="34">
        <v>0</v>
      </c>
      <c r="E12" s="70">
        <f t="shared" si="0"/>
        <v>5.2083333333333259E-2</v>
      </c>
      <c r="F12" s="28" t="s">
        <v>159</v>
      </c>
      <c r="G12" s="29" t="s">
        <v>106</v>
      </c>
      <c r="J12" s="20"/>
    </row>
    <row r="13" spans="1:10" ht="15" customHeight="1" x14ac:dyDescent="0.25">
      <c r="A13" s="91" t="s">
        <v>124</v>
      </c>
      <c r="B13" s="53">
        <v>0.64583333333333337</v>
      </c>
      <c r="C13" s="53">
        <v>0.72916666666666663</v>
      </c>
      <c r="D13" s="34">
        <v>20</v>
      </c>
      <c r="E13" s="70">
        <f t="shared" si="0"/>
        <v>6.9444444444444364E-2</v>
      </c>
      <c r="F13" s="28" t="s">
        <v>107</v>
      </c>
      <c r="G13" s="29" t="s">
        <v>157</v>
      </c>
    </row>
    <row r="14" spans="1:10" ht="15.6" x14ac:dyDescent="0.35">
      <c r="A14" s="91" t="s">
        <v>131</v>
      </c>
      <c r="B14" s="53">
        <v>0.5625</v>
      </c>
      <c r="C14" s="53">
        <v>0.72916666666666663</v>
      </c>
      <c r="D14" s="34">
        <v>30</v>
      </c>
      <c r="E14" s="70">
        <f t="shared" si="0"/>
        <v>0.14583333333333329</v>
      </c>
      <c r="F14" s="28" t="s">
        <v>168</v>
      </c>
      <c r="G14" s="29" t="s">
        <v>3</v>
      </c>
    </row>
    <row r="15" spans="1:10" ht="15.6" x14ac:dyDescent="0.35">
      <c r="A15" s="91">
        <v>43746</v>
      </c>
      <c r="B15" s="53">
        <v>0.5625</v>
      </c>
      <c r="C15" s="53">
        <v>0.61458333333333337</v>
      </c>
      <c r="D15" s="34">
        <v>0</v>
      </c>
      <c r="E15" s="70">
        <f t="shared" si="0"/>
        <v>5.208333333333337E-2</v>
      </c>
      <c r="F15" s="46" t="s">
        <v>168</v>
      </c>
      <c r="G15" s="51" t="s">
        <v>16</v>
      </c>
    </row>
    <row r="16" spans="1:10" ht="15.6" x14ac:dyDescent="0.35">
      <c r="A16" s="91">
        <v>43748</v>
      </c>
      <c r="B16" s="53">
        <v>0.5625</v>
      </c>
      <c r="C16" s="53">
        <v>0.61458333333333337</v>
      </c>
      <c r="D16" s="34">
        <v>0</v>
      </c>
      <c r="E16" s="70">
        <f t="shared" si="0"/>
        <v>5.208333333333337E-2</v>
      </c>
      <c r="F16" s="46" t="s">
        <v>168</v>
      </c>
      <c r="G16" s="51" t="s">
        <v>8</v>
      </c>
    </row>
    <row r="17" spans="1:7" ht="15.6" x14ac:dyDescent="0.35">
      <c r="A17" s="89">
        <v>43749</v>
      </c>
      <c r="B17" s="53">
        <v>0.6875</v>
      </c>
      <c r="C17" s="53">
        <v>0.76041666666666663</v>
      </c>
      <c r="D17" s="34">
        <v>5</v>
      </c>
      <c r="E17" s="70">
        <f t="shared" si="0"/>
        <v>6.9444444444444406E-2</v>
      </c>
      <c r="F17" s="46" t="s">
        <v>168</v>
      </c>
      <c r="G17" s="51" t="s">
        <v>19</v>
      </c>
    </row>
    <row r="18" spans="1:7" ht="13.8" x14ac:dyDescent="0.25">
      <c r="A18" s="52">
        <v>43749</v>
      </c>
      <c r="B18" s="53">
        <v>0.89583333333333337</v>
      </c>
      <c r="C18" s="53">
        <v>1.0173611111111112</v>
      </c>
      <c r="D18" s="34">
        <v>0</v>
      </c>
      <c r="E18" s="60">
        <f t="shared" si="0"/>
        <v>0.12152777777777779</v>
      </c>
      <c r="F18" s="65" t="s">
        <v>48</v>
      </c>
      <c r="G18" s="51" t="s">
        <v>24</v>
      </c>
    </row>
    <row r="19" spans="1:7" ht="13.8" x14ac:dyDescent="0.25">
      <c r="A19" s="49">
        <v>43755</v>
      </c>
      <c r="B19" s="53">
        <v>0.4375</v>
      </c>
      <c r="C19" s="53">
        <v>0.48958333333333331</v>
      </c>
      <c r="D19" s="34">
        <v>0</v>
      </c>
      <c r="E19" s="60">
        <f t="shared" si="0"/>
        <v>5.2083333333333315E-2</v>
      </c>
      <c r="F19" s="46" t="s">
        <v>72</v>
      </c>
      <c r="G19" s="51" t="s">
        <v>167</v>
      </c>
    </row>
    <row r="20" spans="1:7" ht="13.8" x14ac:dyDescent="0.25">
      <c r="A20" s="49">
        <v>43755</v>
      </c>
      <c r="B20" s="53">
        <v>0.5625</v>
      </c>
      <c r="C20" s="53">
        <v>0.61458333333333337</v>
      </c>
      <c r="D20" s="34">
        <v>0</v>
      </c>
      <c r="E20" s="60">
        <f t="shared" si="0"/>
        <v>5.208333333333337E-2</v>
      </c>
      <c r="F20" s="46" t="s">
        <v>72</v>
      </c>
      <c r="G20" s="51" t="s">
        <v>20</v>
      </c>
    </row>
    <row r="21" spans="1:7" ht="15" customHeight="1" x14ac:dyDescent="0.25">
      <c r="A21" s="89" t="s">
        <v>121</v>
      </c>
      <c r="B21" s="53">
        <v>0.64583333333333337</v>
      </c>
      <c r="C21" s="53">
        <v>0.69444444444444442</v>
      </c>
      <c r="D21" s="34">
        <v>10</v>
      </c>
      <c r="E21" s="70">
        <f t="shared" si="0"/>
        <v>4.1666666666666602E-2</v>
      </c>
      <c r="F21" s="15" t="s">
        <v>72</v>
      </c>
      <c r="G21" s="17" t="s">
        <v>80</v>
      </c>
    </row>
    <row r="22" spans="1:7" ht="15" customHeight="1" x14ac:dyDescent="0.25">
      <c r="A22" s="49">
        <v>43764</v>
      </c>
      <c r="B22" s="53">
        <v>0.58333333333333337</v>
      </c>
      <c r="C22" s="53">
        <v>0.6875</v>
      </c>
      <c r="D22" s="34">
        <v>0</v>
      </c>
      <c r="E22" s="60">
        <f t="shared" si="0"/>
        <v>0.10416666666666663</v>
      </c>
      <c r="F22" s="34" t="s">
        <v>72</v>
      </c>
      <c r="G22" s="39" t="s">
        <v>2</v>
      </c>
    </row>
    <row r="23" spans="1:7" ht="15" customHeight="1" x14ac:dyDescent="0.25">
      <c r="A23" s="49">
        <v>43765</v>
      </c>
      <c r="B23" s="53">
        <v>0.625</v>
      </c>
      <c r="C23" s="53">
        <v>0.66666666666666663</v>
      </c>
      <c r="D23" s="34">
        <v>0</v>
      </c>
      <c r="E23" s="70">
        <f t="shared" si="0"/>
        <v>4.166666666666663E-2</v>
      </c>
      <c r="F23" s="15" t="s">
        <v>72</v>
      </c>
      <c r="G23" s="17" t="s">
        <v>51</v>
      </c>
    </row>
    <row r="24" spans="1:7" ht="15" customHeight="1" x14ac:dyDescent="0.25">
      <c r="A24" s="52">
        <v>43767</v>
      </c>
      <c r="B24" s="59">
        <v>0.4375</v>
      </c>
      <c r="C24" s="53">
        <v>0.47222222222222227</v>
      </c>
      <c r="D24" s="34">
        <v>0</v>
      </c>
      <c r="E24" s="60">
        <f t="shared" si="0"/>
        <v>3.4722222222222265E-2</v>
      </c>
      <c r="F24" s="34" t="s">
        <v>72</v>
      </c>
      <c r="G24" s="51" t="s">
        <v>66</v>
      </c>
    </row>
    <row r="25" spans="1:7" ht="14.4" customHeight="1" x14ac:dyDescent="0.25">
      <c r="A25" s="52">
        <v>43769</v>
      </c>
      <c r="B25" s="59">
        <v>0.58333333333333337</v>
      </c>
      <c r="C25" s="53">
        <v>0.61458333333333337</v>
      </c>
      <c r="D25" s="34">
        <v>0</v>
      </c>
      <c r="E25" s="60">
        <f t="shared" si="0"/>
        <v>3.125E-2</v>
      </c>
      <c r="F25" s="34" t="s">
        <v>72</v>
      </c>
      <c r="G25" s="51" t="s">
        <v>165</v>
      </c>
    </row>
    <row r="26" spans="1:7" ht="15" customHeight="1" x14ac:dyDescent="0.25">
      <c r="A26" s="52">
        <v>43769</v>
      </c>
      <c r="B26" s="53">
        <v>0.91666666666666663</v>
      </c>
      <c r="C26" s="53">
        <v>0.96875</v>
      </c>
      <c r="D26" s="34">
        <v>0</v>
      </c>
      <c r="E26" s="60">
        <f t="shared" si="0"/>
        <v>5.208333333333337E-2</v>
      </c>
      <c r="F26" s="102" t="s">
        <v>14</v>
      </c>
      <c r="G26" s="51" t="s">
        <v>7</v>
      </c>
    </row>
    <row r="27" spans="1:7" ht="15.6" x14ac:dyDescent="0.35">
      <c r="A27" s="101" t="s">
        <v>145</v>
      </c>
      <c r="B27" s="59">
        <v>0.5</v>
      </c>
      <c r="C27" s="53">
        <v>0.54166666666666663</v>
      </c>
      <c r="D27" s="34">
        <v>0</v>
      </c>
      <c r="E27" s="60">
        <f t="shared" si="0"/>
        <v>4.166666666666663E-2</v>
      </c>
      <c r="F27" s="102" t="s">
        <v>14</v>
      </c>
      <c r="G27" s="103" t="s">
        <v>91</v>
      </c>
    </row>
    <row r="28" spans="1:7" ht="13.8" x14ac:dyDescent="0.25">
      <c r="A28" s="89">
        <v>43779</v>
      </c>
      <c r="B28" s="53">
        <v>0.66666666666666663</v>
      </c>
      <c r="C28" s="53">
        <v>0.83333333333333337</v>
      </c>
      <c r="D28" s="34">
        <v>10</v>
      </c>
      <c r="E28" s="60">
        <f t="shared" si="0"/>
        <v>0.15972222222222229</v>
      </c>
      <c r="F28" s="108" t="s">
        <v>143</v>
      </c>
      <c r="G28" s="105" t="s">
        <v>116</v>
      </c>
    </row>
    <row r="29" spans="1:7" ht="15" customHeight="1" x14ac:dyDescent="0.25">
      <c r="A29" s="89"/>
      <c r="B29" s="53"/>
      <c r="C29" s="53"/>
      <c r="D29" s="34"/>
      <c r="E29" s="15"/>
      <c r="F29" s="15"/>
      <c r="G29" s="4"/>
    </row>
    <row r="30" spans="1:7" x14ac:dyDescent="0.25">
      <c r="A30" s="89"/>
      <c r="B30" s="53"/>
      <c r="C30" s="53"/>
      <c r="D30" s="34"/>
      <c r="E30" s="15"/>
      <c r="F30" s="15"/>
      <c r="G30" s="4"/>
    </row>
    <row r="31" spans="1:7" ht="15" customHeight="1" x14ac:dyDescent="0.25">
      <c r="A31" s="89"/>
      <c r="B31" s="53"/>
      <c r="C31" s="53"/>
      <c r="D31" s="34"/>
      <c r="E31" s="15"/>
      <c r="F31" s="15"/>
      <c r="G31" s="4"/>
    </row>
    <row r="32" spans="1:7" x14ac:dyDescent="0.25">
      <c r="A32" s="89"/>
      <c r="B32" s="53"/>
      <c r="C32" s="53"/>
      <c r="D32" s="34"/>
      <c r="E32" s="15"/>
      <c r="F32" s="15"/>
      <c r="G32" s="4"/>
    </row>
    <row r="33" spans="1:7" x14ac:dyDescent="0.25">
      <c r="A33" s="89"/>
      <c r="B33" s="53"/>
      <c r="C33" s="53"/>
      <c r="D33" s="34"/>
      <c r="E33" s="15"/>
      <c r="F33" s="15"/>
      <c r="G33" s="4"/>
    </row>
    <row r="34" spans="1:7" ht="15" customHeight="1" x14ac:dyDescent="0.25">
      <c r="A34" s="89"/>
      <c r="B34" s="53"/>
      <c r="C34" s="53"/>
      <c r="D34" s="34"/>
      <c r="E34" s="15"/>
      <c r="F34" s="15"/>
      <c r="G34" s="4"/>
    </row>
    <row r="35" spans="1:7" ht="15" customHeight="1" x14ac:dyDescent="0.25">
      <c r="A35" s="89"/>
      <c r="B35" s="53"/>
      <c r="C35" s="53"/>
      <c r="D35" s="34"/>
      <c r="E35" s="15"/>
      <c r="F35" s="15"/>
      <c r="G35" s="4"/>
    </row>
    <row r="36" spans="1:7" ht="15" customHeight="1" x14ac:dyDescent="0.25">
      <c r="A36" s="89"/>
      <c r="B36" s="53"/>
      <c r="C36" s="53"/>
      <c r="D36" s="34"/>
      <c r="E36" s="15"/>
      <c r="F36" s="15"/>
      <c r="G36" s="4"/>
    </row>
    <row r="37" spans="1:7" ht="15" customHeight="1" x14ac:dyDescent="0.25">
      <c r="A37" s="89"/>
      <c r="B37" s="53"/>
      <c r="C37" s="53"/>
      <c r="D37" s="34"/>
      <c r="E37" s="15"/>
      <c r="F37" s="15"/>
      <c r="G37" s="4"/>
    </row>
    <row r="38" spans="1:7" ht="15" customHeight="1" x14ac:dyDescent="0.25">
      <c r="A38" s="89"/>
      <c r="B38" s="53"/>
      <c r="C38" s="53"/>
      <c r="D38" s="34"/>
      <c r="E38" s="15"/>
      <c r="F38" s="15"/>
      <c r="G38" s="4"/>
    </row>
    <row r="39" spans="1:7" ht="15" customHeight="1" x14ac:dyDescent="0.25">
      <c r="A39" s="89"/>
      <c r="B39" s="53"/>
      <c r="C39" s="53"/>
      <c r="D39" s="34"/>
      <c r="E39" s="15"/>
      <c r="F39" s="15"/>
      <c r="G39" s="4"/>
    </row>
    <row r="40" spans="1:7" ht="15" customHeight="1" x14ac:dyDescent="0.25">
      <c r="A40" s="89"/>
      <c r="B40" s="53"/>
      <c r="C40" s="53"/>
      <c r="D40" s="34"/>
      <c r="E40" s="15"/>
      <c r="F40" s="15"/>
      <c r="G40" s="4"/>
    </row>
    <row r="41" spans="1:7" ht="15" customHeight="1" x14ac:dyDescent="0.25">
      <c r="A41" s="89"/>
      <c r="B41" s="53"/>
      <c r="C41" s="53"/>
      <c r="D41" s="34"/>
      <c r="E41" s="15"/>
      <c r="F41" s="15"/>
      <c r="G41" s="4"/>
    </row>
    <row r="42" spans="1:7" ht="15" customHeight="1" x14ac:dyDescent="0.25">
      <c r="A42" s="89"/>
      <c r="B42" s="53"/>
      <c r="C42" s="53"/>
      <c r="D42" s="34"/>
      <c r="E42" s="15"/>
      <c r="F42" s="15"/>
      <c r="G42" s="4"/>
    </row>
    <row r="43" spans="1:7" ht="15" customHeight="1" x14ac:dyDescent="0.25">
      <c r="A43" s="89"/>
      <c r="B43" s="53"/>
      <c r="C43" s="53"/>
      <c r="D43" s="34"/>
      <c r="E43" s="8"/>
      <c r="F43" s="8"/>
      <c r="G43" s="4"/>
    </row>
    <row r="44" spans="1:7" ht="15" customHeight="1" x14ac:dyDescent="0.25">
      <c r="A44" s="93"/>
      <c r="B44" s="53"/>
      <c r="C44" s="53"/>
      <c r="D44" s="34"/>
      <c r="E44" s="8"/>
      <c r="F44" s="8"/>
      <c r="G44" s="4"/>
    </row>
    <row r="45" spans="1:7" ht="15" customHeight="1" x14ac:dyDescent="0.25">
      <c r="A45" s="93"/>
      <c r="B45" s="53"/>
      <c r="C45" s="53"/>
      <c r="D45" s="34"/>
      <c r="E45" s="8"/>
      <c r="F45" s="8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K33" sqref="K33"/>
    </sheetView>
  </sheetViews>
  <sheetFormatPr defaultColWidth="8.6640625" defaultRowHeight="13.2" x14ac:dyDescent="0.25"/>
  <cols>
    <col min="1" max="1" width="10" customWidth="1"/>
    <col min="2" max="3" width="7" style="55" customWidth="1"/>
    <col min="4" max="4" width="11.5546875" style="62" customWidth="1"/>
    <col min="5" max="5" width="9.6640625" style="67" customWidth="1"/>
    <col min="6" max="6" width="29.88671875" style="7" customWidth="1"/>
    <col min="7" max="7" width="61.33203125" customWidth="1"/>
  </cols>
  <sheetData>
    <row r="1" spans="1:7" ht="11.85" customHeight="1" x14ac:dyDescent="0.25">
      <c r="A1" s="11" t="s">
        <v>41</v>
      </c>
      <c r="B1" s="54"/>
      <c r="C1" s="54"/>
      <c r="D1" s="61"/>
      <c r="E1" s="66"/>
      <c r="F1" s="6"/>
      <c r="G1" s="3" t="s">
        <v>38</v>
      </c>
    </row>
    <row r="2" spans="1:7" ht="11.85" customHeight="1" x14ac:dyDescent="0.25">
      <c r="A2" s="19"/>
    </row>
    <row r="3" spans="1:7" ht="11.85" customHeight="1" x14ac:dyDescent="0.25">
      <c r="A3" s="18" t="s">
        <v>127</v>
      </c>
      <c r="B3" s="56"/>
      <c r="D3" s="63" t="s">
        <v>101</v>
      </c>
      <c r="E3" s="68"/>
      <c r="F3"/>
    </row>
    <row r="4" spans="1:7" ht="11.85" customHeight="1" x14ac:dyDescent="0.25"/>
    <row r="5" spans="1:7" s="9" customFormat="1" ht="26.4" x14ac:dyDescent="0.25">
      <c r="A5" s="10" t="s">
        <v>129</v>
      </c>
      <c r="B5" s="57" t="s">
        <v>119</v>
      </c>
      <c r="C5" s="57" t="s">
        <v>132</v>
      </c>
      <c r="D5" s="64" t="s">
        <v>62</v>
      </c>
      <c r="E5" s="69" t="s">
        <v>93</v>
      </c>
      <c r="F5" s="10" t="s">
        <v>126</v>
      </c>
      <c r="G5" s="10" t="s">
        <v>94</v>
      </c>
    </row>
    <row r="6" spans="1:7" ht="15" customHeight="1" x14ac:dyDescent="0.25">
      <c r="A6" s="12">
        <v>43715</v>
      </c>
      <c r="B6" s="53">
        <v>0.5</v>
      </c>
      <c r="C6" s="53">
        <v>0.54166666666666663</v>
      </c>
      <c r="D6" s="34">
        <v>0</v>
      </c>
      <c r="E6" s="70">
        <f t="shared" ref="E6:E43" si="0">C6-B6-(D6/24/60)</f>
        <v>4.166666666666663E-2</v>
      </c>
      <c r="F6" s="14" t="s">
        <v>59</v>
      </c>
      <c r="G6" s="17" t="s">
        <v>45</v>
      </c>
    </row>
    <row r="7" spans="1:7" ht="15" customHeight="1" x14ac:dyDescent="0.25">
      <c r="A7" s="13">
        <v>43727</v>
      </c>
      <c r="B7" s="58">
        <v>0.4375</v>
      </c>
      <c r="C7" s="58">
        <v>0.49305555555555558</v>
      </c>
      <c r="D7" s="16">
        <v>0</v>
      </c>
      <c r="E7" s="70">
        <f t="shared" si="0"/>
        <v>5.555555555555558E-2</v>
      </c>
      <c r="F7" s="16" t="s">
        <v>149</v>
      </c>
      <c r="G7" s="5" t="s">
        <v>44</v>
      </c>
    </row>
    <row r="8" spans="1:7" ht="15" customHeight="1" x14ac:dyDescent="0.25">
      <c r="A8" s="12">
        <v>43727</v>
      </c>
      <c r="B8" s="53">
        <v>0.57291666666666663</v>
      </c>
      <c r="C8" s="53">
        <v>0.62152777777777779</v>
      </c>
      <c r="D8" s="34">
        <v>0</v>
      </c>
      <c r="E8" s="70">
        <f t="shared" si="0"/>
        <v>4.861111111111116E-2</v>
      </c>
      <c r="F8" s="16" t="s">
        <v>149</v>
      </c>
      <c r="G8" s="5" t="s">
        <v>29</v>
      </c>
    </row>
    <row r="9" spans="1:7" ht="15" customHeight="1" x14ac:dyDescent="0.25">
      <c r="A9" s="12">
        <v>43728</v>
      </c>
      <c r="B9" s="53">
        <v>0.72916666666666663</v>
      </c>
      <c r="C9" s="53">
        <v>0.78125</v>
      </c>
      <c r="D9" s="34">
        <v>0</v>
      </c>
      <c r="E9" s="70">
        <f t="shared" si="0"/>
        <v>5.208333333333337E-2</v>
      </c>
      <c r="F9" s="16" t="s">
        <v>149</v>
      </c>
      <c r="G9" s="5" t="s">
        <v>47</v>
      </c>
    </row>
    <row r="10" spans="1:7" ht="15" customHeight="1" x14ac:dyDescent="0.25">
      <c r="A10" s="37">
        <v>43732</v>
      </c>
      <c r="B10" s="53">
        <v>0.57291666666666663</v>
      </c>
      <c r="C10" s="53">
        <v>0.61458333333333337</v>
      </c>
      <c r="D10" s="34">
        <v>0</v>
      </c>
      <c r="E10" s="60">
        <f t="shared" si="0"/>
        <v>4.1666666666666741E-2</v>
      </c>
      <c r="F10" s="34" t="s">
        <v>58</v>
      </c>
      <c r="G10" s="51" t="s">
        <v>52</v>
      </c>
    </row>
    <row r="11" spans="1:7" ht="15" customHeight="1" x14ac:dyDescent="0.25">
      <c r="A11" s="22">
        <v>43735</v>
      </c>
      <c r="B11" s="81">
        <v>0.64583333333333337</v>
      </c>
      <c r="C11" s="81">
        <v>0.89583333333333337</v>
      </c>
      <c r="D11" s="46">
        <v>60</v>
      </c>
      <c r="E11" s="70">
        <f t="shared" si="0"/>
        <v>0.20833333333333334</v>
      </c>
      <c r="F11" s="24" t="s">
        <v>95</v>
      </c>
      <c r="G11" s="26" t="s">
        <v>22</v>
      </c>
    </row>
    <row r="12" spans="1:7" ht="15" customHeight="1" x14ac:dyDescent="0.25">
      <c r="A12" s="23">
        <v>43736</v>
      </c>
      <c r="B12" s="82">
        <v>0.625</v>
      </c>
      <c r="C12" s="82">
        <v>0.79166666666666663</v>
      </c>
      <c r="D12" s="30">
        <v>60</v>
      </c>
      <c r="E12" s="70">
        <f t="shared" si="0"/>
        <v>0.12499999999999997</v>
      </c>
      <c r="F12" s="25" t="s">
        <v>95</v>
      </c>
      <c r="G12" s="27" t="s">
        <v>75</v>
      </c>
    </row>
    <row r="13" spans="1:7" ht="15" customHeight="1" x14ac:dyDescent="0.25">
      <c r="A13" s="22">
        <v>43737</v>
      </c>
      <c r="B13" s="81">
        <v>0.77083333333333337</v>
      </c>
      <c r="C13" s="81">
        <v>0.91666666666666663</v>
      </c>
      <c r="D13" s="46">
        <v>20</v>
      </c>
      <c r="E13" s="70">
        <f t="shared" si="0"/>
        <v>0.13194444444444436</v>
      </c>
      <c r="F13" s="24" t="s">
        <v>95</v>
      </c>
      <c r="G13" s="26" t="s">
        <v>85</v>
      </c>
    </row>
    <row r="14" spans="1:7" ht="13.8" x14ac:dyDescent="0.25">
      <c r="A14" s="12">
        <v>43739</v>
      </c>
      <c r="B14" s="53">
        <v>0.67708333333333337</v>
      </c>
      <c r="C14" s="53">
        <v>0.72916666666666663</v>
      </c>
      <c r="D14" s="34">
        <v>0</v>
      </c>
      <c r="E14" s="70">
        <f t="shared" si="0"/>
        <v>5.2083333333333259E-2</v>
      </c>
      <c r="F14" s="15" t="s">
        <v>159</v>
      </c>
      <c r="G14" s="4" t="s">
        <v>106</v>
      </c>
    </row>
    <row r="15" spans="1:7" ht="13.8" x14ac:dyDescent="0.25">
      <c r="A15" s="37">
        <v>43739</v>
      </c>
      <c r="B15" s="53">
        <v>0.67708333333333337</v>
      </c>
      <c r="C15" s="53">
        <v>0.72916666666666663</v>
      </c>
      <c r="D15" s="34">
        <v>0</v>
      </c>
      <c r="E15" s="70">
        <f t="shared" si="0"/>
        <v>5.2083333333333259E-2</v>
      </c>
      <c r="F15" s="34" t="s">
        <v>159</v>
      </c>
      <c r="G15" s="38" t="s">
        <v>106</v>
      </c>
    </row>
    <row r="16" spans="1:7" ht="15" customHeight="1" x14ac:dyDescent="0.25">
      <c r="A16" s="37">
        <v>43743</v>
      </c>
      <c r="B16" s="53">
        <v>0.75</v>
      </c>
      <c r="C16" s="53">
        <v>0.83333333333333337</v>
      </c>
      <c r="D16" s="34">
        <v>0</v>
      </c>
      <c r="E16" s="70">
        <f t="shared" si="0"/>
        <v>8.333333333333337E-2</v>
      </c>
      <c r="F16" s="34" t="s">
        <v>95</v>
      </c>
      <c r="G16" s="38" t="s">
        <v>166</v>
      </c>
    </row>
    <row r="17" spans="1:7" ht="15" customHeight="1" x14ac:dyDescent="0.25">
      <c r="A17" s="37">
        <v>43744</v>
      </c>
      <c r="B17" s="53">
        <v>0.41666666666666669</v>
      </c>
      <c r="C17" s="53">
        <v>0.47916666666666669</v>
      </c>
      <c r="D17" s="34">
        <v>0</v>
      </c>
      <c r="E17" s="70">
        <f t="shared" si="0"/>
        <v>6.25E-2</v>
      </c>
      <c r="F17" s="34" t="s">
        <v>95</v>
      </c>
      <c r="G17" s="38" t="s">
        <v>26</v>
      </c>
    </row>
    <row r="18" spans="1:7" ht="15" customHeight="1" x14ac:dyDescent="0.25">
      <c r="A18" s="37">
        <v>43745</v>
      </c>
      <c r="B18" s="53">
        <v>0.95833333333333337</v>
      </c>
      <c r="C18" s="53">
        <v>0.97916666666666663</v>
      </c>
      <c r="D18" s="34">
        <v>0</v>
      </c>
      <c r="E18" s="70">
        <f t="shared" si="0"/>
        <v>2.0833333333333259E-2</v>
      </c>
      <c r="F18" s="34" t="s">
        <v>95</v>
      </c>
      <c r="G18" s="38" t="s">
        <v>50</v>
      </c>
    </row>
    <row r="19" spans="1:7" ht="15.6" x14ac:dyDescent="0.35">
      <c r="A19" s="91">
        <v>43746</v>
      </c>
      <c r="B19" s="53">
        <v>0.5625</v>
      </c>
      <c r="C19" s="53">
        <v>0.61458333333333337</v>
      </c>
      <c r="D19" s="34">
        <v>0</v>
      </c>
      <c r="E19" s="70">
        <f t="shared" si="0"/>
        <v>5.208333333333337E-2</v>
      </c>
      <c r="F19" s="46" t="s">
        <v>168</v>
      </c>
      <c r="G19" s="51" t="s">
        <v>16</v>
      </c>
    </row>
    <row r="20" spans="1:7" ht="15.6" x14ac:dyDescent="0.35">
      <c r="A20" s="91">
        <v>43748</v>
      </c>
      <c r="B20" s="53">
        <v>0.5625</v>
      </c>
      <c r="C20" s="53">
        <v>0.61458333333333337</v>
      </c>
      <c r="D20" s="34">
        <v>0</v>
      </c>
      <c r="E20" s="70">
        <f t="shared" si="0"/>
        <v>5.208333333333337E-2</v>
      </c>
      <c r="F20" s="46" t="s">
        <v>168</v>
      </c>
      <c r="G20" s="51" t="s">
        <v>8</v>
      </c>
    </row>
    <row r="21" spans="1:7" ht="15.6" x14ac:dyDescent="0.35">
      <c r="A21" s="89">
        <v>43749</v>
      </c>
      <c r="B21" s="53">
        <v>0.6875</v>
      </c>
      <c r="C21" s="53">
        <v>0.76041666666666663</v>
      </c>
      <c r="D21" s="34">
        <v>5</v>
      </c>
      <c r="E21" s="70">
        <f t="shared" si="0"/>
        <v>6.9444444444444406E-2</v>
      </c>
      <c r="F21" s="46" t="s">
        <v>168</v>
      </c>
      <c r="G21" s="51" t="s">
        <v>19</v>
      </c>
    </row>
    <row r="22" spans="1:7" ht="13.8" x14ac:dyDescent="0.25">
      <c r="A22" s="52">
        <v>43749</v>
      </c>
      <c r="B22" s="53">
        <v>0.89583333333333337</v>
      </c>
      <c r="C22" s="53">
        <v>1.0173611111111112</v>
      </c>
      <c r="D22" s="34">
        <v>0</v>
      </c>
      <c r="E22" s="60">
        <f t="shared" si="0"/>
        <v>0.12152777777777779</v>
      </c>
      <c r="F22" s="65" t="s">
        <v>48</v>
      </c>
      <c r="G22" s="51" t="s">
        <v>24</v>
      </c>
    </row>
    <row r="23" spans="1:7" ht="15.6" x14ac:dyDescent="0.35">
      <c r="A23" s="37">
        <v>43750</v>
      </c>
      <c r="B23" s="53">
        <v>0.9375</v>
      </c>
      <c r="C23" s="53">
        <v>1</v>
      </c>
      <c r="D23" s="34">
        <v>30</v>
      </c>
      <c r="E23" s="70">
        <f t="shared" si="0"/>
        <v>4.1666666666666671E-2</v>
      </c>
      <c r="F23" s="35" t="s">
        <v>95</v>
      </c>
      <c r="G23" s="36" t="s">
        <v>39</v>
      </c>
    </row>
    <row r="24" spans="1:7" ht="15" customHeight="1" x14ac:dyDescent="0.25">
      <c r="A24" s="37">
        <v>43751</v>
      </c>
      <c r="B24" s="53">
        <v>4.1666666666666664E-2</v>
      </c>
      <c r="C24" s="53">
        <v>0.125</v>
      </c>
      <c r="D24" s="34">
        <v>30</v>
      </c>
      <c r="E24" s="70">
        <f t="shared" si="0"/>
        <v>6.2500000000000014E-2</v>
      </c>
      <c r="F24" s="35" t="s">
        <v>95</v>
      </c>
      <c r="G24" s="36" t="s">
        <v>5</v>
      </c>
    </row>
    <row r="25" spans="1:7" ht="15" customHeight="1" x14ac:dyDescent="0.25">
      <c r="A25" s="37">
        <v>43751</v>
      </c>
      <c r="B25" s="53">
        <v>0.58333333333333337</v>
      </c>
      <c r="C25" s="53">
        <v>0.625</v>
      </c>
      <c r="D25" s="34">
        <v>0</v>
      </c>
      <c r="E25" s="70">
        <f t="shared" si="0"/>
        <v>4.166666666666663E-2</v>
      </c>
      <c r="F25" s="35" t="s">
        <v>95</v>
      </c>
      <c r="G25" s="36" t="s">
        <v>5</v>
      </c>
    </row>
    <row r="26" spans="1:7" ht="15" customHeight="1" x14ac:dyDescent="0.25">
      <c r="A26" s="37">
        <v>43753</v>
      </c>
      <c r="B26" s="53">
        <v>0.52083333333333337</v>
      </c>
      <c r="C26" s="53">
        <v>0.55208333333333337</v>
      </c>
      <c r="D26" s="34">
        <v>0</v>
      </c>
      <c r="E26" s="70">
        <f t="shared" si="0"/>
        <v>3.125E-2</v>
      </c>
      <c r="F26" s="34" t="s">
        <v>95</v>
      </c>
      <c r="G26" s="40" t="s">
        <v>151</v>
      </c>
    </row>
    <row r="27" spans="1:7" ht="13.8" x14ac:dyDescent="0.25">
      <c r="A27" s="49">
        <v>43755</v>
      </c>
      <c r="B27" s="53">
        <v>0.4375</v>
      </c>
      <c r="C27" s="53">
        <v>0.48958333333333331</v>
      </c>
      <c r="D27" s="34">
        <v>0</v>
      </c>
      <c r="E27" s="60">
        <f t="shared" si="0"/>
        <v>5.2083333333333315E-2</v>
      </c>
      <c r="F27" s="46" t="s">
        <v>72</v>
      </c>
      <c r="G27" s="51" t="s">
        <v>167</v>
      </c>
    </row>
    <row r="28" spans="1:7" ht="13.8" x14ac:dyDescent="0.25">
      <c r="A28" s="49">
        <v>43755</v>
      </c>
      <c r="B28" s="53">
        <v>0.5625</v>
      </c>
      <c r="C28" s="53">
        <v>0.61458333333333337</v>
      </c>
      <c r="D28" s="34">
        <v>0</v>
      </c>
      <c r="E28" s="60">
        <f t="shared" si="0"/>
        <v>5.208333333333337E-2</v>
      </c>
      <c r="F28" s="46" t="s">
        <v>72</v>
      </c>
      <c r="G28" s="51" t="s">
        <v>20</v>
      </c>
    </row>
    <row r="29" spans="1:7" ht="13.8" x14ac:dyDescent="0.25">
      <c r="A29" s="12">
        <v>43760</v>
      </c>
      <c r="B29" s="53">
        <v>0.5</v>
      </c>
      <c r="C29" s="53">
        <v>0.54166666666666663</v>
      </c>
      <c r="D29" s="34">
        <v>0</v>
      </c>
      <c r="E29" s="70">
        <f t="shared" si="0"/>
        <v>4.166666666666663E-2</v>
      </c>
      <c r="F29" s="46" t="s">
        <v>12</v>
      </c>
      <c r="G29" s="48" t="s">
        <v>9</v>
      </c>
    </row>
    <row r="30" spans="1:7" ht="15" customHeight="1" x14ac:dyDescent="0.25">
      <c r="A30" s="49">
        <v>43764</v>
      </c>
      <c r="B30" s="53">
        <v>0.58333333333333337</v>
      </c>
      <c r="C30" s="53">
        <v>0.6875</v>
      </c>
      <c r="D30" s="34">
        <v>0</v>
      </c>
      <c r="E30" s="60">
        <f t="shared" si="0"/>
        <v>0.10416666666666663</v>
      </c>
      <c r="F30" s="34" t="s">
        <v>72</v>
      </c>
      <c r="G30" s="39" t="s">
        <v>2</v>
      </c>
    </row>
    <row r="31" spans="1:7" ht="15" customHeight="1" x14ac:dyDescent="0.25">
      <c r="A31" s="12">
        <v>43765</v>
      </c>
      <c r="B31" s="53">
        <v>0.58333333333333337</v>
      </c>
      <c r="C31" s="53">
        <v>0.70833333333333337</v>
      </c>
      <c r="D31" s="34">
        <v>30</v>
      </c>
      <c r="E31" s="70">
        <f t="shared" si="0"/>
        <v>0.10416666666666667</v>
      </c>
      <c r="F31" s="46" t="s">
        <v>34</v>
      </c>
      <c r="G31" s="48" t="s">
        <v>65</v>
      </c>
    </row>
    <row r="32" spans="1:7" ht="15" customHeight="1" x14ac:dyDescent="0.25">
      <c r="A32" s="52">
        <v>43767</v>
      </c>
      <c r="B32" s="59">
        <v>0.4375</v>
      </c>
      <c r="C32" s="53">
        <v>0.47222222222222227</v>
      </c>
      <c r="D32" s="34">
        <v>0</v>
      </c>
      <c r="E32" s="60">
        <f t="shared" si="0"/>
        <v>3.4722222222222265E-2</v>
      </c>
      <c r="F32" s="34" t="s">
        <v>72</v>
      </c>
      <c r="G32" s="51" t="s">
        <v>66</v>
      </c>
    </row>
    <row r="33" spans="1:7" ht="15" customHeight="1" x14ac:dyDescent="0.25">
      <c r="A33" s="52">
        <v>43769</v>
      </c>
      <c r="B33" s="53">
        <v>0.91666666666666663</v>
      </c>
      <c r="C33" s="53">
        <v>0.96875</v>
      </c>
      <c r="D33" s="34">
        <v>0</v>
      </c>
      <c r="E33" s="60">
        <f t="shared" si="0"/>
        <v>5.208333333333337E-2</v>
      </c>
      <c r="F33" s="46" t="s">
        <v>14</v>
      </c>
      <c r="G33" s="51" t="s">
        <v>7</v>
      </c>
    </row>
    <row r="34" spans="1:7" ht="13.8" x14ac:dyDescent="0.25">
      <c r="A34" s="37">
        <v>43770</v>
      </c>
      <c r="B34" s="53">
        <v>0.91666666666666663</v>
      </c>
      <c r="C34" s="53">
        <v>0.97222222222222221</v>
      </c>
      <c r="D34" s="34">
        <v>0</v>
      </c>
      <c r="E34" s="60">
        <f t="shared" si="0"/>
        <v>5.555555555555558E-2</v>
      </c>
      <c r="F34" s="46" t="s">
        <v>14</v>
      </c>
      <c r="G34" s="51" t="s">
        <v>4</v>
      </c>
    </row>
    <row r="35" spans="1:7" ht="15" customHeight="1" x14ac:dyDescent="0.25">
      <c r="A35" s="12">
        <v>43771</v>
      </c>
      <c r="B35" s="53">
        <v>0.45833333333333331</v>
      </c>
      <c r="C35" s="53">
        <v>1</v>
      </c>
      <c r="D35" s="34">
        <v>240</v>
      </c>
      <c r="E35" s="60">
        <f t="shared" si="0"/>
        <v>0.37500000000000011</v>
      </c>
      <c r="F35" s="65" t="s">
        <v>95</v>
      </c>
      <c r="G35" s="105" t="s">
        <v>81</v>
      </c>
    </row>
    <row r="36" spans="1:7" ht="15" customHeight="1" x14ac:dyDescent="0.25">
      <c r="A36" s="12">
        <v>43772</v>
      </c>
      <c r="B36" s="53">
        <v>0</v>
      </c>
      <c r="C36" s="53">
        <v>0.16666666666666666</v>
      </c>
      <c r="D36" s="34">
        <v>60</v>
      </c>
      <c r="E36" s="60">
        <f t="shared" si="0"/>
        <v>0.125</v>
      </c>
      <c r="F36" s="65" t="s">
        <v>95</v>
      </c>
      <c r="G36" s="51" t="s">
        <v>54</v>
      </c>
    </row>
    <row r="37" spans="1:7" ht="15" customHeight="1" x14ac:dyDescent="0.25">
      <c r="A37" s="12">
        <v>43775</v>
      </c>
      <c r="B37" s="53">
        <v>0.75</v>
      </c>
      <c r="C37" s="53">
        <v>0.875</v>
      </c>
      <c r="D37" s="34">
        <v>0</v>
      </c>
      <c r="E37" s="60">
        <f t="shared" si="0"/>
        <v>0.125</v>
      </c>
      <c r="F37" s="104" t="s">
        <v>95</v>
      </c>
      <c r="G37" s="105" t="s">
        <v>67</v>
      </c>
    </row>
    <row r="38" spans="1:7" ht="15" customHeight="1" x14ac:dyDescent="0.25">
      <c r="A38" s="12">
        <v>43777</v>
      </c>
      <c r="B38" s="53">
        <v>6.25E-2</v>
      </c>
      <c r="C38" s="53">
        <v>0.125</v>
      </c>
      <c r="D38" s="34">
        <v>0</v>
      </c>
      <c r="E38" s="60">
        <f t="shared" si="0"/>
        <v>6.25E-2</v>
      </c>
      <c r="F38" s="104" t="s">
        <v>14</v>
      </c>
      <c r="G38" s="105" t="s">
        <v>161</v>
      </c>
    </row>
    <row r="39" spans="1:7" ht="15" customHeight="1" x14ac:dyDescent="0.25">
      <c r="A39" s="12">
        <v>43778</v>
      </c>
      <c r="B39" s="53">
        <v>0.75</v>
      </c>
      <c r="C39" s="53">
        <v>0.91666666666666663</v>
      </c>
      <c r="D39" s="34">
        <v>0</v>
      </c>
      <c r="E39" s="60">
        <f t="shared" si="0"/>
        <v>0.16666666666666663</v>
      </c>
      <c r="F39" s="104" t="s">
        <v>95</v>
      </c>
      <c r="G39" s="105" t="s">
        <v>71</v>
      </c>
    </row>
    <row r="40" spans="1:7" ht="15" customHeight="1" x14ac:dyDescent="0.25">
      <c r="A40" s="12">
        <v>43779</v>
      </c>
      <c r="B40" s="53">
        <v>0.375</v>
      </c>
      <c r="C40" s="53">
        <v>0.45833333333333331</v>
      </c>
      <c r="D40" s="34">
        <v>0</v>
      </c>
      <c r="E40" s="60">
        <f t="shared" si="0"/>
        <v>8.3333333333333315E-2</v>
      </c>
      <c r="F40" s="104" t="s">
        <v>95</v>
      </c>
      <c r="G40" s="105" t="s">
        <v>170</v>
      </c>
    </row>
    <row r="41" spans="1:7" ht="15" customHeight="1" x14ac:dyDescent="0.35">
      <c r="A41" s="12">
        <v>43779</v>
      </c>
      <c r="B41" s="53">
        <v>0.5</v>
      </c>
      <c r="C41" s="53">
        <v>0.58333333333333337</v>
      </c>
      <c r="D41" s="34">
        <v>0</v>
      </c>
      <c r="E41" s="60">
        <f t="shared" si="0"/>
        <v>8.333333333333337E-2</v>
      </c>
      <c r="F41" s="104" t="s">
        <v>14</v>
      </c>
      <c r="G41" s="106" t="s">
        <v>158</v>
      </c>
    </row>
    <row r="42" spans="1:7" ht="13.8" x14ac:dyDescent="0.25">
      <c r="A42" s="89">
        <v>43779</v>
      </c>
      <c r="B42" s="53">
        <v>0.66666666666666663</v>
      </c>
      <c r="C42" s="53">
        <v>0.83333333333333337</v>
      </c>
      <c r="D42" s="34">
        <v>10</v>
      </c>
      <c r="E42" s="60">
        <f t="shared" si="0"/>
        <v>0.15972222222222229</v>
      </c>
      <c r="F42" s="108" t="s">
        <v>143</v>
      </c>
      <c r="G42" s="105" t="s">
        <v>116</v>
      </c>
    </row>
    <row r="43" spans="1:7" ht="15" customHeight="1" x14ac:dyDescent="0.25">
      <c r="A43" s="12">
        <v>43780</v>
      </c>
      <c r="B43" s="53">
        <v>0.79166666666666663</v>
      </c>
      <c r="C43" s="53">
        <v>0.94444444444444453</v>
      </c>
      <c r="D43" s="34">
        <v>60</v>
      </c>
      <c r="E43" s="60">
        <f t="shared" si="0"/>
        <v>0.11111111111111124</v>
      </c>
      <c r="F43" s="107" t="s">
        <v>95</v>
      </c>
      <c r="G43" s="105" t="s">
        <v>68</v>
      </c>
    </row>
    <row r="44" spans="1:7" ht="15" customHeight="1" x14ac:dyDescent="0.25">
      <c r="A44" s="4"/>
      <c r="B44" s="53"/>
      <c r="C44" s="53"/>
      <c r="D44" s="34"/>
      <c r="E44" s="60"/>
      <c r="F44" s="8"/>
      <c r="G44" s="4"/>
    </row>
    <row r="45" spans="1:7" ht="15" customHeight="1" x14ac:dyDescent="0.25">
      <c r="A45" s="4"/>
      <c r="B45" s="53"/>
      <c r="C45" s="53"/>
      <c r="D45" s="34"/>
      <c r="E45" s="60"/>
      <c r="F45" s="8"/>
      <c r="G45" s="4"/>
    </row>
    <row r="46" spans="1:7" x14ac:dyDescent="0.25">
      <c r="A46" s="41"/>
      <c r="B46" s="53"/>
      <c r="C46" s="53"/>
      <c r="D46" s="34"/>
      <c r="E46" s="60"/>
      <c r="F46" s="8"/>
      <c r="G46" s="41"/>
    </row>
    <row r="47" spans="1:7" x14ac:dyDescent="0.25">
      <c r="A47" s="41"/>
      <c r="B47" s="53"/>
      <c r="C47" s="53"/>
      <c r="D47" s="34"/>
      <c r="E47" s="60"/>
      <c r="F47" s="8"/>
      <c r="G47" s="41"/>
    </row>
    <row r="48" spans="1:7" x14ac:dyDescent="0.25">
      <c r="A48" s="41"/>
      <c r="B48" s="53"/>
      <c r="C48" s="53"/>
      <c r="D48" s="34"/>
      <c r="E48" s="60"/>
      <c r="F48" s="8"/>
      <c r="G48" s="41"/>
    </row>
    <row r="49" spans="1:7" x14ac:dyDescent="0.25">
      <c r="A49" s="41"/>
      <c r="B49" s="53"/>
      <c r="C49" s="53"/>
      <c r="D49" s="34"/>
      <c r="E49" s="60"/>
      <c r="F49" s="8"/>
      <c r="G49" s="41"/>
    </row>
    <row r="50" spans="1:7" x14ac:dyDescent="0.25">
      <c r="A50" s="41"/>
      <c r="B50" s="53"/>
      <c r="C50" s="53"/>
      <c r="D50" s="34"/>
      <c r="E50" s="60"/>
      <c r="F50" s="8"/>
      <c r="G50" s="41"/>
    </row>
    <row r="51" spans="1:7" x14ac:dyDescent="0.25">
      <c r="A51" s="41"/>
      <c r="B51" s="53"/>
      <c r="C51" s="53"/>
      <c r="D51" s="34"/>
      <c r="E51" s="60"/>
      <c r="F51" s="8"/>
      <c r="G51" s="41"/>
    </row>
    <row r="52" spans="1:7" x14ac:dyDescent="0.25">
      <c r="A52" s="41"/>
      <c r="B52" s="53"/>
      <c r="C52" s="53"/>
      <c r="D52" s="34"/>
      <c r="E52" s="60"/>
      <c r="F52" s="8"/>
      <c r="G52" s="41"/>
    </row>
    <row r="53" spans="1:7" x14ac:dyDescent="0.25">
      <c r="A53" s="41"/>
      <c r="B53" s="53"/>
      <c r="C53" s="53"/>
      <c r="D53" s="34"/>
      <c r="E53" s="60"/>
      <c r="F53" s="8"/>
      <c r="G53" s="41"/>
    </row>
    <row r="54" spans="1:7" x14ac:dyDescent="0.25">
      <c r="A54" s="41"/>
      <c r="B54" s="53"/>
      <c r="C54" s="53"/>
      <c r="D54" s="34"/>
      <c r="E54" s="60"/>
      <c r="F54" s="8"/>
      <c r="G54" s="41"/>
    </row>
    <row r="55" spans="1:7" x14ac:dyDescent="0.25">
      <c r="A55" s="41"/>
      <c r="B55" s="53"/>
      <c r="C55" s="53"/>
      <c r="D55" s="34"/>
      <c r="E55" s="60"/>
      <c r="F55" s="8"/>
      <c r="G55" s="41"/>
    </row>
    <row r="56" spans="1:7" x14ac:dyDescent="0.25">
      <c r="A56" s="41"/>
      <c r="B56" s="53"/>
      <c r="C56" s="53"/>
      <c r="D56" s="34"/>
      <c r="E56" s="60"/>
      <c r="F56" s="8"/>
      <c r="G56" s="41"/>
    </row>
    <row r="57" spans="1:7" x14ac:dyDescent="0.25">
      <c r="A57" s="41"/>
      <c r="B57" s="53"/>
      <c r="C57" s="53"/>
      <c r="D57" s="34"/>
      <c r="E57" s="60"/>
      <c r="F57" s="8"/>
      <c r="G57" s="41"/>
    </row>
    <row r="58" spans="1:7" x14ac:dyDescent="0.25">
      <c r="A58" s="41"/>
      <c r="B58" s="53"/>
      <c r="C58" s="53"/>
      <c r="D58" s="34"/>
      <c r="E58" s="60"/>
      <c r="F58" s="8"/>
      <c r="G58" s="41"/>
    </row>
    <row r="59" spans="1:7" x14ac:dyDescent="0.25">
      <c r="A59" s="41"/>
      <c r="B59" s="53"/>
      <c r="C59" s="53"/>
      <c r="D59" s="34"/>
      <c r="E59" s="60"/>
      <c r="F59" s="8"/>
      <c r="G59" s="41"/>
    </row>
    <row r="60" spans="1:7" x14ac:dyDescent="0.25">
      <c r="A60" s="41"/>
      <c r="B60" s="53"/>
      <c r="C60" s="53"/>
      <c r="D60" s="34"/>
      <c r="E60" s="60"/>
      <c r="F60" s="8"/>
      <c r="G60" s="41"/>
    </row>
    <row r="61" spans="1:7" x14ac:dyDescent="0.25">
      <c r="A61" s="41"/>
      <c r="B61" s="53"/>
      <c r="C61" s="53"/>
      <c r="D61" s="34"/>
      <c r="E61" s="60"/>
      <c r="F61" s="8"/>
      <c r="G61" s="41"/>
    </row>
    <row r="62" spans="1:7" x14ac:dyDescent="0.25">
      <c r="A62" s="41"/>
      <c r="B62" s="53"/>
      <c r="C62" s="53"/>
      <c r="D62" s="34"/>
      <c r="E62" s="60"/>
      <c r="F62" s="8"/>
      <c r="G62" s="41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zoomScaleNormal="125" workbookViewId="0">
      <selection activeCell="A27" sqref="A27:XFD27"/>
    </sheetView>
  </sheetViews>
  <sheetFormatPr defaultColWidth="8.6640625" defaultRowHeight="13.2" x14ac:dyDescent="0.25"/>
  <cols>
    <col min="1" max="1" width="10" style="87" customWidth="1"/>
    <col min="2" max="3" width="7" style="55" customWidth="1"/>
    <col min="4" max="4" width="11.5546875" style="62" customWidth="1"/>
    <col min="5" max="5" width="9.5546875" style="67" customWidth="1"/>
    <col min="6" max="6" width="16.6640625" style="7" customWidth="1"/>
    <col min="7" max="7" width="46.5546875" customWidth="1"/>
  </cols>
  <sheetData>
    <row r="1" spans="1:7" ht="11.85" customHeight="1" x14ac:dyDescent="0.25">
      <c r="A1" s="11" t="s">
        <v>41</v>
      </c>
      <c r="B1" s="54"/>
      <c r="C1" s="54"/>
      <c r="D1" s="61"/>
      <c r="E1" s="66"/>
      <c r="F1" s="6"/>
      <c r="G1" s="3" t="s">
        <v>38</v>
      </c>
    </row>
    <row r="2" spans="1:7" ht="11.85" customHeight="1" x14ac:dyDescent="0.25">
      <c r="A2" s="94"/>
    </row>
    <row r="3" spans="1:7" ht="11.85" customHeight="1" x14ac:dyDescent="0.25">
      <c r="A3" s="95" t="s">
        <v>127</v>
      </c>
      <c r="B3" s="56"/>
      <c r="D3" s="63" t="s">
        <v>102</v>
      </c>
      <c r="E3" s="68"/>
      <c r="F3"/>
    </row>
    <row r="4" spans="1:7" ht="11.85" customHeight="1" x14ac:dyDescent="0.25"/>
    <row r="5" spans="1:7" s="9" customFormat="1" ht="26.4" x14ac:dyDescent="0.25">
      <c r="A5" s="88" t="s">
        <v>129</v>
      </c>
      <c r="B5" s="57" t="s">
        <v>119</v>
      </c>
      <c r="C5" s="57" t="s">
        <v>132</v>
      </c>
      <c r="D5" s="64" t="s">
        <v>62</v>
      </c>
      <c r="E5" s="69" t="s">
        <v>93</v>
      </c>
      <c r="F5" s="10" t="s">
        <v>126</v>
      </c>
      <c r="G5" s="10" t="s">
        <v>94</v>
      </c>
    </row>
    <row r="6" spans="1:7" ht="15" customHeight="1" x14ac:dyDescent="0.25">
      <c r="A6" s="90" t="s">
        <v>125</v>
      </c>
      <c r="B6" s="58">
        <v>0.4375</v>
      </c>
      <c r="C6" s="58">
        <v>0.49305555555555558</v>
      </c>
      <c r="D6" s="16">
        <v>0</v>
      </c>
      <c r="E6" s="71">
        <f t="shared" ref="E6:E27" si="0">C6-B6-(D6/24/60)</f>
        <v>5.555555555555558E-2</v>
      </c>
      <c r="F6" s="16" t="s">
        <v>149</v>
      </c>
      <c r="G6" s="5" t="s">
        <v>44</v>
      </c>
    </row>
    <row r="7" spans="1:7" ht="15" customHeight="1" x14ac:dyDescent="0.25">
      <c r="A7" s="89" t="s">
        <v>125</v>
      </c>
      <c r="B7" s="53">
        <v>0.57291666666666663</v>
      </c>
      <c r="C7" s="53">
        <v>0.62152777777777779</v>
      </c>
      <c r="D7" s="34">
        <v>0</v>
      </c>
      <c r="E7" s="71">
        <f t="shared" si="0"/>
        <v>4.861111111111116E-2</v>
      </c>
      <c r="F7" s="16" t="s">
        <v>149</v>
      </c>
      <c r="G7" s="5" t="s">
        <v>29</v>
      </c>
    </row>
    <row r="8" spans="1:7" ht="15" customHeight="1" x14ac:dyDescent="0.25">
      <c r="A8" s="89" t="s">
        <v>144</v>
      </c>
      <c r="B8" s="53">
        <v>0.72916666666666663</v>
      </c>
      <c r="C8" s="53">
        <v>0.78125</v>
      </c>
      <c r="D8" s="34">
        <v>0</v>
      </c>
      <c r="E8" s="71">
        <f t="shared" si="0"/>
        <v>5.208333333333337E-2</v>
      </c>
      <c r="F8" s="16" t="s">
        <v>149</v>
      </c>
      <c r="G8" s="5" t="s">
        <v>47</v>
      </c>
    </row>
    <row r="9" spans="1:7" ht="15" customHeight="1" x14ac:dyDescent="0.25">
      <c r="A9" s="89" t="s">
        <v>142</v>
      </c>
      <c r="B9" s="53">
        <v>0.57291666666666663</v>
      </c>
      <c r="C9" s="53">
        <v>0.61458333333333337</v>
      </c>
      <c r="D9" s="34">
        <v>0</v>
      </c>
      <c r="E9" s="71">
        <f t="shared" si="0"/>
        <v>4.1666666666666741E-2</v>
      </c>
      <c r="F9" s="15" t="s">
        <v>58</v>
      </c>
      <c r="G9" s="4" t="s">
        <v>52</v>
      </c>
    </row>
    <row r="10" spans="1:7" ht="15" customHeight="1" x14ac:dyDescent="0.25">
      <c r="A10" s="89" t="s">
        <v>118</v>
      </c>
      <c r="B10" s="53">
        <v>0.70833333333333337</v>
      </c>
      <c r="C10" s="53">
        <v>0.79166666666666663</v>
      </c>
      <c r="D10" s="34">
        <v>0</v>
      </c>
      <c r="E10" s="71">
        <f t="shared" si="0"/>
        <v>8.3333333333333259E-2</v>
      </c>
      <c r="F10" s="16" t="s">
        <v>57</v>
      </c>
      <c r="G10" s="4" t="s">
        <v>78</v>
      </c>
    </row>
    <row r="11" spans="1:7" ht="15" customHeight="1" x14ac:dyDescent="0.25">
      <c r="A11" s="89" t="s">
        <v>134</v>
      </c>
      <c r="B11" s="53">
        <v>0.67708333333333337</v>
      </c>
      <c r="C11" s="53">
        <v>0.72916666666666663</v>
      </c>
      <c r="D11" s="34">
        <v>0</v>
      </c>
      <c r="E11" s="71">
        <f t="shared" si="0"/>
        <v>5.2083333333333259E-2</v>
      </c>
      <c r="F11" s="34" t="s">
        <v>159</v>
      </c>
      <c r="G11" s="41" t="s">
        <v>106</v>
      </c>
    </row>
    <row r="12" spans="1:7" ht="15.6" x14ac:dyDescent="0.35">
      <c r="A12" s="91">
        <v>43746</v>
      </c>
      <c r="B12" s="53">
        <v>0.5625</v>
      </c>
      <c r="C12" s="53">
        <v>0.61458333333333337</v>
      </c>
      <c r="D12" s="34">
        <v>0</v>
      </c>
      <c r="E12" s="70">
        <f t="shared" si="0"/>
        <v>5.208333333333337E-2</v>
      </c>
      <c r="F12" s="46" t="s">
        <v>168</v>
      </c>
      <c r="G12" s="51" t="s">
        <v>16</v>
      </c>
    </row>
    <row r="13" spans="1:7" ht="15.6" x14ac:dyDescent="0.35">
      <c r="A13" s="91">
        <v>43748</v>
      </c>
      <c r="B13" s="53">
        <v>0.5625</v>
      </c>
      <c r="C13" s="53">
        <v>0.61458333333333337</v>
      </c>
      <c r="D13" s="34">
        <v>0</v>
      </c>
      <c r="E13" s="70">
        <f t="shared" si="0"/>
        <v>5.208333333333337E-2</v>
      </c>
      <c r="F13" s="46" t="s">
        <v>168</v>
      </c>
      <c r="G13" s="51" t="s">
        <v>8</v>
      </c>
    </row>
    <row r="14" spans="1:7" ht="15.6" x14ac:dyDescent="0.35">
      <c r="A14" s="89">
        <v>43749</v>
      </c>
      <c r="B14" s="53">
        <v>0.6875</v>
      </c>
      <c r="C14" s="53">
        <v>0.76041666666666663</v>
      </c>
      <c r="D14" s="34">
        <v>5</v>
      </c>
      <c r="E14" s="70">
        <f t="shared" si="0"/>
        <v>6.9444444444444406E-2</v>
      </c>
      <c r="F14" s="46" t="s">
        <v>168</v>
      </c>
      <c r="G14" s="51" t="s">
        <v>19</v>
      </c>
    </row>
    <row r="15" spans="1:7" ht="13.8" x14ac:dyDescent="0.25">
      <c r="A15" s="52">
        <v>43749</v>
      </c>
      <c r="B15" s="53">
        <v>0.89583333333333337</v>
      </c>
      <c r="C15" s="53">
        <v>1.0173611111111112</v>
      </c>
      <c r="D15" s="34">
        <v>0</v>
      </c>
      <c r="E15" s="60">
        <f t="shared" si="0"/>
        <v>0.12152777777777779</v>
      </c>
      <c r="F15" s="65" t="s">
        <v>48</v>
      </c>
      <c r="G15" s="51" t="s">
        <v>24</v>
      </c>
    </row>
    <row r="16" spans="1:7" ht="15" customHeight="1" x14ac:dyDescent="0.35">
      <c r="A16" s="96" t="s">
        <v>139</v>
      </c>
      <c r="B16" s="53">
        <v>0.91666666666666663</v>
      </c>
      <c r="C16" s="83">
        <v>0.98958333333333337</v>
      </c>
      <c r="D16" s="34">
        <v>0</v>
      </c>
      <c r="E16" s="71">
        <f t="shared" si="0"/>
        <v>7.2916666666666741E-2</v>
      </c>
      <c r="F16" s="34" t="s">
        <v>49</v>
      </c>
      <c r="G16" s="50" t="s">
        <v>162</v>
      </c>
    </row>
    <row r="17" spans="1:7" ht="13.8" x14ac:dyDescent="0.25">
      <c r="A17" s="49">
        <v>43755</v>
      </c>
      <c r="B17" s="53">
        <v>0.5625</v>
      </c>
      <c r="C17" s="53">
        <v>0.61458333333333337</v>
      </c>
      <c r="D17" s="34">
        <v>0</v>
      </c>
      <c r="E17" s="60">
        <f t="shared" si="0"/>
        <v>5.208333333333337E-2</v>
      </c>
      <c r="F17" s="46" t="s">
        <v>72</v>
      </c>
      <c r="G17" s="51" t="s">
        <v>20</v>
      </c>
    </row>
    <row r="18" spans="1:7" ht="15" customHeight="1" x14ac:dyDescent="0.25">
      <c r="A18" s="49">
        <v>43762</v>
      </c>
      <c r="B18" s="53">
        <v>0.58333333333333337</v>
      </c>
      <c r="C18" s="53">
        <v>0.66666666666666663</v>
      </c>
      <c r="D18" s="34">
        <v>0</v>
      </c>
      <c r="E18" s="60">
        <f t="shared" si="0"/>
        <v>8.3333333333333259E-2</v>
      </c>
      <c r="F18" s="34" t="s">
        <v>72</v>
      </c>
      <c r="G18" s="48" t="s">
        <v>108</v>
      </c>
    </row>
    <row r="19" spans="1:7" ht="15" customHeight="1" x14ac:dyDescent="0.35">
      <c r="A19" s="96" t="s">
        <v>136</v>
      </c>
      <c r="B19" s="53">
        <v>0.66666666666666663</v>
      </c>
      <c r="C19" s="53">
        <v>0.75</v>
      </c>
      <c r="D19" s="34">
        <v>0</v>
      </c>
      <c r="E19" s="71">
        <f t="shared" si="0"/>
        <v>8.333333333333337E-2</v>
      </c>
      <c r="F19" s="34" t="s">
        <v>72</v>
      </c>
      <c r="G19" s="39" t="s">
        <v>32</v>
      </c>
    </row>
    <row r="20" spans="1:7" ht="15.6" x14ac:dyDescent="0.35">
      <c r="A20" s="96" t="s">
        <v>141</v>
      </c>
      <c r="B20" s="53">
        <v>0.39583333333333331</v>
      </c>
      <c r="C20" s="53">
        <v>0.47916666666666669</v>
      </c>
      <c r="D20" s="34">
        <v>0</v>
      </c>
      <c r="E20" s="71">
        <f t="shared" si="0"/>
        <v>8.333333333333337E-2</v>
      </c>
      <c r="F20" s="34" t="s">
        <v>72</v>
      </c>
      <c r="G20" s="39" t="s">
        <v>153</v>
      </c>
    </row>
    <row r="21" spans="1:7" ht="15" customHeight="1" x14ac:dyDescent="0.25">
      <c r="A21" s="49">
        <v>43764</v>
      </c>
      <c r="B21" s="53">
        <v>0.58333333333333337</v>
      </c>
      <c r="C21" s="53">
        <v>0.6875</v>
      </c>
      <c r="D21" s="34">
        <v>0</v>
      </c>
      <c r="E21" s="60">
        <f t="shared" si="0"/>
        <v>0.10416666666666663</v>
      </c>
      <c r="F21" s="34" t="s">
        <v>72</v>
      </c>
      <c r="G21" s="39" t="s">
        <v>2</v>
      </c>
    </row>
    <row r="22" spans="1:7" ht="15" customHeight="1" x14ac:dyDescent="0.25">
      <c r="A22" s="89" t="s">
        <v>130</v>
      </c>
      <c r="B22" s="53">
        <v>0.66666666666666663</v>
      </c>
      <c r="C22" s="53">
        <v>0.75</v>
      </c>
      <c r="D22" s="34">
        <v>0</v>
      </c>
      <c r="E22" s="71">
        <f t="shared" si="0"/>
        <v>8.333333333333337E-2</v>
      </c>
      <c r="F22" s="34" t="s">
        <v>72</v>
      </c>
      <c r="G22" s="39" t="s">
        <v>35</v>
      </c>
    </row>
    <row r="23" spans="1:7" ht="15" customHeight="1" x14ac:dyDescent="0.25">
      <c r="A23" s="52">
        <v>43767</v>
      </c>
      <c r="B23" s="59">
        <v>0.4375</v>
      </c>
      <c r="C23" s="53">
        <v>0.47222222222222227</v>
      </c>
      <c r="D23" s="34">
        <v>0</v>
      </c>
      <c r="E23" s="60">
        <f t="shared" si="0"/>
        <v>3.4722222222222265E-2</v>
      </c>
      <c r="F23" s="34" t="s">
        <v>72</v>
      </c>
      <c r="G23" s="51" t="s">
        <v>66</v>
      </c>
    </row>
    <row r="24" spans="1:7" ht="14.4" customHeight="1" x14ac:dyDescent="0.25">
      <c r="A24" s="52">
        <v>43769</v>
      </c>
      <c r="B24" s="59">
        <v>0.58333333333333337</v>
      </c>
      <c r="C24" s="53">
        <v>0.61458333333333337</v>
      </c>
      <c r="D24" s="34">
        <v>0</v>
      </c>
      <c r="E24" s="60">
        <f t="shared" si="0"/>
        <v>3.125E-2</v>
      </c>
      <c r="F24" s="34" t="s">
        <v>72</v>
      </c>
      <c r="G24" s="51" t="s">
        <v>165</v>
      </c>
    </row>
    <row r="25" spans="1:7" ht="15" customHeight="1" x14ac:dyDescent="0.25">
      <c r="A25" s="52">
        <v>43769</v>
      </c>
      <c r="B25" s="53">
        <v>0.91666666666666663</v>
      </c>
      <c r="C25" s="53">
        <v>0.96875</v>
      </c>
      <c r="D25" s="34">
        <v>0</v>
      </c>
      <c r="E25" s="60">
        <f t="shared" si="0"/>
        <v>5.208333333333337E-2</v>
      </c>
      <c r="F25" s="46" t="s">
        <v>14</v>
      </c>
      <c r="G25" s="51" t="s">
        <v>7</v>
      </c>
    </row>
    <row r="26" spans="1:7" ht="13.8" x14ac:dyDescent="0.25">
      <c r="A26" s="37">
        <v>43770</v>
      </c>
      <c r="B26" s="53">
        <v>0.91666666666666663</v>
      </c>
      <c r="C26" s="53">
        <v>0.97222222222222221</v>
      </c>
      <c r="D26" s="34">
        <v>0</v>
      </c>
      <c r="E26" s="60">
        <f t="shared" si="0"/>
        <v>5.555555555555558E-2</v>
      </c>
      <c r="F26" s="46" t="s">
        <v>14</v>
      </c>
      <c r="G26" s="51" t="s">
        <v>4</v>
      </c>
    </row>
    <row r="27" spans="1:7" ht="13.8" x14ac:dyDescent="0.25">
      <c r="A27" s="89">
        <v>43779</v>
      </c>
      <c r="B27" s="53">
        <v>0.66666666666666663</v>
      </c>
      <c r="C27" s="53">
        <v>0.83333333333333337</v>
      </c>
      <c r="D27" s="34">
        <v>10</v>
      </c>
      <c r="E27" s="60">
        <f t="shared" si="0"/>
        <v>0.15972222222222229</v>
      </c>
      <c r="F27" s="108" t="s">
        <v>143</v>
      </c>
      <c r="G27" s="105" t="s">
        <v>116</v>
      </c>
    </row>
    <row r="28" spans="1:7" ht="15" customHeight="1" x14ac:dyDescent="0.25">
      <c r="A28" s="89"/>
      <c r="B28" s="53"/>
      <c r="C28" s="53"/>
      <c r="D28" s="34"/>
      <c r="E28" s="60"/>
      <c r="F28" s="15"/>
      <c r="G28" s="4"/>
    </row>
    <row r="29" spans="1:7" x14ac:dyDescent="0.25">
      <c r="A29" s="89"/>
      <c r="B29" s="53"/>
      <c r="C29" s="53"/>
      <c r="D29" s="34"/>
      <c r="E29" s="60"/>
      <c r="F29" s="15"/>
      <c r="G29" s="4"/>
    </row>
    <row r="30" spans="1:7" ht="15" customHeight="1" x14ac:dyDescent="0.25">
      <c r="A30" s="89"/>
      <c r="B30" s="53"/>
      <c r="C30" s="53"/>
      <c r="D30" s="34"/>
      <c r="E30" s="60"/>
      <c r="F30" s="15"/>
      <c r="G30" s="4"/>
    </row>
    <row r="31" spans="1:7" x14ac:dyDescent="0.25">
      <c r="A31" s="89"/>
      <c r="B31" s="53"/>
      <c r="C31" s="53"/>
      <c r="D31" s="34"/>
      <c r="E31" s="60"/>
      <c r="F31" s="15"/>
      <c r="G31" s="4"/>
    </row>
    <row r="32" spans="1:7" x14ac:dyDescent="0.25">
      <c r="A32" s="89"/>
      <c r="B32" s="53"/>
      <c r="C32" s="53"/>
      <c r="D32" s="34"/>
      <c r="E32" s="60"/>
      <c r="F32" s="15"/>
      <c r="G32" s="4"/>
    </row>
    <row r="33" spans="1:7" ht="15" customHeight="1" x14ac:dyDescent="0.25">
      <c r="A33" s="89"/>
      <c r="B33" s="53"/>
      <c r="C33" s="53"/>
      <c r="D33" s="34"/>
      <c r="E33" s="60"/>
      <c r="F33" s="15"/>
      <c r="G33" s="4"/>
    </row>
    <row r="34" spans="1:7" ht="15" customHeight="1" x14ac:dyDescent="0.25">
      <c r="A34" s="89"/>
      <c r="B34" s="53"/>
      <c r="C34" s="53"/>
      <c r="D34" s="34"/>
      <c r="E34" s="60"/>
      <c r="F34" s="15"/>
      <c r="G34" s="4"/>
    </row>
    <row r="35" spans="1:7" ht="15" customHeight="1" x14ac:dyDescent="0.25">
      <c r="A35" s="89"/>
      <c r="B35" s="53"/>
      <c r="C35" s="53"/>
      <c r="D35" s="34"/>
      <c r="E35" s="60"/>
      <c r="F35" s="15"/>
      <c r="G35" s="4"/>
    </row>
    <row r="36" spans="1:7" ht="15" customHeight="1" x14ac:dyDescent="0.25">
      <c r="A36" s="89"/>
      <c r="B36" s="53"/>
      <c r="C36" s="53"/>
      <c r="D36" s="34"/>
      <c r="E36" s="60"/>
      <c r="F36" s="15"/>
      <c r="G36" s="4"/>
    </row>
    <row r="37" spans="1:7" ht="15" customHeight="1" x14ac:dyDescent="0.25">
      <c r="A37" s="89"/>
      <c r="B37" s="53"/>
      <c r="C37" s="53"/>
      <c r="D37" s="34"/>
      <c r="E37" s="60"/>
      <c r="F37" s="15"/>
      <c r="G37" s="4"/>
    </row>
    <row r="38" spans="1:7" ht="15" customHeight="1" x14ac:dyDescent="0.25">
      <c r="A38" s="89"/>
      <c r="B38" s="53"/>
      <c r="C38" s="53"/>
      <c r="D38" s="34"/>
      <c r="E38" s="60"/>
      <c r="F38" s="15"/>
      <c r="G38" s="4"/>
    </row>
    <row r="39" spans="1:7" ht="15" customHeight="1" x14ac:dyDescent="0.25">
      <c r="A39" s="89"/>
      <c r="B39" s="53"/>
      <c r="C39" s="53"/>
      <c r="D39" s="34"/>
      <c r="E39" s="60"/>
      <c r="F39" s="15"/>
      <c r="G39" s="4"/>
    </row>
    <row r="40" spans="1:7" ht="15" customHeight="1" x14ac:dyDescent="0.25">
      <c r="A40" s="89"/>
      <c r="B40" s="53"/>
      <c r="C40" s="53"/>
      <c r="D40" s="34"/>
      <c r="E40" s="60"/>
      <c r="F40" s="15"/>
      <c r="G40" s="4"/>
    </row>
    <row r="41" spans="1:7" ht="15" customHeight="1" x14ac:dyDescent="0.25">
      <c r="A41" s="89"/>
      <c r="B41" s="53"/>
      <c r="C41" s="53"/>
      <c r="D41" s="34"/>
      <c r="E41" s="60"/>
      <c r="F41" s="15"/>
      <c r="G41" s="4"/>
    </row>
    <row r="42" spans="1:7" ht="15" customHeight="1" x14ac:dyDescent="0.25">
      <c r="A42" s="89"/>
      <c r="B42" s="53"/>
      <c r="C42" s="53"/>
      <c r="D42" s="34"/>
      <c r="E42" s="60"/>
      <c r="F42" s="8"/>
      <c r="G42" s="4"/>
    </row>
    <row r="43" spans="1:7" ht="15" customHeight="1" x14ac:dyDescent="0.25">
      <c r="A43" s="93"/>
      <c r="B43" s="53"/>
      <c r="C43" s="53"/>
      <c r="D43" s="34"/>
      <c r="E43" s="60"/>
      <c r="F43" s="8"/>
      <c r="G43" s="4"/>
    </row>
    <row r="44" spans="1:7" ht="15" customHeight="1" x14ac:dyDescent="0.25">
      <c r="A44" s="93"/>
      <c r="B44" s="53"/>
      <c r="C44" s="53"/>
      <c r="D44" s="34"/>
      <c r="E44" s="60"/>
      <c r="F44" s="8"/>
      <c r="G44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17" zoomScale="85" zoomScaleNormal="106" workbookViewId="0">
      <selection activeCell="A47" sqref="A47:XFD47"/>
    </sheetView>
  </sheetViews>
  <sheetFormatPr defaultColWidth="8.6640625" defaultRowHeight="13.2" x14ac:dyDescent="0.25"/>
  <cols>
    <col min="1" max="1" width="16.33203125" style="87" customWidth="1"/>
    <col min="2" max="3" width="7" style="55" customWidth="1"/>
    <col min="4" max="4" width="11.5546875" style="62" customWidth="1"/>
    <col min="5" max="5" width="9.6640625" style="67" customWidth="1"/>
    <col min="6" max="6" width="38.33203125" style="7" bestFit="1" customWidth="1"/>
    <col min="7" max="7" width="62" bestFit="1" customWidth="1"/>
  </cols>
  <sheetData>
    <row r="1" spans="1:7" ht="11.85" customHeight="1" x14ac:dyDescent="0.25">
      <c r="A1" s="11" t="s">
        <v>41</v>
      </c>
      <c r="B1" s="54"/>
      <c r="C1" s="54"/>
      <c r="D1" s="61"/>
      <c r="E1" s="66"/>
      <c r="F1" s="6"/>
      <c r="G1" s="3" t="s">
        <v>38</v>
      </c>
    </row>
    <row r="2" spans="1:7" ht="11.85" customHeight="1" x14ac:dyDescent="0.25">
      <c r="A2" s="85"/>
    </row>
    <row r="3" spans="1:7" ht="11.85" customHeight="1" x14ac:dyDescent="0.25">
      <c r="A3" s="86" t="s">
        <v>127</v>
      </c>
      <c r="B3" s="56"/>
      <c r="D3" s="63" t="s">
        <v>103</v>
      </c>
      <c r="E3" s="68"/>
      <c r="F3"/>
    </row>
    <row r="4" spans="1:7" ht="11.85" customHeight="1" x14ac:dyDescent="0.25"/>
    <row r="5" spans="1:7" s="9" customFormat="1" ht="26.4" x14ac:dyDescent="0.25">
      <c r="A5" s="88" t="s">
        <v>129</v>
      </c>
      <c r="B5" s="57" t="s">
        <v>119</v>
      </c>
      <c r="C5" s="57" t="s">
        <v>132</v>
      </c>
      <c r="D5" s="64" t="s">
        <v>62</v>
      </c>
      <c r="E5" s="69" t="s">
        <v>93</v>
      </c>
      <c r="F5" s="10" t="s">
        <v>126</v>
      </c>
      <c r="G5" s="10" t="s">
        <v>94</v>
      </c>
    </row>
    <row r="6" spans="1:7" ht="13.8" x14ac:dyDescent="0.25">
      <c r="A6" s="89">
        <v>43715</v>
      </c>
      <c r="B6" s="53">
        <v>0.5</v>
      </c>
      <c r="C6" s="53">
        <v>0.54166666666666663</v>
      </c>
      <c r="D6" s="34">
        <v>0</v>
      </c>
      <c r="E6" s="70">
        <f t="shared" ref="E6:E47" si="0">C6-B6-(D6/24/60)</f>
        <v>4.166666666666663E-2</v>
      </c>
      <c r="F6" s="14" t="s">
        <v>59</v>
      </c>
      <c r="G6" s="17" t="s">
        <v>45</v>
      </c>
    </row>
    <row r="7" spans="1:7" ht="13.8" x14ac:dyDescent="0.25">
      <c r="A7" s="90">
        <v>43727</v>
      </c>
      <c r="B7" s="58">
        <v>0.4375</v>
      </c>
      <c r="C7" s="58">
        <v>0.49305555555555558</v>
      </c>
      <c r="D7" s="16">
        <v>0</v>
      </c>
      <c r="E7" s="70">
        <f t="shared" si="0"/>
        <v>5.555555555555558E-2</v>
      </c>
      <c r="F7" s="16" t="s">
        <v>149</v>
      </c>
      <c r="G7" s="5" t="s">
        <v>44</v>
      </c>
    </row>
    <row r="8" spans="1:7" ht="13.8" x14ac:dyDescent="0.25">
      <c r="A8" s="89">
        <v>43727</v>
      </c>
      <c r="B8" s="53">
        <v>0.57291666666666663</v>
      </c>
      <c r="C8" s="53">
        <v>0.62152777777777779</v>
      </c>
      <c r="D8" s="34">
        <v>0</v>
      </c>
      <c r="E8" s="70">
        <f t="shared" si="0"/>
        <v>4.861111111111116E-2</v>
      </c>
      <c r="F8" s="16" t="s">
        <v>149</v>
      </c>
      <c r="G8" s="5" t="s">
        <v>29</v>
      </c>
    </row>
    <row r="9" spans="1:7" ht="13.8" x14ac:dyDescent="0.25">
      <c r="A9" s="89">
        <v>43728</v>
      </c>
      <c r="B9" s="53">
        <v>0.72916666666666663</v>
      </c>
      <c r="C9" s="53">
        <v>0.78125</v>
      </c>
      <c r="D9" s="34">
        <v>0</v>
      </c>
      <c r="E9" s="70">
        <f t="shared" si="0"/>
        <v>5.208333333333337E-2</v>
      </c>
      <c r="F9" s="16" t="s">
        <v>149</v>
      </c>
      <c r="G9" s="5" t="s">
        <v>47</v>
      </c>
    </row>
    <row r="10" spans="1:7" ht="15" customHeight="1" x14ac:dyDescent="0.25">
      <c r="A10" s="89" t="s">
        <v>142</v>
      </c>
      <c r="B10" s="53">
        <v>0.57291666666666663</v>
      </c>
      <c r="C10" s="53">
        <v>0.61458333333333337</v>
      </c>
      <c r="D10" s="34">
        <v>0</v>
      </c>
      <c r="E10" s="71">
        <f t="shared" si="0"/>
        <v>4.1666666666666741E-2</v>
      </c>
      <c r="F10" s="34" t="s">
        <v>58</v>
      </c>
      <c r="G10" s="41" t="s">
        <v>52</v>
      </c>
    </row>
    <row r="11" spans="1:7" ht="13.8" x14ac:dyDescent="0.25">
      <c r="A11" s="89">
        <v>43735</v>
      </c>
      <c r="B11" s="53">
        <v>0.64583333333333337</v>
      </c>
      <c r="C11" s="53">
        <v>0.89583333333333337</v>
      </c>
      <c r="D11" s="34">
        <v>120</v>
      </c>
      <c r="E11" s="70">
        <f t="shared" si="0"/>
        <v>0.16666666666666669</v>
      </c>
      <c r="F11" s="33" t="s">
        <v>95</v>
      </c>
      <c r="G11" s="31" t="s">
        <v>23</v>
      </c>
    </row>
    <row r="12" spans="1:7" ht="13.8" x14ac:dyDescent="0.25">
      <c r="A12" s="89">
        <v>43737</v>
      </c>
      <c r="B12" s="53">
        <v>0.77083333333333337</v>
      </c>
      <c r="C12" s="53">
        <v>0.89583333333333337</v>
      </c>
      <c r="D12" s="34">
        <v>30</v>
      </c>
      <c r="E12" s="70">
        <f t="shared" si="0"/>
        <v>0.10416666666666667</v>
      </c>
      <c r="F12" s="33" t="s">
        <v>95</v>
      </c>
      <c r="G12" s="31" t="s">
        <v>63</v>
      </c>
    </row>
    <row r="13" spans="1:7" ht="13.8" x14ac:dyDescent="0.25">
      <c r="A13" s="89">
        <v>43738</v>
      </c>
      <c r="B13" s="53">
        <v>0.79166666666666663</v>
      </c>
      <c r="C13" s="53">
        <v>0.85416666666666663</v>
      </c>
      <c r="D13" s="34">
        <v>0</v>
      </c>
      <c r="E13" s="70">
        <f t="shared" si="0"/>
        <v>6.25E-2</v>
      </c>
      <c r="F13" s="33" t="s">
        <v>95</v>
      </c>
      <c r="G13" s="31" t="s">
        <v>11</v>
      </c>
    </row>
    <row r="14" spans="1:7" ht="13.8" x14ac:dyDescent="0.25">
      <c r="A14" s="89">
        <v>43739</v>
      </c>
      <c r="B14" s="53">
        <v>0.46875</v>
      </c>
      <c r="C14" s="53">
        <v>0.55208333333333337</v>
      </c>
      <c r="D14" s="34">
        <v>0</v>
      </c>
      <c r="E14" s="70">
        <f t="shared" si="0"/>
        <v>8.333333333333337E-2</v>
      </c>
      <c r="F14" s="33" t="s">
        <v>95</v>
      </c>
      <c r="G14" s="31" t="s">
        <v>56</v>
      </c>
    </row>
    <row r="15" spans="1:7" ht="13.8" x14ac:dyDescent="0.25">
      <c r="A15" s="91">
        <v>43739</v>
      </c>
      <c r="B15" s="53">
        <v>0.67708333333333337</v>
      </c>
      <c r="C15" s="53">
        <v>0.72916666666666663</v>
      </c>
      <c r="D15" s="34">
        <v>0</v>
      </c>
      <c r="E15" s="70">
        <f t="shared" si="0"/>
        <v>5.2083333333333259E-2</v>
      </c>
      <c r="F15" s="28" t="s">
        <v>159</v>
      </c>
      <c r="G15" s="29" t="s">
        <v>106</v>
      </c>
    </row>
    <row r="16" spans="1:7" ht="13.8" x14ac:dyDescent="0.25">
      <c r="A16" s="89">
        <v>43744</v>
      </c>
      <c r="B16" s="53">
        <v>0.375</v>
      </c>
      <c r="C16" s="53">
        <v>0.40277777777777773</v>
      </c>
      <c r="D16" s="34">
        <v>0</v>
      </c>
      <c r="E16" s="70">
        <f t="shared" si="0"/>
        <v>2.7777777777777735E-2</v>
      </c>
      <c r="F16" s="33" t="s">
        <v>95</v>
      </c>
      <c r="G16" s="31" t="s">
        <v>33</v>
      </c>
    </row>
    <row r="17" spans="1:7" ht="13.8" x14ac:dyDescent="0.25">
      <c r="A17" s="89">
        <v>43744</v>
      </c>
      <c r="B17" s="53">
        <v>0.41666666666666669</v>
      </c>
      <c r="C17" s="53">
        <v>0.45833333333333331</v>
      </c>
      <c r="D17" s="34">
        <v>0</v>
      </c>
      <c r="E17" s="70">
        <f t="shared" si="0"/>
        <v>4.166666666666663E-2</v>
      </c>
      <c r="F17" s="33" t="s">
        <v>95</v>
      </c>
      <c r="G17" s="31" t="s">
        <v>18</v>
      </c>
    </row>
    <row r="18" spans="1:7" ht="13.8" x14ac:dyDescent="0.25">
      <c r="A18" s="89">
        <v>43744</v>
      </c>
      <c r="B18" s="53">
        <v>0.45833333333333331</v>
      </c>
      <c r="C18" s="53">
        <v>0.47916666666666669</v>
      </c>
      <c r="D18" s="34">
        <v>0</v>
      </c>
      <c r="E18" s="70">
        <f t="shared" si="0"/>
        <v>2.083333333333337E-2</v>
      </c>
      <c r="F18" s="33" t="s">
        <v>95</v>
      </c>
      <c r="G18" s="31" t="s">
        <v>53</v>
      </c>
    </row>
    <row r="19" spans="1:7" ht="15.6" x14ac:dyDescent="0.35">
      <c r="A19" s="91">
        <v>43746</v>
      </c>
      <c r="B19" s="53">
        <v>0.5625</v>
      </c>
      <c r="C19" s="53">
        <v>0.61458333333333337</v>
      </c>
      <c r="D19" s="34">
        <v>0</v>
      </c>
      <c r="E19" s="70">
        <f t="shared" si="0"/>
        <v>5.208333333333337E-2</v>
      </c>
      <c r="F19" s="46" t="s">
        <v>168</v>
      </c>
      <c r="G19" s="51" t="s">
        <v>16</v>
      </c>
    </row>
    <row r="20" spans="1:7" ht="15.6" x14ac:dyDescent="0.35">
      <c r="A20" s="91">
        <v>43748</v>
      </c>
      <c r="B20" s="53">
        <v>0.5625</v>
      </c>
      <c r="C20" s="53">
        <v>0.61458333333333337</v>
      </c>
      <c r="D20" s="34">
        <v>0</v>
      </c>
      <c r="E20" s="70">
        <f t="shared" si="0"/>
        <v>5.208333333333337E-2</v>
      </c>
      <c r="F20" s="46" t="s">
        <v>168</v>
      </c>
      <c r="G20" s="51" t="s">
        <v>8</v>
      </c>
    </row>
    <row r="21" spans="1:7" ht="15.6" x14ac:dyDescent="0.35">
      <c r="A21" s="89">
        <v>43749</v>
      </c>
      <c r="B21" s="53">
        <v>0.6875</v>
      </c>
      <c r="C21" s="53">
        <v>0.76041666666666663</v>
      </c>
      <c r="D21" s="34">
        <v>5</v>
      </c>
      <c r="E21" s="70">
        <f t="shared" si="0"/>
        <v>6.9444444444444406E-2</v>
      </c>
      <c r="F21" s="46" t="s">
        <v>168</v>
      </c>
      <c r="G21" s="51" t="s">
        <v>19</v>
      </c>
    </row>
    <row r="22" spans="1:7" ht="13.8" x14ac:dyDescent="0.25">
      <c r="A22" s="52">
        <v>43749</v>
      </c>
      <c r="B22" s="53">
        <v>0.89583333333333337</v>
      </c>
      <c r="C22" s="53">
        <v>1.0173611111111112</v>
      </c>
      <c r="D22" s="34">
        <v>0</v>
      </c>
      <c r="E22" s="60">
        <f t="shared" si="0"/>
        <v>0.12152777777777779</v>
      </c>
      <c r="F22" s="65" t="s">
        <v>48</v>
      </c>
      <c r="G22" s="51" t="s">
        <v>24</v>
      </c>
    </row>
    <row r="23" spans="1:7" ht="13.8" x14ac:dyDescent="0.25">
      <c r="A23" s="89">
        <v>43751</v>
      </c>
      <c r="B23" s="53">
        <v>0.77083333333333337</v>
      </c>
      <c r="C23" s="53">
        <v>0.83333333333333337</v>
      </c>
      <c r="D23" s="34">
        <v>0</v>
      </c>
      <c r="E23" s="70">
        <f t="shared" si="0"/>
        <v>6.25E-2</v>
      </c>
      <c r="F23" s="35" t="s">
        <v>95</v>
      </c>
      <c r="G23" s="36" t="s">
        <v>61</v>
      </c>
    </row>
    <row r="24" spans="1:7" ht="15.6" x14ac:dyDescent="0.35">
      <c r="A24" s="89">
        <v>43751</v>
      </c>
      <c r="B24" s="53">
        <v>0.86111111111111116</v>
      </c>
      <c r="C24" s="53">
        <v>0.90277777777777779</v>
      </c>
      <c r="D24" s="34">
        <v>0</v>
      </c>
      <c r="E24" s="70">
        <f t="shared" si="0"/>
        <v>4.166666666666663E-2</v>
      </c>
      <c r="F24" s="46" t="s">
        <v>168</v>
      </c>
      <c r="G24" s="36" t="s">
        <v>55</v>
      </c>
    </row>
    <row r="25" spans="1:7" x14ac:dyDescent="0.25">
      <c r="A25" s="89">
        <v>43752</v>
      </c>
      <c r="B25" s="53">
        <v>0.75</v>
      </c>
      <c r="C25" s="53">
        <v>0.80902777777777779</v>
      </c>
      <c r="D25" s="34">
        <v>10</v>
      </c>
      <c r="E25" s="70">
        <f t="shared" si="0"/>
        <v>5.2083333333333343E-2</v>
      </c>
      <c r="F25" s="35" t="s">
        <v>159</v>
      </c>
      <c r="G25" s="36" t="s">
        <v>46</v>
      </c>
    </row>
    <row r="26" spans="1:7" x14ac:dyDescent="0.25">
      <c r="A26" s="89">
        <v>43752</v>
      </c>
      <c r="B26" s="53">
        <v>0.90625</v>
      </c>
      <c r="C26" s="53">
        <v>0.93402777777777779</v>
      </c>
      <c r="D26" s="34">
        <v>0</v>
      </c>
      <c r="E26" s="70">
        <f t="shared" si="0"/>
        <v>2.777777777777779E-2</v>
      </c>
      <c r="F26" s="35" t="s">
        <v>159</v>
      </c>
      <c r="G26" s="36" t="s">
        <v>73</v>
      </c>
    </row>
    <row r="27" spans="1:7" ht="13.8" x14ac:dyDescent="0.25">
      <c r="A27" s="89">
        <v>43753</v>
      </c>
      <c r="B27" s="53">
        <v>0.41666666666666669</v>
      </c>
      <c r="C27" s="53">
        <v>0.55208333333333337</v>
      </c>
      <c r="D27" s="34">
        <v>20</v>
      </c>
      <c r="E27" s="70">
        <f t="shared" si="0"/>
        <v>0.12152777777777779</v>
      </c>
      <c r="F27" s="35" t="s">
        <v>152</v>
      </c>
      <c r="G27" s="48" t="s">
        <v>40</v>
      </c>
    </row>
    <row r="28" spans="1:7" ht="15" customHeight="1" x14ac:dyDescent="0.25">
      <c r="A28" s="92">
        <v>43753</v>
      </c>
      <c r="B28" s="84">
        <v>0.41666666666666669</v>
      </c>
      <c r="C28" s="84">
        <v>0.55208333333333337</v>
      </c>
      <c r="D28" s="43">
        <v>20</v>
      </c>
      <c r="E28" s="70">
        <f t="shared" si="0"/>
        <v>0.12152777777777779</v>
      </c>
      <c r="F28" s="46" t="s">
        <v>152</v>
      </c>
      <c r="G28" s="47" t="s">
        <v>40</v>
      </c>
    </row>
    <row r="29" spans="1:7" ht="13.8" x14ac:dyDescent="0.25">
      <c r="A29" s="92">
        <v>43754</v>
      </c>
      <c r="B29" s="84">
        <v>0.875</v>
      </c>
      <c r="C29" s="84">
        <v>0.91666666666666663</v>
      </c>
      <c r="D29" s="43">
        <v>0</v>
      </c>
      <c r="E29" s="70">
        <f t="shared" si="0"/>
        <v>4.166666666666663E-2</v>
      </c>
      <c r="F29" s="46" t="s">
        <v>152</v>
      </c>
      <c r="G29" s="45" t="s">
        <v>40</v>
      </c>
    </row>
    <row r="30" spans="1:7" ht="13.8" x14ac:dyDescent="0.25">
      <c r="A30" s="92">
        <v>43754</v>
      </c>
      <c r="B30" s="84">
        <v>0.95833333333333337</v>
      </c>
      <c r="C30" s="84">
        <v>1</v>
      </c>
      <c r="D30" s="43">
        <v>0</v>
      </c>
      <c r="E30" s="70">
        <f t="shared" si="0"/>
        <v>4.166666666666663E-2</v>
      </c>
      <c r="F30" s="46" t="s">
        <v>152</v>
      </c>
      <c r="G30" s="47" t="s">
        <v>40</v>
      </c>
    </row>
    <row r="31" spans="1:7" ht="15" customHeight="1" x14ac:dyDescent="0.25">
      <c r="A31" s="92">
        <v>43755</v>
      </c>
      <c r="B31" s="84">
        <v>0.3888888888888889</v>
      </c>
      <c r="C31" s="84">
        <v>0.41666666666666669</v>
      </c>
      <c r="D31" s="43">
        <v>0</v>
      </c>
      <c r="E31" s="70">
        <f t="shared" si="0"/>
        <v>2.777777777777779E-2</v>
      </c>
      <c r="F31" s="46" t="s">
        <v>152</v>
      </c>
      <c r="G31" s="47" t="s">
        <v>1</v>
      </c>
    </row>
    <row r="32" spans="1:7" ht="13.8" x14ac:dyDescent="0.25">
      <c r="A32" s="49">
        <v>43755</v>
      </c>
      <c r="B32" s="53">
        <v>0.4375</v>
      </c>
      <c r="C32" s="53">
        <v>0.48958333333333331</v>
      </c>
      <c r="D32" s="34">
        <v>0</v>
      </c>
      <c r="E32" s="60">
        <f t="shared" si="0"/>
        <v>5.2083333333333315E-2</v>
      </c>
      <c r="F32" s="46" t="s">
        <v>72</v>
      </c>
      <c r="G32" s="51" t="s">
        <v>167</v>
      </c>
    </row>
    <row r="33" spans="1:7" ht="14.4" customHeight="1" x14ac:dyDescent="0.25">
      <c r="A33" s="92">
        <v>43755</v>
      </c>
      <c r="B33" s="84">
        <v>0.49305555555555558</v>
      </c>
      <c r="C33" s="84">
        <v>0.55208333333333337</v>
      </c>
      <c r="D33" s="43">
        <v>0</v>
      </c>
      <c r="E33" s="70">
        <f t="shared" si="0"/>
        <v>5.902777777777779E-2</v>
      </c>
      <c r="F33" s="44" t="s">
        <v>152</v>
      </c>
      <c r="G33" s="47" t="s">
        <v>1</v>
      </c>
    </row>
    <row r="34" spans="1:7" ht="13.8" x14ac:dyDescent="0.25">
      <c r="A34" s="49">
        <v>43755</v>
      </c>
      <c r="B34" s="53">
        <v>0.5625</v>
      </c>
      <c r="C34" s="53">
        <v>0.61458333333333337</v>
      </c>
      <c r="D34" s="34">
        <v>0</v>
      </c>
      <c r="E34" s="60">
        <f t="shared" si="0"/>
        <v>5.208333333333337E-2</v>
      </c>
      <c r="F34" s="46" t="s">
        <v>72</v>
      </c>
      <c r="G34" s="51" t="s">
        <v>20</v>
      </c>
    </row>
    <row r="35" spans="1:7" ht="15" customHeight="1" x14ac:dyDescent="0.25">
      <c r="A35" s="89">
        <v>43760</v>
      </c>
      <c r="B35" s="53">
        <v>0.6875</v>
      </c>
      <c r="C35" s="53">
        <v>0.70833333333333337</v>
      </c>
      <c r="D35" s="34">
        <v>0</v>
      </c>
      <c r="E35" s="70">
        <f t="shared" si="0"/>
        <v>2.083333333333337E-2</v>
      </c>
      <c r="F35" s="46" t="s">
        <v>72</v>
      </c>
      <c r="G35" s="51" t="s">
        <v>42</v>
      </c>
    </row>
    <row r="36" spans="1:7" ht="15" customHeight="1" x14ac:dyDescent="0.25">
      <c r="A36" s="89">
        <v>43762</v>
      </c>
      <c r="B36" s="53">
        <v>0.47222222222222227</v>
      </c>
      <c r="C36" s="53">
        <v>0.51388888888888895</v>
      </c>
      <c r="D36" s="34">
        <v>0</v>
      </c>
      <c r="E36" s="70">
        <f t="shared" si="0"/>
        <v>4.1666666666666685E-2</v>
      </c>
      <c r="F36" s="42" t="s">
        <v>152</v>
      </c>
      <c r="G36" s="48" t="s">
        <v>17</v>
      </c>
    </row>
    <row r="37" spans="1:7" ht="15" customHeight="1" x14ac:dyDescent="0.25">
      <c r="A37" s="49">
        <v>43764</v>
      </c>
      <c r="B37" s="53">
        <v>0.58333333333333337</v>
      </c>
      <c r="C37" s="53">
        <v>0.6875</v>
      </c>
      <c r="D37" s="34">
        <v>0</v>
      </c>
      <c r="E37" s="60">
        <f t="shared" si="0"/>
        <v>0.10416666666666663</v>
      </c>
      <c r="F37" s="34" t="s">
        <v>72</v>
      </c>
      <c r="G37" s="39" t="s">
        <v>2</v>
      </c>
    </row>
    <row r="38" spans="1:7" ht="15" customHeight="1" x14ac:dyDescent="0.25">
      <c r="A38" s="89">
        <v>43765</v>
      </c>
      <c r="B38" s="53">
        <v>0.64583333333333337</v>
      </c>
      <c r="C38" s="53">
        <v>0.70833333333333337</v>
      </c>
      <c r="D38" s="34">
        <v>0</v>
      </c>
      <c r="E38" s="70">
        <f t="shared" si="0"/>
        <v>6.25E-2</v>
      </c>
      <c r="F38" s="46" t="s">
        <v>152</v>
      </c>
      <c r="G38" s="47" t="s">
        <v>82</v>
      </c>
    </row>
    <row r="39" spans="1:7" ht="15" customHeight="1" x14ac:dyDescent="0.25">
      <c r="A39" s="52">
        <v>43767</v>
      </c>
      <c r="B39" s="59">
        <v>0.4375</v>
      </c>
      <c r="C39" s="53">
        <v>0.47222222222222227</v>
      </c>
      <c r="D39" s="34">
        <v>0</v>
      </c>
      <c r="E39" s="60">
        <f t="shared" si="0"/>
        <v>3.4722222222222265E-2</v>
      </c>
      <c r="F39" s="34" t="s">
        <v>72</v>
      </c>
      <c r="G39" s="51" t="s">
        <v>66</v>
      </c>
    </row>
    <row r="40" spans="1:7" ht="15" customHeight="1" x14ac:dyDescent="0.25">
      <c r="A40" s="89">
        <v>43768</v>
      </c>
      <c r="B40" s="53">
        <v>0.375</v>
      </c>
      <c r="C40" s="53">
        <v>0.41666666666666669</v>
      </c>
      <c r="D40" s="34">
        <v>0</v>
      </c>
      <c r="E40" s="70">
        <f t="shared" si="0"/>
        <v>4.1666666666666685E-2</v>
      </c>
      <c r="F40" s="46" t="s">
        <v>152</v>
      </c>
      <c r="G40" s="51" t="s">
        <v>150</v>
      </c>
    </row>
    <row r="41" spans="1:7" ht="15" customHeight="1" x14ac:dyDescent="0.25">
      <c r="A41" s="89">
        <v>43768</v>
      </c>
      <c r="B41" s="53">
        <v>0.94444444444444453</v>
      </c>
      <c r="C41" s="53">
        <v>0.97222222222222221</v>
      </c>
      <c r="D41" s="34">
        <v>0</v>
      </c>
      <c r="E41" s="70">
        <f t="shared" si="0"/>
        <v>2.7777777777777679E-2</v>
      </c>
      <c r="F41" s="46" t="s">
        <v>14</v>
      </c>
      <c r="G41" s="51" t="s">
        <v>98</v>
      </c>
    </row>
    <row r="42" spans="1:7" ht="15" customHeight="1" x14ac:dyDescent="0.25">
      <c r="A42" s="52">
        <v>43769</v>
      </c>
      <c r="B42" s="53">
        <v>0.91666666666666663</v>
      </c>
      <c r="C42" s="53">
        <v>0.96875</v>
      </c>
      <c r="D42" s="34">
        <v>0</v>
      </c>
      <c r="E42" s="60">
        <f t="shared" si="0"/>
        <v>5.208333333333337E-2</v>
      </c>
      <c r="F42" s="46" t="s">
        <v>14</v>
      </c>
      <c r="G42" s="51" t="s">
        <v>7</v>
      </c>
    </row>
    <row r="43" spans="1:7" ht="15" customHeight="1" x14ac:dyDescent="0.25">
      <c r="A43" s="37">
        <v>43770</v>
      </c>
      <c r="B43" s="53">
        <v>0.6875</v>
      </c>
      <c r="C43" s="53">
        <v>0.72222222222222221</v>
      </c>
      <c r="D43" s="34">
        <v>0</v>
      </c>
      <c r="E43" s="60">
        <f t="shared" si="0"/>
        <v>3.472222222222221E-2</v>
      </c>
      <c r="F43" s="46" t="s">
        <v>14</v>
      </c>
      <c r="G43" s="51" t="s">
        <v>27</v>
      </c>
    </row>
    <row r="44" spans="1:7" ht="13.8" x14ac:dyDescent="0.25">
      <c r="A44" s="37">
        <v>43770</v>
      </c>
      <c r="B44" s="53">
        <v>0.94097222222222221</v>
      </c>
      <c r="C44" s="53">
        <v>0.97222222222222221</v>
      </c>
      <c r="D44" s="34">
        <v>0</v>
      </c>
      <c r="E44" s="60">
        <f t="shared" si="0"/>
        <v>3.125E-2</v>
      </c>
      <c r="F44" s="46" t="s">
        <v>14</v>
      </c>
      <c r="G44" s="51" t="s">
        <v>4</v>
      </c>
    </row>
    <row r="45" spans="1:7" x14ac:dyDescent="0.25">
      <c r="A45" s="37">
        <v>43772</v>
      </c>
      <c r="B45" s="53">
        <v>0.625</v>
      </c>
      <c r="C45" s="53">
        <v>0.72916666666666663</v>
      </c>
      <c r="D45" s="34">
        <v>30</v>
      </c>
      <c r="E45" s="60">
        <f t="shared" si="0"/>
        <v>8.3333333333333301E-2</v>
      </c>
      <c r="F45" s="65" t="s">
        <v>96</v>
      </c>
      <c r="G45" s="2" t="s">
        <v>83</v>
      </c>
    </row>
    <row r="46" spans="1:7" ht="13.8" x14ac:dyDescent="0.25">
      <c r="A46" s="37">
        <v>43772</v>
      </c>
      <c r="B46" s="53">
        <v>0.77083333333333337</v>
      </c>
      <c r="C46" s="53">
        <v>1</v>
      </c>
      <c r="D46" s="34">
        <v>30</v>
      </c>
      <c r="E46" s="60">
        <f t="shared" si="0"/>
        <v>0.20833333333333329</v>
      </c>
      <c r="F46" s="65" t="s">
        <v>21</v>
      </c>
      <c r="G46" s="1"/>
    </row>
    <row r="47" spans="1:7" ht="13.8" x14ac:dyDescent="0.25">
      <c r="A47" s="89">
        <v>43779</v>
      </c>
      <c r="B47" s="53">
        <v>0.66666666666666663</v>
      </c>
      <c r="C47" s="53">
        <v>0.83333333333333337</v>
      </c>
      <c r="D47" s="34">
        <v>10</v>
      </c>
      <c r="E47" s="60">
        <f t="shared" si="0"/>
        <v>0.15972222222222229</v>
      </c>
      <c r="F47" s="108" t="s">
        <v>143</v>
      </c>
      <c r="G47" s="105" t="s">
        <v>116</v>
      </c>
    </row>
    <row r="48" spans="1:7" x14ac:dyDescent="0.25">
      <c r="A48" s="37"/>
      <c r="B48" s="53"/>
      <c r="C48" s="53"/>
      <c r="D48" s="34"/>
      <c r="E48" s="60"/>
      <c r="F48" s="46"/>
      <c r="G48" s="51"/>
    </row>
    <row r="49" spans="1:7" x14ac:dyDescent="0.25">
      <c r="A49" s="37"/>
      <c r="B49" s="53"/>
      <c r="C49" s="53"/>
      <c r="D49" s="34"/>
      <c r="E49" s="60"/>
      <c r="F49" s="46"/>
      <c r="G49" s="51"/>
    </row>
    <row r="50" spans="1:7" x14ac:dyDescent="0.25">
      <c r="A50" s="37"/>
      <c r="B50" s="53"/>
      <c r="C50" s="53"/>
      <c r="D50" s="34"/>
      <c r="E50" s="60"/>
      <c r="F50" s="46"/>
      <c r="G50" s="51"/>
    </row>
    <row r="51" spans="1:7" x14ac:dyDescent="0.25">
      <c r="A51" s="37"/>
      <c r="B51" s="53"/>
      <c r="C51" s="53"/>
      <c r="D51" s="34"/>
      <c r="E51" s="60"/>
      <c r="F51" s="46"/>
      <c r="G51" s="51"/>
    </row>
    <row r="52" spans="1:7" x14ac:dyDescent="0.25">
      <c r="A52" s="37"/>
      <c r="B52" s="53"/>
      <c r="C52" s="53"/>
      <c r="D52" s="34"/>
      <c r="E52" s="60"/>
      <c r="F52" s="46"/>
      <c r="G52" s="51"/>
    </row>
    <row r="53" spans="1:7" x14ac:dyDescent="0.25">
      <c r="A53" s="37"/>
      <c r="B53" s="53"/>
      <c r="C53" s="53"/>
      <c r="D53" s="34"/>
      <c r="E53" s="60"/>
      <c r="F53" s="46"/>
      <c r="G53" s="51"/>
    </row>
    <row r="54" spans="1:7" x14ac:dyDescent="0.25">
      <c r="A54" s="37"/>
      <c r="B54" s="53"/>
      <c r="C54" s="53"/>
      <c r="D54" s="34"/>
      <c r="E54" s="60"/>
      <c r="F54" s="46"/>
      <c r="G54" s="51"/>
    </row>
    <row r="55" spans="1:7" x14ac:dyDescent="0.25">
      <c r="A55" s="37"/>
      <c r="B55" s="53"/>
      <c r="C55" s="53"/>
      <c r="D55" s="34"/>
      <c r="E55" s="60"/>
      <c r="F55" s="46"/>
      <c r="G55" s="51"/>
    </row>
    <row r="56" spans="1:7" x14ac:dyDescent="0.25">
      <c r="A56" s="37"/>
      <c r="B56" s="53"/>
      <c r="C56" s="53"/>
      <c r="D56" s="34"/>
      <c r="E56" s="60"/>
      <c r="F56" s="46"/>
      <c r="G56" s="51"/>
    </row>
    <row r="57" spans="1:7" x14ac:dyDescent="0.25">
      <c r="A57" s="37"/>
      <c r="B57" s="53"/>
      <c r="C57" s="53"/>
      <c r="D57" s="34"/>
      <c r="E57" s="60"/>
      <c r="F57" s="46"/>
      <c r="G57" s="51"/>
    </row>
    <row r="58" spans="1:7" x14ac:dyDescent="0.25">
      <c r="A58" s="37"/>
      <c r="B58" s="53"/>
      <c r="C58" s="53"/>
      <c r="D58" s="34"/>
      <c r="E58" s="60"/>
      <c r="F58" s="46"/>
      <c r="G58" s="51"/>
    </row>
    <row r="59" spans="1:7" x14ac:dyDescent="0.25">
      <c r="A59" s="37"/>
      <c r="B59" s="53"/>
      <c r="C59" s="53"/>
      <c r="D59" s="34"/>
      <c r="E59" s="60"/>
      <c r="F59" s="46"/>
      <c r="G59" s="51"/>
    </row>
    <row r="60" spans="1:7" x14ac:dyDescent="0.25">
      <c r="A60" s="37"/>
      <c r="B60" s="53"/>
      <c r="C60" s="53"/>
      <c r="D60" s="34"/>
      <c r="E60" s="60"/>
      <c r="F60" s="46"/>
      <c r="G60" s="51"/>
    </row>
    <row r="61" spans="1:7" x14ac:dyDescent="0.25">
      <c r="A61" s="37"/>
      <c r="B61" s="53"/>
      <c r="C61" s="53"/>
      <c r="D61" s="34"/>
      <c r="E61" s="60"/>
      <c r="F61" s="46"/>
      <c r="G61" s="51"/>
    </row>
    <row r="62" spans="1:7" x14ac:dyDescent="0.25">
      <c r="A62" s="37"/>
      <c r="B62" s="53"/>
      <c r="C62" s="53"/>
      <c r="D62" s="34"/>
      <c r="E62" s="60"/>
      <c r="F62" s="46"/>
      <c r="G62" s="51"/>
    </row>
    <row r="63" spans="1:7" x14ac:dyDescent="0.25">
      <c r="A63" s="37"/>
      <c r="B63" s="53"/>
      <c r="C63" s="53"/>
      <c r="D63" s="34"/>
      <c r="E63" s="60"/>
      <c r="F63" s="46"/>
      <c r="G63" s="51"/>
    </row>
    <row r="64" spans="1:7" x14ac:dyDescent="0.25">
      <c r="A64" s="37"/>
      <c r="B64" s="53"/>
      <c r="C64" s="53"/>
      <c r="D64" s="34"/>
      <c r="E64" s="60"/>
      <c r="F64" s="46"/>
      <c r="G64" s="51"/>
    </row>
    <row r="65" spans="1:7" x14ac:dyDescent="0.25">
      <c r="A65" s="37"/>
      <c r="B65" s="53"/>
      <c r="C65" s="53"/>
      <c r="D65" s="34"/>
      <c r="E65" s="60"/>
      <c r="F65" s="46"/>
      <c r="G65" s="51"/>
    </row>
    <row r="66" spans="1:7" x14ac:dyDescent="0.25">
      <c r="A66" s="37"/>
      <c r="B66" s="53"/>
      <c r="C66" s="53"/>
      <c r="D66" s="34"/>
      <c r="E66" s="60"/>
      <c r="F66" s="46"/>
      <c r="G66" s="51"/>
    </row>
    <row r="67" spans="1:7" x14ac:dyDescent="0.25">
      <c r="A67" s="37"/>
      <c r="B67" s="53"/>
      <c r="C67" s="53"/>
      <c r="D67" s="34"/>
      <c r="E67" s="60"/>
      <c r="F67" s="46"/>
      <c r="G67" s="51"/>
    </row>
    <row r="68" spans="1:7" x14ac:dyDescent="0.25">
      <c r="A68" s="37"/>
      <c r="B68" s="53"/>
      <c r="C68" s="53"/>
      <c r="D68" s="34"/>
      <c r="E68" s="60"/>
      <c r="F68" s="46"/>
      <c r="G68" s="51"/>
    </row>
    <row r="69" spans="1:7" x14ac:dyDescent="0.25">
      <c r="A69" s="37"/>
      <c r="B69" s="53"/>
      <c r="C69" s="53"/>
      <c r="D69" s="34"/>
      <c r="E69" s="60"/>
      <c r="F69" s="46"/>
      <c r="G69" s="51"/>
    </row>
    <row r="70" spans="1:7" x14ac:dyDescent="0.25">
      <c r="A70" s="37"/>
      <c r="B70" s="53"/>
      <c r="C70" s="53"/>
      <c r="D70" s="34"/>
      <c r="E70" s="60"/>
      <c r="F70" s="46"/>
      <c r="G70" s="51"/>
    </row>
    <row r="71" spans="1:7" x14ac:dyDescent="0.25">
      <c r="A71" s="37"/>
      <c r="B71" s="53"/>
      <c r="C71" s="53"/>
      <c r="D71" s="34"/>
      <c r="E71" s="60"/>
      <c r="F71" s="46"/>
      <c r="G71" s="51"/>
    </row>
    <row r="72" spans="1:7" x14ac:dyDescent="0.25">
      <c r="A72" s="37"/>
      <c r="B72" s="53"/>
      <c r="C72" s="53"/>
      <c r="D72" s="34"/>
      <c r="E72" s="60"/>
      <c r="F72" s="46"/>
      <c r="G72" s="51"/>
    </row>
    <row r="73" spans="1:7" x14ac:dyDescent="0.25">
      <c r="A73" s="37"/>
      <c r="B73" s="53"/>
      <c r="C73" s="53"/>
      <c r="D73" s="34"/>
      <c r="E73" s="60"/>
      <c r="F73" s="46"/>
      <c r="G73" s="51"/>
    </row>
    <row r="74" spans="1:7" x14ac:dyDescent="0.25">
      <c r="A74" s="37"/>
      <c r="B74" s="53"/>
      <c r="C74" s="53"/>
      <c r="D74" s="34"/>
      <c r="E74" s="60"/>
      <c r="F74" s="46"/>
      <c r="G74" s="51"/>
    </row>
    <row r="75" spans="1:7" x14ac:dyDescent="0.25">
      <c r="A75" s="37"/>
      <c r="B75" s="53"/>
      <c r="C75" s="53"/>
      <c r="D75" s="34"/>
      <c r="E75" s="60"/>
      <c r="F75" s="46"/>
      <c r="G75" s="51"/>
    </row>
    <row r="76" spans="1:7" x14ac:dyDescent="0.25">
      <c r="A76" s="37"/>
      <c r="B76" s="53"/>
      <c r="C76" s="53"/>
      <c r="D76" s="34"/>
      <c r="E76" s="60"/>
      <c r="F76" s="46"/>
      <c r="G76" s="51"/>
    </row>
    <row r="77" spans="1:7" x14ac:dyDescent="0.25">
      <c r="A77" s="37"/>
      <c r="B77" s="53"/>
      <c r="C77" s="53"/>
      <c r="D77" s="34"/>
      <c r="E77" s="60"/>
      <c r="F77" s="46"/>
      <c r="G77" s="51"/>
    </row>
    <row r="78" spans="1:7" x14ac:dyDescent="0.25">
      <c r="A78" s="37"/>
      <c r="B78" s="53"/>
      <c r="C78" s="53"/>
      <c r="D78" s="34"/>
      <c r="E78" s="60"/>
      <c r="F78" s="46"/>
      <c r="G78" s="51"/>
    </row>
    <row r="79" spans="1:7" x14ac:dyDescent="0.25">
      <c r="A79" s="37"/>
      <c r="B79" s="53"/>
      <c r="C79" s="53"/>
      <c r="D79" s="34"/>
      <c r="E79" s="60"/>
      <c r="F79" s="46"/>
      <c r="G79" s="51"/>
    </row>
    <row r="80" spans="1:7" x14ac:dyDescent="0.25">
      <c r="A80" s="37"/>
      <c r="B80" s="53"/>
      <c r="C80" s="53"/>
      <c r="D80" s="34"/>
      <c r="E80" s="60"/>
      <c r="F80" s="46"/>
      <c r="G80" s="51"/>
    </row>
    <row r="81" spans="1:7" x14ac:dyDescent="0.25">
      <c r="A81" s="37"/>
      <c r="B81" s="53"/>
      <c r="C81" s="53"/>
      <c r="D81" s="34"/>
      <c r="E81" s="60"/>
      <c r="F81" s="46"/>
      <c r="G81" s="51"/>
    </row>
    <row r="82" spans="1:7" x14ac:dyDescent="0.25">
      <c r="A82" s="37"/>
      <c r="B82" s="53"/>
      <c r="C82" s="53"/>
      <c r="D82" s="34"/>
      <c r="E82" s="60"/>
      <c r="F82" s="46"/>
      <c r="G82" s="51"/>
    </row>
    <row r="83" spans="1:7" x14ac:dyDescent="0.25">
      <c r="A83" s="37"/>
      <c r="B83" s="53"/>
      <c r="C83" s="53"/>
      <c r="D83" s="34"/>
      <c r="E83" s="60"/>
      <c r="F83" s="46"/>
      <c r="G83" s="51"/>
    </row>
    <row r="84" spans="1:7" x14ac:dyDescent="0.25">
      <c r="A84" s="37"/>
      <c r="B84" s="53"/>
      <c r="C84" s="53"/>
      <c r="D84" s="34"/>
      <c r="E84" s="60"/>
      <c r="F84" s="46"/>
      <c r="G84" s="51"/>
    </row>
    <row r="85" spans="1:7" x14ac:dyDescent="0.25">
      <c r="A85" s="37"/>
      <c r="B85" s="53"/>
      <c r="C85" s="53"/>
      <c r="D85" s="34"/>
      <c r="E85" s="60"/>
      <c r="F85" s="46"/>
      <c r="G85" s="51"/>
    </row>
    <row r="86" spans="1:7" x14ac:dyDescent="0.25">
      <c r="A86" s="37"/>
      <c r="B86" s="53"/>
      <c r="C86" s="53"/>
      <c r="D86" s="34"/>
      <c r="E86" s="60"/>
      <c r="F86" s="46"/>
      <c r="G86" s="51"/>
    </row>
    <row r="87" spans="1:7" x14ac:dyDescent="0.25">
      <c r="A87" s="37"/>
      <c r="B87" s="53"/>
      <c r="C87" s="53"/>
      <c r="D87" s="34"/>
      <c r="E87" s="60"/>
      <c r="F87" s="46"/>
      <c r="G87" s="51"/>
    </row>
    <row r="88" spans="1:7" x14ac:dyDescent="0.25">
      <c r="A88" s="37"/>
      <c r="B88" s="53"/>
      <c r="C88" s="53"/>
      <c r="D88" s="34"/>
      <c r="E88" s="60"/>
      <c r="F88" s="46"/>
      <c r="G88" s="51"/>
    </row>
    <row r="89" spans="1:7" x14ac:dyDescent="0.25">
      <c r="A89" s="37"/>
      <c r="B89" s="53"/>
      <c r="C89" s="53"/>
      <c r="D89" s="34"/>
      <c r="E89" s="60"/>
      <c r="F89" s="46"/>
      <c r="G89" s="51"/>
    </row>
    <row r="90" spans="1:7" x14ac:dyDescent="0.25">
      <c r="A90" s="37"/>
      <c r="B90" s="53"/>
      <c r="C90" s="53"/>
      <c r="D90" s="34"/>
      <c r="E90" s="60"/>
      <c r="F90" s="46"/>
      <c r="G90" s="51"/>
    </row>
    <row r="91" spans="1:7" x14ac:dyDescent="0.25">
      <c r="A91" s="37"/>
      <c r="B91" s="53"/>
      <c r="C91" s="53"/>
      <c r="D91" s="34"/>
      <c r="E91" s="60"/>
      <c r="F91" s="46"/>
      <c r="G91" s="51"/>
    </row>
    <row r="92" spans="1:7" x14ac:dyDescent="0.25">
      <c r="A92" s="37"/>
      <c r="B92" s="53"/>
      <c r="C92" s="53"/>
      <c r="D92" s="34"/>
      <c r="E92" s="60"/>
      <c r="F92" s="46"/>
      <c r="G92" s="51"/>
    </row>
    <row r="93" spans="1:7" x14ac:dyDescent="0.25">
      <c r="A93" s="37"/>
      <c r="B93" s="53"/>
      <c r="C93" s="53"/>
      <c r="D93" s="34"/>
      <c r="E93" s="60"/>
      <c r="F93" s="46"/>
      <c r="G93" s="51"/>
    </row>
    <row r="94" spans="1:7" x14ac:dyDescent="0.25">
      <c r="A94" s="37"/>
      <c r="B94" s="53"/>
      <c r="C94" s="53"/>
      <c r="D94" s="34"/>
      <c r="E94" s="60"/>
      <c r="F94" s="46"/>
      <c r="G94" s="51"/>
    </row>
    <row r="95" spans="1:7" x14ac:dyDescent="0.25">
      <c r="A95" s="37"/>
      <c r="B95" s="53"/>
      <c r="C95" s="53"/>
      <c r="D95" s="34"/>
      <c r="E95" s="60"/>
      <c r="F95" s="46"/>
      <c r="G95" s="51"/>
    </row>
    <row r="96" spans="1:7" x14ac:dyDescent="0.25">
      <c r="A96" s="37"/>
      <c r="B96" s="53"/>
      <c r="C96" s="53"/>
      <c r="D96" s="34"/>
      <c r="E96" s="60"/>
      <c r="F96" s="46"/>
      <c r="G96" s="51"/>
    </row>
    <row r="97" spans="1:7" x14ac:dyDescent="0.25">
      <c r="A97" s="37"/>
      <c r="B97" s="53"/>
      <c r="C97" s="53"/>
      <c r="D97" s="34"/>
      <c r="E97" s="60"/>
      <c r="F97" s="46"/>
      <c r="G97" s="51"/>
    </row>
    <row r="98" spans="1:7" x14ac:dyDescent="0.25">
      <c r="A98" s="37"/>
      <c r="B98" s="53"/>
      <c r="C98" s="53"/>
      <c r="D98" s="34"/>
      <c r="E98" s="60"/>
      <c r="F98" s="46"/>
      <c r="G98" s="51"/>
    </row>
    <row r="99" spans="1:7" x14ac:dyDescent="0.25">
      <c r="A99" s="37"/>
      <c r="B99" s="53"/>
      <c r="C99" s="53"/>
      <c r="D99" s="34"/>
      <c r="E99" s="60"/>
      <c r="F99" s="46"/>
      <c r="G99" s="51"/>
    </row>
    <row r="100" spans="1:7" x14ac:dyDescent="0.25">
      <c r="A100" s="37"/>
      <c r="B100" s="53"/>
      <c r="C100" s="53"/>
      <c r="D100" s="34"/>
      <c r="E100" s="60"/>
      <c r="F100" s="46"/>
      <c r="G100" s="51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7" zoomScaleNormal="125" workbookViewId="0">
      <selection activeCell="D34" sqref="D34"/>
    </sheetView>
  </sheetViews>
  <sheetFormatPr defaultColWidth="8.6640625" defaultRowHeight="13.2" x14ac:dyDescent="0.25"/>
  <cols>
    <col min="1" max="1" width="10" style="87" customWidth="1"/>
    <col min="2" max="3" width="7" style="55" customWidth="1"/>
    <col min="4" max="4" width="11.5546875" style="62" customWidth="1"/>
    <col min="5" max="5" width="9.6640625" style="67" customWidth="1"/>
    <col min="6" max="6" width="29.33203125" style="7" customWidth="1"/>
    <col min="7" max="7" width="46.5546875" customWidth="1"/>
  </cols>
  <sheetData>
    <row r="1" spans="1:7" ht="11.85" customHeight="1" x14ac:dyDescent="0.25">
      <c r="A1" s="11" t="s">
        <v>41</v>
      </c>
      <c r="B1" s="54"/>
      <c r="C1" s="54"/>
      <c r="D1" s="61"/>
      <c r="E1" s="66"/>
      <c r="F1" s="6"/>
      <c r="G1" s="3" t="s">
        <v>38</v>
      </c>
    </row>
    <row r="2" spans="1:7" ht="11.85" customHeight="1" x14ac:dyDescent="0.25">
      <c r="A2" s="94"/>
    </row>
    <row r="3" spans="1:7" ht="11.85" customHeight="1" x14ac:dyDescent="0.25">
      <c r="A3" s="95" t="s">
        <v>127</v>
      </c>
      <c r="B3" s="56"/>
      <c r="D3" s="63" t="s">
        <v>105</v>
      </c>
      <c r="E3" s="68"/>
      <c r="F3"/>
    </row>
    <row r="4" spans="1:7" ht="11.85" customHeight="1" x14ac:dyDescent="0.25"/>
    <row r="5" spans="1:7" s="9" customFormat="1" ht="26.4" x14ac:dyDescent="0.25">
      <c r="A5" s="88" t="s">
        <v>129</v>
      </c>
      <c r="B5" s="57" t="s">
        <v>119</v>
      </c>
      <c r="C5" s="57" t="s">
        <v>132</v>
      </c>
      <c r="D5" s="64" t="s">
        <v>62</v>
      </c>
      <c r="E5" s="69" t="s">
        <v>93</v>
      </c>
      <c r="F5" s="10" t="s">
        <v>126</v>
      </c>
      <c r="G5" s="10" t="s">
        <v>94</v>
      </c>
    </row>
    <row r="6" spans="1:7" ht="15" customHeight="1" x14ac:dyDescent="0.25">
      <c r="A6" s="89" t="s">
        <v>137</v>
      </c>
      <c r="B6" s="53">
        <v>0.5</v>
      </c>
      <c r="C6" s="53">
        <v>0.54166666666666663</v>
      </c>
      <c r="D6" s="34">
        <v>0</v>
      </c>
      <c r="E6" s="70">
        <f t="shared" ref="E6:E30" si="0">C6-B6-(D6/24/60)</f>
        <v>4.166666666666663E-2</v>
      </c>
      <c r="F6" s="14" t="s">
        <v>59</v>
      </c>
      <c r="G6" s="17" t="s">
        <v>45</v>
      </c>
    </row>
    <row r="7" spans="1:7" ht="15" customHeight="1" x14ac:dyDescent="0.25">
      <c r="A7" s="90" t="s">
        <v>125</v>
      </c>
      <c r="B7" s="58">
        <v>0.4375</v>
      </c>
      <c r="C7" s="58">
        <v>0.49305555555555558</v>
      </c>
      <c r="D7" s="16">
        <v>0</v>
      </c>
      <c r="E7" s="70">
        <f t="shared" si="0"/>
        <v>5.555555555555558E-2</v>
      </c>
      <c r="F7" s="16" t="s">
        <v>149</v>
      </c>
      <c r="G7" s="5" t="s">
        <v>44</v>
      </c>
    </row>
    <row r="8" spans="1:7" ht="15" customHeight="1" x14ac:dyDescent="0.25">
      <c r="A8" s="89" t="s">
        <v>125</v>
      </c>
      <c r="B8" s="53">
        <v>0.57291666666666663</v>
      </c>
      <c r="C8" s="53">
        <v>0.62152777777777779</v>
      </c>
      <c r="D8" s="34">
        <v>0</v>
      </c>
      <c r="E8" s="70">
        <f t="shared" si="0"/>
        <v>4.861111111111116E-2</v>
      </c>
      <c r="F8" s="16" t="s">
        <v>149</v>
      </c>
      <c r="G8" s="5" t="s">
        <v>29</v>
      </c>
    </row>
    <row r="9" spans="1:7" ht="15" customHeight="1" x14ac:dyDescent="0.25">
      <c r="A9" s="89" t="s">
        <v>144</v>
      </c>
      <c r="B9" s="53">
        <v>0.72916666666666663</v>
      </c>
      <c r="C9" s="53">
        <v>0.78125</v>
      </c>
      <c r="D9" s="34">
        <v>0</v>
      </c>
      <c r="E9" s="70">
        <f t="shared" si="0"/>
        <v>5.208333333333337E-2</v>
      </c>
      <c r="F9" s="16" t="s">
        <v>149</v>
      </c>
      <c r="G9" s="5" t="s">
        <v>47</v>
      </c>
    </row>
    <row r="10" spans="1:7" ht="15" customHeight="1" x14ac:dyDescent="0.25">
      <c r="A10" s="89" t="s">
        <v>142</v>
      </c>
      <c r="B10" s="53">
        <v>0.57291666666666663</v>
      </c>
      <c r="C10" s="53">
        <v>0.61458333333333337</v>
      </c>
      <c r="D10" s="34">
        <v>0</v>
      </c>
      <c r="E10" s="70">
        <f t="shared" si="0"/>
        <v>4.1666666666666741E-2</v>
      </c>
      <c r="F10" s="15" t="s">
        <v>58</v>
      </c>
      <c r="G10" s="4" t="s">
        <v>52</v>
      </c>
    </row>
    <row r="11" spans="1:7" ht="15" customHeight="1" x14ac:dyDescent="0.25">
      <c r="A11" s="90" t="s">
        <v>135</v>
      </c>
      <c r="B11" s="58">
        <v>0.83333333333333337</v>
      </c>
      <c r="C11" s="58">
        <v>0.89583333333333337</v>
      </c>
      <c r="D11" s="16">
        <v>0</v>
      </c>
      <c r="E11" s="70">
        <f t="shared" si="0"/>
        <v>6.25E-2</v>
      </c>
      <c r="F11" s="16" t="s">
        <v>57</v>
      </c>
      <c r="G11" s="5" t="s">
        <v>76</v>
      </c>
    </row>
    <row r="12" spans="1:7" ht="13.8" x14ac:dyDescent="0.25">
      <c r="A12" s="89" t="s">
        <v>134</v>
      </c>
      <c r="B12" s="53">
        <v>0.67708333333333337</v>
      </c>
      <c r="C12" s="53">
        <v>0.72916666666666663</v>
      </c>
      <c r="D12" s="34">
        <v>0</v>
      </c>
      <c r="E12" s="70">
        <f t="shared" si="0"/>
        <v>5.2083333333333259E-2</v>
      </c>
      <c r="F12" s="15" t="s">
        <v>159</v>
      </c>
      <c r="G12" s="4" t="s">
        <v>106</v>
      </c>
    </row>
    <row r="13" spans="1:7" ht="15" customHeight="1" x14ac:dyDescent="0.25">
      <c r="A13" s="89" t="s">
        <v>128</v>
      </c>
      <c r="B13" s="53">
        <v>0.41666666666666669</v>
      </c>
      <c r="C13" s="53">
        <v>0.75</v>
      </c>
      <c r="D13" s="34">
        <v>180</v>
      </c>
      <c r="E13" s="70">
        <f t="shared" si="0"/>
        <v>0.20833333333333331</v>
      </c>
      <c r="F13" s="15" t="s">
        <v>49</v>
      </c>
      <c r="G13" s="4" t="s">
        <v>84</v>
      </c>
    </row>
    <row r="14" spans="1:7" x14ac:dyDescent="0.25">
      <c r="A14" s="89" t="s">
        <v>131</v>
      </c>
      <c r="B14" s="53">
        <v>0.45833333333333331</v>
      </c>
      <c r="C14" s="53">
        <v>0.54166666666666663</v>
      </c>
      <c r="D14" s="34">
        <v>60</v>
      </c>
      <c r="E14" s="70">
        <f t="shared" si="0"/>
        <v>4.166666666666665E-2</v>
      </c>
      <c r="F14" s="15" t="s">
        <v>49</v>
      </c>
      <c r="G14" s="4" t="s">
        <v>84</v>
      </c>
    </row>
    <row r="15" spans="1:7" ht="15.6" x14ac:dyDescent="0.35">
      <c r="A15" s="91">
        <v>43746</v>
      </c>
      <c r="B15" s="53">
        <v>0.5625</v>
      </c>
      <c r="C15" s="53">
        <v>0.61458333333333337</v>
      </c>
      <c r="D15" s="34">
        <v>0</v>
      </c>
      <c r="E15" s="70">
        <f t="shared" si="0"/>
        <v>5.208333333333337E-2</v>
      </c>
      <c r="F15" s="46" t="s">
        <v>168</v>
      </c>
      <c r="G15" s="51" t="s">
        <v>16</v>
      </c>
    </row>
    <row r="16" spans="1:7" ht="15.6" x14ac:dyDescent="0.35">
      <c r="A16" s="91">
        <v>43748</v>
      </c>
      <c r="B16" s="53">
        <v>0.5625</v>
      </c>
      <c r="C16" s="53">
        <v>0.61458333333333337</v>
      </c>
      <c r="D16" s="34">
        <v>0</v>
      </c>
      <c r="E16" s="70">
        <f t="shared" si="0"/>
        <v>5.208333333333337E-2</v>
      </c>
      <c r="F16" s="46" t="s">
        <v>168</v>
      </c>
      <c r="G16" s="51" t="s">
        <v>8</v>
      </c>
    </row>
    <row r="17" spans="1:7" ht="15.6" x14ac:dyDescent="0.35">
      <c r="A17" s="89">
        <v>43749</v>
      </c>
      <c r="B17" s="53">
        <v>0.6875</v>
      </c>
      <c r="C17" s="53">
        <v>0.76041666666666663</v>
      </c>
      <c r="D17" s="34">
        <v>5</v>
      </c>
      <c r="E17" s="70">
        <f t="shared" si="0"/>
        <v>6.9444444444444406E-2</v>
      </c>
      <c r="F17" s="46" t="s">
        <v>168</v>
      </c>
      <c r="G17" s="51" t="s">
        <v>19</v>
      </c>
    </row>
    <row r="18" spans="1:7" ht="13.8" x14ac:dyDescent="0.25">
      <c r="A18" s="97">
        <v>43749</v>
      </c>
      <c r="B18" s="53">
        <v>0.89583333333333337</v>
      </c>
      <c r="C18" s="53">
        <v>1.0173611111111112</v>
      </c>
      <c r="D18" s="34">
        <v>0</v>
      </c>
      <c r="E18" s="60">
        <f t="shared" si="0"/>
        <v>0.12152777777777779</v>
      </c>
      <c r="F18" s="65" t="s">
        <v>48</v>
      </c>
      <c r="G18" s="51" t="s">
        <v>24</v>
      </c>
    </row>
    <row r="19" spans="1:7" ht="12.75" customHeight="1" x14ac:dyDescent="0.25">
      <c r="A19" s="89" t="s">
        <v>133</v>
      </c>
      <c r="B19" s="53">
        <v>0.79166666666666663</v>
      </c>
      <c r="C19" s="53">
        <v>0.95833333333333337</v>
      </c>
      <c r="D19" s="34">
        <v>60</v>
      </c>
      <c r="E19" s="70">
        <f t="shared" si="0"/>
        <v>0.12500000000000008</v>
      </c>
      <c r="F19" s="15" t="s">
        <v>49</v>
      </c>
      <c r="G19" s="4" t="s">
        <v>77</v>
      </c>
    </row>
    <row r="20" spans="1:7" x14ac:dyDescent="0.25">
      <c r="A20" s="89" t="s">
        <v>123</v>
      </c>
      <c r="B20" s="53">
        <v>0.79166666666666663</v>
      </c>
      <c r="C20" s="53">
        <v>0.95833333333333337</v>
      </c>
      <c r="D20" s="34">
        <v>60</v>
      </c>
      <c r="E20" s="70">
        <f t="shared" si="0"/>
        <v>0.12500000000000008</v>
      </c>
      <c r="F20" s="15" t="s">
        <v>49</v>
      </c>
      <c r="G20" s="4" t="s">
        <v>77</v>
      </c>
    </row>
    <row r="21" spans="1:7" ht="13.8" x14ac:dyDescent="0.25">
      <c r="A21" s="49">
        <v>43755</v>
      </c>
      <c r="B21" s="53">
        <v>0.4375</v>
      </c>
      <c r="C21" s="53">
        <v>0.48958333333333331</v>
      </c>
      <c r="D21" s="34">
        <v>0</v>
      </c>
      <c r="E21" s="60">
        <f t="shared" si="0"/>
        <v>5.2083333333333315E-2</v>
      </c>
      <c r="F21" s="46" t="s">
        <v>72</v>
      </c>
      <c r="G21" s="51" t="s">
        <v>167</v>
      </c>
    </row>
    <row r="22" spans="1:7" ht="13.8" x14ac:dyDescent="0.25">
      <c r="A22" s="49">
        <v>43755</v>
      </c>
      <c r="B22" s="53">
        <v>0.5625</v>
      </c>
      <c r="C22" s="53">
        <v>0.61458333333333337</v>
      </c>
      <c r="D22" s="34">
        <v>0</v>
      </c>
      <c r="E22" s="60">
        <f t="shared" si="0"/>
        <v>5.208333333333337E-2</v>
      </c>
      <c r="F22" s="46" t="s">
        <v>72</v>
      </c>
      <c r="G22" s="51" t="s">
        <v>20</v>
      </c>
    </row>
    <row r="23" spans="1:7" ht="15" customHeight="1" x14ac:dyDescent="0.25">
      <c r="A23" s="49">
        <v>43762</v>
      </c>
      <c r="B23" s="53">
        <v>0.58333333333333337</v>
      </c>
      <c r="C23" s="53">
        <v>0.66666666666666663</v>
      </c>
      <c r="D23" s="34">
        <v>0</v>
      </c>
      <c r="E23" s="60">
        <f t="shared" si="0"/>
        <v>8.3333333333333259E-2</v>
      </c>
      <c r="F23" s="34" t="s">
        <v>72</v>
      </c>
      <c r="G23" s="48" t="s">
        <v>108</v>
      </c>
    </row>
    <row r="24" spans="1:7" ht="15" customHeight="1" x14ac:dyDescent="0.25">
      <c r="A24" s="97" t="s">
        <v>100</v>
      </c>
      <c r="B24" s="53">
        <v>0.75</v>
      </c>
      <c r="C24" s="53">
        <v>0.83333333333333337</v>
      </c>
      <c r="D24" s="34">
        <v>30</v>
      </c>
      <c r="E24" s="70">
        <f t="shared" si="0"/>
        <v>6.2500000000000042E-2</v>
      </c>
      <c r="F24" s="15" t="s">
        <v>49</v>
      </c>
      <c r="G24" s="4" t="s">
        <v>112</v>
      </c>
    </row>
    <row r="25" spans="1:7" ht="15" customHeight="1" x14ac:dyDescent="0.25">
      <c r="A25" s="49">
        <v>43764</v>
      </c>
      <c r="B25" s="53">
        <v>0.58333333333333337</v>
      </c>
      <c r="C25" s="53">
        <v>0.66666666666666663</v>
      </c>
      <c r="D25" s="34">
        <v>0</v>
      </c>
      <c r="E25" s="60">
        <f t="shared" si="0"/>
        <v>8.3333333333333259E-2</v>
      </c>
      <c r="F25" s="34" t="s">
        <v>72</v>
      </c>
      <c r="G25" s="39" t="s">
        <v>2</v>
      </c>
    </row>
    <row r="26" spans="1:7" ht="15" customHeight="1" x14ac:dyDescent="0.25">
      <c r="A26" s="89" t="s">
        <v>130</v>
      </c>
      <c r="B26" s="53">
        <v>0.66666666666666663</v>
      </c>
      <c r="C26" s="53">
        <v>0.72916666666666663</v>
      </c>
      <c r="D26" s="34">
        <v>20</v>
      </c>
      <c r="E26" s="70">
        <f t="shared" si="0"/>
        <v>4.8611111111111112E-2</v>
      </c>
      <c r="F26" s="15" t="s">
        <v>72</v>
      </c>
      <c r="G26" s="17" t="s">
        <v>169</v>
      </c>
    </row>
    <row r="27" spans="1:7" ht="15" customHeight="1" x14ac:dyDescent="0.25">
      <c r="A27" s="52">
        <v>43767</v>
      </c>
      <c r="B27" s="59">
        <v>0.4375</v>
      </c>
      <c r="C27" s="53">
        <v>0.47222222222222227</v>
      </c>
      <c r="D27" s="34">
        <v>0</v>
      </c>
      <c r="E27" s="60">
        <f t="shared" si="0"/>
        <v>3.4722222222222265E-2</v>
      </c>
      <c r="F27" s="34" t="s">
        <v>72</v>
      </c>
      <c r="G27" s="51" t="s">
        <v>66</v>
      </c>
    </row>
    <row r="28" spans="1:7" ht="14.4" customHeight="1" x14ac:dyDescent="0.25">
      <c r="A28" s="52">
        <v>43769</v>
      </c>
      <c r="B28" s="59">
        <v>0.58333333333333337</v>
      </c>
      <c r="C28" s="53">
        <v>0.61458333333333337</v>
      </c>
      <c r="D28" s="34">
        <v>0</v>
      </c>
      <c r="E28" s="60">
        <f t="shared" si="0"/>
        <v>3.125E-2</v>
      </c>
      <c r="F28" s="34" t="s">
        <v>72</v>
      </c>
      <c r="G28" s="51" t="s">
        <v>165</v>
      </c>
    </row>
    <row r="29" spans="1:7" ht="15" customHeight="1" x14ac:dyDescent="0.25">
      <c r="A29" s="52">
        <v>43769</v>
      </c>
      <c r="B29" s="53">
        <v>0.91666666666666663</v>
      </c>
      <c r="C29" s="53">
        <v>0.96875</v>
      </c>
      <c r="D29" s="34">
        <v>0</v>
      </c>
      <c r="E29" s="60">
        <f t="shared" si="0"/>
        <v>5.208333333333337E-2</v>
      </c>
      <c r="F29" s="46" t="s">
        <v>14</v>
      </c>
      <c r="G29" s="51" t="s">
        <v>7</v>
      </c>
    </row>
    <row r="30" spans="1:7" ht="15" customHeight="1" x14ac:dyDescent="0.25">
      <c r="A30" s="89" t="s">
        <v>140</v>
      </c>
      <c r="B30" s="53">
        <v>0.91666666666666663</v>
      </c>
      <c r="C30" s="53">
        <v>0.95833333333333337</v>
      </c>
      <c r="D30" s="34">
        <v>20</v>
      </c>
      <c r="E30" s="60">
        <f t="shared" si="0"/>
        <v>2.7777777777777853E-2</v>
      </c>
      <c r="F30" s="24" t="s">
        <v>14</v>
      </c>
      <c r="G30" s="4" t="s">
        <v>92</v>
      </c>
    </row>
    <row r="31" spans="1:7" x14ac:dyDescent="0.25">
      <c r="A31" s="89" t="s">
        <v>146</v>
      </c>
      <c r="B31" s="53">
        <v>0.875</v>
      </c>
      <c r="C31" s="53">
        <v>0.91666666666666663</v>
      </c>
      <c r="D31" s="15">
        <v>20</v>
      </c>
      <c r="E31" s="110">
        <v>40</v>
      </c>
      <c r="F31" s="15" t="s">
        <v>90</v>
      </c>
      <c r="G31" s="4" t="s">
        <v>160</v>
      </c>
    </row>
    <row r="32" spans="1:7" ht="15" customHeight="1" x14ac:dyDescent="0.25">
      <c r="A32" s="89" t="s">
        <v>147</v>
      </c>
      <c r="B32" s="53">
        <v>0.5</v>
      </c>
      <c r="C32" s="53">
        <v>0.625</v>
      </c>
      <c r="D32" s="15">
        <v>30</v>
      </c>
      <c r="E32" s="110">
        <v>150</v>
      </c>
      <c r="F32" s="15" t="s">
        <v>90</v>
      </c>
      <c r="G32" s="4" t="s">
        <v>89</v>
      </c>
    </row>
    <row r="33" spans="1:7" x14ac:dyDescent="0.25">
      <c r="A33" s="89"/>
      <c r="B33" s="53"/>
      <c r="C33" s="53"/>
      <c r="D33" s="34"/>
      <c r="E33" s="60"/>
      <c r="F33" s="15"/>
      <c r="G33" s="4"/>
    </row>
    <row r="34" spans="1:7" x14ac:dyDescent="0.25">
      <c r="A34" s="89"/>
      <c r="B34" s="53"/>
      <c r="C34" s="53"/>
      <c r="D34" s="34"/>
      <c r="E34" s="60"/>
      <c r="F34" s="15"/>
      <c r="G34" s="4"/>
    </row>
    <row r="35" spans="1:7" ht="15" customHeight="1" x14ac:dyDescent="0.25">
      <c r="A35" s="89"/>
      <c r="B35" s="53"/>
      <c r="C35" s="53"/>
      <c r="D35" s="34"/>
      <c r="E35" s="60"/>
      <c r="F35" s="15"/>
      <c r="G35" s="4"/>
    </row>
    <row r="36" spans="1:7" ht="15" customHeight="1" x14ac:dyDescent="0.25">
      <c r="A36" s="89"/>
      <c r="B36" s="53"/>
      <c r="C36" s="53"/>
      <c r="D36" s="34"/>
      <c r="E36" s="60"/>
      <c r="F36" s="15"/>
      <c r="G36" s="4"/>
    </row>
    <row r="37" spans="1:7" ht="15" customHeight="1" x14ac:dyDescent="0.25">
      <c r="A37" s="89"/>
      <c r="B37" s="53"/>
      <c r="C37" s="53"/>
      <c r="D37" s="34"/>
      <c r="E37" s="60"/>
      <c r="F37" s="15"/>
      <c r="G37" s="4"/>
    </row>
    <row r="38" spans="1:7" ht="15" customHeight="1" x14ac:dyDescent="0.25">
      <c r="A38" s="89"/>
      <c r="B38" s="53"/>
      <c r="C38" s="53"/>
      <c r="D38" s="34"/>
      <c r="E38" s="60"/>
      <c r="F38" s="15"/>
      <c r="G38" s="4"/>
    </row>
    <row r="39" spans="1:7" ht="15" customHeight="1" x14ac:dyDescent="0.25">
      <c r="A39" s="89"/>
      <c r="B39" s="53"/>
      <c r="C39" s="53"/>
      <c r="D39" s="34"/>
      <c r="E39" s="60"/>
      <c r="F39" s="15"/>
      <c r="G39" s="4"/>
    </row>
    <row r="40" spans="1:7" ht="15" customHeight="1" x14ac:dyDescent="0.25">
      <c r="A40" s="89"/>
      <c r="B40" s="53"/>
      <c r="C40" s="53"/>
      <c r="D40" s="34"/>
      <c r="E40" s="60"/>
      <c r="F40" s="15"/>
      <c r="G40" s="4"/>
    </row>
    <row r="41" spans="1:7" ht="15" customHeight="1" x14ac:dyDescent="0.25">
      <c r="A41" s="89"/>
      <c r="B41" s="53"/>
      <c r="C41" s="53"/>
      <c r="D41" s="34"/>
      <c r="E41" s="60"/>
      <c r="F41" s="15"/>
      <c r="G41" s="4"/>
    </row>
    <row r="42" spans="1:7" ht="15" customHeight="1" x14ac:dyDescent="0.25">
      <c r="A42" s="89"/>
      <c r="B42" s="53"/>
      <c r="C42" s="53"/>
      <c r="D42" s="34"/>
      <c r="E42" s="60"/>
      <c r="F42" s="15"/>
      <c r="G42" s="4"/>
    </row>
    <row r="43" spans="1:7" ht="15" customHeight="1" x14ac:dyDescent="0.25">
      <c r="A43" s="89"/>
      <c r="B43" s="53"/>
      <c r="C43" s="53"/>
      <c r="D43" s="34"/>
      <c r="E43" s="60"/>
      <c r="F43" s="15"/>
      <c r="G43" s="4"/>
    </row>
    <row r="44" spans="1:7" ht="15" customHeight="1" x14ac:dyDescent="0.25">
      <c r="A44" s="89"/>
      <c r="B44" s="53"/>
      <c r="C44" s="53"/>
      <c r="D44" s="34"/>
      <c r="E44" s="60"/>
      <c r="F44" s="8"/>
      <c r="G44" s="4"/>
    </row>
    <row r="45" spans="1:7" ht="15" customHeight="1" x14ac:dyDescent="0.25">
      <c r="A45" s="93"/>
      <c r="B45" s="53"/>
      <c r="C45" s="53"/>
      <c r="D45" s="34"/>
      <c r="E45" s="60"/>
      <c r="F45" s="8"/>
      <c r="G45" s="4"/>
    </row>
    <row r="46" spans="1:7" ht="15" customHeight="1" x14ac:dyDescent="0.25">
      <c r="A46" s="93"/>
      <c r="B46" s="53"/>
      <c r="C46" s="53"/>
      <c r="D46" s="34"/>
      <c r="E46" s="60"/>
      <c r="F46" s="8"/>
      <c r="G46" s="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2019-11-12T18:31:10Z</dcterms:modified>
</cp:coreProperties>
</file>