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nio\Data\Ontario Elections\2018\"/>
    </mc:Choice>
  </mc:AlternateContent>
  <xr:revisionPtr revIDLastSave="0" documentId="13_ncr:1_{9007CBAF-89ED-4DF2-8842-516FB57F4756}" xr6:coauthVersionLast="33" xr6:coauthVersionMax="33" xr10:uidLastSave="{00000000-0000-0000-0000-000000000000}"/>
  <bookViews>
    <workbookView xWindow="0" yWindow="0" windowWidth="21570" windowHeight="9375" xr2:uid="{28B93DD3-6BE3-40C9-B993-47D09D8E56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R4" i="1"/>
  <c r="N5" i="1"/>
  <c r="N6" i="1"/>
  <c r="N8" i="1"/>
  <c r="O8" i="1"/>
  <c r="O9" i="1"/>
  <c r="O12" i="1"/>
  <c r="P12" i="1"/>
  <c r="P16" i="1"/>
  <c r="R16" i="1"/>
  <c r="R18" i="1"/>
  <c r="N20" i="1"/>
  <c r="R20" i="1"/>
  <c r="N22" i="1"/>
  <c r="O23" i="1"/>
  <c r="N24" i="1"/>
  <c r="O24" i="1"/>
  <c r="O25" i="1"/>
  <c r="P26" i="1"/>
  <c r="O28" i="1"/>
  <c r="P28" i="1"/>
  <c r="Q29" i="1"/>
  <c r="P32" i="1"/>
  <c r="R32" i="1"/>
  <c r="N36" i="1"/>
  <c r="R36" i="1"/>
  <c r="N40" i="1"/>
  <c r="O40" i="1"/>
  <c r="P42" i="1"/>
  <c r="P43" i="1"/>
  <c r="O44" i="1"/>
  <c r="P44" i="1"/>
  <c r="Q45" i="1"/>
  <c r="Q46" i="1"/>
  <c r="P48" i="1"/>
  <c r="R48" i="1"/>
  <c r="R49" i="1"/>
  <c r="N52" i="1"/>
  <c r="R52" i="1"/>
  <c r="N53" i="1"/>
  <c r="N56" i="1"/>
  <c r="O56" i="1"/>
  <c r="R56" i="1"/>
  <c r="P58" i="1"/>
  <c r="P59" i="1"/>
  <c r="N60" i="1"/>
  <c r="O60" i="1"/>
  <c r="P60" i="1"/>
  <c r="Q61" i="1"/>
  <c r="O64" i="1"/>
  <c r="P64" i="1"/>
  <c r="R64" i="1"/>
  <c r="R66" i="1"/>
  <c r="N68" i="1"/>
  <c r="P68" i="1"/>
  <c r="R68" i="1"/>
  <c r="N69" i="1"/>
  <c r="N70" i="1"/>
  <c r="O72" i="1"/>
  <c r="P72" i="1"/>
  <c r="Q72" i="1"/>
  <c r="O74" i="1"/>
  <c r="N75" i="1"/>
  <c r="O76" i="1"/>
  <c r="P76" i="1"/>
  <c r="Q76" i="1"/>
  <c r="R79" i="1"/>
  <c r="O80" i="1"/>
  <c r="P80" i="1"/>
  <c r="Q80" i="1"/>
  <c r="P81" i="1"/>
  <c r="O84" i="1"/>
  <c r="P84" i="1"/>
  <c r="Q84" i="1"/>
  <c r="P85" i="1"/>
  <c r="O86" i="1"/>
  <c r="O88" i="1"/>
  <c r="P88" i="1"/>
  <c r="Q88" i="1"/>
  <c r="O90" i="1"/>
  <c r="N91" i="1"/>
  <c r="O92" i="1"/>
  <c r="P92" i="1"/>
  <c r="Q92" i="1"/>
  <c r="R95" i="1"/>
  <c r="O96" i="1"/>
  <c r="P96" i="1"/>
  <c r="Q96" i="1"/>
  <c r="P97" i="1"/>
  <c r="O100" i="1"/>
  <c r="P100" i="1"/>
  <c r="Q100" i="1"/>
  <c r="P101" i="1"/>
  <c r="O102" i="1"/>
  <c r="O104" i="1"/>
  <c r="P104" i="1"/>
  <c r="Q104" i="1"/>
  <c r="O106" i="1"/>
  <c r="N107" i="1"/>
  <c r="O108" i="1"/>
  <c r="P108" i="1"/>
  <c r="Q108" i="1"/>
  <c r="O110" i="1"/>
  <c r="Q110" i="1"/>
  <c r="Q111" i="1"/>
  <c r="O112" i="1"/>
  <c r="P112" i="1"/>
  <c r="Q112" i="1"/>
  <c r="P113" i="1"/>
  <c r="R113" i="1"/>
  <c r="Q114" i="1"/>
  <c r="R114" i="1"/>
  <c r="R115" i="1"/>
  <c r="O116" i="1"/>
  <c r="P116" i="1"/>
  <c r="Q116" i="1"/>
  <c r="N117" i="1"/>
  <c r="R117" i="1"/>
  <c r="N118" i="1"/>
  <c r="R118" i="1"/>
  <c r="N119" i="1"/>
  <c r="O120" i="1"/>
  <c r="P120" i="1"/>
  <c r="Q120" i="1"/>
  <c r="N121" i="1"/>
  <c r="O121" i="1"/>
  <c r="N122" i="1"/>
  <c r="O122" i="1"/>
  <c r="P123" i="1"/>
  <c r="O124" i="1"/>
  <c r="P124" i="1"/>
  <c r="Q124" i="1"/>
  <c r="O125" i="1"/>
  <c r="P125" i="1"/>
  <c r="M3" i="1"/>
  <c r="M4" i="1"/>
  <c r="Q4" i="1" s="1"/>
  <c r="M5" i="1"/>
  <c r="M6" i="1"/>
  <c r="M7" i="1"/>
  <c r="M8" i="1"/>
  <c r="Q8" i="1" s="1"/>
  <c r="M9" i="1"/>
  <c r="M10" i="1"/>
  <c r="M11" i="1"/>
  <c r="P11" i="1" s="1"/>
  <c r="M12" i="1"/>
  <c r="Q12" i="1" s="1"/>
  <c r="M13" i="1"/>
  <c r="M14" i="1"/>
  <c r="M15" i="1"/>
  <c r="M16" i="1"/>
  <c r="Q16" i="1" s="1"/>
  <c r="M17" i="1"/>
  <c r="R17" i="1" s="1"/>
  <c r="M18" i="1"/>
  <c r="M19" i="1"/>
  <c r="M20" i="1"/>
  <c r="Q20" i="1" s="1"/>
  <c r="M21" i="1"/>
  <c r="N21" i="1" s="1"/>
  <c r="M22" i="1"/>
  <c r="M23" i="1"/>
  <c r="M24" i="1"/>
  <c r="Q24" i="1" s="1"/>
  <c r="M25" i="1"/>
  <c r="M26" i="1"/>
  <c r="M27" i="1"/>
  <c r="M28" i="1"/>
  <c r="Q28" i="1" s="1"/>
  <c r="M29" i="1"/>
  <c r="M30" i="1"/>
  <c r="M31" i="1"/>
  <c r="M32" i="1"/>
  <c r="Q32" i="1" s="1"/>
  <c r="M33" i="1"/>
  <c r="M34" i="1"/>
  <c r="M35" i="1"/>
  <c r="M36" i="1"/>
  <c r="Q36" i="1" s="1"/>
  <c r="M37" i="1"/>
  <c r="M38" i="1"/>
  <c r="M39" i="1"/>
  <c r="M40" i="1"/>
  <c r="Q40" i="1" s="1"/>
  <c r="M41" i="1"/>
  <c r="O41" i="1" s="1"/>
  <c r="M42" i="1"/>
  <c r="M43" i="1"/>
  <c r="M44" i="1"/>
  <c r="Q44" i="1" s="1"/>
  <c r="M45" i="1"/>
  <c r="M46" i="1"/>
  <c r="M47" i="1"/>
  <c r="M48" i="1"/>
  <c r="Q48" i="1" s="1"/>
  <c r="M49" i="1"/>
  <c r="M50" i="1"/>
  <c r="M51" i="1"/>
  <c r="M52" i="1"/>
  <c r="Q52" i="1" s="1"/>
  <c r="M53" i="1"/>
  <c r="M54" i="1"/>
  <c r="M55" i="1"/>
  <c r="M56" i="1"/>
  <c r="Q56" i="1" s="1"/>
  <c r="M57" i="1"/>
  <c r="O57" i="1" s="1"/>
  <c r="M58" i="1"/>
  <c r="M59" i="1"/>
  <c r="M60" i="1"/>
  <c r="Q60" i="1" s="1"/>
  <c r="M61" i="1"/>
  <c r="M62" i="1"/>
  <c r="M63" i="1"/>
  <c r="M64" i="1"/>
  <c r="Q64" i="1" s="1"/>
  <c r="M65" i="1"/>
  <c r="R65" i="1" s="1"/>
  <c r="M66" i="1"/>
  <c r="M67" i="1"/>
  <c r="M68" i="1"/>
  <c r="Q68" i="1" s="1"/>
  <c r="M69" i="1"/>
  <c r="M70" i="1"/>
  <c r="M71" i="1"/>
  <c r="M72" i="1"/>
  <c r="N72" i="1" s="1"/>
  <c r="M73" i="1"/>
  <c r="P73" i="1" s="1"/>
  <c r="M74" i="1"/>
  <c r="M75" i="1"/>
  <c r="M76" i="1"/>
  <c r="N76" i="1" s="1"/>
  <c r="M77" i="1"/>
  <c r="M78" i="1"/>
  <c r="M79" i="1"/>
  <c r="M80" i="1"/>
  <c r="N80" i="1" s="1"/>
  <c r="M81" i="1"/>
  <c r="M82" i="1"/>
  <c r="M83" i="1"/>
  <c r="N83" i="1" s="1"/>
  <c r="M84" i="1"/>
  <c r="N84" i="1" s="1"/>
  <c r="M85" i="1"/>
  <c r="M86" i="1"/>
  <c r="M87" i="1"/>
  <c r="M88" i="1"/>
  <c r="N88" i="1" s="1"/>
  <c r="M89" i="1"/>
  <c r="P89" i="1" s="1"/>
  <c r="M90" i="1"/>
  <c r="M91" i="1"/>
  <c r="M92" i="1"/>
  <c r="N92" i="1" s="1"/>
  <c r="M93" i="1"/>
  <c r="M94" i="1"/>
  <c r="M95" i="1"/>
  <c r="M96" i="1"/>
  <c r="N96" i="1" s="1"/>
  <c r="M97" i="1"/>
  <c r="M98" i="1"/>
  <c r="M99" i="1"/>
  <c r="N99" i="1" s="1"/>
  <c r="M100" i="1"/>
  <c r="N100" i="1" s="1"/>
  <c r="M101" i="1"/>
  <c r="M102" i="1"/>
  <c r="M103" i="1"/>
  <c r="M104" i="1"/>
  <c r="N104" i="1" s="1"/>
  <c r="M105" i="1"/>
  <c r="P105" i="1" s="1"/>
  <c r="M106" i="1"/>
  <c r="M107" i="1"/>
  <c r="M108" i="1"/>
  <c r="N108" i="1" s="1"/>
  <c r="M109" i="1"/>
  <c r="M110" i="1"/>
  <c r="P110" i="1" s="1"/>
  <c r="M111" i="1"/>
  <c r="O111" i="1" s="1"/>
  <c r="M112" i="1"/>
  <c r="N112" i="1" s="1"/>
  <c r="M113" i="1"/>
  <c r="Q113" i="1" s="1"/>
  <c r="M114" i="1"/>
  <c r="P114" i="1" s="1"/>
  <c r="M115" i="1"/>
  <c r="O115" i="1" s="1"/>
  <c r="M116" i="1"/>
  <c r="N116" i="1" s="1"/>
  <c r="M117" i="1"/>
  <c r="Q117" i="1" s="1"/>
  <c r="M118" i="1"/>
  <c r="P118" i="1" s="1"/>
  <c r="M119" i="1"/>
  <c r="O119" i="1" s="1"/>
  <c r="M120" i="1"/>
  <c r="N120" i="1" s="1"/>
  <c r="M121" i="1"/>
  <c r="Q121" i="1" s="1"/>
  <c r="M122" i="1"/>
  <c r="P122" i="1" s="1"/>
  <c r="M123" i="1"/>
  <c r="O123" i="1" s="1"/>
  <c r="M124" i="1"/>
  <c r="N124" i="1" s="1"/>
  <c r="M125" i="1"/>
  <c r="Q125" i="1" s="1"/>
  <c r="M2" i="1"/>
  <c r="N2" i="1" s="1"/>
  <c r="O103" i="1" l="1"/>
  <c r="P103" i="1"/>
  <c r="Q103" i="1"/>
  <c r="O95" i="1"/>
  <c r="P95" i="1"/>
  <c r="Q95" i="1"/>
  <c r="O87" i="1"/>
  <c r="P87" i="1"/>
  <c r="Q87" i="1"/>
  <c r="O79" i="1"/>
  <c r="P79" i="1"/>
  <c r="Q79" i="1"/>
  <c r="O71" i="1"/>
  <c r="P71" i="1"/>
  <c r="Q71" i="1"/>
  <c r="N63" i="1"/>
  <c r="R63" i="1"/>
  <c r="O63" i="1"/>
  <c r="P63" i="1"/>
  <c r="N55" i="1"/>
  <c r="R55" i="1"/>
  <c r="P55" i="1"/>
  <c r="Q55" i="1"/>
  <c r="N47" i="1"/>
  <c r="R47" i="1"/>
  <c r="O47" i="1"/>
  <c r="P47" i="1"/>
  <c r="N39" i="1"/>
  <c r="R39" i="1"/>
  <c r="P39" i="1"/>
  <c r="Q39" i="1"/>
  <c r="N31" i="1"/>
  <c r="R31" i="1"/>
  <c r="O31" i="1"/>
  <c r="P31" i="1"/>
  <c r="N23" i="1"/>
  <c r="R23" i="1"/>
  <c r="P23" i="1"/>
  <c r="Q23" i="1"/>
  <c r="N15" i="1"/>
  <c r="R15" i="1"/>
  <c r="O15" i="1"/>
  <c r="P15" i="1"/>
  <c r="N7" i="1"/>
  <c r="R7" i="1"/>
  <c r="P7" i="1"/>
  <c r="Q7" i="1"/>
  <c r="N123" i="1"/>
  <c r="R119" i="1"/>
  <c r="Q115" i="1"/>
  <c r="R99" i="1"/>
  <c r="N95" i="1"/>
  <c r="R83" i="1"/>
  <c r="P106" i="1"/>
  <c r="Q106" i="1"/>
  <c r="N106" i="1"/>
  <c r="R106" i="1"/>
  <c r="P102" i="1"/>
  <c r="Q102" i="1"/>
  <c r="N102" i="1"/>
  <c r="R102" i="1"/>
  <c r="P98" i="1"/>
  <c r="Q98" i="1"/>
  <c r="N98" i="1"/>
  <c r="R98" i="1"/>
  <c r="P94" i="1"/>
  <c r="Q94" i="1"/>
  <c r="N94" i="1"/>
  <c r="R94" i="1"/>
  <c r="P90" i="1"/>
  <c r="Q90" i="1"/>
  <c r="N90" i="1"/>
  <c r="R90" i="1"/>
  <c r="P86" i="1"/>
  <c r="Q86" i="1"/>
  <c r="N86" i="1"/>
  <c r="R86" i="1"/>
  <c r="P82" i="1"/>
  <c r="Q82" i="1"/>
  <c r="N82" i="1"/>
  <c r="R82" i="1"/>
  <c r="P78" i="1"/>
  <c r="Q78" i="1"/>
  <c r="N78" i="1"/>
  <c r="R78" i="1"/>
  <c r="P74" i="1"/>
  <c r="Q74" i="1"/>
  <c r="N74" i="1"/>
  <c r="R74" i="1"/>
  <c r="O70" i="1"/>
  <c r="P70" i="1"/>
  <c r="Q70" i="1"/>
  <c r="R70" i="1"/>
  <c r="O66" i="1"/>
  <c r="N66" i="1"/>
  <c r="P66" i="1"/>
  <c r="Q66" i="1"/>
  <c r="O62" i="1"/>
  <c r="R62" i="1"/>
  <c r="N62" i="1"/>
  <c r="P62" i="1"/>
  <c r="O58" i="1"/>
  <c r="Q58" i="1"/>
  <c r="R58" i="1"/>
  <c r="N58" i="1"/>
  <c r="O54" i="1"/>
  <c r="P54" i="1"/>
  <c r="Q54" i="1"/>
  <c r="R54" i="1"/>
  <c r="O50" i="1"/>
  <c r="N50" i="1"/>
  <c r="P50" i="1"/>
  <c r="Q50" i="1"/>
  <c r="O46" i="1"/>
  <c r="R46" i="1"/>
  <c r="N46" i="1"/>
  <c r="P46" i="1"/>
  <c r="O42" i="1"/>
  <c r="Q42" i="1"/>
  <c r="R42" i="1"/>
  <c r="N42" i="1"/>
  <c r="O38" i="1"/>
  <c r="P38" i="1"/>
  <c r="Q38" i="1"/>
  <c r="R38" i="1"/>
  <c r="O34" i="1"/>
  <c r="N34" i="1"/>
  <c r="P34" i="1"/>
  <c r="Q34" i="1"/>
  <c r="O30" i="1"/>
  <c r="R30" i="1"/>
  <c r="N30" i="1"/>
  <c r="P30" i="1"/>
  <c r="O26" i="1"/>
  <c r="Q26" i="1"/>
  <c r="R26" i="1"/>
  <c r="N26" i="1"/>
  <c r="O22" i="1"/>
  <c r="P22" i="1"/>
  <c r="Q22" i="1"/>
  <c r="R22" i="1"/>
  <c r="O18" i="1"/>
  <c r="N18" i="1"/>
  <c r="P18" i="1"/>
  <c r="Q18" i="1"/>
  <c r="O14" i="1"/>
  <c r="R14" i="1"/>
  <c r="N14" i="1"/>
  <c r="P14" i="1"/>
  <c r="O10" i="1"/>
  <c r="Q10" i="1"/>
  <c r="R10" i="1"/>
  <c r="N10" i="1"/>
  <c r="O6" i="1"/>
  <c r="P6" i="1"/>
  <c r="Q6" i="1"/>
  <c r="R6" i="1"/>
  <c r="N125" i="1"/>
  <c r="R123" i="1"/>
  <c r="R122" i="1"/>
  <c r="R121" i="1"/>
  <c r="Q119" i="1"/>
  <c r="Q118" i="1"/>
  <c r="P117" i="1"/>
  <c r="P115" i="1"/>
  <c r="O114" i="1"/>
  <c r="O113" i="1"/>
  <c r="N111" i="1"/>
  <c r="N110" i="1"/>
  <c r="R103" i="1"/>
  <c r="O94" i="1"/>
  <c r="R87" i="1"/>
  <c r="O78" i="1"/>
  <c r="R71" i="1"/>
  <c r="Q63" i="1"/>
  <c r="O55" i="1"/>
  <c r="N38" i="1"/>
  <c r="R34" i="1"/>
  <c r="Q31" i="1"/>
  <c r="Q14" i="1"/>
  <c r="O107" i="1"/>
  <c r="P107" i="1"/>
  <c r="Q107" i="1"/>
  <c r="O99" i="1"/>
  <c r="P99" i="1"/>
  <c r="Q99" i="1"/>
  <c r="O91" i="1"/>
  <c r="P91" i="1"/>
  <c r="Q91" i="1"/>
  <c r="O83" i="1"/>
  <c r="P83" i="1"/>
  <c r="Q83" i="1"/>
  <c r="O75" i="1"/>
  <c r="P75" i="1"/>
  <c r="Q75" i="1"/>
  <c r="N67" i="1"/>
  <c r="R67" i="1"/>
  <c r="O67" i="1"/>
  <c r="P67" i="1"/>
  <c r="Q67" i="1"/>
  <c r="N59" i="1"/>
  <c r="R59" i="1"/>
  <c r="Q59" i="1"/>
  <c r="O59" i="1"/>
  <c r="N51" i="1"/>
  <c r="R51" i="1"/>
  <c r="O51" i="1"/>
  <c r="P51" i="1"/>
  <c r="Q51" i="1"/>
  <c r="N43" i="1"/>
  <c r="R43" i="1"/>
  <c r="Q43" i="1"/>
  <c r="O43" i="1"/>
  <c r="N35" i="1"/>
  <c r="R35" i="1"/>
  <c r="O35" i="1"/>
  <c r="P35" i="1"/>
  <c r="Q35" i="1"/>
  <c r="N27" i="1"/>
  <c r="R27" i="1"/>
  <c r="Q27" i="1"/>
  <c r="O27" i="1"/>
  <c r="N19" i="1"/>
  <c r="R19" i="1"/>
  <c r="O19" i="1"/>
  <c r="P19" i="1"/>
  <c r="Q19" i="1"/>
  <c r="N11" i="1"/>
  <c r="R11" i="1"/>
  <c r="Q11" i="1"/>
  <c r="O11" i="1"/>
  <c r="N3" i="1"/>
  <c r="R3" i="1"/>
  <c r="O3" i="1"/>
  <c r="P3" i="1"/>
  <c r="Q3" i="1"/>
  <c r="P111" i="1"/>
  <c r="N79" i="1"/>
  <c r="O39" i="1"/>
  <c r="Q15" i="1"/>
  <c r="Q109" i="1"/>
  <c r="N109" i="1"/>
  <c r="R109" i="1"/>
  <c r="O109" i="1"/>
  <c r="Q105" i="1"/>
  <c r="R105" i="1"/>
  <c r="N105" i="1"/>
  <c r="O105" i="1"/>
  <c r="Q101" i="1"/>
  <c r="N101" i="1"/>
  <c r="R101" i="1"/>
  <c r="O101" i="1"/>
  <c r="Q97" i="1"/>
  <c r="N97" i="1"/>
  <c r="R97" i="1"/>
  <c r="O97" i="1"/>
  <c r="Q93" i="1"/>
  <c r="N93" i="1"/>
  <c r="R93" i="1"/>
  <c r="O93" i="1"/>
  <c r="Q89" i="1"/>
  <c r="N89" i="1"/>
  <c r="R89" i="1"/>
  <c r="O89" i="1"/>
  <c r="Q85" i="1"/>
  <c r="N85" i="1"/>
  <c r="R85" i="1"/>
  <c r="O85" i="1"/>
  <c r="Q81" i="1"/>
  <c r="N81" i="1"/>
  <c r="R81" i="1"/>
  <c r="O81" i="1"/>
  <c r="Q77" i="1"/>
  <c r="N77" i="1"/>
  <c r="R77" i="1"/>
  <c r="O77" i="1"/>
  <c r="Q73" i="1"/>
  <c r="N73" i="1"/>
  <c r="R73" i="1"/>
  <c r="O73" i="1"/>
  <c r="P69" i="1"/>
  <c r="O69" i="1"/>
  <c r="Q69" i="1"/>
  <c r="R69" i="1"/>
  <c r="P65" i="1"/>
  <c r="N65" i="1"/>
  <c r="O65" i="1"/>
  <c r="Q65" i="1"/>
  <c r="P61" i="1"/>
  <c r="R61" i="1"/>
  <c r="N61" i="1"/>
  <c r="O61" i="1"/>
  <c r="P57" i="1"/>
  <c r="Q57" i="1"/>
  <c r="R57" i="1"/>
  <c r="N57" i="1"/>
  <c r="P53" i="1"/>
  <c r="O53" i="1"/>
  <c r="Q53" i="1"/>
  <c r="R53" i="1"/>
  <c r="P49" i="1"/>
  <c r="N49" i="1"/>
  <c r="O49" i="1"/>
  <c r="Q49" i="1"/>
  <c r="P45" i="1"/>
  <c r="R45" i="1"/>
  <c r="N45" i="1"/>
  <c r="O45" i="1"/>
  <c r="P41" i="1"/>
  <c r="Q41" i="1"/>
  <c r="R41" i="1"/>
  <c r="N41" i="1"/>
  <c r="P37" i="1"/>
  <c r="O37" i="1"/>
  <c r="Q37" i="1"/>
  <c r="R37" i="1"/>
  <c r="P33" i="1"/>
  <c r="N33" i="1"/>
  <c r="O33" i="1"/>
  <c r="Q33" i="1"/>
  <c r="P29" i="1"/>
  <c r="R29" i="1"/>
  <c r="N29" i="1"/>
  <c r="O29" i="1"/>
  <c r="P25" i="1"/>
  <c r="Q25" i="1"/>
  <c r="R25" i="1"/>
  <c r="N25" i="1"/>
  <c r="P21" i="1"/>
  <c r="O21" i="1"/>
  <c r="Q21" i="1"/>
  <c r="R21" i="1"/>
  <c r="P17" i="1"/>
  <c r="N17" i="1"/>
  <c r="O17" i="1"/>
  <c r="Q17" i="1"/>
  <c r="P13" i="1"/>
  <c r="R13" i="1"/>
  <c r="N13" i="1"/>
  <c r="O13" i="1"/>
  <c r="P9" i="1"/>
  <c r="Q9" i="1"/>
  <c r="R9" i="1"/>
  <c r="N9" i="1"/>
  <c r="P5" i="1"/>
  <c r="O5" i="1"/>
  <c r="Q5" i="1"/>
  <c r="R5" i="1"/>
  <c r="R125" i="1"/>
  <c r="Q123" i="1"/>
  <c r="Q122" i="1"/>
  <c r="P121" i="1"/>
  <c r="P119" i="1"/>
  <c r="O118" i="1"/>
  <c r="O117" i="1"/>
  <c r="N115" i="1"/>
  <c r="N114" i="1"/>
  <c r="N113" i="1"/>
  <c r="R111" i="1"/>
  <c r="R110" i="1"/>
  <c r="P109" i="1"/>
  <c r="R107" i="1"/>
  <c r="N103" i="1"/>
  <c r="O98" i="1"/>
  <c r="P93" i="1"/>
  <c r="R91" i="1"/>
  <c r="N87" i="1"/>
  <c r="O82" i="1"/>
  <c r="P77" i="1"/>
  <c r="R75" i="1"/>
  <c r="N71" i="1"/>
  <c r="Q62" i="1"/>
  <c r="N54" i="1"/>
  <c r="R50" i="1"/>
  <c r="Q47" i="1"/>
  <c r="N37" i="1"/>
  <c r="R33" i="1"/>
  <c r="Q30" i="1"/>
  <c r="P27" i="1"/>
  <c r="Q13" i="1"/>
  <c r="P10" i="1"/>
  <c r="O7" i="1"/>
  <c r="P52" i="1"/>
  <c r="O48" i="1"/>
  <c r="N44" i="1"/>
  <c r="R40" i="1"/>
  <c r="P36" i="1"/>
  <c r="O32" i="1"/>
  <c r="N28" i="1"/>
  <c r="R24" i="1"/>
  <c r="P20" i="1"/>
  <c r="O16" i="1"/>
  <c r="N12" i="1"/>
  <c r="R8" i="1"/>
  <c r="P4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O68" i="1"/>
  <c r="N64" i="1"/>
  <c r="R60" i="1"/>
  <c r="P56" i="1"/>
  <c r="O52" i="1"/>
  <c r="N48" i="1"/>
  <c r="R44" i="1"/>
  <c r="P40" i="1"/>
  <c r="O36" i="1"/>
  <c r="N32" i="1"/>
  <c r="R28" i="1"/>
  <c r="P24" i="1"/>
  <c r="O20" i="1"/>
  <c r="N16" i="1"/>
  <c r="R12" i="1"/>
  <c r="P8" i="1"/>
  <c r="O4" i="1"/>
  <c r="R2" i="1"/>
  <c r="Q2" i="1"/>
  <c r="P2" i="1"/>
  <c r="O2" i="1"/>
</calcChain>
</file>

<file path=xl/sharedStrings.xml><?xml version="1.0" encoding="utf-8"?>
<sst xmlns="http://schemas.openxmlformats.org/spreadsheetml/2006/main" count="390" uniqueCount="142">
  <si>
    <t>Riding</t>
  </si>
  <si>
    <t>Liberal</t>
  </si>
  <si>
    <t>PC</t>
  </si>
  <si>
    <t>NDP</t>
  </si>
  <si>
    <t>Green</t>
  </si>
  <si>
    <t>Other</t>
  </si>
  <si>
    <t>Margin</t>
  </si>
  <si>
    <t>Ajax</t>
  </si>
  <si>
    <t>Algoma-Manitoulin</t>
  </si>
  <si>
    <t>Aurora-Oak Ridges-Richmond Hill</t>
  </si>
  <si>
    <t>Barrie-Innisfil</t>
  </si>
  <si>
    <t>Barrie-Springwater-Oro-Medonte</t>
  </si>
  <si>
    <t>Bay of Quinte</t>
  </si>
  <si>
    <t>Beaches-East York</t>
  </si>
  <si>
    <t>Brampton Centre</t>
  </si>
  <si>
    <t>Brampton East</t>
  </si>
  <si>
    <t>Brampton North</t>
  </si>
  <si>
    <t>Brampton South</t>
  </si>
  <si>
    <t>Brampton West</t>
  </si>
  <si>
    <t>Brantford-Brant</t>
  </si>
  <si>
    <t>Bruce-Grey-Owen Sound</t>
  </si>
  <si>
    <t>Burlington</t>
  </si>
  <si>
    <t>Cambridge</t>
  </si>
  <si>
    <t>Carleton</t>
  </si>
  <si>
    <t>Chatham-Kent-Leamington</t>
  </si>
  <si>
    <t>Davenport</t>
  </si>
  <si>
    <t>Don Valley East</t>
  </si>
  <si>
    <t>Don Valley North</t>
  </si>
  <si>
    <t>Don Valley West</t>
  </si>
  <si>
    <t>Dufferin-Caledon</t>
  </si>
  <si>
    <t>Durham</t>
  </si>
  <si>
    <t>Eglinton-Lawrence</t>
  </si>
  <si>
    <t>Elgin-Middlesex-London</t>
  </si>
  <si>
    <t>Essex</t>
  </si>
  <si>
    <t>Etobicoke Centre</t>
  </si>
  <si>
    <t>Etobicoke North</t>
  </si>
  <si>
    <t>Etobicoke-Lakeshore</t>
  </si>
  <si>
    <t>Flamborough-Glanbrook</t>
  </si>
  <si>
    <t>Glengarry-Prescott-Russell</t>
  </si>
  <si>
    <t>Guelph</t>
  </si>
  <si>
    <t>Haldimand-Norfolk</t>
  </si>
  <si>
    <t>Haliburton-Kawartha Lakes-Brock</t>
  </si>
  <si>
    <t>Hamilton Centre</t>
  </si>
  <si>
    <t>Hamilton East-Stoney Creek</t>
  </si>
  <si>
    <t>Hamilton Mountain</t>
  </si>
  <si>
    <t>Hamilton West-Ancaster-Dundas</t>
  </si>
  <si>
    <t>Hastings-Lennox and Addington</t>
  </si>
  <si>
    <t>Humber River-Black Creek</t>
  </si>
  <si>
    <t>Huron-Bruce</t>
  </si>
  <si>
    <t>Kanata-Carleton</t>
  </si>
  <si>
    <t>Kenora-Rainy River</t>
  </si>
  <si>
    <t>Kiiwetinoong</t>
  </si>
  <si>
    <t>King-Vaughan</t>
  </si>
  <si>
    <t>Kingston and the Islands</t>
  </si>
  <si>
    <t>Kitchener Centre</t>
  </si>
  <si>
    <t>Kitchener South-Hespeler</t>
  </si>
  <si>
    <t>Kitchener-Conestoga</t>
  </si>
  <si>
    <t>Lambton-Kent-Middlesex</t>
  </si>
  <si>
    <t>Lanark-Frontenac-Kingston</t>
  </si>
  <si>
    <t>Leeds-Grenville-Thousand Islands and Rideau Lakes</t>
  </si>
  <si>
    <t>London North Centre</t>
  </si>
  <si>
    <t>London West</t>
  </si>
  <si>
    <t>London-Fanshawe</t>
  </si>
  <si>
    <t>Markham-Stouffville</t>
  </si>
  <si>
    <t>Markham-Thornhill</t>
  </si>
  <si>
    <t>Markham-Unionville</t>
  </si>
  <si>
    <t>Milton</t>
  </si>
  <si>
    <t>Mississauga Centre</t>
  </si>
  <si>
    <t>Mississauga East-Cooksville</t>
  </si>
  <si>
    <t>Mississauga-Erin Mills</t>
  </si>
  <si>
    <t>Mississauga-Lakeshore</t>
  </si>
  <si>
    <t>Mississauga-Malton</t>
  </si>
  <si>
    <t>Mississauga-Streetsville</t>
  </si>
  <si>
    <t>Mushkegowuk-James Bay</t>
  </si>
  <si>
    <t>Nepean</t>
  </si>
  <si>
    <t>Newmarket-Aurora</t>
  </si>
  <si>
    <t>Niagara Centre</t>
  </si>
  <si>
    <t>Niagara Falls</t>
  </si>
  <si>
    <t>Niagara West</t>
  </si>
  <si>
    <t>Nickel Belt</t>
  </si>
  <si>
    <t>Nipissing</t>
  </si>
  <si>
    <t>Northumberland-Peterborough South</t>
  </si>
  <si>
    <t>Oakville</t>
  </si>
  <si>
    <t>Oakville North-Burlington</t>
  </si>
  <si>
    <t>Orleans</t>
  </si>
  <si>
    <t>Oshawa</t>
  </si>
  <si>
    <t>Ottawa Centre</t>
  </si>
  <si>
    <t>Ottawa South</t>
  </si>
  <si>
    <t>Ottawa West-Nepean</t>
  </si>
  <si>
    <t>Ottawa-Vanier</t>
  </si>
  <si>
    <t>Oxford</t>
  </si>
  <si>
    <t>Parkdale-High Park</t>
  </si>
  <si>
    <t>Parry Sound-Muskoka</t>
  </si>
  <si>
    <t>Perth-Wellington</t>
  </si>
  <si>
    <t>Peterborough-Kawartha</t>
  </si>
  <si>
    <t>Pickering-Uxbridge</t>
  </si>
  <si>
    <t>Renfrew-Nipissing-Pembroke</t>
  </si>
  <si>
    <t>Richmond Hill</t>
  </si>
  <si>
    <t>Sarnia-Lambton</t>
  </si>
  <si>
    <t>Sault Ste. Marie</t>
  </si>
  <si>
    <t>Scarborough Centre</t>
  </si>
  <si>
    <t>Scarborough North</t>
  </si>
  <si>
    <t>Scarborough Southwest</t>
  </si>
  <si>
    <t>Scarborough-Agincourt</t>
  </si>
  <si>
    <t>Scarborough-Guildwood</t>
  </si>
  <si>
    <t>Scarborough-Rouge Park</t>
  </si>
  <si>
    <t>Simcoe North</t>
  </si>
  <si>
    <t>Simcoe-Grey</t>
  </si>
  <si>
    <t>Spadina-Fort York</t>
  </si>
  <si>
    <t>St. Catharines</t>
  </si>
  <si>
    <t>Stormont-Dundas-South Glengarry</t>
  </si>
  <si>
    <t>Sudbury</t>
  </si>
  <si>
    <t>Thornhill</t>
  </si>
  <si>
    <t>Thunder Bay-Atikokan</t>
  </si>
  <si>
    <t>Thunder Bay-Superior North</t>
  </si>
  <si>
    <t>Timiskaming-Cochrane</t>
  </si>
  <si>
    <t>Timmins</t>
  </si>
  <si>
    <t>Toronto Centre</t>
  </si>
  <si>
    <t>Toronto-Danforth</t>
  </si>
  <si>
    <t>Toronto-St. Paul's</t>
  </si>
  <si>
    <t>University-Rosedale</t>
  </si>
  <si>
    <t>Vaughan-Woodbridge</t>
  </si>
  <si>
    <t>Waterloo</t>
  </si>
  <si>
    <t>Wellington-Halton Hills</t>
  </si>
  <si>
    <t>Whitby</t>
  </si>
  <si>
    <t>Willowdale</t>
  </si>
  <si>
    <t>Windsor West</t>
  </si>
  <si>
    <t>Windsor-Tecumseh</t>
  </si>
  <si>
    <t>York Centre</t>
  </si>
  <si>
    <t>York South-Weston</t>
  </si>
  <si>
    <t>York-Simcoe</t>
  </si>
  <si>
    <t>Winner</t>
  </si>
  <si>
    <t>Second</t>
  </si>
  <si>
    <t>Polls_Reporting</t>
  </si>
  <si>
    <t>Registered_Electors</t>
  </si>
  <si>
    <t>Voter_Turnout</t>
  </si>
  <si>
    <t>Total_Votes</t>
  </si>
  <si>
    <t>Votes_PC</t>
  </si>
  <si>
    <t>Votes_NDP</t>
  </si>
  <si>
    <t>Votes_Green</t>
  </si>
  <si>
    <t>Votes_Other</t>
  </si>
  <si>
    <t>Votes_Liberal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</si>
</sst>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01E6-7DC9-4E38-9ABE-0BE29216F11F}">
  <dimension ref="A1:R125"/>
  <sheetViews>
    <sheetView tabSelected="1" workbookViewId="0">
      <pane xSplit="1" ySplit="1" topLeftCell="I91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5" x14ac:dyDescent="0.25"/>
  <cols>
    <col min="1" max="1" width="55" bestFit="1" customWidth="1"/>
    <col min="2" max="9" width="31.5703125" customWidth="1"/>
    <col min="10" max="10" width="19.140625" bestFit="1" customWidth="1"/>
    <col min="11" max="11" width="23.85546875" bestFit="1" customWidth="1"/>
    <col min="12" max="12" width="17.28515625" bestFit="1" customWidth="1"/>
    <col min="13" max="13" width="14.42578125" bestFit="1" customWidth="1"/>
    <col min="14" max="14" width="16.42578125" bestFit="1" customWidth="1"/>
    <col min="15" max="15" width="12.140625" bestFit="1" customWidth="1"/>
    <col min="16" max="16" width="14" bestFit="1" customWidth="1"/>
    <col min="17" max="17" width="15.5703125" bestFit="1" customWidth="1"/>
    <col min="18" max="18" width="15" bestFit="1" customWidth="1"/>
  </cols>
  <sheetData>
    <row r="1" spans="1:18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131</v>
      </c>
      <c r="H1" s="1" t="s">
        <v>132</v>
      </c>
      <c r="I1" s="1" t="s">
        <v>6</v>
      </c>
      <c r="J1" s="5" t="s">
        <v>133</v>
      </c>
      <c r="K1" s="5" t="s">
        <v>134</v>
      </c>
      <c r="L1" s="5" t="s">
        <v>135</v>
      </c>
      <c r="M1" s="5" t="s">
        <v>136</v>
      </c>
      <c r="N1" s="5" t="s">
        <v>141</v>
      </c>
      <c r="O1" s="5" t="s">
        <v>137</v>
      </c>
      <c r="P1" s="5" t="s">
        <v>138</v>
      </c>
      <c r="Q1" s="5" t="s">
        <v>139</v>
      </c>
      <c r="R1" s="5" t="s">
        <v>140</v>
      </c>
    </row>
    <row r="2" spans="1:18" ht="15.75" thickBot="1" x14ac:dyDescent="0.3">
      <c r="A2" s="3" t="s">
        <v>7</v>
      </c>
      <c r="B2" s="4">
        <v>0.25800000000000001</v>
      </c>
      <c r="C2" s="4">
        <v>0.39050000000000001</v>
      </c>
      <c r="D2" s="4">
        <v>0.30969999999999998</v>
      </c>
      <c r="E2" s="4">
        <v>2.5100000000000001E-2</v>
      </c>
      <c r="F2" s="4">
        <v>1.6799999999999999E-2</v>
      </c>
      <c r="G2" s="2" t="s">
        <v>2</v>
      </c>
      <c r="H2" s="2" t="s">
        <v>3</v>
      </c>
      <c r="I2" s="4">
        <v>8.0799999999999997E-2</v>
      </c>
      <c r="J2" s="2">
        <v>1</v>
      </c>
      <c r="K2" s="2">
        <v>87672</v>
      </c>
      <c r="L2" s="4">
        <v>0.55730000000000002</v>
      </c>
      <c r="M2" s="6">
        <f>K2*L2</f>
        <v>48859.605600000003</v>
      </c>
      <c r="N2" s="6">
        <f>M2*B2</f>
        <v>12605.778244800002</v>
      </c>
      <c r="O2" s="6">
        <f>M2*C2</f>
        <v>19079.675986800001</v>
      </c>
      <c r="P2" s="6">
        <f>M2*D2</f>
        <v>15131.81985432</v>
      </c>
      <c r="Q2" s="6">
        <f>M2*E2</f>
        <v>1226.3761005600002</v>
      </c>
      <c r="R2" s="6">
        <f>M2*F2</f>
        <v>820.84137408000004</v>
      </c>
    </row>
    <row r="3" spans="1:18" ht="15.75" thickBot="1" x14ac:dyDescent="0.3">
      <c r="A3" s="3" t="s">
        <v>8</v>
      </c>
      <c r="B3" s="4">
        <v>8.2699999999999996E-2</v>
      </c>
      <c r="C3" s="4">
        <v>0.24579999999999999</v>
      </c>
      <c r="D3" s="4">
        <v>0.58250000000000002</v>
      </c>
      <c r="E3" s="4">
        <v>3.5999999999999997E-2</v>
      </c>
      <c r="F3" s="4">
        <v>5.2900000000000003E-2</v>
      </c>
      <c r="G3" s="2" t="s">
        <v>3</v>
      </c>
      <c r="H3" s="2" t="s">
        <v>2</v>
      </c>
      <c r="I3" s="4">
        <v>0.3367</v>
      </c>
      <c r="J3" s="2">
        <v>1</v>
      </c>
      <c r="K3" s="2">
        <v>52405</v>
      </c>
      <c r="L3" s="4">
        <v>0.52400000000000002</v>
      </c>
      <c r="M3" s="6">
        <f t="shared" ref="M3:M66" si="0">K3*L3</f>
        <v>27460.22</v>
      </c>
      <c r="N3" s="6">
        <f t="shared" ref="N3:N66" si="1">M3*B3</f>
        <v>2270.9601939999998</v>
      </c>
      <c r="O3" s="6">
        <f t="shared" ref="O3:O66" si="2">M3*C3</f>
        <v>6749.722076</v>
      </c>
      <c r="P3" s="6">
        <f t="shared" ref="P3:P66" si="3">M3*D3</f>
        <v>15995.578150000001</v>
      </c>
      <c r="Q3" s="6">
        <f t="shared" ref="Q3:Q66" si="4">M3*E3</f>
        <v>988.56791999999996</v>
      </c>
      <c r="R3" s="6">
        <f t="shared" ref="R3:R66" si="5">M3*F3</f>
        <v>1452.6456380000002</v>
      </c>
    </row>
    <row r="4" spans="1:18" ht="15.75" thickBot="1" x14ac:dyDescent="0.3">
      <c r="A4" s="3" t="s">
        <v>9</v>
      </c>
      <c r="B4" s="4">
        <v>0.216</v>
      </c>
      <c r="C4" s="4">
        <v>0.56030000000000002</v>
      </c>
      <c r="D4" s="4">
        <v>0.1804</v>
      </c>
      <c r="E4" s="4">
        <v>2.6599999999999999E-2</v>
      </c>
      <c r="F4" s="4">
        <v>1.6799999999999999E-2</v>
      </c>
      <c r="G4" s="2" t="s">
        <v>2</v>
      </c>
      <c r="H4" s="2" t="s">
        <v>1</v>
      </c>
      <c r="I4" s="4">
        <v>0.34439999999999998</v>
      </c>
      <c r="J4" s="2">
        <v>1</v>
      </c>
      <c r="K4" s="2">
        <v>79950</v>
      </c>
      <c r="L4" s="4">
        <v>0.56279999999999997</v>
      </c>
      <c r="M4" s="6">
        <f t="shared" si="0"/>
        <v>44995.86</v>
      </c>
      <c r="N4" s="6">
        <f t="shared" si="1"/>
        <v>9719.1057600000004</v>
      </c>
      <c r="O4" s="6">
        <f t="shared" si="2"/>
        <v>25211.180358000001</v>
      </c>
      <c r="P4" s="6">
        <f t="shared" si="3"/>
        <v>8117.2531440000002</v>
      </c>
      <c r="Q4" s="6">
        <f t="shared" si="4"/>
        <v>1196.889876</v>
      </c>
      <c r="R4" s="6">
        <f t="shared" si="5"/>
        <v>755.93044799999996</v>
      </c>
    </row>
    <row r="5" spans="1:18" ht="15.75" thickBot="1" x14ac:dyDescent="0.3">
      <c r="A5" s="3" t="s">
        <v>10</v>
      </c>
      <c r="B5" s="4">
        <v>0.12520000000000001</v>
      </c>
      <c r="C5" s="4">
        <v>0.49990000000000001</v>
      </c>
      <c r="D5" s="4">
        <v>0.28589999999999999</v>
      </c>
      <c r="E5" s="4">
        <v>7.1900000000000006E-2</v>
      </c>
      <c r="F5" s="4">
        <v>1.7100000000000001E-2</v>
      </c>
      <c r="G5" s="2" t="s">
        <v>2</v>
      </c>
      <c r="H5" s="2" t="s">
        <v>3</v>
      </c>
      <c r="I5" s="4">
        <v>0.21410000000000001</v>
      </c>
      <c r="J5" s="2">
        <v>1</v>
      </c>
      <c r="K5" s="2">
        <v>79842</v>
      </c>
      <c r="L5" s="4">
        <v>0.55400000000000005</v>
      </c>
      <c r="M5" s="6">
        <f t="shared" si="0"/>
        <v>44232.468000000001</v>
      </c>
      <c r="N5" s="6">
        <f t="shared" si="1"/>
        <v>5537.9049936000001</v>
      </c>
      <c r="O5" s="6">
        <f t="shared" si="2"/>
        <v>22111.810753199999</v>
      </c>
      <c r="P5" s="6">
        <f t="shared" si="3"/>
        <v>12646.062601199999</v>
      </c>
      <c r="Q5" s="6">
        <f t="shared" si="4"/>
        <v>3180.3144492000001</v>
      </c>
      <c r="R5" s="6">
        <f t="shared" si="5"/>
        <v>756.37520280000001</v>
      </c>
    </row>
    <row r="6" spans="1:18" ht="15.75" thickBot="1" x14ac:dyDescent="0.3">
      <c r="A6" s="3" t="s">
        <v>11</v>
      </c>
      <c r="B6" s="4">
        <v>0.13589999999999999</v>
      </c>
      <c r="C6" s="4">
        <v>0.44750000000000001</v>
      </c>
      <c r="D6" s="4">
        <v>0.28210000000000002</v>
      </c>
      <c r="E6" s="4">
        <v>0.1172</v>
      </c>
      <c r="F6" s="4">
        <v>1.7299999999999999E-2</v>
      </c>
      <c r="G6" s="2" t="s">
        <v>2</v>
      </c>
      <c r="H6" s="2" t="s">
        <v>3</v>
      </c>
      <c r="I6" s="4">
        <v>0.1653</v>
      </c>
      <c r="J6" s="2">
        <v>1</v>
      </c>
      <c r="K6" s="2">
        <v>78051</v>
      </c>
      <c r="L6" s="4">
        <v>0.58540000000000003</v>
      </c>
      <c r="M6" s="6">
        <f t="shared" si="0"/>
        <v>45691.055400000005</v>
      </c>
      <c r="N6" s="6">
        <f t="shared" si="1"/>
        <v>6209.41442886</v>
      </c>
      <c r="O6" s="6">
        <f t="shared" si="2"/>
        <v>20446.747291500003</v>
      </c>
      <c r="P6" s="6">
        <f t="shared" si="3"/>
        <v>12889.446728340003</v>
      </c>
      <c r="Q6" s="6">
        <f t="shared" si="4"/>
        <v>5354.9916928800003</v>
      </c>
      <c r="R6" s="6">
        <f t="shared" si="5"/>
        <v>790.45525842000006</v>
      </c>
    </row>
    <row r="7" spans="1:18" ht="15.75" thickBot="1" x14ac:dyDescent="0.3">
      <c r="A7" s="3" t="s">
        <v>12</v>
      </c>
      <c r="B7" s="4">
        <v>0.14879999999999999</v>
      </c>
      <c r="C7" s="4">
        <v>0.48049999999999998</v>
      </c>
      <c r="D7" s="4">
        <v>0.31830000000000003</v>
      </c>
      <c r="E7" s="4">
        <v>3.4299999999999997E-2</v>
      </c>
      <c r="F7" s="4">
        <v>1.8200000000000001E-2</v>
      </c>
      <c r="G7" s="2" t="s">
        <v>2</v>
      </c>
      <c r="H7" s="2" t="s">
        <v>3</v>
      </c>
      <c r="I7" s="4">
        <v>0.16220000000000001</v>
      </c>
      <c r="J7" s="2">
        <v>1</v>
      </c>
      <c r="K7" s="2">
        <v>86463</v>
      </c>
      <c r="L7" s="4">
        <v>0.58389999999999997</v>
      </c>
      <c r="M7" s="6">
        <f t="shared" si="0"/>
        <v>50485.745699999999</v>
      </c>
      <c r="N7" s="6">
        <f t="shared" si="1"/>
        <v>7512.2789601599989</v>
      </c>
      <c r="O7" s="6">
        <f t="shared" si="2"/>
        <v>24258.400808849998</v>
      </c>
      <c r="P7" s="6">
        <f t="shared" si="3"/>
        <v>16069.612856310001</v>
      </c>
      <c r="Q7" s="6">
        <f t="shared" si="4"/>
        <v>1731.6610775099998</v>
      </c>
      <c r="R7" s="6">
        <f t="shared" si="5"/>
        <v>918.84057174000009</v>
      </c>
    </row>
    <row r="8" spans="1:18" ht="15.75" thickBot="1" x14ac:dyDescent="0.3">
      <c r="A8" s="3" t="s">
        <v>13</v>
      </c>
      <c r="B8" s="4">
        <v>0.27010000000000001</v>
      </c>
      <c r="C8" s="4">
        <v>0.18440000000000001</v>
      </c>
      <c r="D8" s="4">
        <v>0.48209999999999997</v>
      </c>
      <c r="E8" s="4">
        <v>4.2599999999999999E-2</v>
      </c>
      <c r="F8" s="4">
        <v>2.0799999999999999E-2</v>
      </c>
      <c r="G8" s="2" t="s">
        <v>3</v>
      </c>
      <c r="H8" s="2" t="s">
        <v>1</v>
      </c>
      <c r="I8" s="4">
        <v>0.21199999999999999</v>
      </c>
      <c r="J8" s="2">
        <v>1</v>
      </c>
      <c r="K8" s="2">
        <v>79496</v>
      </c>
      <c r="L8" s="4">
        <v>0.62790000000000001</v>
      </c>
      <c r="M8" s="6">
        <f t="shared" si="0"/>
        <v>49915.538399999998</v>
      </c>
      <c r="N8" s="6">
        <f t="shared" si="1"/>
        <v>13482.186921839999</v>
      </c>
      <c r="O8" s="6">
        <f t="shared" si="2"/>
        <v>9204.4252809600002</v>
      </c>
      <c r="P8" s="6">
        <f t="shared" si="3"/>
        <v>24064.281062639999</v>
      </c>
      <c r="Q8" s="6">
        <f t="shared" si="4"/>
        <v>2126.4019358399996</v>
      </c>
      <c r="R8" s="6">
        <f t="shared" si="5"/>
        <v>1038.24319872</v>
      </c>
    </row>
    <row r="9" spans="1:18" ht="15.75" thickBot="1" x14ac:dyDescent="0.3">
      <c r="A9" s="3" t="s">
        <v>14</v>
      </c>
      <c r="B9" s="4">
        <v>0.1734</v>
      </c>
      <c r="C9" s="4">
        <v>0.38109999999999999</v>
      </c>
      <c r="D9" s="4">
        <v>0.38369999999999999</v>
      </c>
      <c r="E9" s="4">
        <v>3.1300000000000001E-2</v>
      </c>
      <c r="F9" s="4">
        <v>3.0499999999999999E-2</v>
      </c>
      <c r="G9" s="2" t="s">
        <v>3</v>
      </c>
      <c r="H9" s="2" t="s">
        <v>2</v>
      </c>
      <c r="I9" s="4">
        <v>2.5999999999999999E-3</v>
      </c>
      <c r="J9" s="2">
        <v>1</v>
      </c>
      <c r="K9" s="2">
        <v>65506</v>
      </c>
      <c r="L9" s="4">
        <v>0.51290000000000002</v>
      </c>
      <c r="M9" s="6">
        <f t="shared" si="0"/>
        <v>33598.027399999999</v>
      </c>
      <c r="N9" s="6">
        <f t="shared" si="1"/>
        <v>5825.89795116</v>
      </c>
      <c r="O9" s="6">
        <f t="shared" si="2"/>
        <v>12804.208242139999</v>
      </c>
      <c r="P9" s="6">
        <f t="shared" si="3"/>
        <v>12891.56311338</v>
      </c>
      <c r="Q9" s="6">
        <f t="shared" si="4"/>
        <v>1051.6182576200001</v>
      </c>
      <c r="R9" s="6">
        <f t="shared" si="5"/>
        <v>1024.7398357</v>
      </c>
    </row>
    <row r="10" spans="1:18" ht="15.75" thickBot="1" x14ac:dyDescent="0.3">
      <c r="A10" s="3" t="s">
        <v>15</v>
      </c>
      <c r="B10" s="4">
        <v>0.16619999999999999</v>
      </c>
      <c r="C10" s="4">
        <v>0.33610000000000001</v>
      </c>
      <c r="D10" s="4">
        <v>0.46850000000000003</v>
      </c>
      <c r="E10" s="4">
        <v>1.3299999999999999E-2</v>
      </c>
      <c r="F10" s="4">
        <v>1.5900000000000001E-2</v>
      </c>
      <c r="G10" s="2" t="s">
        <v>3</v>
      </c>
      <c r="H10" s="2" t="s">
        <v>2</v>
      </c>
      <c r="I10" s="4">
        <v>0.13239999999999999</v>
      </c>
      <c r="J10" s="2">
        <v>1</v>
      </c>
      <c r="K10" s="2">
        <v>71695</v>
      </c>
      <c r="L10" s="4">
        <v>0.5242</v>
      </c>
      <c r="M10" s="6">
        <f t="shared" si="0"/>
        <v>37582.519</v>
      </c>
      <c r="N10" s="6">
        <f t="shared" si="1"/>
        <v>6246.2146577999993</v>
      </c>
      <c r="O10" s="6">
        <f t="shared" si="2"/>
        <v>12631.4846359</v>
      </c>
      <c r="P10" s="6">
        <f t="shared" si="3"/>
        <v>17607.4101515</v>
      </c>
      <c r="Q10" s="6">
        <f t="shared" si="4"/>
        <v>499.84750269999995</v>
      </c>
      <c r="R10" s="6">
        <f t="shared" si="5"/>
        <v>597.56205210000007</v>
      </c>
    </row>
    <row r="11" spans="1:18" ht="15.75" thickBot="1" x14ac:dyDescent="0.3">
      <c r="A11" s="3" t="s">
        <v>16</v>
      </c>
      <c r="B11" s="4">
        <v>0.2122</v>
      </c>
      <c r="C11" s="4">
        <v>0.3629</v>
      </c>
      <c r="D11" s="4">
        <v>0.3755</v>
      </c>
      <c r="E11" s="4">
        <v>3.4500000000000003E-2</v>
      </c>
      <c r="F11" s="4">
        <v>1.49E-2</v>
      </c>
      <c r="G11" s="2" t="s">
        <v>3</v>
      </c>
      <c r="H11" s="2" t="s">
        <v>2</v>
      </c>
      <c r="I11" s="4">
        <v>1.2500000000000001E-2</v>
      </c>
      <c r="J11" s="2">
        <v>1</v>
      </c>
      <c r="K11" s="2">
        <v>75193</v>
      </c>
      <c r="L11" s="4">
        <v>0.52700000000000002</v>
      </c>
      <c r="M11" s="6">
        <f t="shared" si="0"/>
        <v>39626.711000000003</v>
      </c>
      <c r="N11" s="6">
        <f t="shared" si="1"/>
        <v>8408.7880741999998</v>
      </c>
      <c r="O11" s="6">
        <f t="shared" si="2"/>
        <v>14380.533421900001</v>
      </c>
      <c r="P11" s="6">
        <f t="shared" si="3"/>
        <v>14879.829980500001</v>
      </c>
      <c r="Q11" s="6">
        <f t="shared" si="4"/>
        <v>1367.1215295000002</v>
      </c>
      <c r="R11" s="6">
        <f t="shared" si="5"/>
        <v>590.43799390000004</v>
      </c>
    </row>
    <row r="12" spans="1:18" ht="15.75" thickBot="1" x14ac:dyDescent="0.3">
      <c r="A12" s="3" t="s">
        <v>17</v>
      </c>
      <c r="B12" s="4">
        <v>0.18890000000000001</v>
      </c>
      <c r="C12" s="4">
        <v>0.41010000000000002</v>
      </c>
      <c r="D12" s="4">
        <v>0.33850000000000002</v>
      </c>
      <c r="E12" s="4">
        <v>3.8600000000000002E-2</v>
      </c>
      <c r="F12" s="4">
        <v>2.3900000000000001E-2</v>
      </c>
      <c r="G12" s="2" t="s">
        <v>2</v>
      </c>
      <c r="H12" s="2" t="s">
        <v>3</v>
      </c>
      <c r="I12" s="4">
        <v>7.1599999999999997E-2</v>
      </c>
      <c r="J12" s="2">
        <v>1</v>
      </c>
      <c r="K12" s="2">
        <v>74770</v>
      </c>
      <c r="L12" s="4">
        <v>0.51049999999999995</v>
      </c>
      <c r="M12" s="6">
        <f t="shared" si="0"/>
        <v>38170.084999999999</v>
      </c>
      <c r="N12" s="6">
        <f t="shared" si="1"/>
        <v>7210.3290565000007</v>
      </c>
      <c r="O12" s="6">
        <f t="shared" si="2"/>
        <v>15653.551858500001</v>
      </c>
      <c r="P12" s="6">
        <f t="shared" si="3"/>
        <v>12920.5737725</v>
      </c>
      <c r="Q12" s="6">
        <f t="shared" si="4"/>
        <v>1473.3652810000001</v>
      </c>
      <c r="R12" s="6">
        <f t="shared" si="5"/>
        <v>912.26503150000008</v>
      </c>
    </row>
    <row r="13" spans="1:18" ht="15.75" thickBot="1" x14ac:dyDescent="0.3">
      <c r="A13" s="3" t="s">
        <v>18</v>
      </c>
      <c r="B13" s="4">
        <v>0.1847</v>
      </c>
      <c r="C13" s="4">
        <v>0.39389999999999997</v>
      </c>
      <c r="D13" s="4">
        <v>0.38090000000000002</v>
      </c>
      <c r="E13" s="4">
        <v>2.63E-2</v>
      </c>
      <c r="F13" s="4">
        <v>1.41E-2</v>
      </c>
      <c r="G13" s="2" t="s">
        <v>2</v>
      </c>
      <c r="H13" s="2" t="s">
        <v>3</v>
      </c>
      <c r="I13" s="4">
        <v>1.29E-2</v>
      </c>
      <c r="J13" s="2">
        <v>1</v>
      </c>
      <c r="K13" s="2">
        <v>77058</v>
      </c>
      <c r="L13" s="4">
        <v>0.49259999999999998</v>
      </c>
      <c r="M13" s="6">
        <f t="shared" si="0"/>
        <v>37958.770799999998</v>
      </c>
      <c r="N13" s="6">
        <f t="shared" si="1"/>
        <v>7010.9849667600001</v>
      </c>
      <c r="O13" s="6">
        <f t="shared" si="2"/>
        <v>14951.959818119998</v>
      </c>
      <c r="P13" s="6">
        <f t="shared" si="3"/>
        <v>14458.495797719999</v>
      </c>
      <c r="Q13" s="6">
        <f t="shared" si="4"/>
        <v>998.31567203999998</v>
      </c>
      <c r="R13" s="6">
        <f t="shared" si="5"/>
        <v>535.21866827999997</v>
      </c>
    </row>
    <row r="14" spans="1:18" ht="15.75" thickBot="1" x14ac:dyDescent="0.3">
      <c r="A14" s="3" t="s">
        <v>19</v>
      </c>
      <c r="B14" s="4">
        <v>9.4899999999999998E-2</v>
      </c>
      <c r="C14" s="4">
        <v>0.42020000000000002</v>
      </c>
      <c r="D14" s="4">
        <v>0.4093</v>
      </c>
      <c r="E14" s="4">
        <v>4.7199999999999999E-2</v>
      </c>
      <c r="F14" s="4">
        <v>2.8400000000000002E-2</v>
      </c>
      <c r="G14" s="2" t="s">
        <v>2</v>
      </c>
      <c r="H14" s="2" t="s">
        <v>3</v>
      </c>
      <c r="I14" s="4">
        <v>1.0800000000000001E-2</v>
      </c>
      <c r="J14" s="2">
        <v>1</v>
      </c>
      <c r="K14" s="2">
        <v>100175</v>
      </c>
      <c r="L14" s="4">
        <v>0.57210000000000005</v>
      </c>
      <c r="M14" s="6">
        <f t="shared" si="0"/>
        <v>57310.117500000008</v>
      </c>
      <c r="N14" s="6">
        <f t="shared" si="1"/>
        <v>5438.7301507500006</v>
      </c>
      <c r="O14" s="6">
        <f t="shared" si="2"/>
        <v>24081.711373500006</v>
      </c>
      <c r="P14" s="6">
        <f t="shared" si="3"/>
        <v>23457.031092750003</v>
      </c>
      <c r="Q14" s="6">
        <f t="shared" si="4"/>
        <v>2705.0375460000005</v>
      </c>
      <c r="R14" s="6">
        <f t="shared" si="5"/>
        <v>1627.6073370000004</v>
      </c>
    </row>
    <row r="15" spans="1:18" ht="15.75" thickBot="1" x14ac:dyDescent="0.3">
      <c r="A15" s="3" t="s">
        <v>20</v>
      </c>
      <c r="B15" s="4">
        <v>0.123</v>
      </c>
      <c r="C15" s="4">
        <v>0.54669999999999996</v>
      </c>
      <c r="D15" s="4">
        <v>0.24060000000000001</v>
      </c>
      <c r="E15" s="4">
        <v>5.9499999999999997E-2</v>
      </c>
      <c r="F15" s="4">
        <v>3.0200000000000001E-2</v>
      </c>
      <c r="G15" s="2" t="s">
        <v>2</v>
      </c>
      <c r="H15" s="2" t="s">
        <v>3</v>
      </c>
      <c r="I15" s="4">
        <v>0.30599999999999999</v>
      </c>
      <c r="J15" s="2">
        <v>1</v>
      </c>
      <c r="K15" s="2">
        <v>81493</v>
      </c>
      <c r="L15" s="4">
        <v>0.60260000000000002</v>
      </c>
      <c r="M15" s="6">
        <f t="shared" si="0"/>
        <v>49107.681799999998</v>
      </c>
      <c r="N15" s="6">
        <f t="shared" si="1"/>
        <v>6040.2448613999995</v>
      </c>
      <c r="O15" s="6">
        <f t="shared" si="2"/>
        <v>26847.169640059998</v>
      </c>
      <c r="P15" s="6">
        <f t="shared" si="3"/>
        <v>11815.30824108</v>
      </c>
      <c r="Q15" s="6">
        <f t="shared" si="4"/>
        <v>2921.9070670999999</v>
      </c>
      <c r="R15" s="6">
        <f t="shared" si="5"/>
        <v>1483.05199036</v>
      </c>
    </row>
    <row r="16" spans="1:18" ht="15.75" thickBot="1" x14ac:dyDescent="0.3">
      <c r="A16" s="3" t="s">
        <v>21</v>
      </c>
      <c r="B16" s="4">
        <v>0.246</v>
      </c>
      <c r="C16" s="4">
        <v>0.40439999999999998</v>
      </c>
      <c r="D16" s="4">
        <v>0.28639999999999999</v>
      </c>
      <c r="E16" s="4">
        <v>4.48E-2</v>
      </c>
      <c r="F16" s="4">
        <v>1.83E-2</v>
      </c>
      <c r="G16" s="2" t="s">
        <v>2</v>
      </c>
      <c r="H16" s="2" t="s">
        <v>3</v>
      </c>
      <c r="I16" s="4">
        <v>0.11799999999999999</v>
      </c>
      <c r="J16" s="2">
        <v>1</v>
      </c>
      <c r="K16" s="2">
        <v>97909</v>
      </c>
      <c r="L16" s="4">
        <v>0.64410000000000001</v>
      </c>
      <c r="M16" s="6">
        <f t="shared" si="0"/>
        <v>63063.186900000001</v>
      </c>
      <c r="N16" s="6">
        <f t="shared" si="1"/>
        <v>15513.543977400001</v>
      </c>
      <c r="O16" s="6">
        <f t="shared" si="2"/>
        <v>25502.752782359999</v>
      </c>
      <c r="P16" s="6">
        <f t="shared" si="3"/>
        <v>18061.296728159999</v>
      </c>
      <c r="Q16" s="6">
        <f t="shared" si="4"/>
        <v>2825.2307731199999</v>
      </c>
      <c r="R16" s="6">
        <f t="shared" si="5"/>
        <v>1154.05632027</v>
      </c>
    </row>
    <row r="17" spans="1:18" ht="15.75" thickBot="1" x14ac:dyDescent="0.3">
      <c r="A17" s="3" t="s">
        <v>22</v>
      </c>
      <c r="B17" s="4">
        <v>0.23250000000000001</v>
      </c>
      <c r="C17" s="4">
        <v>0.36969999999999997</v>
      </c>
      <c r="D17" s="4">
        <v>0.32490000000000002</v>
      </c>
      <c r="E17" s="4">
        <v>6.2700000000000006E-2</v>
      </c>
      <c r="F17" s="4">
        <v>1.0200000000000001E-2</v>
      </c>
      <c r="G17" s="2" t="s">
        <v>2</v>
      </c>
      <c r="H17" s="2" t="s">
        <v>3</v>
      </c>
      <c r="I17" s="4">
        <v>4.48E-2</v>
      </c>
      <c r="J17" s="2">
        <v>1</v>
      </c>
      <c r="K17" s="2">
        <v>85950</v>
      </c>
      <c r="L17" s="4">
        <v>0.56000000000000005</v>
      </c>
      <c r="M17" s="6">
        <f t="shared" si="0"/>
        <v>48132.000000000007</v>
      </c>
      <c r="N17" s="6">
        <f t="shared" si="1"/>
        <v>11190.690000000002</v>
      </c>
      <c r="O17" s="6">
        <f t="shared" si="2"/>
        <v>17794.400400000002</v>
      </c>
      <c r="P17" s="6">
        <f t="shared" si="3"/>
        <v>15638.086800000003</v>
      </c>
      <c r="Q17" s="6">
        <f t="shared" si="4"/>
        <v>3017.8764000000006</v>
      </c>
      <c r="R17" s="6">
        <f t="shared" si="5"/>
        <v>490.9464000000001</v>
      </c>
    </row>
    <row r="18" spans="1:18" ht="15.75" thickBot="1" x14ac:dyDescent="0.3">
      <c r="A18" s="3" t="s">
        <v>23</v>
      </c>
      <c r="B18" s="4">
        <v>0.19439999999999999</v>
      </c>
      <c r="C18" s="4">
        <v>0.51329999999999998</v>
      </c>
      <c r="D18" s="4">
        <v>0.22500000000000001</v>
      </c>
      <c r="E18" s="4">
        <v>3.95E-2</v>
      </c>
      <c r="F18" s="4">
        <v>2.7799999999999998E-2</v>
      </c>
      <c r="G18" s="2" t="s">
        <v>2</v>
      </c>
      <c r="H18" s="2" t="s">
        <v>3</v>
      </c>
      <c r="I18" s="4">
        <v>0.2883</v>
      </c>
      <c r="J18" s="2">
        <v>1</v>
      </c>
      <c r="K18" s="2">
        <v>78460</v>
      </c>
      <c r="L18" s="4">
        <v>0.64049999999999996</v>
      </c>
      <c r="M18" s="6">
        <f t="shared" si="0"/>
        <v>50253.63</v>
      </c>
      <c r="N18" s="6">
        <f t="shared" si="1"/>
        <v>9769.3056719999986</v>
      </c>
      <c r="O18" s="6">
        <f t="shared" si="2"/>
        <v>25795.188278999998</v>
      </c>
      <c r="P18" s="6">
        <f t="shared" si="3"/>
        <v>11307.06675</v>
      </c>
      <c r="Q18" s="6">
        <f t="shared" si="4"/>
        <v>1985.0183849999999</v>
      </c>
      <c r="R18" s="6">
        <f t="shared" si="5"/>
        <v>1397.0509139999999</v>
      </c>
    </row>
    <row r="19" spans="1:18" ht="15.75" thickBot="1" x14ac:dyDescent="0.3">
      <c r="A19" s="3" t="s">
        <v>24</v>
      </c>
      <c r="B19" s="4">
        <v>8.0600000000000005E-2</v>
      </c>
      <c r="C19" s="4">
        <v>0.51919999999999999</v>
      </c>
      <c r="D19" s="4">
        <v>0.35720000000000002</v>
      </c>
      <c r="E19" s="4">
        <v>3.5299999999999998E-2</v>
      </c>
      <c r="F19" s="4">
        <v>7.7000000000000002E-3</v>
      </c>
      <c r="G19" s="2" t="s">
        <v>2</v>
      </c>
      <c r="H19" s="2" t="s">
        <v>3</v>
      </c>
      <c r="I19" s="4">
        <v>0.16200000000000001</v>
      </c>
      <c r="J19" s="2">
        <v>1</v>
      </c>
      <c r="K19" s="2">
        <v>80299</v>
      </c>
      <c r="L19" s="4">
        <v>0.57730000000000004</v>
      </c>
      <c r="M19" s="6">
        <f t="shared" si="0"/>
        <v>46356.612700000005</v>
      </c>
      <c r="N19" s="6">
        <f t="shared" si="1"/>
        <v>3736.3429836200007</v>
      </c>
      <c r="O19" s="6">
        <f t="shared" si="2"/>
        <v>24068.353313840002</v>
      </c>
      <c r="P19" s="6">
        <f t="shared" si="3"/>
        <v>16558.582056440002</v>
      </c>
      <c r="Q19" s="6">
        <f t="shared" si="4"/>
        <v>1636.3884283100001</v>
      </c>
      <c r="R19" s="6">
        <f t="shared" si="5"/>
        <v>356.94591779000007</v>
      </c>
    </row>
    <row r="20" spans="1:18" ht="15.75" thickBot="1" x14ac:dyDescent="0.3">
      <c r="A20" s="3" t="s">
        <v>25</v>
      </c>
      <c r="B20" s="4">
        <v>0.1867</v>
      </c>
      <c r="C20" s="4">
        <v>0.16089999999999999</v>
      </c>
      <c r="D20" s="4">
        <v>0.60260000000000002</v>
      </c>
      <c r="E20" s="4">
        <v>3.5499999999999997E-2</v>
      </c>
      <c r="F20" s="4">
        <v>1.43E-2</v>
      </c>
      <c r="G20" s="2" t="s">
        <v>3</v>
      </c>
      <c r="H20" s="2" t="s">
        <v>1</v>
      </c>
      <c r="I20" s="4">
        <v>0.41589999999999999</v>
      </c>
      <c r="J20" s="2">
        <v>1</v>
      </c>
      <c r="K20" s="2">
        <v>78487</v>
      </c>
      <c r="L20" s="4">
        <v>0.58360000000000001</v>
      </c>
      <c r="M20" s="6">
        <f t="shared" si="0"/>
        <v>45805.013200000001</v>
      </c>
      <c r="N20" s="6">
        <f t="shared" si="1"/>
        <v>8551.7959644399998</v>
      </c>
      <c r="O20" s="6">
        <f t="shared" si="2"/>
        <v>7370.0266238799995</v>
      </c>
      <c r="P20" s="6">
        <f t="shared" si="3"/>
        <v>27602.100954320002</v>
      </c>
      <c r="Q20" s="6">
        <f t="shared" si="4"/>
        <v>1626.0779685999998</v>
      </c>
      <c r="R20" s="6">
        <f t="shared" si="5"/>
        <v>655.01168876000008</v>
      </c>
    </row>
    <row r="21" spans="1:18" ht="15.75" thickBot="1" x14ac:dyDescent="0.3">
      <c r="A21" s="3" t="s">
        <v>26</v>
      </c>
      <c r="B21" s="4">
        <v>0.3594</v>
      </c>
      <c r="C21" s="4">
        <v>0.33100000000000002</v>
      </c>
      <c r="D21" s="4">
        <v>0.2742</v>
      </c>
      <c r="E21" s="4">
        <v>2.53E-2</v>
      </c>
      <c r="F21" s="4">
        <v>1.01E-2</v>
      </c>
      <c r="G21" s="2" t="s">
        <v>1</v>
      </c>
      <c r="H21" s="2" t="s">
        <v>2</v>
      </c>
      <c r="I21" s="4">
        <v>2.8400000000000002E-2</v>
      </c>
      <c r="J21" s="2">
        <v>1</v>
      </c>
      <c r="K21" s="2">
        <v>64624</v>
      </c>
      <c r="L21" s="4">
        <v>0.56030000000000002</v>
      </c>
      <c r="M21" s="6">
        <f t="shared" si="0"/>
        <v>36208.8272</v>
      </c>
      <c r="N21" s="6">
        <f t="shared" si="1"/>
        <v>13013.45249568</v>
      </c>
      <c r="O21" s="6">
        <f t="shared" si="2"/>
        <v>11985.1218032</v>
      </c>
      <c r="P21" s="6">
        <f t="shared" si="3"/>
        <v>9928.4604182399999</v>
      </c>
      <c r="Q21" s="6">
        <f t="shared" si="4"/>
        <v>916.08332815999995</v>
      </c>
      <c r="R21" s="6">
        <f t="shared" si="5"/>
        <v>365.70915471999996</v>
      </c>
    </row>
    <row r="22" spans="1:18" ht="15.75" thickBot="1" x14ac:dyDescent="0.3">
      <c r="A22" s="3" t="s">
        <v>27</v>
      </c>
      <c r="B22" s="4">
        <v>0.30930000000000002</v>
      </c>
      <c r="C22" s="4">
        <v>0.44440000000000002</v>
      </c>
      <c r="D22" s="4">
        <v>0.20910000000000001</v>
      </c>
      <c r="E22" s="4">
        <v>2.52E-2</v>
      </c>
      <c r="F22" s="4">
        <v>1.2E-2</v>
      </c>
      <c r="G22" s="2" t="s">
        <v>2</v>
      </c>
      <c r="H22" s="2" t="s">
        <v>1</v>
      </c>
      <c r="I22" s="4">
        <v>0.13500000000000001</v>
      </c>
      <c r="J22" s="2">
        <v>1</v>
      </c>
      <c r="K22" s="2">
        <v>74045</v>
      </c>
      <c r="L22" s="4">
        <v>0.5444</v>
      </c>
      <c r="M22" s="6">
        <f t="shared" si="0"/>
        <v>40310.097999999998</v>
      </c>
      <c r="N22" s="6">
        <f t="shared" si="1"/>
        <v>12467.9133114</v>
      </c>
      <c r="O22" s="6">
        <f t="shared" si="2"/>
        <v>17913.8075512</v>
      </c>
      <c r="P22" s="6">
        <f t="shared" si="3"/>
        <v>8428.8414917999999</v>
      </c>
      <c r="Q22" s="6">
        <f t="shared" si="4"/>
        <v>1015.8144695999999</v>
      </c>
      <c r="R22" s="6">
        <f t="shared" si="5"/>
        <v>483.72117600000001</v>
      </c>
    </row>
    <row r="23" spans="1:18" ht="15.75" thickBot="1" x14ac:dyDescent="0.3">
      <c r="A23" s="3" t="s">
        <v>28</v>
      </c>
      <c r="B23" s="4">
        <v>0.38890000000000002</v>
      </c>
      <c r="C23" s="4">
        <v>0.38490000000000002</v>
      </c>
      <c r="D23" s="4">
        <v>0.1883</v>
      </c>
      <c r="E23" s="4">
        <v>2.7699999999999999E-2</v>
      </c>
      <c r="F23" s="4">
        <v>1.0200000000000001E-2</v>
      </c>
      <c r="G23" s="2" t="s">
        <v>1</v>
      </c>
      <c r="H23" s="2" t="s">
        <v>2</v>
      </c>
      <c r="I23" s="4">
        <v>4.0000000000000001E-3</v>
      </c>
      <c r="J23" s="2">
        <v>1</v>
      </c>
      <c r="K23" s="2">
        <v>72901</v>
      </c>
      <c r="L23" s="4">
        <v>0.62790000000000001</v>
      </c>
      <c r="M23" s="6">
        <f t="shared" si="0"/>
        <v>45774.537900000003</v>
      </c>
      <c r="N23" s="6">
        <f t="shared" si="1"/>
        <v>17801.717789310002</v>
      </c>
      <c r="O23" s="6">
        <f t="shared" si="2"/>
        <v>17618.619637710002</v>
      </c>
      <c r="P23" s="6">
        <f t="shared" si="3"/>
        <v>8619.3454865700005</v>
      </c>
      <c r="Q23" s="6">
        <f t="shared" si="4"/>
        <v>1267.95469983</v>
      </c>
      <c r="R23" s="6">
        <f t="shared" si="5"/>
        <v>466.90028658000006</v>
      </c>
    </row>
    <row r="24" spans="1:18" ht="15.75" thickBot="1" x14ac:dyDescent="0.3">
      <c r="A24" s="3" t="s">
        <v>29</v>
      </c>
      <c r="B24" s="4">
        <v>0.1246</v>
      </c>
      <c r="C24" s="4">
        <v>0.53080000000000005</v>
      </c>
      <c r="D24" s="4">
        <v>0.2034</v>
      </c>
      <c r="E24" s="4">
        <v>0.12529999999999999</v>
      </c>
      <c r="F24" s="4">
        <v>1.6E-2</v>
      </c>
      <c r="G24" s="2" t="s">
        <v>2</v>
      </c>
      <c r="H24" s="2" t="s">
        <v>3</v>
      </c>
      <c r="I24" s="4">
        <v>0.32740000000000002</v>
      </c>
      <c r="J24" s="2">
        <v>1</v>
      </c>
      <c r="K24" s="2">
        <v>95569</v>
      </c>
      <c r="L24" s="4">
        <v>0.58550000000000002</v>
      </c>
      <c r="M24" s="6">
        <f t="shared" si="0"/>
        <v>55955.6495</v>
      </c>
      <c r="N24" s="6">
        <f t="shared" si="1"/>
        <v>6972.0739277000002</v>
      </c>
      <c r="O24" s="6">
        <f t="shared" si="2"/>
        <v>29701.258754600003</v>
      </c>
      <c r="P24" s="6">
        <f t="shared" si="3"/>
        <v>11381.3791083</v>
      </c>
      <c r="Q24" s="6">
        <f t="shared" si="4"/>
        <v>7011.2428823499995</v>
      </c>
      <c r="R24" s="6">
        <f t="shared" si="5"/>
        <v>895.290392</v>
      </c>
    </row>
    <row r="25" spans="1:18" ht="15.75" thickBot="1" x14ac:dyDescent="0.3">
      <c r="A25" s="3" t="s">
        <v>30</v>
      </c>
      <c r="B25" s="4">
        <v>0.16839999999999999</v>
      </c>
      <c r="C25" s="4">
        <v>0.46989999999999998</v>
      </c>
      <c r="D25" s="4">
        <v>0.31659999999999999</v>
      </c>
      <c r="E25" s="4">
        <v>3.8800000000000001E-2</v>
      </c>
      <c r="F25" s="4">
        <v>6.3E-3</v>
      </c>
      <c r="G25" s="2" t="s">
        <v>2</v>
      </c>
      <c r="H25" s="2" t="s">
        <v>3</v>
      </c>
      <c r="I25" s="4">
        <v>0.15329999999999999</v>
      </c>
      <c r="J25" s="2">
        <v>1</v>
      </c>
      <c r="K25" s="2">
        <v>98636</v>
      </c>
      <c r="L25" s="4">
        <v>0.61629999999999996</v>
      </c>
      <c r="M25" s="6">
        <f t="shared" si="0"/>
        <v>60789.366799999996</v>
      </c>
      <c r="N25" s="6">
        <f t="shared" si="1"/>
        <v>10236.929369119998</v>
      </c>
      <c r="O25" s="6">
        <f t="shared" si="2"/>
        <v>28564.923459319998</v>
      </c>
      <c r="P25" s="6">
        <f t="shared" si="3"/>
        <v>19245.913528879999</v>
      </c>
      <c r="Q25" s="6">
        <f t="shared" si="4"/>
        <v>2358.6274318400001</v>
      </c>
      <c r="R25" s="6">
        <f t="shared" si="5"/>
        <v>382.97301083999997</v>
      </c>
    </row>
    <row r="26" spans="1:18" ht="15.75" thickBot="1" x14ac:dyDescent="0.3">
      <c r="A26" s="3" t="s">
        <v>31</v>
      </c>
      <c r="B26" s="4">
        <v>0.38669999999999999</v>
      </c>
      <c r="C26" s="4">
        <v>0.40150000000000002</v>
      </c>
      <c r="D26" s="4">
        <v>0.1812</v>
      </c>
      <c r="E26" s="4">
        <v>2.4299999999999999E-2</v>
      </c>
      <c r="F26" s="4">
        <v>6.3E-3</v>
      </c>
      <c r="G26" s="2" t="s">
        <v>2</v>
      </c>
      <c r="H26" s="2" t="s">
        <v>1</v>
      </c>
      <c r="I26" s="4">
        <v>1.49E-2</v>
      </c>
      <c r="J26" s="2">
        <v>1</v>
      </c>
      <c r="K26" s="2">
        <v>80823</v>
      </c>
      <c r="L26" s="4">
        <v>0.625</v>
      </c>
      <c r="M26" s="6">
        <f t="shared" si="0"/>
        <v>50514.375</v>
      </c>
      <c r="N26" s="6">
        <f t="shared" si="1"/>
        <v>19533.908812499998</v>
      </c>
      <c r="O26" s="6">
        <f t="shared" si="2"/>
        <v>20281.521562500002</v>
      </c>
      <c r="P26" s="6">
        <f t="shared" si="3"/>
        <v>9153.2047500000008</v>
      </c>
      <c r="Q26" s="6">
        <f t="shared" si="4"/>
        <v>1227.4993124999999</v>
      </c>
      <c r="R26" s="6">
        <f t="shared" si="5"/>
        <v>318.24056250000001</v>
      </c>
    </row>
    <row r="27" spans="1:18" ht="15.75" thickBot="1" x14ac:dyDescent="0.3">
      <c r="A27" s="3" t="s">
        <v>32</v>
      </c>
      <c r="B27" s="4">
        <v>7.2999999999999995E-2</v>
      </c>
      <c r="C27" s="4">
        <v>0.55400000000000005</v>
      </c>
      <c r="D27" s="4">
        <v>0.32040000000000002</v>
      </c>
      <c r="E27" s="4">
        <v>3.8800000000000001E-2</v>
      </c>
      <c r="F27" s="4">
        <v>1.38E-2</v>
      </c>
      <c r="G27" s="2" t="s">
        <v>2</v>
      </c>
      <c r="H27" s="2" t="s">
        <v>3</v>
      </c>
      <c r="I27" s="4">
        <v>0.2336</v>
      </c>
      <c r="J27" s="2">
        <v>1</v>
      </c>
      <c r="K27" s="2">
        <v>86787</v>
      </c>
      <c r="L27" s="4">
        <v>0.60870000000000002</v>
      </c>
      <c r="M27" s="6">
        <f t="shared" si="0"/>
        <v>52827.246899999998</v>
      </c>
      <c r="N27" s="6">
        <f t="shared" si="1"/>
        <v>3856.3890236999996</v>
      </c>
      <c r="O27" s="6">
        <f t="shared" si="2"/>
        <v>29266.294782600002</v>
      </c>
      <c r="P27" s="6">
        <f t="shared" si="3"/>
        <v>16925.849906759999</v>
      </c>
      <c r="Q27" s="6">
        <f t="shared" si="4"/>
        <v>2049.6971797199999</v>
      </c>
      <c r="R27" s="6">
        <f t="shared" si="5"/>
        <v>729.01600722000001</v>
      </c>
    </row>
    <row r="28" spans="1:18" ht="15.75" thickBot="1" x14ac:dyDescent="0.3">
      <c r="A28" s="3" t="s">
        <v>33</v>
      </c>
      <c r="B28" s="4">
        <v>5.6899999999999999E-2</v>
      </c>
      <c r="C28" s="4">
        <v>0.4234</v>
      </c>
      <c r="D28" s="4">
        <v>0.48530000000000001</v>
      </c>
      <c r="E28" s="4">
        <v>3.4500000000000003E-2</v>
      </c>
      <c r="F28" s="4">
        <v>0</v>
      </c>
      <c r="G28" s="2" t="s">
        <v>3</v>
      </c>
      <c r="H28" s="2" t="s">
        <v>2</v>
      </c>
      <c r="I28" s="4">
        <v>6.1899999999999997E-2</v>
      </c>
      <c r="J28" s="2">
        <v>1</v>
      </c>
      <c r="K28" s="2">
        <v>92713</v>
      </c>
      <c r="L28" s="4">
        <v>0.57909999999999995</v>
      </c>
      <c r="M28" s="6">
        <f t="shared" si="0"/>
        <v>53690.098299999998</v>
      </c>
      <c r="N28" s="6">
        <f t="shared" si="1"/>
        <v>3054.96659327</v>
      </c>
      <c r="O28" s="6">
        <f t="shared" si="2"/>
        <v>22732.387620219997</v>
      </c>
      <c r="P28" s="6">
        <f t="shared" si="3"/>
        <v>26055.804704989998</v>
      </c>
      <c r="Q28" s="6">
        <f t="shared" si="4"/>
        <v>1852.3083913500002</v>
      </c>
      <c r="R28" s="6">
        <f t="shared" si="5"/>
        <v>0</v>
      </c>
    </row>
    <row r="29" spans="1:18" ht="15.75" thickBot="1" x14ac:dyDescent="0.3">
      <c r="A29" s="3" t="s">
        <v>34</v>
      </c>
      <c r="B29" s="4">
        <v>0.34420000000000001</v>
      </c>
      <c r="C29" s="4">
        <v>0.42670000000000002</v>
      </c>
      <c r="D29" s="4">
        <v>0.18010000000000001</v>
      </c>
      <c r="E29" s="4">
        <v>2.3199999999999998E-2</v>
      </c>
      <c r="F29" s="4">
        <v>2.5700000000000001E-2</v>
      </c>
      <c r="G29" s="2" t="s">
        <v>2</v>
      </c>
      <c r="H29" s="2" t="s">
        <v>1</v>
      </c>
      <c r="I29" s="4">
        <v>8.2500000000000004E-2</v>
      </c>
      <c r="J29" s="2">
        <v>1</v>
      </c>
      <c r="K29" s="2">
        <v>90209</v>
      </c>
      <c r="L29" s="4">
        <v>0.63470000000000004</v>
      </c>
      <c r="M29" s="6">
        <f t="shared" si="0"/>
        <v>57255.652300000002</v>
      </c>
      <c r="N29" s="6">
        <f t="shared" si="1"/>
        <v>19707.395521660001</v>
      </c>
      <c r="O29" s="6">
        <f t="shared" si="2"/>
        <v>24430.98683641</v>
      </c>
      <c r="P29" s="6">
        <f t="shared" si="3"/>
        <v>10311.742979230001</v>
      </c>
      <c r="Q29" s="6">
        <f t="shared" si="4"/>
        <v>1328.33113336</v>
      </c>
      <c r="R29" s="6">
        <f t="shared" si="5"/>
        <v>1471.47026411</v>
      </c>
    </row>
    <row r="30" spans="1:18" ht="15.75" thickBot="1" x14ac:dyDescent="0.3">
      <c r="A30" s="3" t="s">
        <v>35</v>
      </c>
      <c r="B30" s="4">
        <v>0.182</v>
      </c>
      <c r="C30" s="4">
        <v>0.52539999999999998</v>
      </c>
      <c r="D30" s="4">
        <v>0.25390000000000001</v>
      </c>
      <c r="E30" s="4">
        <v>2.7300000000000001E-2</v>
      </c>
      <c r="F30" s="4">
        <v>1.14E-2</v>
      </c>
      <c r="G30" s="2" t="s">
        <v>2</v>
      </c>
      <c r="H30" s="2" t="s">
        <v>3</v>
      </c>
      <c r="I30" s="4">
        <v>0.27139999999999997</v>
      </c>
      <c r="J30" s="2">
        <v>1</v>
      </c>
      <c r="K30" s="2">
        <v>69877</v>
      </c>
      <c r="L30" s="4">
        <v>0.51910000000000001</v>
      </c>
      <c r="M30" s="6">
        <f t="shared" si="0"/>
        <v>36273.150699999998</v>
      </c>
      <c r="N30" s="6">
        <f t="shared" si="1"/>
        <v>6601.7134273999991</v>
      </c>
      <c r="O30" s="6">
        <f t="shared" si="2"/>
        <v>19057.913377779998</v>
      </c>
      <c r="P30" s="6">
        <f t="shared" si="3"/>
        <v>9209.7529627300009</v>
      </c>
      <c r="Q30" s="6">
        <f t="shared" si="4"/>
        <v>990.25701411</v>
      </c>
      <c r="R30" s="6">
        <f t="shared" si="5"/>
        <v>413.51391797999997</v>
      </c>
    </row>
    <row r="31" spans="1:18" ht="15.75" thickBot="1" x14ac:dyDescent="0.3">
      <c r="A31" s="3" t="s">
        <v>36</v>
      </c>
      <c r="B31" s="4">
        <v>0.24279999999999999</v>
      </c>
      <c r="C31" s="4">
        <v>0.38369999999999999</v>
      </c>
      <c r="D31" s="4">
        <v>0.32840000000000003</v>
      </c>
      <c r="E31" s="4">
        <v>3.6299999999999999E-2</v>
      </c>
      <c r="F31" s="4">
        <v>8.6999999999999994E-3</v>
      </c>
      <c r="G31" s="2" t="s">
        <v>2</v>
      </c>
      <c r="H31" s="2" t="s">
        <v>3</v>
      </c>
      <c r="I31" s="4">
        <v>5.5300000000000002E-2</v>
      </c>
      <c r="J31" s="2">
        <v>1</v>
      </c>
      <c r="K31" s="2">
        <v>97715</v>
      </c>
      <c r="L31" s="4">
        <v>0.59199999999999997</v>
      </c>
      <c r="M31" s="6">
        <f t="shared" si="0"/>
        <v>57847.28</v>
      </c>
      <c r="N31" s="6">
        <f t="shared" si="1"/>
        <v>14045.319583999999</v>
      </c>
      <c r="O31" s="6">
        <f t="shared" si="2"/>
        <v>22196.001335999998</v>
      </c>
      <c r="P31" s="6">
        <f t="shared" si="3"/>
        <v>18997.046752000002</v>
      </c>
      <c r="Q31" s="6">
        <f t="shared" si="4"/>
        <v>2099.856264</v>
      </c>
      <c r="R31" s="6">
        <f t="shared" si="5"/>
        <v>503.27133599999996</v>
      </c>
    </row>
    <row r="32" spans="1:18" ht="15.75" thickBot="1" x14ac:dyDescent="0.3">
      <c r="A32" s="3" t="s">
        <v>37</v>
      </c>
      <c r="B32" s="4">
        <v>0.15440000000000001</v>
      </c>
      <c r="C32" s="4">
        <v>0.43530000000000002</v>
      </c>
      <c r="D32" s="4">
        <v>0.3417</v>
      </c>
      <c r="E32" s="4">
        <v>4.4699999999999997E-2</v>
      </c>
      <c r="F32" s="4">
        <v>2.3800000000000002E-2</v>
      </c>
      <c r="G32" s="2" t="s">
        <v>2</v>
      </c>
      <c r="H32" s="2" t="s">
        <v>3</v>
      </c>
      <c r="I32" s="4">
        <v>9.35E-2</v>
      </c>
      <c r="J32" s="2">
        <v>1</v>
      </c>
      <c r="K32" s="2">
        <v>83278</v>
      </c>
      <c r="L32" s="4">
        <v>0.61950000000000005</v>
      </c>
      <c r="M32" s="6">
        <f t="shared" si="0"/>
        <v>51590.721000000005</v>
      </c>
      <c r="N32" s="6">
        <f t="shared" si="1"/>
        <v>7965.6073224000011</v>
      </c>
      <c r="O32" s="6">
        <f t="shared" si="2"/>
        <v>22457.440851300002</v>
      </c>
      <c r="P32" s="6">
        <f t="shared" si="3"/>
        <v>17628.549365700001</v>
      </c>
      <c r="Q32" s="6">
        <f t="shared" si="4"/>
        <v>2306.1052287000002</v>
      </c>
      <c r="R32" s="6">
        <f t="shared" si="5"/>
        <v>1227.8591598000003</v>
      </c>
    </row>
    <row r="33" spans="1:18" ht="15.75" thickBot="1" x14ac:dyDescent="0.3">
      <c r="A33" s="3" t="s">
        <v>38</v>
      </c>
      <c r="B33" s="4">
        <v>0.31680000000000003</v>
      </c>
      <c r="C33" s="4">
        <v>0.40960000000000002</v>
      </c>
      <c r="D33" s="4">
        <v>0.21779999999999999</v>
      </c>
      <c r="E33" s="4">
        <v>2.93E-2</v>
      </c>
      <c r="F33" s="4">
        <v>2.6599999999999999E-2</v>
      </c>
      <c r="G33" s="2" t="s">
        <v>2</v>
      </c>
      <c r="H33" s="2" t="s">
        <v>1</v>
      </c>
      <c r="I33" s="4">
        <v>9.2799999999999994E-2</v>
      </c>
      <c r="J33" s="2">
        <v>1</v>
      </c>
      <c r="K33" s="2">
        <v>85576</v>
      </c>
      <c r="L33" s="4">
        <v>0.56940000000000002</v>
      </c>
      <c r="M33" s="6">
        <f t="shared" si="0"/>
        <v>48726.974399999999</v>
      </c>
      <c r="N33" s="6">
        <f t="shared" si="1"/>
        <v>15436.705489920001</v>
      </c>
      <c r="O33" s="6">
        <f t="shared" si="2"/>
        <v>19958.568714240002</v>
      </c>
      <c r="P33" s="6">
        <f t="shared" si="3"/>
        <v>10612.73502432</v>
      </c>
      <c r="Q33" s="6">
        <f t="shared" si="4"/>
        <v>1427.70034992</v>
      </c>
      <c r="R33" s="6">
        <f t="shared" si="5"/>
        <v>1296.1375190399999</v>
      </c>
    </row>
    <row r="34" spans="1:18" ht="15.75" thickBot="1" x14ac:dyDescent="0.3">
      <c r="A34" s="3" t="s">
        <v>39</v>
      </c>
      <c r="B34" s="4">
        <v>0.1012</v>
      </c>
      <c r="C34" s="4">
        <v>0.21809999999999999</v>
      </c>
      <c r="D34" s="4">
        <v>0.2157</v>
      </c>
      <c r="E34" s="4">
        <v>0.45040000000000002</v>
      </c>
      <c r="F34" s="4">
        <v>1.46E-2</v>
      </c>
      <c r="G34" s="2" t="s">
        <v>4</v>
      </c>
      <c r="H34" s="2" t="s">
        <v>2</v>
      </c>
      <c r="I34" s="4">
        <v>0.23230000000000001</v>
      </c>
      <c r="J34" s="2">
        <v>1</v>
      </c>
      <c r="K34" s="2">
        <v>102213</v>
      </c>
      <c r="L34" s="4">
        <v>0.63180000000000003</v>
      </c>
      <c r="M34" s="6">
        <f t="shared" si="0"/>
        <v>64578.1734</v>
      </c>
      <c r="N34" s="6">
        <f t="shared" si="1"/>
        <v>6535.3111480799998</v>
      </c>
      <c r="O34" s="6">
        <f t="shared" si="2"/>
        <v>14084.49961854</v>
      </c>
      <c r="P34" s="6">
        <f t="shared" si="3"/>
        <v>13929.512002380001</v>
      </c>
      <c r="Q34" s="6">
        <f t="shared" si="4"/>
        <v>29086.009299360001</v>
      </c>
      <c r="R34" s="6">
        <f t="shared" si="5"/>
        <v>942.84133164000002</v>
      </c>
    </row>
    <row r="35" spans="1:18" ht="15.75" thickBot="1" x14ac:dyDescent="0.3">
      <c r="A35" s="3" t="s">
        <v>40</v>
      </c>
      <c r="B35" s="4">
        <v>9.1999999999999998E-2</v>
      </c>
      <c r="C35" s="4">
        <v>0.57099999999999995</v>
      </c>
      <c r="D35" s="4">
        <v>0.26900000000000002</v>
      </c>
      <c r="E35" s="4">
        <v>4.1399999999999999E-2</v>
      </c>
      <c r="F35" s="4">
        <v>2.6599999999999999E-2</v>
      </c>
      <c r="G35" s="2" t="s">
        <v>2</v>
      </c>
      <c r="H35" s="2" t="s">
        <v>3</v>
      </c>
      <c r="I35" s="4">
        <v>0.30199999999999999</v>
      </c>
      <c r="J35" s="2">
        <v>1</v>
      </c>
      <c r="K35" s="2">
        <v>82178</v>
      </c>
      <c r="L35" s="4">
        <v>0.61570000000000003</v>
      </c>
      <c r="M35" s="6">
        <f t="shared" si="0"/>
        <v>50596.994600000005</v>
      </c>
      <c r="N35" s="6">
        <f t="shared" si="1"/>
        <v>4654.9235032000006</v>
      </c>
      <c r="O35" s="6">
        <f t="shared" si="2"/>
        <v>28890.8839166</v>
      </c>
      <c r="P35" s="6">
        <f t="shared" si="3"/>
        <v>13610.591547400003</v>
      </c>
      <c r="Q35" s="6">
        <f t="shared" si="4"/>
        <v>2094.7155764400004</v>
      </c>
      <c r="R35" s="6">
        <f t="shared" si="5"/>
        <v>1345.88005636</v>
      </c>
    </row>
    <row r="36" spans="1:18" ht="15.75" thickBot="1" x14ac:dyDescent="0.3">
      <c r="A36" s="3" t="s">
        <v>41</v>
      </c>
      <c r="B36" s="4">
        <v>9.9000000000000005E-2</v>
      </c>
      <c r="C36" s="4">
        <v>0.56730000000000003</v>
      </c>
      <c r="D36" s="4">
        <v>0.2646</v>
      </c>
      <c r="E36" s="4">
        <v>4.4999999999999998E-2</v>
      </c>
      <c r="F36" s="4">
        <v>2.4199999999999999E-2</v>
      </c>
      <c r="G36" s="2" t="s">
        <v>2</v>
      </c>
      <c r="H36" s="2" t="s">
        <v>3</v>
      </c>
      <c r="I36" s="4">
        <v>0.30270000000000002</v>
      </c>
      <c r="J36" s="2">
        <v>1</v>
      </c>
      <c r="K36" s="2">
        <v>92570</v>
      </c>
      <c r="L36" s="4">
        <v>0.62090000000000001</v>
      </c>
      <c r="M36" s="6">
        <f t="shared" si="0"/>
        <v>57476.713000000003</v>
      </c>
      <c r="N36" s="6">
        <f t="shared" si="1"/>
        <v>5690.1945870000009</v>
      </c>
      <c r="O36" s="6">
        <f t="shared" si="2"/>
        <v>32606.539284900002</v>
      </c>
      <c r="P36" s="6">
        <f t="shared" si="3"/>
        <v>15208.338259800001</v>
      </c>
      <c r="Q36" s="6">
        <f t="shared" si="4"/>
        <v>2586.4520849999999</v>
      </c>
      <c r="R36" s="6">
        <f t="shared" si="5"/>
        <v>1390.9364545999999</v>
      </c>
    </row>
    <row r="37" spans="1:18" ht="15.75" thickBot="1" x14ac:dyDescent="0.3">
      <c r="A37" s="3" t="s">
        <v>42</v>
      </c>
      <c r="B37" s="4">
        <v>0.10879999999999999</v>
      </c>
      <c r="C37" s="4">
        <v>0.15670000000000001</v>
      </c>
      <c r="D37" s="4">
        <v>0.65249999999999997</v>
      </c>
      <c r="E37" s="4">
        <v>5.7500000000000002E-2</v>
      </c>
      <c r="F37" s="4">
        <v>2.46E-2</v>
      </c>
      <c r="G37" s="2" t="s">
        <v>3</v>
      </c>
      <c r="H37" s="2" t="s">
        <v>2</v>
      </c>
      <c r="I37" s="4">
        <v>0.49590000000000001</v>
      </c>
      <c r="J37" s="2">
        <v>1</v>
      </c>
      <c r="K37" s="2">
        <v>72667</v>
      </c>
      <c r="L37" s="4">
        <v>0.50329999999999997</v>
      </c>
      <c r="M37" s="6">
        <f t="shared" si="0"/>
        <v>36573.301099999997</v>
      </c>
      <c r="N37" s="6">
        <f t="shared" si="1"/>
        <v>3979.1751596799995</v>
      </c>
      <c r="O37" s="6">
        <f t="shared" si="2"/>
        <v>5731.0362823699998</v>
      </c>
      <c r="P37" s="6">
        <f t="shared" si="3"/>
        <v>23864.078967749996</v>
      </c>
      <c r="Q37" s="6">
        <f t="shared" si="4"/>
        <v>2102.9648132500001</v>
      </c>
      <c r="R37" s="6">
        <f t="shared" si="5"/>
        <v>899.70320705999995</v>
      </c>
    </row>
    <row r="38" spans="1:18" ht="15.75" thickBot="1" x14ac:dyDescent="0.3">
      <c r="A38" s="3" t="s">
        <v>43</v>
      </c>
      <c r="B38" s="4">
        <v>0.121</v>
      </c>
      <c r="C38" s="4">
        <v>0.28739999999999999</v>
      </c>
      <c r="D38" s="4">
        <v>0.51229999999999998</v>
      </c>
      <c r="E38" s="4">
        <v>4.2599999999999999E-2</v>
      </c>
      <c r="F38" s="4">
        <v>3.6700000000000003E-2</v>
      </c>
      <c r="G38" s="2" t="s">
        <v>3</v>
      </c>
      <c r="H38" s="2" t="s">
        <v>2</v>
      </c>
      <c r="I38" s="4">
        <v>0.2248</v>
      </c>
      <c r="J38" s="2">
        <v>1</v>
      </c>
      <c r="K38" s="2">
        <v>81996</v>
      </c>
      <c r="L38" s="4">
        <v>0.53610000000000002</v>
      </c>
      <c r="M38" s="6">
        <f t="shared" si="0"/>
        <v>43958.0556</v>
      </c>
      <c r="N38" s="6">
        <f t="shared" si="1"/>
        <v>5318.9247275999996</v>
      </c>
      <c r="O38" s="6">
        <f t="shared" si="2"/>
        <v>12633.54517944</v>
      </c>
      <c r="P38" s="6">
        <f t="shared" si="3"/>
        <v>22519.711883879998</v>
      </c>
      <c r="Q38" s="6">
        <f t="shared" si="4"/>
        <v>1872.6131685599998</v>
      </c>
      <c r="R38" s="6">
        <f t="shared" si="5"/>
        <v>1613.2606405200002</v>
      </c>
    </row>
    <row r="39" spans="1:18" ht="15.75" thickBot="1" x14ac:dyDescent="0.3">
      <c r="A39" s="3" t="s">
        <v>44</v>
      </c>
      <c r="B39" s="4">
        <v>9.2399999999999996E-2</v>
      </c>
      <c r="C39" s="4">
        <v>0.2883</v>
      </c>
      <c r="D39" s="4">
        <v>0.54579999999999995</v>
      </c>
      <c r="E39" s="4">
        <v>5.1400000000000001E-2</v>
      </c>
      <c r="F39" s="4">
        <v>2.1999999999999999E-2</v>
      </c>
      <c r="G39" s="2" t="s">
        <v>3</v>
      </c>
      <c r="H39" s="2" t="s">
        <v>2</v>
      </c>
      <c r="I39" s="4">
        <v>0.25750000000000001</v>
      </c>
      <c r="J39" s="2">
        <v>1</v>
      </c>
      <c r="K39" s="2">
        <v>78459</v>
      </c>
      <c r="L39" s="4">
        <v>0.56989999999999996</v>
      </c>
      <c r="M39" s="6">
        <f t="shared" si="0"/>
        <v>44713.784099999997</v>
      </c>
      <c r="N39" s="6">
        <f t="shared" si="1"/>
        <v>4131.5536508399991</v>
      </c>
      <c r="O39" s="6">
        <f t="shared" si="2"/>
        <v>12890.983956029999</v>
      </c>
      <c r="P39" s="6">
        <f t="shared" si="3"/>
        <v>24404.783361779995</v>
      </c>
      <c r="Q39" s="6">
        <f t="shared" si="4"/>
        <v>2298.2885027399998</v>
      </c>
      <c r="R39" s="6">
        <f t="shared" si="5"/>
        <v>983.70325019999984</v>
      </c>
    </row>
    <row r="40" spans="1:18" ht="15.75" thickBot="1" x14ac:dyDescent="0.3">
      <c r="A40" s="3" t="s">
        <v>45</v>
      </c>
      <c r="B40" s="4">
        <v>0.19789999999999999</v>
      </c>
      <c r="C40" s="4">
        <v>0.31030000000000002</v>
      </c>
      <c r="D40" s="4">
        <v>0.43180000000000002</v>
      </c>
      <c r="E40" s="4">
        <v>4.1599999999999998E-2</v>
      </c>
      <c r="F40" s="4">
        <v>1.84E-2</v>
      </c>
      <c r="G40" s="2" t="s">
        <v>3</v>
      </c>
      <c r="H40" s="2" t="s">
        <v>2</v>
      </c>
      <c r="I40" s="4">
        <v>0.1215</v>
      </c>
      <c r="J40" s="2">
        <v>1</v>
      </c>
      <c r="K40" s="2">
        <v>86596</v>
      </c>
      <c r="L40" s="4">
        <v>0.63959999999999995</v>
      </c>
      <c r="M40" s="6">
        <f t="shared" si="0"/>
        <v>55386.801599999999</v>
      </c>
      <c r="N40" s="6">
        <f t="shared" si="1"/>
        <v>10961.048036639999</v>
      </c>
      <c r="O40" s="6">
        <f t="shared" si="2"/>
        <v>17186.524536479999</v>
      </c>
      <c r="P40" s="6">
        <f t="shared" si="3"/>
        <v>23916.02093088</v>
      </c>
      <c r="Q40" s="6">
        <f t="shared" si="4"/>
        <v>2304.0909465599998</v>
      </c>
      <c r="R40" s="6">
        <f t="shared" si="5"/>
        <v>1019.1171494399999</v>
      </c>
    </row>
    <row r="41" spans="1:18" ht="15.75" thickBot="1" x14ac:dyDescent="0.3">
      <c r="A41" s="3" t="s">
        <v>46</v>
      </c>
      <c r="B41" s="4">
        <v>0.1149</v>
      </c>
      <c r="C41" s="4">
        <v>0.503</v>
      </c>
      <c r="D41" s="4">
        <v>0.32119999999999999</v>
      </c>
      <c r="E41" s="4">
        <v>4.24E-2</v>
      </c>
      <c r="F41" s="4">
        <v>1.84E-2</v>
      </c>
      <c r="G41" s="2" t="s">
        <v>2</v>
      </c>
      <c r="H41" s="2" t="s">
        <v>3</v>
      </c>
      <c r="I41" s="4">
        <v>0.1817</v>
      </c>
      <c r="J41" s="2">
        <v>1</v>
      </c>
      <c r="K41" s="2">
        <v>72957</v>
      </c>
      <c r="L41" s="4">
        <v>0.6169</v>
      </c>
      <c r="M41" s="6">
        <f t="shared" si="0"/>
        <v>45007.173300000002</v>
      </c>
      <c r="N41" s="6">
        <f t="shared" si="1"/>
        <v>5171.3242121700005</v>
      </c>
      <c r="O41" s="6">
        <f t="shared" si="2"/>
        <v>22638.608169900002</v>
      </c>
      <c r="P41" s="6">
        <f t="shared" si="3"/>
        <v>14456.30406396</v>
      </c>
      <c r="Q41" s="6">
        <f t="shared" si="4"/>
        <v>1908.3041479200001</v>
      </c>
      <c r="R41" s="6">
        <f t="shared" si="5"/>
        <v>828.13198871999998</v>
      </c>
    </row>
    <row r="42" spans="1:18" ht="15.75" thickBot="1" x14ac:dyDescent="0.3">
      <c r="A42" s="3" t="s">
        <v>47</v>
      </c>
      <c r="B42" s="4">
        <v>0.27929999999999999</v>
      </c>
      <c r="C42" s="4">
        <v>0.30280000000000001</v>
      </c>
      <c r="D42" s="4">
        <v>0.37409999999999999</v>
      </c>
      <c r="E42" s="4">
        <v>1.5699999999999999E-2</v>
      </c>
      <c r="F42" s="4">
        <v>2.81E-2</v>
      </c>
      <c r="G42" s="2" t="s">
        <v>3</v>
      </c>
      <c r="H42" s="2" t="s">
        <v>2</v>
      </c>
      <c r="I42" s="4">
        <v>7.1300000000000002E-2</v>
      </c>
      <c r="J42" s="2">
        <v>1</v>
      </c>
      <c r="K42" s="2">
        <v>64003</v>
      </c>
      <c r="L42" s="4">
        <v>0.4834</v>
      </c>
      <c r="M42" s="6">
        <f t="shared" si="0"/>
        <v>30939.050200000001</v>
      </c>
      <c r="N42" s="6">
        <f t="shared" si="1"/>
        <v>8641.2767208599998</v>
      </c>
      <c r="O42" s="6">
        <f t="shared" si="2"/>
        <v>9368.3444005600013</v>
      </c>
      <c r="P42" s="6">
        <f t="shared" si="3"/>
        <v>11574.29867982</v>
      </c>
      <c r="Q42" s="6">
        <f t="shared" si="4"/>
        <v>485.74308814</v>
      </c>
      <c r="R42" s="6">
        <f t="shared" si="5"/>
        <v>869.38731061999999</v>
      </c>
    </row>
    <row r="43" spans="1:18" ht="15.75" thickBot="1" x14ac:dyDescent="0.3">
      <c r="A43" s="3" t="s">
        <v>48</v>
      </c>
      <c r="B43" s="4">
        <v>0.13930000000000001</v>
      </c>
      <c r="C43" s="4">
        <v>0.52359999999999995</v>
      </c>
      <c r="D43" s="4">
        <v>0.2903</v>
      </c>
      <c r="E43" s="4">
        <v>3.4200000000000001E-2</v>
      </c>
      <c r="F43" s="4">
        <v>1.2699999999999999E-2</v>
      </c>
      <c r="G43" s="2" t="s">
        <v>2</v>
      </c>
      <c r="H43" s="2" t="s">
        <v>3</v>
      </c>
      <c r="I43" s="4">
        <v>0.23330000000000001</v>
      </c>
      <c r="J43" s="2">
        <v>1</v>
      </c>
      <c r="K43" s="2">
        <v>81068</v>
      </c>
      <c r="L43" s="4">
        <v>0.65129999999999999</v>
      </c>
      <c r="M43" s="6">
        <f t="shared" si="0"/>
        <v>52799.588400000001</v>
      </c>
      <c r="N43" s="6">
        <f t="shared" si="1"/>
        <v>7354.9826641200007</v>
      </c>
      <c r="O43" s="6">
        <f t="shared" si="2"/>
        <v>27645.86448624</v>
      </c>
      <c r="P43" s="6">
        <f t="shared" si="3"/>
        <v>15327.72051252</v>
      </c>
      <c r="Q43" s="6">
        <f t="shared" si="4"/>
        <v>1805.7459232800002</v>
      </c>
      <c r="R43" s="6">
        <f t="shared" si="5"/>
        <v>670.55477267999993</v>
      </c>
    </row>
    <row r="44" spans="1:18" ht="15.75" thickBot="1" x14ac:dyDescent="0.3">
      <c r="A44" s="3" t="s">
        <v>49</v>
      </c>
      <c r="B44" s="4">
        <v>0.1719</v>
      </c>
      <c r="C44" s="4">
        <v>0.43569999999999998</v>
      </c>
      <c r="D44" s="4">
        <v>0.28610000000000002</v>
      </c>
      <c r="E44" s="4">
        <v>5.33E-2</v>
      </c>
      <c r="F44" s="4">
        <v>5.2999999999999999E-2</v>
      </c>
      <c r="G44" s="2" t="s">
        <v>2</v>
      </c>
      <c r="H44" s="2" t="s">
        <v>3</v>
      </c>
      <c r="I44" s="4">
        <v>0.14960000000000001</v>
      </c>
      <c r="J44" s="2">
        <v>1</v>
      </c>
      <c r="K44" s="2">
        <v>83900</v>
      </c>
      <c r="L44" s="4">
        <v>0.63160000000000005</v>
      </c>
      <c r="M44" s="6">
        <f t="shared" si="0"/>
        <v>52991.240000000005</v>
      </c>
      <c r="N44" s="6">
        <f t="shared" si="1"/>
        <v>9109.1941560000014</v>
      </c>
      <c r="O44" s="6">
        <f t="shared" si="2"/>
        <v>23088.283267999999</v>
      </c>
      <c r="P44" s="6">
        <f t="shared" si="3"/>
        <v>15160.793764000002</v>
      </c>
      <c r="Q44" s="6">
        <f t="shared" si="4"/>
        <v>2824.4330920000002</v>
      </c>
      <c r="R44" s="6">
        <f t="shared" si="5"/>
        <v>2808.5357200000003</v>
      </c>
    </row>
    <row r="45" spans="1:18" ht="15.75" thickBot="1" x14ac:dyDescent="0.3">
      <c r="A45" s="3" t="s">
        <v>50</v>
      </c>
      <c r="B45" s="4">
        <v>0.1057</v>
      </c>
      <c r="C45" s="4">
        <v>0.48380000000000001</v>
      </c>
      <c r="D45" s="4">
        <v>0.3745</v>
      </c>
      <c r="E45" s="4">
        <v>3.5999999999999997E-2</v>
      </c>
      <c r="F45" s="4">
        <v>0</v>
      </c>
      <c r="G45" s="2" t="s">
        <v>2</v>
      </c>
      <c r="H45" s="2" t="s">
        <v>3</v>
      </c>
      <c r="I45" s="4">
        <v>0.10929999999999999</v>
      </c>
      <c r="J45" s="2">
        <v>1</v>
      </c>
      <c r="K45" s="2">
        <v>35457</v>
      </c>
      <c r="L45" s="4">
        <v>0.56510000000000005</v>
      </c>
      <c r="M45" s="6">
        <f t="shared" si="0"/>
        <v>20036.750700000001</v>
      </c>
      <c r="N45" s="6">
        <f t="shared" si="1"/>
        <v>2117.88454899</v>
      </c>
      <c r="O45" s="6">
        <f t="shared" si="2"/>
        <v>9693.7799886600005</v>
      </c>
      <c r="P45" s="6">
        <f t="shared" si="3"/>
        <v>7503.7631371500001</v>
      </c>
      <c r="Q45" s="6">
        <f t="shared" si="4"/>
        <v>721.32302519999996</v>
      </c>
      <c r="R45" s="6">
        <f t="shared" si="5"/>
        <v>0</v>
      </c>
    </row>
    <row r="46" spans="1:18" ht="15.75" thickBot="1" x14ac:dyDescent="0.3">
      <c r="A46" s="3" t="s">
        <v>51</v>
      </c>
      <c r="B46" s="4">
        <v>0.15210000000000001</v>
      </c>
      <c r="C46" s="4">
        <v>0.26989999999999997</v>
      </c>
      <c r="D46" s="4">
        <v>0.50109999999999999</v>
      </c>
      <c r="E46" s="4">
        <v>6.2799999999999995E-2</v>
      </c>
      <c r="F46" s="4">
        <v>1.41E-2</v>
      </c>
      <c r="G46" s="2" t="s">
        <v>3</v>
      </c>
      <c r="H46" s="2" t="s">
        <v>2</v>
      </c>
      <c r="I46" s="4">
        <v>0.23119999999999999</v>
      </c>
      <c r="J46" s="2">
        <v>1</v>
      </c>
      <c r="K46" s="2">
        <v>13380</v>
      </c>
      <c r="L46" s="4">
        <v>0.48299999999999998</v>
      </c>
      <c r="M46" s="6">
        <f t="shared" si="0"/>
        <v>6462.54</v>
      </c>
      <c r="N46" s="6">
        <f t="shared" si="1"/>
        <v>982.95233400000006</v>
      </c>
      <c r="O46" s="6">
        <f t="shared" si="2"/>
        <v>1744.2395459999998</v>
      </c>
      <c r="P46" s="6">
        <f t="shared" si="3"/>
        <v>3238.3787939999997</v>
      </c>
      <c r="Q46" s="6">
        <f t="shared" si="4"/>
        <v>405.84751199999994</v>
      </c>
      <c r="R46" s="6">
        <f t="shared" si="5"/>
        <v>91.121814000000001</v>
      </c>
    </row>
    <row r="47" spans="1:18" ht="15.75" thickBot="1" x14ac:dyDescent="0.3">
      <c r="A47" s="3" t="s">
        <v>52</v>
      </c>
      <c r="B47" s="4">
        <v>0.2334</v>
      </c>
      <c r="C47" s="4">
        <v>0.56620000000000004</v>
      </c>
      <c r="D47" s="4">
        <v>0.15390000000000001</v>
      </c>
      <c r="E47" s="4">
        <v>3.4099999999999998E-2</v>
      </c>
      <c r="F47" s="4">
        <v>1.24E-2</v>
      </c>
      <c r="G47" s="2" t="s">
        <v>2</v>
      </c>
      <c r="H47" s="2" t="s">
        <v>1</v>
      </c>
      <c r="I47" s="4">
        <v>0.33279999999999998</v>
      </c>
      <c r="J47" s="2">
        <v>1</v>
      </c>
      <c r="K47" s="2">
        <v>90498</v>
      </c>
      <c r="L47" s="4">
        <v>0.56859999999999999</v>
      </c>
      <c r="M47" s="6">
        <f t="shared" si="0"/>
        <v>51457.162799999998</v>
      </c>
      <c r="N47" s="6">
        <f t="shared" si="1"/>
        <v>12010.101797519999</v>
      </c>
      <c r="O47" s="6">
        <f t="shared" si="2"/>
        <v>29135.045577360001</v>
      </c>
      <c r="P47" s="6">
        <f t="shared" si="3"/>
        <v>7919.2573549200006</v>
      </c>
      <c r="Q47" s="6">
        <f t="shared" si="4"/>
        <v>1754.6892514799999</v>
      </c>
      <c r="R47" s="6">
        <f t="shared" si="5"/>
        <v>638.06881871999997</v>
      </c>
    </row>
    <row r="48" spans="1:18" ht="15.75" thickBot="1" x14ac:dyDescent="0.3">
      <c r="A48" s="3" t="s">
        <v>53</v>
      </c>
      <c r="B48" s="4">
        <v>0.27479999999999999</v>
      </c>
      <c r="C48" s="4">
        <v>0.25950000000000001</v>
      </c>
      <c r="D48" s="4">
        <v>0.39279999999999998</v>
      </c>
      <c r="E48" s="4">
        <v>6.4799999999999996E-2</v>
      </c>
      <c r="F48" s="4">
        <v>8.2000000000000007E-3</v>
      </c>
      <c r="G48" s="2" t="s">
        <v>3</v>
      </c>
      <c r="H48" s="2" t="s">
        <v>1</v>
      </c>
      <c r="I48" s="4">
        <v>0.11799999999999999</v>
      </c>
      <c r="J48" s="2">
        <v>1</v>
      </c>
      <c r="K48" s="2">
        <v>94160</v>
      </c>
      <c r="L48" s="4">
        <v>0.5746</v>
      </c>
      <c r="M48" s="6">
        <f t="shared" si="0"/>
        <v>54104.336000000003</v>
      </c>
      <c r="N48" s="6">
        <f t="shared" si="1"/>
        <v>14867.8715328</v>
      </c>
      <c r="O48" s="6">
        <f t="shared" si="2"/>
        <v>14040.075192000002</v>
      </c>
      <c r="P48" s="6">
        <f t="shared" si="3"/>
        <v>21252.183180799999</v>
      </c>
      <c r="Q48" s="6">
        <f t="shared" si="4"/>
        <v>3505.9609728</v>
      </c>
      <c r="R48" s="6">
        <f t="shared" si="5"/>
        <v>443.65555520000004</v>
      </c>
    </row>
    <row r="49" spans="1:18" ht="15.75" thickBot="1" x14ac:dyDescent="0.3">
      <c r="A49" s="3" t="s">
        <v>54</v>
      </c>
      <c r="B49" s="4">
        <v>0.20100000000000001</v>
      </c>
      <c r="C49" s="4">
        <v>0.27650000000000002</v>
      </c>
      <c r="D49" s="4">
        <v>0.43390000000000001</v>
      </c>
      <c r="E49" s="4">
        <v>6.8400000000000002E-2</v>
      </c>
      <c r="F49" s="4">
        <v>2.0199999999999999E-2</v>
      </c>
      <c r="G49" s="2" t="s">
        <v>3</v>
      </c>
      <c r="H49" s="2" t="s">
        <v>2</v>
      </c>
      <c r="I49" s="4">
        <v>0.15740000000000001</v>
      </c>
      <c r="J49" s="2">
        <v>1</v>
      </c>
      <c r="K49" s="2">
        <v>80514</v>
      </c>
      <c r="L49" s="4">
        <v>0.58709999999999996</v>
      </c>
      <c r="M49" s="6">
        <f t="shared" si="0"/>
        <v>47269.769399999997</v>
      </c>
      <c r="N49" s="6">
        <f t="shared" si="1"/>
        <v>9501.2236494000008</v>
      </c>
      <c r="O49" s="6">
        <f t="shared" si="2"/>
        <v>13070.0912391</v>
      </c>
      <c r="P49" s="6">
        <f t="shared" si="3"/>
        <v>20510.35294266</v>
      </c>
      <c r="Q49" s="6">
        <f t="shared" si="4"/>
        <v>3233.2522269599999</v>
      </c>
      <c r="R49" s="6">
        <f t="shared" si="5"/>
        <v>954.84934187999988</v>
      </c>
    </row>
    <row r="50" spans="1:18" ht="15.75" thickBot="1" x14ac:dyDescent="0.3">
      <c r="A50" s="3" t="s">
        <v>55</v>
      </c>
      <c r="B50" s="4">
        <v>0.14910000000000001</v>
      </c>
      <c r="C50" s="4">
        <v>0.3886</v>
      </c>
      <c r="D50" s="4">
        <v>0.3705</v>
      </c>
      <c r="E50" s="4">
        <v>7.5300000000000006E-2</v>
      </c>
      <c r="F50" s="4">
        <v>1.6400000000000001E-2</v>
      </c>
      <c r="G50" s="2" t="s">
        <v>2</v>
      </c>
      <c r="H50" s="2" t="s">
        <v>3</v>
      </c>
      <c r="I50" s="4">
        <v>1.8100000000000002E-2</v>
      </c>
      <c r="J50" s="2">
        <v>1</v>
      </c>
      <c r="K50" s="2">
        <v>74773</v>
      </c>
      <c r="L50" s="4">
        <v>0.56810000000000005</v>
      </c>
      <c r="M50" s="6">
        <f t="shared" si="0"/>
        <v>42478.541300000004</v>
      </c>
      <c r="N50" s="6">
        <f t="shared" si="1"/>
        <v>6333.5505078300012</v>
      </c>
      <c r="O50" s="6">
        <f t="shared" si="2"/>
        <v>16507.161149180003</v>
      </c>
      <c r="P50" s="6">
        <f t="shared" si="3"/>
        <v>15738.299551650001</v>
      </c>
      <c r="Q50" s="6">
        <f t="shared" si="4"/>
        <v>3198.6341598900008</v>
      </c>
      <c r="R50" s="6">
        <f t="shared" si="5"/>
        <v>696.64807732000008</v>
      </c>
    </row>
    <row r="51" spans="1:18" ht="15.75" thickBot="1" x14ac:dyDescent="0.3">
      <c r="A51" s="3" t="s">
        <v>56</v>
      </c>
      <c r="B51" s="4">
        <v>0.1406</v>
      </c>
      <c r="C51" s="4">
        <v>0.39629999999999999</v>
      </c>
      <c r="D51" s="4">
        <v>0.38030000000000003</v>
      </c>
      <c r="E51" s="4">
        <v>6.5100000000000005E-2</v>
      </c>
      <c r="F51" s="4">
        <v>1.78E-2</v>
      </c>
      <c r="G51" s="2" t="s">
        <v>2</v>
      </c>
      <c r="H51" s="2" t="s">
        <v>3</v>
      </c>
      <c r="I51" s="4">
        <v>1.6E-2</v>
      </c>
      <c r="J51" s="2">
        <v>1</v>
      </c>
      <c r="K51" s="2">
        <v>70712</v>
      </c>
      <c r="L51" s="4">
        <v>0.6069</v>
      </c>
      <c r="M51" s="6">
        <f t="shared" si="0"/>
        <v>42915.112800000003</v>
      </c>
      <c r="N51" s="6">
        <f t="shared" si="1"/>
        <v>6033.8648596800003</v>
      </c>
      <c r="O51" s="6">
        <f t="shared" si="2"/>
        <v>17007.259202640002</v>
      </c>
      <c r="P51" s="6">
        <f t="shared" si="3"/>
        <v>16320.617397840002</v>
      </c>
      <c r="Q51" s="6">
        <f t="shared" si="4"/>
        <v>2793.7738432800002</v>
      </c>
      <c r="R51" s="6">
        <f t="shared" si="5"/>
        <v>763.88900784000009</v>
      </c>
    </row>
    <row r="52" spans="1:18" ht="15.75" thickBot="1" x14ac:dyDescent="0.3">
      <c r="A52" s="3" t="s">
        <v>57</v>
      </c>
      <c r="B52" s="4">
        <v>6.2300000000000001E-2</v>
      </c>
      <c r="C52" s="4">
        <v>0.5534</v>
      </c>
      <c r="D52" s="4">
        <v>0.33329999999999999</v>
      </c>
      <c r="E52" s="4">
        <v>3.2899999999999999E-2</v>
      </c>
      <c r="F52" s="4">
        <v>1.8100000000000002E-2</v>
      </c>
      <c r="G52" s="2" t="s">
        <v>2</v>
      </c>
      <c r="H52" s="2" t="s">
        <v>3</v>
      </c>
      <c r="I52" s="4">
        <v>0.22009999999999999</v>
      </c>
      <c r="J52" s="2">
        <v>1</v>
      </c>
      <c r="K52" s="2">
        <v>81026</v>
      </c>
      <c r="L52" s="4">
        <v>0.62170000000000003</v>
      </c>
      <c r="M52" s="6">
        <f t="shared" si="0"/>
        <v>50373.864200000004</v>
      </c>
      <c r="N52" s="6">
        <f t="shared" si="1"/>
        <v>3138.2917396600001</v>
      </c>
      <c r="O52" s="6">
        <f t="shared" si="2"/>
        <v>27876.896448280004</v>
      </c>
      <c r="P52" s="6">
        <f t="shared" si="3"/>
        <v>16789.608937860001</v>
      </c>
      <c r="Q52" s="6">
        <f t="shared" si="4"/>
        <v>1657.30013218</v>
      </c>
      <c r="R52" s="6">
        <f t="shared" si="5"/>
        <v>911.7669420200001</v>
      </c>
    </row>
    <row r="53" spans="1:18" ht="15.75" thickBot="1" x14ac:dyDescent="0.3">
      <c r="A53" s="3" t="s">
        <v>58</v>
      </c>
      <c r="B53" s="4">
        <v>0.10639999999999999</v>
      </c>
      <c r="C53" s="4">
        <v>0.5202</v>
      </c>
      <c r="D53" s="4">
        <v>0.30480000000000002</v>
      </c>
      <c r="E53" s="4">
        <v>4.7899999999999998E-2</v>
      </c>
      <c r="F53" s="4">
        <v>2.07E-2</v>
      </c>
      <c r="G53" s="2" t="s">
        <v>2</v>
      </c>
      <c r="H53" s="2" t="s">
        <v>3</v>
      </c>
      <c r="I53" s="4">
        <v>0.21540000000000001</v>
      </c>
      <c r="J53" s="2">
        <v>1</v>
      </c>
      <c r="K53" s="2">
        <v>77629</v>
      </c>
      <c r="L53" s="4">
        <v>0.64859999999999995</v>
      </c>
      <c r="M53" s="6">
        <f t="shared" si="0"/>
        <v>50350.169399999999</v>
      </c>
      <c r="N53" s="6">
        <f t="shared" si="1"/>
        <v>5357.2580241599999</v>
      </c>
      <c r="O53" s="6">
        <f t="shared" si="2"/>
        <v>26192.158121879998</v>
      </c>
      <c r="P53" s="6">
        <f t="shared" si="3"/>
        <v>15346.73163312</v>
      </c>
      <c r="Q53" s="6">
        <f t="shared" si="4"/>
        <v>2411.7731142600001</v>
      </c>
      <c r="R53" s="6">
        <f t="shared" si="5"/>
        <v>1042.2485065799999</v>
      </c>
    </row>
    <row r="54" spans="1:18" ht="15.75" thickBot="1" x14ac:dyDescent="0.3">
      <c r="A54" s="3" t="s">
        <v>59</v>
      </c>
      <c r="B54" s="4">
        <v>0.13370000000000001</v>
      </c>
      <c r="C54" s="4">
        <v>0.6129</v>
      </c>
      <c r="D54" s="4">
        <v>0.1976</v>
      </c>
      <c r="E54" s="4">
        <v>4.8000000000000001E-2</v>
      </c>
      <c r="F54" s="4">
        <v>7.9000000000000008E-3</v>
      </c>
      <c r="G54" s="2" t="s">
        <v>2</v>
      </c>
      <c r="H54" s="2" t="s">
        <v>3</v>
      </c>
      <c r="I54" s="4">
        <v>0.4153</v>
      </c>
      <c r="J54" s="2">
        <v>1</v>
      </c>
      <c r="K54" s="2">
        <v>79115</v>
      </c>
      <c r="L54" s="4">
        <v>0.61860000000000004</v>
      </c>
      <c r="M54" s="6">
        <f t="shared" si="0"/>
        <v>48940.539000000004</v>
      </c>
      <c r="N54" s="6">
        <f t="shared" si="1"/>
        <v>6543.3500643000016</v>
      </c>
      <c r="O54" s="6">
        <f t="shared" si="2"/>
        <v>29995.656353100003</v>
      </c>
      <c r="P54" s="6">
        <f t="shared" si="3"/>
        <v>9670.6505064000012</v>
      </c>
      <c r="Q54" s="6">
        <f t="shared" si="4"/>
        <v>2349.1458720000001</v>
      </c>
      <c r="R54" s="6">
        <f t="shared" si="5"/>
        <v>386.63025810000005</v>
      </c>
    </row>
    <row r="55" spans="1:18" ht="15.75" thickBot="1" x14ac:dyDescent="0.3">
      <c r="A55" s="3" t="s">
        <v>60</v>
      </c>
      <c r="B55" s="4">
        <v>0.15709999999999999</v>
      </c>
      <c r="C55" s="4">
        <v>0.30859999999999999</v>
      </c>
      <c r="D55" s="4">
        <v>0.47599999999999998</v>
      </c>
      <c r="E55" s="4">
        <v>4.6100000000000002E-2</v>
      </c>
      <c r="F55" s="4">
        <v>1.2200000000000001E-2</v>
      </c>
      <c r="G55" s="2" t="s">
        <v>3</v>
      </c>
      <c r="H55" s="2" t="s">
        <v>2</v>
      </c>
      <c r="I55" s="4">
        <v>0.16739999999999999</v>
      </c>
      <c r="J55" s="2">
        <v>1</v>
      </c>
      <c r="K55" s="2">
        <v>95288</v>
      </c>
      <c r="L55" s="4">
        <v>0.56789999999999996</v>
      </c>
      <c r="M55" s="6">
        <f t="shared" si="0"/>
        <v>54114.055199999995</v>
      </c>
      <c r="N55" s="6">
        <f t="shared" si="1"/>
        <v>8501.3180719199991</v>
      </c>
      <c r="O55" s="6">
        <f t="shared" si="2"/>
        <v>16699.597434719999</v>
      </c>
      <c r="P55" s="6">
        <f t="shared" si="3"/>
        <v>25758.290275199997</v>
      </c>
      <c r="Q55" s="6">
        <f t="shared" si="4"/>
        <v>2494.6579447199997</v>
      </c>
      <c r="R55" s="6">
        <f t="shared" si="5"/>
        <v>660.19147343999998</v>
      </c>
    </row>
    <row r="56" spans="1:18" ht="15.75" thickBot="1" x14ac:dyDescent="0.3">
      <c r="A56" s="3" t="s">
        <v>61</v>
      </c>
      <c r="B56" s="4">
        <v>9.9099999999999994E-2</v>
      </c>
      <c r="C56" s="4">
        <v>0.29039999999999999</v>
      </c>
      <c r="D56" s="4">
        <v>0.55330000000000001</v>
      </c>
      <c r="E56" s="4">
        <v>3.7499999999999999E-2</v>
      </c>
      <c r="F56" s="4">
        <v>1.9699999999999999E-2</v>
      </c>
      <c r="G56" s="2" t="s">
        <v>3</v>
      </c>
      <c r="H56" s="2" t="s">
        <v>2</v>
      </c>
      <c r="I56" s="4">
        <v>0.26290000000000002</v>
      </c>
      <c r="J56" s="2">
        <v>1</v>
      </c>
      <c r="K56" s="2">
        <v>95738</v>
      </c>
      <c r="L56" s="4">
        <v>0.61619999999999997</v>
      </c>
      <c r="M56" s="6">
        <f t="shared" si="0"/>
        <v>58993.755599999997</v>
      </c>
      <c r="N56" s="6">
        <f t="shared" si="1"/>
        <v>5846.2811799599995</v>
      </c>
      <c r="O56" s="6">
        <f t="shared" si="2"/>
        <v>17131.786626239998</v>
      </c>
      <c r="P56" s="6">
        <f t="shared" si="3"/>
        <v>32641.244973479999</v>
      </c>
      <c r="Q56" s="6">
        <f t="shared" si="4"/>
        <v>2212.2658349999997</v>
      </c>
      <c r="R56" s="6">
        <f t="shared" si="5"/>
        <v>1162.1769853199999</v>
      </c>
    </row>
    <row r="57" spans="1:18" ht="15.75" thickBot="1" x14ac:dyDescent="0.3">
      <c r="A57" s="3" t="s">
        <v>62</v>
      </c>
      <c r="B57" s="4">
        <v>8.3699999999999997E-2</v>
      </c>
      <c r="C57" s="4">
        <v>0.29780000000000001</v>
      </c>
      <c r="D57" s="4">
        <v>0.55679999999999996</v>
      </c>
      <c r="E57" s="4">
        <v>4.5199999999999997E-2</v>
      </c>
      <c r="F57" s="4">
        <v>1.66E-2</v>
      </c>
      <c r="G57" s="2" t="s">
        <v>3</v>
      </c>
      <c r="H57" s="2" t="s">
        <v>2</v>
      </c>
      <c r="I57" s="4">
        <v>0.25890000000000002</v>
      </c>
      <c r="J57" s="2">
        <v>1</v>
      </c>
      <c r="K57" s="2">
        <v>90403</v>
      </c>
      <c r="L57" s="4">
        <v>0.50209999999999999</v>
      </c>
      <c r="M57" s="6">
        <f t="shared" si="0"/>
        <v>45391.346299999997</v>
      </c>
      <c r="N57" s="6">
        <f t="shared" si="1"/>
        <v>3799.2556853099995</v>
      </c>
      <c r="O57" s="6">
        <f t="shared" si="2"/>
        <v>13517.542928139999</v>
      </c>
      <c r="P57" s="6">
        <f t="shared" si="3"/>
        <v>25273.901619839999</v>
      </c>
      <c r="Q57" s="6">
        <f t="shared" si="4"/>
        <v>2051.6888527599999</v>
      </c>
      <c r="R57" s="6">
        <f t="shared" si="5"/>
        <v>753.49634858000002</v>
      </c>
    </row>
    <row r="58" spans="1:18" ht="15.75" thickBot="1" x14ac:dyDescent="0.3">
      <c r="A58" s="3" t="s">
        <v>63</v>
      </c>
      <c r="B58" s="4">
        <v>0.2601</v>
      </c>
      <c r="C58" s="4">
        <v>0.48120000000000002</v>
      </c>
      <c r="D58" s="4">
        <v>0.20419999999999999</v>
      </c>
      <c r="E58" s="4">
        <v>0.04</v>
      </c>
      <c r="F58" s="4">
        <v>1.44E-2</v>
      </c>
      <c r="G58" s="2" t="s">
        <v>2</v>
      </c>
      <c r="H58" s="2" t="s">
        <v>1</v>
      </c>
      <c r="I58" s="4">
        <v>0.22109999999999999</v>
      </c>
      <c r="J58" s="2">
        <v>1</v>
      </c>
      <c r="K58" s="2">
        <v>89398</v>
      </c>
      <c r="L58" s="4">
        <v>0.60229999999999995</v>
      </c>
      <c r="M58" s="6">
        <f t="shared" si="0"/>
        <v>53844.415399999998</v>
      </c>
      <c r="N58" s="6">
        <f t="shared" si="1"/>
        <v>14004.93244554</v>
      </c>
      <c r="O58" s="6">
        <f t="shared" si="2"/>
        <v>25909.93269048</v>
      </c>
      <c r="P58" s="6">
        <f t="shared" si="3"/>
        <v>10995.029624679999</v>
      </c>
      <c r="Q58" s="6">
        <f t="shared" si="4"/>
        <v>2153.7766160000001</v>
      </c>
      <c r="R58" s="6">
        <f t="shared" si="5"/>
        <v>775.35958175999997</v>
      </c>
    </row>
    <row r="59" spans="1:18" ht="15.75" thickBot="1" x14ac:dyDescent="0.3">
      <c r="A59" s="3" t="s">
        <v>64</v>
      </c>
      <c r="B59" s="4">
        <v>0.24399999999999999</v>
      </c>
      <c r="C59" s="4">
        <v>0.50449999999999995</v>
      </c>
      <c r="D59" s="4">
        <v>0.21329999999999999</v>
      </c>
      <c r="E59" s="4">
        <v>2.29E-2</v>
      </c>
      <c r="F59" s="4">
        <v>1.5299999999999999E-2</v>
      </c>
      <c r="G59" s="2" t="s">
        <v>2</v>
      </c>
      <c r="H59" s="2" t="s">
        <v>1</v>
      </c>
      <c r="I59" s="4">
        <v>0.26050000000000001</v>
      </c>
      <c r="J59" s="2">
        <v>1</v>
      </c>
      <c r="K59" s="2">
        <v>70742</v>
      </c>
      <c r="L59" s="4">
        <v>0.53080000000000005</v>
      </c>
      <c r="M59" s="6">
        <f t="shared" si="0"/>
        <v>37549.853600000002</v>
      </c>
      <c r="N59" s="6">
        <f t="shared" si="1"/>
        <v>9162.1642783999996</v>
      </c>
      <c r="O59" s="6">
        <f t="shared" si="2"/>
        <v>18943.9011412</v>
      </c>
      <c r="P59" s="6">
        <f t="shared" si="3"/>
        <v>8009.3837728799999</v>
      </c>
      <c r="Q59" s="6">
        <f t="shared" si="4"/>
        <v>859.89164744000004</v>
      </c>
      <c r="R59" s="6">
        <f t="shared" si="5"/>
        <v>574.51276008000002</v>
      </c>
    </row>
    <row r="60" spans="1:18" ht="15.75" thickBot="1" x14ac:dyDescent="0.3">
      <c r="A60" s="3" t="s">
        <v>65</v>
      </c>
      <c r="B60" s="4">
        <v>0.18010000000000001</v>
      </c>
      <c r="C60" s="4">
        <v>0.62439999999999996</v>
      </c>
      <c r="D60" s="4">
        <v>0.16569999999999999</v>
      </c>
      <c r="E60" s="4">
        <v>2.12E-2</v>
      </c>
      <c r="F60" s="4">
        <v>8.6E-3</v>
      </c>
      <c r="G60" s="2" t="s">
        <v>2</v>
      </c>
      <c r="H60" s="2" t="s">
        <v>1</v>
      </c>
      <c r="I60" s="4">
        <v>0.44419999999999998</v>
      </c>
      <c r="J60" s="2">
        <v>1</v>
      </c>
      <c r="K60" s="2">
        <v>84010</v>
      </c>
      <c r="L60" s="4">
        <v>0.55869999999999997</v>
      </c>
      <c r="M60" s="6">
        <f t="shared" si="0"/>
        <v>46936.386999999995</v>
      </c>
      <c r="N60" s="6">
        <f t="shared" si="1"/>
        <v>8453.2432986999993</v>
      </c>
      <c r="O60" s="6">
        <f t="shared" si="2"/>
        <v>29307.080042799997</v>
      </c>
      <c r="P60" s="6">
        <f t="shared" si="3"/>
        <v>7777.3593258999981</v>
      </c>
      <c r="Q60" s="6">
        <f t="shared" si="4"/>
        <v>995.05140439999991</v>
      </c>
      <c r="R60" s="6">
        <f t="shared" si="5"/>
        <v>403.65292819999996</v>
      </c>
    </row>
    <row r="61" spans="1:18" ht="15.75" thickBot="1" x14ac:dyDescent="0.3">
      <c r="A61" s="3" t="s">
        <v>66</v>
      </c>
      <c r="B61" s="4">
        <v>0.29820000000000002</v>
      </c>
      <c r="C61" s="4">
        <v>0.41649999999999998</v>
      </c>
      <c r="D61" s="4">
        <v>0.2223</v>
      </c>
      <c r="E61" s="4">
        <v>5.04E-2</v>
      </c>
      <c r="F61" s="4">
        <v>1.26E-2</v>
      </c>
      <c r="G61" s="2" t="s">
        <v>2</v>
      </c>
      <c r="H61" s="2" t="s">
        <v>1</v>
      </c>
      <c r="I61" s="4">
        <v>0.1182</v>
      </c>
      <c r="J61" s="2">
        <v>1</v>
      </c>
      <c r="K61" s="2">
        <v>75966</v>
      </c>
      <c r="L61" s="4">
        <v>0.57640000000000002</v>
      </c>
      <c r="M61" s="6">
        <f t="shared" si="0"/>
        <v>43786.8024</v>
      </c>
      <c r="N61" s="6">
        <f t="shared" si="1"/>
        <v>13057.224475680001</v>
      </c>
      <c r="O61" s="6">
        <f t="shared" si="2"/>
        <v>18237.203199600001</v>
      </c>
      <c r="P61" s="6">
        <f t="shared" si="3"/>
        <v>9733.8061735200008</v>
      </c>
      <c r="Q61" s="6">
        <f t="shared" si="4"/>
        <v>2206.8548409599998</v>
      </c>
      <c r="R61" s="6">
        <f t="shared" si="5"/>
        <v>551.71371023999995</v>
      </c>
    </row>
    <row r="62" spans="1:18" ht="15.75" thickBot="1" x14ac:dyDescent="0.3">
      <c r="A62" s="3" t="s">
        <v>67</v>
      </c>
      <c r="B62" s="4">
        <v>0.254</v>
      </c>
      <c r="C62" s="4">
        <v>0.40860000000000002</v>
      </c>
      <c r="D62" s="4">
        <v>0.27560000000000001</v>
      </c>
      <c r="E62" s="4">
        <v>2.63E-2</v>
      </c>
      <c r="F62" s="4">
        <v>3.5499999999999997E-2</v>
      </c>
      <c r="G62" s="2" t="s">
        <v>2</v>
      </c>
      <c r="H62" s="2" t="s">
        <v>3</v>
      </c>
      <c r="I62" s="4">
        <v>0.13300000000000001</v>
      </c>
      <c r="J62" s="2">
        <v>1</v>
      </c>
      <c r="K62" s="2">
        <v>86206</v>
      </c>
      <c r="L62" s="4">
        <v>0.50700000000000001</v>
      </c>
      <c r="M62" s="6">
        <f t="shared" si="0"/>
        <v>43706.442000000003</v>
      </c>
      <c r="N62" s="6">
        <f t="shared" si="1"/>
        <v>11101.436268000001</v>
      </c>
      <c r="O62" s="6">
        <f t="shared" si="2"/>
        <v>17858.452201200002</v>
      </c>
      <c r="P62" s="6">
        <f t="shared" si="3"/>
        <v>12045.495415200001</v>
      </c>
      <c r="Q62" s="6">
        <f t="shared" si="4"/>
        <v>1149.4794246000001</v>
      </c>
      <c r="R62" s="6">
        <f t="shared" si="5"/>
        <v>1551.5786909999999</v>
      </c>
    </row>
    <row r="63" spans="1:18" ht="15.75" thickBot="1" x14ac:dyDescent="0.3">
      <c r="A63" s="3" t="s">
        <v>68</v>
      </c>
      <c r="B63" s="4">
        <v>0.30230000000000001</v>
      </c>
      <c r="C63" s="4">
        <v>0.41149999999999998</v>
      </c>
      <c r="D63" s="4">
        <v>0.22739999999999999</v>
      </c>
      <c r="E63" s="4">
        <v>3.4500000000000003E-2</v>
      </c>
      <c r="F63" s="4">
        <v>2.4199999999999999E-2</v>
      </c>
      <c r="G63" s="2" t="s">
        <v>2</v>
      </c>
      <c r="H63" s="2" t="s">
        <v>1</v>
      </c>
      <c r="I63" s="4">
        <v>0.10929999999999999</v>
      </c>
      <c r="J63" s="2">
        <v>1</v>
      </c>
      <c r="K63" s="2">
        <v>83122</v>
      </c>
      <c r="L63" s="4">
        <v>0.52210000000000001</v>
      </c>
      <c r="M63" s="6">
        <f t="shared" si="0"/>
        <v>43397.996200000001</v>
      </c>
      <c r="N63" s="6">
        <f t="shared" si="1"/>
        <v>13119.21425126</v>
      </c>
      <c r="O63" s="6">
        <f t="shared" si="2"/>
        <v>17858.275436299999</v>
      </c>
      <c r="P63" s="6">
        <f t="shared" si="3"/>
        <v>9868.7043358800001</v>
      </c>
      <c r="Q63" s="6">
        <f t="shared" si="4"/>
        <v>1497.2308689000001</v>
      </c>
      <c r="R63" s="6">
        <f t="shared" si="5"/>
        <v>1050.2315080400001</v>
      </c>
    </row>
    <row r="64" spans="1:18" ht="15.75" thickBot="1" x14ac:dyDescent="0.3">
      <c r="A64" s="3" t="s">
        <v>69</v>
      </c>
      <c r="B64" s="4">
        <v>0.253</v>
      </c>
      <c r="C64" s="4">
        <v>0.41699999999999998</v>
      </c>
      <c r="D64" s="4">
        <v>0.27589999999999998</v>
      </c>
      <c r="E64" s="4">
        <v>2.7400000000000001E-2</v>
      </c>
      <c r="F64" s="4">
        <v>2.6700000000000002E-2</v>
      </c>
      <c r="G64" s="2" t="s">
        <v>2</v>
      </c>
      <c r="H64" s="2" t="s">
        <v>3</v>
      </c>
      <c r="I64" s="4">
        <v>0.1411</v>
      </c>
      <c r="J64" s="2">
        <v>1</v>
      </c>
      <c r="K64" s="2">
        <v>84168</v>
      </c>
      <c r="L64" s="4">
        <v>0.56859999999999999</v>
      </c>
      <c r="M64" s="6">
        <f t="shared" si="0"/>
        <v>47857.924800000001</v>
      </c>
      <c r="N64" s="6">
        <f t="shared" si="1"/>
        <v>12108.0549744</v>
      </c>
      <c r="O64" s="6">
        <f t="shared" si="2"/>
        <v>19956.7546416</v>
      </c>
      <c r="P64" s="6">
        <f t="shared" si="3"/>
        <v>13204.001452319999</v>
      </c>
      <c r="Q64" s="6">
        <f t="shared" si="4"/>
        <v>1311.30713952</v>
      </c>
      <c r="R64" s="6">
        <f t="shared" si="5"/>
        <v>1277.80659216</v>
      </c>
    </row>
    <row r="65" spans="1:18" ht="15.75" thickBot="1" x14ac:dyDescent="0.3">
      <c r="A65" s="3" t="s">
        <v>70</v>
      </c>
      <c r="B65" s="4">
        <v>0.35010000000000002</v>
      </c>
      <c r="C65" s="4">
        <v>0.42309999999999998</v>
      </c>
      <c r="D65" s="4">
        <v>0.18340000000000001</v>
      </c>
      <c r="E65" s="4">
        <v>2.9499999999999998E-2</v>
      </c>
      <c r="F65" s="4">
        <v>1.3899999999999999E-2</v>
      </c>
      <c r="G65" s="2" t="s">
        <v>2</v>
      </c>
      <c r="H65" s="2" t="s">
        <v>1</v>
      </c>
      <c r="I65" s="4">
        <v>7.2999999999999995E-2</v>
      </c>
      <c r="J65" s="2">
        <v>1</v>
      </c>
      <c r="K65" s="2">
        <v>88265</v>
      </c>
      <c r="L65" s="4">
        <v>0.60309999999999997</v>
      </c>
      <c r="M65" s="6">
        <f t="shared" si="0"/>
        <v>53232.621499999994</v>
      </c>
      <c r="N65" s="6">
        <f t="shared" si="1"/>
        <v>18636.74078715</v>
      </c>
      <c r="O65" s="6">
        <f t="shared" si="2"/>
        <v>22522.722156649997</v>
      </c>
      <c r="P65" s="6">
        <f t="shared" si="3"/>
        <v>9762.8627830999994</v>
      </c>
      <c r="Q65" s="6">
        <f t="shared" si="4"/>
        <v>1570.3623342499998</v>
      </c>
      <c r="R65" s="6">
        <f t="shared" si="5"/>
        <v>739.9334388499999</v>
      </c>
    </row>
    <row r="66" spans="1:18" ht="15.75" thickBot="1" x14ac:dyDescent="0.3">
      <c r="A66" s="3" t="s">
        <v>71</v>
      </c>
      <c r="B66" s="4">
        <v>0.20780000000000001</v>
      </c>
      <c r="C66" s="4">
        <v>0.39140000000000003</v>
      </c>
      <c r="D66" s="4">
        <v>0.32850000000000001</v>
      </c>
      <c r="E66" s="4">
        <v>1.7899999999999999E-2</v>
      </c>
      <c r="F66" s="4">
        <v>5.4300000000000001E-2</v>
      </c>
      <c r="G66" s="2" t="s">
        <v>2</v>
      </c>
      <c r="H66" s="2" t="s">
        <v>3</v>
      </c>
      <c r="I66" s="4">
        <v>6.2799999999999995E-2</v>
      </c>
      <c r="J66" s="2">
        <v>1</v>
      </c>
      <c r="K66" s="2">
        <v>76289</v>
      </c>
      <c r="L66" s="4">
        <v>0.49270000000000003</v>
      </c>
      <c r="M66" s="6">
        <f t="shared" si="0"/>
        <v>37587.590300000003</v>
      </c>
      <c r="N66" s="6">
        <f t="shared" si="1"/>
        <v>7810.7012643400012</v>
      </c>
      <c r="O66" s="6">
        <f t="shared" si="2"/>
        <v>14711.782843420002</v>
      </c>
      <c r="P66" s="6">
        <f t="shared" si="3"/>
        <v>12347.523413550001</v>
      </c>
      <c r="Q66" s="6">
        <f t="shared" si="4"/>
        <v>672.81786637000005</v>
      </c>
      <c r="R66" s="6">
        <f t="shared" si="5"/>
        <v>2041.0061532900002</v>
      </c>
    </row>
    <row r="67" spans="1:18" ht="15.75" thickBot="1" x14ac:dyDescent="0.3">
      <c r="A67" s="3" t="s">
        <v>72</v>
      </c>
      <c r="B67" s="4">
        <v>0.25740000000000002</v>
      </c>
      <c r="C67" s="4">
        <v>0.43530000000000002</v>
      </c>
      <c r="D67" s="4">
        <v>0.25840000000000002</v>
      </c>
      <c r="E67" s="4">
        <v>2.81E-2</v>
      </c>
      <c r="F67" s="4">
        <v>2.0799999999999999E-2</v>
      </c>
      <c r="G67" s="2" t="s">
        <v>2</v>
      </c>
      <c r="H67" s="2" t="s">
        <v>3</v>
      </c>
      <c r="I67" s="4">
        <v>0.1769</v>
      </c>
      <c r="J67" s="2">
        <v>1</v>
      </c>
      <c r="K67" s="2">
        <v>85110</v>
      </c>
      <c r="L67" s="4">
        <v>0.56359999999999999</v>
      </c>
      <c r="M67" s="6">
        <f t="shared" ref="M67:M125" si="6">K67*L67</f>
        <v>47967.995999999999</v>
      </c>
      <c r="N67" s="6">
        <f t="shared" ref="N67:N125" si="7">M67*B67</f>
        <v>12346.9621704</v>
      </c>
      <c r="O67" s="6">
        <f t="shared" ref="O67:O125" si="8">M67*C67</f>
        <v>20880.4686588</v>
      </c>
      <c r="P67" s="6">
        <f t="shared" ref="P67:P125" si="9">M67*D67</f>
        <v>12394.930166400001</v>
      </c>
      <c r="Q67" s="6">
        <f t="shared" ref="Q67:Q125" si="10">M67*E67</f>
        <v>1347.9006876000001</v>
      </c>
      <c r="R67" s="6">
        <f t="shared" ref="R67:R125" si="11">M67*F67</f>
        <v>997.73431679999999</v>
      </c>
    </row>
    <row r="68" spans="1:18" ht="15.75" thickBot="1" x14ac:dyDescent="0.3">
      <c r="A68" s="3" t="s">
        <v>73</v>
      </c>
      <c r="B68" s="4">
        <v>0.1414</v>
      </c>
      <c r="C68" s="4">
        <v>0.30159999999999998</v>
      </c>
      <c r="D68" s="4">
        <v>0.51759999999999995</v>
      </c>
      <c r="E68" s="4">
        <v>1.78E-2</v>
      </c>
      <c r="F68" s="4">
        <v>2.1600000000000001E-2</v>
      </c>
      <c r="G68" s="2" t="s">
        <v>3</v>
      </c>
      <c r="H68" s="2" t="s">
        <v>2</v>
      </c>
      <c r="I68" s="4">
        <v>0.21609999999999999</v>
      </c>
      <c r="J68" s="2">
        <v>0.83330000000000004</v>
      </c>
      <c r="K68" s="2">
        <v>16598</v>
      </c>
      <c r="L68" s="4">
        <v>0.55659999999999998</v>
      </c>
      <c r="M68" s="6">
        <f t="shared" si="6"/>
        <v>9238.4467999999997</v>
      </c>
      <c r="N68" s="6">
        <f t="shared" si="7"/>
        <v>1306.3163775199998</v>
      </c>
      <c r="O68" s="6">
        <f t="shared" si="8"/>
        <v>2786.3155548799996</v>
      </c>
      <c r="P68" s="6">
        <f t="shared" si="9"/>
        <v>4781.8200636799993</v>
      </c>
      <c r="Q68" s="6">
        <f t="shared" si="10"/>
        <v>164.44435303999998</v>
      </c>
      <c r="R68" s="6">
        <f t="shared" si="11"/>
        <v>199.55045088</v>
      </c>
    </row>
    <row r="69" spans="1:18" ht="15.75" thickBot="1" x14ac:dyDescent="0.3">
      <c r="A69" s="3" t="s">
        <v>74</v>
      </c>
      <c r="B69" s="4">
        <v>0.19620000000000001</v>
      </c>
      <c r="C69" s="4">
        <v>0.45200000000000001</v>
      </c>
      <c r="D69" s="4">
        <v>0.28549999999999998</v>
      </c>
      <c r="E69" s="4">
        <v>5.0599999999999999E-2</v>
      </c>
      <c r="F69" s="4">
        <v>1.5599999999999999E-2</v>
      </c>
      <c r="G69" s="2" t="s">
        <v>2</v>
      </c>
      <c r="H69" s="2" t="s">
        <v>3</v>
      </c>
      <c r="I69" s="4">
        <v>0.16650000000000001</v>
      </c>
      <c r="J69" s="2">
        <v>1</v>
      </c>
      <c r="K69" s="2">
        <v>87778</v>
      </c>
      <c r="L69" s="4">
        <v>0.60289999999999999</v>
      </c>
      <c r="M69" s="6">
        <f t="shared" si="6"/>
        <v>52921.356200000002</v>
      </c>
      <c r="N69" s="6">
        <f t="shared" si="7"/>
        <v>10383.170086440001</v>
      </c>
      <c r="O69" s="6">
        <f t="shared" si="8"/>
        <v>23920.453002400001</v>
      </c>
      <c r="P69" s="6">
        <f t="shared" si="9"/>
        <v>15109.0471951</v>
      </c>
      <c r="Q69" s="6">
        <f t="shared" si="10"/>
        <v>2677.8206237200002</v>
      </c>
      <c r="R69" s="6">
        <f t="shared" si="11"/>
        <v>825.57315672000004</v>
      </c>
    </row>
    <row r="70" spans="1:18" ht="15.75" thickBot="1" x14ac:dyDescent="0.3">
      <c r="A70" s="3" t="s">
        <v>75</v>
      </c>
      <c r="B70" s="4">
        <v>0.23</v>
      </c>
      <c r="C70" s="4">
        <v>0.47339999999999999</v>
      </c>
      <c r="D70" s="4">
        <v>0.23880000000000001</v>
      </c>
      <c r="E70" s="4">
        <v>3.6299999999999999E-2</v>
      </c>
      <c r="F70" s="4">
        <v>2.1399999999999999E-2</v>
      </c>
      <c r="G70" s="2" t="s">
        <v>2</v>
      </c>
      <c r="H70" s="2" t="s">
        <v>3</v>
      </c>
      <c r="I70" s="4">
        <v>0.2346</v>
      </c>
      <c r="J70" s="2">
        <v>0.9667</v>
      </c>
      <c r="K70" s="2">
        <v>86286</v>
      </c>
      <c r="L70" s="4">
        <v>0.57110000000000005</v>
      </c>
      <c r="M70" s="6">
        <f t="shared" si="6"/>
        <v>49277.934600000008</v>
      </c>
      <c r="N70" s="6">
        <f t="shared" si="7"/>
        <v>11333.924958000001</v>
      </c>
      <c r="O70" s="6">
        <f t="shared" si="8"/>
        <v>23328.174239640004</v>
      </c>
      <c r="P70" s="6">
        <f t="shared" si="9"/>
        <v>11767.570782480003</v>
      </c>
      <c r="Q70" s="6">
        <f t="shared" si="10"/>
        <v>1788.7890259800001</v>
      </c>
      <c r="R70" s="6">
        <f t="shared" si="11"/>
        <v>1054.5478004400002</v>
      </c>
    </row>
    <row r="71" spans="1:18" ht="15.75" thickBot="1" x14ac:dyDescent="0.3">
      <c r="A71" s="3" t="s">
        <v>76</v>
      </c>
      <c r="B71" s="4">
        <v>0.1179</v>
      </c>
      <c r="C71" s="4">
        <v>0.37530000000000002</v>
      </c>
      <c r="D71" s="4">
        <v>0.4425</v>
      </c>
      <c r="E71" s="4">
        <v>3.6900000000000002E-2</v>
      </c>
      <c r="F71" s="4">
        <v>2.7400000000000001E-2</v>
      </c>
      <c r="G71" s="2" t="s">
        <v>3</v>
      </c>
      <c r="H71" s="2" t="s">
        <v>2</v>
      </c>
      <c r="I71" s="4">
        <v>6.7199999999999996E-2</v>
      </c>
      <c r="J71" s="2">
        <v>1</v>
      </c>
      <c r="K71" s="2">
        <v>86187</v>
      </c>
      <c r="L71" s="4">
        <v>0.56679999999999997</v>
      </c>
      <c r="M71" s="6">
        <f t="shared" si="6"/>
        <v>48850.791599999997</v>
      </c>
      <c r="N71" s="6">
        <f t="shared" si="7"/>
        <v>5759.5083296399998</v>
      </c>
      <c r="O71" s="6">
        <f t="shared" si="8"/>
        <v>18333.70208748</v>
      </c>
      <c r="P71" s="6">
        <f t="shared" si="9"/>
        <v>21616.475283</v>
      </c>
      <c r="Q71" s="6">
        <f t="shared" si="10"/>
        <v>1802.59421004</v>
      </c>
      <c r="R71" s="6">
        <f t="shared" si="11"/>
        <v>1338.5116898399999</v>
      </c>
    </row>
    <row r="72" spans="1:18" ht="15.75" thickBot="1" x14ac:dyDescent="0.3">
      <c r="A72" s="3" t="s">
        <v>77</v>
      </c>
      <c r="B72" s="4">
        <v>9.35E-2</v>
      </c>
      <c r="C72" s="4">
        <v>0.35580000000000001</v>
      </c>
      <c r="D72" s="4">
        <v>0.50790000000000002</v>
      </c>
      <c r="E72" s="4">
        <v>3.4599999999999999E-2</v>
      </c>
      <c r="F72" s="4">
        <v>8.0999999999999996E-3</v>
      </c>
      <c r="G72" s="2" t="s">
        <v>3</v>
      </c>
      <c r="H72" s="2" t="s">
        <v>2</v>
      </c>
      <c r="I72" s="4">
        <v>0.1522</v>
      </c>
      <c r="J72" s="2">
        <v>1</v>
      </c>
      <c r="K72" s="2">
        <v>107596</v>
      </c>
      <c r="L72" s="4">
        <v>0.55189999999999995</v>
      </c>
      <c r="M72" s="6">
        <f t="shared" si="6"/>
        <v>59382.232399999994</v>
      </c>
      <c r="N72" s="6">
        <f t="shared" si="7"/>
        <v>5552.2387293999991</v>
      </c>
      <c r="O72" s="6">
        <f t="shared" si="8"/>
        <v>21128.198287919997</v>
      </c>
      <c r="P72" s="6">
        <f t="shared" si="9"/>
        <v>30160.235835959997</v>
      </c>
      <c r="Q72" s="6">
        <f t="shared" si="10"/>
        <v>2054.6252410399998</v>
      </c>
      <c r="R72" s="6">
        <f t="shared" si="11"/>
        <v>480.9960824399999</v>
      </c>
    </row>
    <row r="73" spans="1:18" ht="15.75" thickBot="1" x14ac:dyDescent="0.3">
      <c r="A73" s="3" t="s">
        <v>78</v>
      </c>
      <c r="B73" s="4">
        <v>0.10680000000000001</v>
      </c>
      <c r="C73" s="4">
        <v>0.52739999999999998</v>
      </c>
      <c r="D73" s="4">
        <v>0.29749999999999999</v>
      </c>
      <c r="E73" s="4">
        <v>5.5800000000000002E-2</v>
      </c>
      <c r="F73" s="4">
        <v>1.2500000000000001E-2</v>
      </c>
      <c r="G73" s="2" t="s">
        <v>2</v>
      </c>
      <c r="H73" s="2" t="s">
        <v>3</v>
      </c>
      <c r="I73" s="4">
        <v>0.2298</v>
      </c>
      <c r="J73" s="2">
        <v>1</v>
      </c>
      <c r="K73" s="2">
        <v>72067</v>
      </c>
      <c r="L73" s="4">
        <v>0.64100000000000001</v>
      </c>
      <c r="M73" s="6">
        <f t="shared" si="6"/>
        <v>46194.947</v>
      </c>
      <c r="N73" s="6">
        <f t="shared" si="7"/>
        <v>4933.6203396000001</v>
      </c>
      <c r="O73" s="6">
        <f t="shared" si="8"/>
        <v>24363.2150478</v>
      </c>
      <c r="P73" s="6">
        <f t="shared" si="9"/>
        <v>13742.9967325</v>
      </c>
      <c r="Q73" s="6">
        <f t="shared" si="10"/>
        <v>2577.6780426</v>
      </c>
      <c r="R73" s="6">
        <f t="shared" si="11"/>
        <v>577.43683750000002</v>
      </c>
    </row>
    <row r="74" spans="1:18" ht="15.75" thickBot="1" x14ac:dyDescent="0.3">
      <c r="A74" s="3" t="s">
        <v>79</v>
      </c>
      <c r="B74" s="4">
        <v>8.7300000000000003E-2</v>
      </c>
      <c r="C74" s="4">
        <v>0.21990000000000001</v>
      </c>
      <c r="D74" s="4">
        <v>0.63500000000000001</v>
      </c>
      <c r="E74" s="4">
        <v>3.1199999999999999E-2</v>
      </c>
      <c r="F74" s="4">
        <v>2.6700000000000002E-2</v>
      </c>
      <c r="G74" s="2" t="s">
        <v>3</v>
      </c>
      <c r="H74" s="2" t="s">
        <v>2</v>
      </c>
      <c r="I74" s="4">
        <v>0.41510000000000002</v>
      </c>
      <c r="J74" s="2">
        <v>1</v>
      </c>
      <c r="K74" s="2">
        <v>63973</v>
      </c>
      <c r="L74" s="4">
        <v>0.56999999999999995</v>
      </c>
      <c r="M74" s="6">
        <f t="shared" si="6"/>
        <v>36464.609999999993</v>
      </c>
      <c r="N74" s="6">
        <f t="shared" si="7"/>
        <v>3183.3604529999993</v>
      </c>
      <c r="O74" s="6">
        <f t="shared" si="8"/>
        <v>8018.5677389999992</v>
      </c>
      <c r="P74" s="6">
        <f t="shared" si="9"/>
        <v>23155.027349999997</v>
      </c>
      <c r="Q74" s="6">
        <f t="shared" si="10"/>
        <v>1137.6958319999997</v>
      </c>
      <c r="R74" s="6">
        <f t="shared" si="11"/>
        <v>973.60508699999991</v>
      </c>
    </row>
    <row r="75" spans="1:18" ht="15.75" thickBot="1" x14ac:dyDescent="0.3">
      <c r="A75" s="3" t="s">
        <v>80</v>
      </c>
      <c r="B75" s="4">
        <v>7.9299999999999995E-2</v>
      </c>
      <c r="C75" s="4">
        <v>0.49930000000000002</v>
      </c>
      <c r="D75" s="4">
        <v>0.36870000000000003</v>
      </c>
      <c r="E75" s="4">
        <v>2.8299999999999999E-2</v>
      </c>
      <c r="F75" s="4">
        <v>2.4400000000000002E-2</v>
      </c>
      <c r="G75" s="2" t="s">
        <v>2</v>
      </c>
      <c r="H75" s="2" t="s">
        <v>3</v>
      </c>
      <c r="I75" s="4">
        <v>0.13059999999999999</v>
      </c>
      <c r="J75" s="2">
        <v>1</v>
      </c>
      <c r="K75" s="2">
        <v>59031</v>
      </c>
      <c r="L75" s="4">
        <v>0.59699999999999998</v>
      </c>
      <c r="M75" s="6">
        <f t="shared" si="6"/>
        <v>35241.506999999998</v>
      </c>
      <c r="N75" s="6">
        <f t="shared" si="7"/>
        <v>2794.6515050999997</v>
      </c>
      <c r="O75" s="6">
        <f t="shared" si="8"/>
        <v>17596.084445100001</v>
      </c>
      <c r="P75" s="6">
        <f t="shared" si="9"/>
        <v>12993.5436309</v>
      </c>
      <c r="Q75" s="6">
        <f t="shared" si="10"/>
        <v>997.33464809999987</v>
      </c>
      <c r="R75" s="6">
        <f t="shared" si="11"/>
        <v>859.89277079999999</v>
      </c>
    </row>
    <row r="76" spans="1:18" ht="15.75" thickBot="1" x14ac:dyDescent="0.3">
      <c r="A76" s="3" t="s">
        <v>81</v>
      </c>
      <c r="B76" s="4">
        <v>0.2417</v>
      </c>
      <c r="C76" s="4">
        <v>0.45329999999999998</v>
      </c>
      <c r="D76" s="4">
        <v>0.245</v>
      </c>
      <c r="E76" s="4">
        <v>4.5199999999999997E-2</v>
      </c>
      <c r="F76" s="4">
        <v>1.47E-2</v>
      </c>
      <c r="G76" s="2" t="s">
        <v>2</v>
      </c>
      <c r="H76" s="2" t="s">
        <v>3</v>
      </c>
      <c r="I76" s="4">
        <v>0.20830000000000001</v>
      </c>
      <c r="J76" s="2">
        <v>1</v>
      </c>
      <c r="K76" s="2">
        <v>90212</v>
      </c>
      <c r="L76" s="4">
        <v>0.66920000000000002</v>
      </c>
      <c r="M76" s="6">
        <f t="shared" si="6"/>
        <v>60369.8704</v>
      </c>
      <c r="N76" s="6">
        <f t="shared" si="7"/>
        <v>14591.39767568</v>
      </c>
      <c r="O76" s="6">
        <f t="shared" si="8"/>
        <v>27365.662252319999</v>
      </c>
      <c r="P76" s="6">
        <f t="shared" si="9"/>
        <v>14790.618247999999</v>
      </c>
      <c r="Q76" s="6">
        <f t="shared" si="10"/>
        <v>2728.7181420799998</v>
      </c>
      <c r="R76" s="6">
        <f t="shared" si="11"/>
        <v>887.43709488000002</v>
      </c>
    </row>
    <row r="77" spans="1:18" ht="15.75" thickBot="1" x14ac:dyDescent="0.3">
      <c r="A77" s="3" t="s">
        <v>82</v>
      </c>
      <c r="B77" s="4">
        <v>0.35759999999999997</v>
      </c>
      <c r="C77" s="4">
        <v>0.43719999999999998</v>
      </c>
      <c r="D77" s="4">
        <v>0.16489999999999999</v>
      </c>
      <c r="E77" s="4">
        <v>3.5099999999999999E-2</v>
      </c>
      <c r="F77" s="4">
        <v>5.1999999999999998E-3</v>
      </c>
      <c r="G77" s="2" t="s">
        <v>2</v>
      </c>
      <c r="H77" s="2" t="s">
        <v>1</v>
      </c>
      <c r="I77" s="4">
        <v>7.9500000000000001E-2</v>
      </c>
      <c r="J77" s="2">
        <v>0.97470000000000001</v>
      </c>
      <c r="K77" s="2">
        <v>90058</v>
      </c>
      <c r="L77" s="4">
        <v>0.62480000000000002</v>
      </c>
      <c r="M77" s="6">
        <f t="shared" si="6"/>
        <v>56268.238400000002</v>
      </c>
      <c r="N77" s="6">
        <f t="shared" si="7"/>
        <v>20121.522051839998</v>
      </c>
      <c r="O77" s="6">
        <f t="shared" si="8"/>
        <v>24600.473828480001</v>
      </c>
      <c r="P77" s="6">
        <f t="shared" si="9"/>
        <v>9278.6325121600003</v>
      </c>
      <c r="Q77" s="6">
        <f t="shared" si="10"/>
        <v>1975.01516784</v>
      </c>
      <c r="R77" s="6">
        <f t="shared" si="11"/>
        <v>292.59483968000001</v>
      </c>
    </row>
    <row r="78" spans="1:18" ht="15.75" thickBot="1" x14ac:dyDescent="0.3">
      <c r="A78" s="3" t="s">
        <v>83</v>
      </c>
      <c r="B78" s="4">
        <v>0.24399999999999999</v>
      </c>
      <c r="C78" s="4">
        <v>0.46400000000000002</v>
      </c>
      <c r="D78" s="4">
        <v>0.24379999999999999</v>
      </c>
      <c r="E78" s="4">
        <v>3.6900000000000002E-2</v>
      </c>
      <c r="F78" s="4">
        <v>1.12E-2</v>
      </c>
      <c r="G78" s="2" t="s">
        <v>2</v>
      </c>
      <c r="H78" s="2" t="s">
        <v>1</v>
      </c>
      <c r="I78" s="4">
        <v>0.22009999999999999</v>
      </c>
      <c r="J78" s="2">
        <v>1</v>
      </c>
      <c r="K78" s="2">
        <v>89490</v>
      </c>
      <c r="L78" s="4">
        <v>0.61850000000000005</v>
      </c>
      <c r="M78" s="6">
        <f t="shared" si="6"/>
        <v>55349.565000000002</v>
      </c>
      <c r="N78" s="6">
        <f t="shared" si="7"/>
        <v>13505.29386</v>
      </c>
      <c r="O78" s="6">
        <f t="shared" si="8"/>
        <v>25682.198160000004</v>
      </c>
      <c r="P78" s="6">
        <f t="shared" si="9"/>
        <v>13494.223947</v>
      </c>
      <c r="Q78" s="6">
        <f t="shared" si="10"/>
        <v>2042.3989485000002</v>
      </c>
      <c r="R78" s="6">
        <f t="shared" si="11"/>
        <v>619.91512799999998</v>
      </c>
    </row>
    <row r="79" spans="1:18" ht="15.75" thickBot="1" x14ac:dyDescent="0.3">
      <c r="A79" s="3" t="s">
        <v>84</v>
      </c>
      <c r="B79" s="4">
        <v>0.39050000000000001</v>
      </c>
      <c r="C79" s="4">
        <v>0.35199999999999998</v>
      </c>
      <c r="D79" s="4">
        <v>0.21940000000000001</v>
      </c>
      <c r="E79" s="4">
        <v>2.5100000000000001E-2</v>
      </c>
      <c r="F79" s="4">
        <v>1.2999999999999999E-2</v>
      </c>
      <c r="G79" s="2" t="s">
        <v>1</v>
      </c>
      <c r="H79" s="2" t="s">
        <v>2</v>
      </c>
      <c r="I79" s="4">
        <v>3.85E-2</v>
      </c>
      <c r="J79" s="2">
        <v>1</v>
      </c>
      <c r="K79" s="2">
        <v>98522</v>
      </c>
      <c r="L79" s="4">
        <v>0.64910000000000001</v>
      </c>
      <c r="M79" s="6">
        <f t="shared" si="6"/>
        <v>63950.6302</v>
      </c>
      <c r="N79" s="6">
        <f t="shared" si="7"/>
        <v>24972.721093100001</v>
      </c>
      <c r="O79" s="6">
        <f t="shared" si="8"/>
        <v>22510.621830399999</v>
      </c>
      <c r="P79" s="6">
        <f t="shared" si="9"/>
        <v>14030.76826588</v>
      </c>
      <c r="Q79" s="6">
        <f t="shared" si="10"/>
        <v>1605.1608180200001</v>
      </c>
      <c r="R79" s="6">
        <f t="shared" si="11"/>
        <v>831.35819259999994</v>
      </c>
    </row>
    <row r="80" spans="1:18" ht="15.75" thickBot="1" x14ac:dyDescent="0.3">
      <c r="A80" s="3" t="s">
        <v>85</v>
      </c>
      <c r="B80" s="4">
        <v>7.8899999999999998E-2</v>
      </c>
      <c r="C80" s="4">
        <v>0.41839999999999999</v>
      </c>
      <c r="D80" s="4">
        <v>0.44800000000000001</v>
      </c>
      <c r="E80" s="4">
        <v>3.61E-2</v>
      </c>
      <c r="F80" s="4">
        <v>1.8700000000000001E-2</v>
      </c>
      <c r="G80" s="2" t="s">
        <v>3</v>
      </c>
      <c r="H80" s="2" t="s">
        <v>2</v>
      </c>
      <c r="I80" s="4">
        <v>2.9600000000000001E-2</v>
      </c>
      <c r="J80" s="2">
        <v>1</v>
      </c>
      <c r="K80" s="2">
        <v>97605</v>
      </c>
      <c r="L80" s="4">
        <v>0.55569999999999997</v>
      </c>
      <c r="M80" s="6">
        <f t="shared" si="6"/>
        <v>54239.0985</v>
      </c>
      <c r="N80" s="6">
        <f t="shared" si="7"/>
        <v>4279.4648716499996</v>
      </c>
      <c r="O80" s="6">
        <f t="shared" si="8"/>
        <v>22693.6388124</v>
      </c>
      <c r="P80" s="6">
        <f t="shared" si="9"/>
        <v>24299.116128000001</v>
      </c>
      <c r="Q80" s="6">
        <f t="shared" si="10"/>
        <v>1958.0314558499999</v>
      </c>
      <c r="R80" s="6">
        <f t="shared" si="11"/>
        <v>1014.2711419500001</v>
      </c>
    </row>
    <row r="81" spans="1:18" ht="15.75" thickBot="1" x14ac:dyDescent="0.3">
      <c r="A81" s="3" t="s">
        <v>86</v>
      </c>
      <c r="B81" s="4">
        <v>0.32769999999999999</v>
      </c>
      <c r="C81" s="4">
        <v>0.1605</v>
      </c>
      <c r="D81" s="4">
        <v>0.4607</v>
      </c>
      <c r="E81" s="4">
        <v>3.5200000000000002E-2</v>
      </c>
      <c r="F81" s="4">
        <v>1.5900000000000001E-2</v>
      </c>
      <c r="G81" s="2" t="s">
        <v>3</v>
      </c>
      <c r="H81" s="2" t="s">
        <v>1</v>
      </c>
      <c r="I81" s="4">
        <v>0.13300000000000001</v>
      </c>
      <c r="J81" s="2">
        <v>1</v>
      </c>
      <c r="K81" s="2">
        <v>100662</v>
      </c>
      <c r="L81" s="4">
        <v>0.63990000000000002</v>
      </c>
      <c r="M81" s="6">
        <f t="shared" si="6"/>
        <v>64413.613799999999</v>
      </c>
      <c r="N81" s="6">
        <f t="shared" si="7"/>
        <v>21108.341242259998</v>
      </c>
      <c r="O81" s="6">
        <f t="shared" si="8"/>
        <v>10338.385014900001</v>
      </c>
      <c r="P81" s="6">
        <f t="shared" si="9"/>
        <v>29675.351877659999</v>
      </c>
      <c r="Q81" s="6">
        <f t="shared" si="10"/>
        <v>2267.3592057599999</v>
      </c>
      <c r="R81" s="6">
        <f t="shared" si="11"/>
        <v>1024.1764594200001</v>
      </c>
    </row>
    <row r="82" spans="1:18" ht="15.75" thickBot="1" x14ac:dyDescent="0.3">
      <c r="A82" s="3" t="s">
        <v>87</v>
      </c>
      <c r="B82" s="4">
        <v>0.39639999999999997</v>
      </c>
      <c r="C82" s="4">
        <v>0.29220000000000002</v>
      </c>
      <c r="D82" s="4">
        <v>0.27179999999999999</v>
      </c>
      <c r="E82" s="4">
        <v>3.09E-2</v>
      </c>
      <c r="F82" s="4">
        <v>8.6999999999999994E-3</v>
      </c>
      <c r="G82" s="2" t="s">
        <v>1</v>
      </c>
      <c r="H82" s="2" t="s">
        <v>2</v>
      </c>
      <c r="I82" s="4">
        <v>0.1042</v>
      </c>
      <c r="J82" s="2">
        <v>1</v>
      </c>
      <c r="K82" s="2">
        <v>90108</v>
      </c>
      <c r="L82" s="4">
        <v>0.58179999999999998</v>
      </c>
      <c r="M82" s="6">
        <f t="shared" si="6"/>
        <v>52424.8344</v>
      </c>
      <c r="N82" s="6">
        <f t="shared" si="7"/>
        <v>20781.20435616</v>
      </c>
      <c r="O82" s="6">
        <f t="shared" si="8"/>
        <v>15318.536611680001</v>
      </c>
      <c r="P82" s="6">
        <f t="shared" si="9"/>
        <v>14249.069989919999</v>
      </c>
      <c r="Q82" s="6">
        <f t="shared" si="10"/>
        <v>1619.9273829599999</v>
      </c>
      <c r="R82" s="6">
        <f t="shared" si="11"/>
        <v>456.09605927999996</v>
      </c>
    </row>
    <row r="83" spans="1:18" ht="15.75" thickBot="1" x14ac:dyDescent="0.3">
      <c r="A83" s="3" t="s">
        <v>88</v>
      </c>
      <c r="B83" s="4">
        <v>0.29299999999999998</v>
      </c>
      <c r="C83" s="4">
        <v>0.32819999999999999</v>
      </c>
      <c r="D83" s="4">
        <v>0.32479999999999998</v>
      </c>
      <c r="E83" s="4">
        <v>3.8300000000000001E-2</v>
      </c>
      <c r="F83" s="4">
        <v>1.5699999999999999E-2</v>
      </c>
      <c r="G83" s="2" t="s">
        <v>2</v>
      </c>
      <c r="H83" s="2" t="s">
        <v>3</v>
      </c>
      <c r="I83" s="4">
        <v>3.5000000000000001E-3</v>
      </c>
      <c r="J83" s="2">
        <v>1</v>
      </c>
      <c r="K83" s="2">
        <v>86829</v>
      </c>
      <c r="L83" s="4">
        <v>0.58209999999999995</v>
      </c>
      <c r="M83" s="6">
        <f t="shared" si="6"/>
        <v>50543.160899999995</v>
      </c>
      <c r="N83" s="6">
        <f t="shared" si="7"/>
        <v>14809.146143699998</v>
      </c>
      <c r="O83" s="6">
        <f t="shared" si="8"/>
        <v>16588.265407379997</v>
      </c>
      <c r="P83" s="6">
        <f t="shared" si="9"/>
        <v>16416.418660319996</v>
      </c>
      <c r="Q83" s="6">
        <f t="shared" si="10"/>
        <v>1935.8030624699998</v>
      </c>
      <c r="R83" s="6">
        <f t="shared" si="11"/>
        <v>793.52762612999982</v>
      </c>
    </row>
    <row r="84" spans="1:18" ht="15.75" thickBot="1" x14ac:dyDescent="0.3">
      <c r="A84" s="3" t="s">
        <v>89</v>
      </c>
      <c r="B84" s="4">
        <v>0.42859999999999998</v>
      </c>
      <c r="C84" s="4">
        <v>0.21379999999999999</v>
      </c>
      <c r="D84" s="4">
        <v>0.29680000000000001</v>
      </c>
      <c r="E84" s="4">
        <v>4.07E-2</v>
      </c>
      <c r="F84" s="4">
        <v>2.01E-2</v>
      </c>
      <c r="G84" s="2" t="s">
        <v>1</v>
      </c>
      <c r="H84" s="2" t="s">
        <v>3</v>
      </c>
      <c r="I84" s="4">
        <v>0.13189999999999999</v>
      </c>
      <c r="J84" s="2">
        <v>1</v>
      </c>
      <c r="K84" s="2">
        <v>90660</v>
      </c>
      <c r="L84" s="4">
        <v>0.52900000000000003</v>
      </c>
      <c r="M84" s="6">
        <f t="shared" si="6"/>
        <v>47959.14</v>
      </c>
      <c r="N84" s="6">
        <f t="shared" si="7"/>
        <v>20555.287403999999</v>
      </c>
      <c r="O84" s="6">
        <f t="shared" si="8"/>
        <v>10253.664132</v>
      </c>
      <c r="P84" s="6">
        <f t="shared" si="9"/>
        <v>14234.272752000001</v>
      </c>
      <c r="Q84" s="6">
        <f t="shared" si="10"/>
        <v>1951.9369979999999</v>
      </c>
      <c r="R84" s="6">
        <f t="shared" si="11"/>
        <v>963.97871399999997</v>
      </c>
    </row>
    <row r="85" spans="1:18" ht="15.75" thickBot="1" x14ac:dyDescent="0.3">
      <c r="A85" s="3" t="s">
        <v>90</v>
      </c>
      <c r="B85" s="4">
        <v>6.9199999999999998E-2</v>
      </c>
      <c r="C85" s="4">
        <v>0.55740000000000001</v>
      </c>
      <c r="D85" s="4">
        <v>0.30430000000000001</v>
      </c>
      <c r="E85" s="4">
        <v>4.2999999999999997E-2</v>
      </c>
      <c r="F85" s="4">
        <v>2.6200000000000001E-2</v>
      </c>
      <c r="G85" s="2" t="s">
        <v>2</v>
      </c>
      <c r="H85" s="2" t="s">
        <v>3</v>
      </c>
      <c r="I85" s="4">
        <v>0.253</v>
      </c>
      <c r="J85" s="2">
        <v>1</v>
      </c>
      <c r="K85" s="2">
        <v>86877</v>
      </c>
      <c r="L85" s="4">
        <v>0.60199999999999998</v>
      </c>
      <c r="M85" s="6">
        <f t="shared" si="6"/>
        <v>52299.953999999998</v>
      </c>
      <c r="N85" s="6">
        <f t="shared" si="7"/>
        <v>3619.1568167999999</v>
      </c>
      <c r="O85" s="6">
        <f t="shared" si="8"/>
        <v>29151.994359599998</v>
      </c>
      <c r="P85" s="6">
        <f t="shared" si="9"/>
        <v>15914.876002200001</v>
      </c>
      <c r="Q85" s="6">
        <f t="shared" si="10"/>
        <v>2248.8980219999999</v>
      </c>
      <c r="R85" s="6">
        <f t="shared" si="11"/>
        <v>1370.2587948</v>
      </c>
    </row>
    <row r="86" spans="1:18" ht="15.75" thickBot="1" x14ac:dyDescent="0.3">
      <c r="A86" s="3" t="s">
        <v>91</v>
      </c>
      <c r="B86" s="4">
        <v>0.16980000000000001</v>
      </c>
      <c r="C86" s="4">
        <v>0.18010000000000001</v>
      </c>
      <c r="D86" s="4">
        <v>0.59419999999999995</v>
      </c>
      <c r="E86" s="4">
        <v>4.6600000000000003E-2</v>
      </c>
      <c r="F86" s="4">
        <v>9.2999999999999992E-3</v>
      </c>
      <c r="G86" s="2" t="s">
        <v>3</v>
      </c>
      <c r="H86" s="2" t="s">
        <v>2</v>
      </c>
      <c r="I86" s="4">
        <v>0.41410000000000002</v>
      </c>
      <c r="J86" s="2">
        <v>1</v>
      </c>
      <c r="K86" s="2">
        <v>83996</v>
      </c>
      <c r="L86" s="4">
        <v>0.64929999999999999</v>
      </c>
      <c r="M86" s="6">
        <f t="shared" si="6"/>
        <v>54538.602800000001</v>
      </c>
      <c r="N86" s="6">
        <f t="shared" si="7"/>
        <v>9260.6547554400004</v>
      </c>
      <c r="O86" s="6">
        <f t="shared" si="8"/>
        <v>9822.4023642800003</v>
      </c>
      <c r="P86" s="6">
        <f t="shared" si="9"/>
        <v>32406.837783759998</v>
      </c>
      <c r="Q86" s="6">
        <f t="shared" si="10"/>
        <v>2541.4988904800002</v>
      </c>
      <c r="R86" s="6">
        <f t="shared" si="11"/>
        <v>507.20900603999996</v>
      </c>
    </row>
    <row r="87" spans="1:18" ht="15.75" thickBot="1" x14ac:dyDescent="0.3">
      <c r="A87" s="3" t="s">
        <v>92</v>
      </c>
      <c r="B87" s="4">
        <v>8.6300000000000002E-2</v>
      </c>
      <c r="C87" s="4">
        <v>0.48060000000000003</v>
      </c>
      <c r="D87" s="4">
        <v>0.22040000000000001</v>
      </c>
      <c r="E87" s="4">
        <v>0.20019999999999999</v>
      </c>
      <c r="F87" s="4">
        <v>1.24E-2</v>
      </c>
      <c r="G87" s="2" t="s">
        <v>2</v>
      </c>
      <c r="H87" s="2" t="s">
        <v>3</v>
      </c>
      <c r="I87" s="4">
        <v>0.26019999999999999</v>
      </c>
      <c r="J87" s="2">
        <v>1</v>
      </c>
      <c r="K87" s="2">
        <v>76385</v>
      </c>
      <c r="L87" s="4">
        <v>0.61729999999999996</v>
      </c>
      <c r="M87" s="6">
        <f t="shared" si="6"/>
        <v>47152.460499999994</v>
      </c>
      <c r="N87" s="6">
        <f t="shared" si="7"/>
        <v>4069.2573411499993</v>
      </c>
      <c r="O87" s="6">
        <f t="shared" si="8"/>
        <v>22661.472516299997</v>
      </c>
      <c r="P87" s="6">
        <f t="shared" si="9"/>
        <v>10392.402294199999</v>
      </c>
      <c r="Q87" s="6">
        <f t="shared" si="10"/>
        <v>9439.9225920999979</v>
      </c>
      <c r="R87" s="6">
        <f t="shared" si="11"/>
        <v>584.69051019999995</v>
      </c>
    </row>
    <row r="88" spans="1:18" ht="15.75" thickBot="1" x14ac:dyDescent="0.3">
      <c r="A88" s="3" t="s">
        <v>93</v>
      </c>
      <c r="B88" s="4">
        <v>0.1081</v>
      </c>
      <c r="C88" s="4">
        <v>0.50670000000000004</v>
      </c>
      <c r="D88" s="4">
        <v>0.30709999999999998</v>
      </c>
      <c r="E88" s="4">
        <v>5.8599999999999999E-2</v>
      </c>
      <c r="F88" s="4">
        <v>1.95E-2</v>
      </c>
      <c r="G88" s="2" t="s">
        <v>2</v>
      </c>
      <c r="H88" s="2" t="s">
        <v>3</v>
      </c>
      <c r="I88" s="4">
        <v>0.1996</v>
      </c>
      <c r="J88" s="2">
        <v>1</v>
      </c>
      <c r="K88" s="2">
        <v>75420</v>
      </c>
      <c r="L88" s="4">
        <v>0.62109999999999999</v>
      </c>
      <c r="M88" s="6">
        <f t="shared" si="6"/>
        <v>46843.362000000001</v>
      </c>
      <c r="N88" s="6">
        <f t="shared" si="7"/>
        <v>5063.7674322000003</v>
      </c>
      <c r="O88" s="6">
        <f t="shared" si="8"/>
        <v>23735.531525400002</v>
      </c>
      <c r="P88" s="6">
        <f t="shared" si="9"/>
        <v>14385.5964702</v>
      </c>
      <c r="Q88" s="6">
        <f t="shared" si="10"/>
        <v>2745.0210132000002</v>
      </c>
      <c r="R88" s="6">
        <f t="shared" si="11"/>
        <v>913.445559</v>
      </c>
    </row>
    <row r="89" spans="1:18" ht="15.75" thickBot="1" x14ac:dyDescent="0.3">
      <c r="A89" s="3" t="s">
        <v>94</v>
      </c>
      <c r="B89" s="4">
        <v>0.2457</v>
      </c>
      <c r="C89" s="4">
        <v>0.375</v>
      </c>
      <c r="D89" s="4">
        <v>0.3392</v>
      </c>
      <c r="E89" s="4">
        <v>3.3599999999999998E-2</v>
      </c>
      <c r="F89" s="4">
        <v>6.4999999999999997E-3</v>
      </c>
      <c r="G89" s="2" t="s">
        <v>2</v>
      </c>
      <c r="H89" s="2" t="s">
        <v>3</v>
      </c>
      <c r="I89" s="4">
        <v>3.5900000000000001E-2</v>
      </c>
      <c r="J89" s="2">
        <v>1</v>
      </c>
      <c r="K89" s="2">
        <v>93522</v>
      </c>
      <c r="L89" s="4">
        <v>0.65400000000000003</v>
      </c>
      <c r="M89" s="6">
        <f t="shared" si="6"/>
        <v>61163.387999999999</v>
      </c>
      <c r="N89" s="6">
        <f t="shared" si="7"/>
        <v>15027.8444316</v>
      </c>
      <c r="O89" s="6">
        <f t="shared" si="8"/>
        <v>22936.270499999999</v>
      </c>
      <c r="P89" s="6">
        <f t="shared" si="9"/>
        <v>20746.621209599998</v>
      </c>
      <c r="Q89" s="6">
        <f t="shared" si="10"/>
        <v>2055.0898367999998</v>
      </c>
      <c r="R89" s="6">
        <f t="shared" si="11"/>
        <v>397.56202199999996</v>
      </c>
    </row>
    <row r="90" spans="1:18" ht="15.75" thickBot="1" x14ac:dyDescent="0.3">
      <c r="A90" s="3" t="s">
        <v>95</v>
      </c>
      <c r="B90" s="4">
        <v>0.20399999999999999</v>
      </c>
      <c r="C90" s="4">
        <v>0.42199999999999999</v>
      </c>
      <c r="D90" s="4">
        <v>0.3201</v>
      </c>
      <c r="E90" s="4">
        <v>3.9600000000000003E-2</v>
      </c>
      <c r="F90" s="4">
        <v>1.43E-2</v>
      </c>
      <c r="G90" s="2" t="s">
        <v>2</v>
      </c>
      <c r="H90" s="2" t="s">
        <v>3</v>
      </c>
      <c r="I90" s="4">
        <v>0.1019</v>
      </c>
      <c r="J90" s="2">
        <v>1</v>
      </c>
      <c r="K90" s="2">
        <v>88375</v>
      </c>
      <c r="L90" s="4">
        <v>0.60189999999999999</v>
      </c>
      <c r="M90" s="6">
        <f t="shared" si="6"/>
        <v>53192.912499999999</v>
      </c>
      <c r="N90" s="6">
        <f t="shared" si="7"/>
        <v>10851.354149999999</v>
      </c>
      <c r="O90" s="6">
        <f t="shared" si="8"/>
        <v>22447.409075</v>
      </c>
      <c r="P90" s="6">
        <f t="shared" si="9"/>
        <v>17027.051291249998</v>
      </c>
      <c r="Q90" s="6">
        <f t="shared" si="10"/>
        <v>2106.439335</v>
      </c>
      <c r="R90" s="6">
        <f t="shared" si="11"/>
        <v>760.65864875</v>
      </c>
    </row>
    <row r="91" spans="1:18" ht="15.75" thickBot="1" x14ac:dyDescent="0.3">
      <c r="A91" s="3" t="s">
        <v>96</v>
      </c>
      <c r="B91" s="4">
        <v>9.7500000000000003E-2</v>
      </c>
      <c r="C91" s="4">
        <v>0.69189999999999996</v>
      </c>
      <c r="D91" s="4">
        <v>0.1673</v>
      </c>
      <c r="E91" s="4">
        <v>2.98E-2</v>
      </c>
      <c r="F91" s="4">
        <v>1.34E-2</v>
      </c>
      <c r="G91" s="2" t="s">
        <v>2</v>
      </c>
      <c r="H91" s="2" t="s">
        <v>3</v>
      </c>
      <c r="I91" s="4">
        <v>0.52459999999999996</v>
      </c>
      <c r="J91" s="2">
        <v>1</v>
      </c>
      <c r="K91" s="2">
        <v>77758</v>
      </c>
      <c r="L91" s="4">
        <v>0.61990000000000001</v>
      </c>
      <c r="M91" s="6">
        <f t="shared" si="6"/>
        <v>48202.184200000003</v>
      </c>
      <c r="N91" s="6">
        <f t="shared" si="7"/>
        <v>4699.7129595000006</v>
      </c>
      <c r="O91" s="6">
        <f t="shared" si="8"/>
        <v>33351.091247980003</v>
      </c>
      <c r="P91" s="6">
        <f t="shared" si="9"/>
        <v>8064.2254166600005</v>
      </c>
      <c r="Q91" s="6">
        <f t="shared" si="10"/>
        <v>1436.4250891600002</v>
      </c>
      <c r="R91" s="6">
        <f t="shared" si="11"/>
        <v>645.90926828000011</v>
      </c>
    </row>
    <row r="92" spans="1:18" ht="15.75" thickBot="1" x14ac:dyDescent="0.3">
      <c r="A92" s="3" t="s">
        <v>97</v>
      </c>
      <c r="B92" s="4">
        <v>0.2792</v>
      </c>
      <c r="C92" s="4">
        <v>0.51239999999999997</v>
      </c>
      <c r="D92" s="4">
        <v>0.17269999999999999</v>
      </c>
      <c r="E92" s="4">
        <v>2.8799999999999999E-2</v>
      </c>
      <c r="F92" s="4">
        <v>6.8999999999999999E-3</v>
      </c>
      <c r="G92" s="2" t="s">
        <v>2</v>
      </c>
      <c r="H92" s="2" t="s">
        <v>1</v>
      </c>
      <c r="I92" s="4">
        <v>0.23319999999999999</v>
      </c>
      <c r="J92" s="2">
        <v>1</v>
      </c>
      <c r="K92" s="2">
        <v>82026</v>
      </c>
      <c r="L92" s="4">
        <v>0.52869999999999995</v>
      </c>
      <c r="M92" s="6">
        <f t="shared" si="6"/>
        <v>43367.146199999996</v>
      </c>
      <c r="N92" s="6">
        <f t="shared" si="7"/>
        <v>12108.107219039999</v>
      </c>
      <c r="O92" s="6">
        <f t="shared" si="8"/>
        <v>22221.325712879996</v>
      </c>
      <c r="P92" s="6">
        <f t="shared" si="9"/>
        <v>7489.5061487399989</v>
      </c>
      <c r="Q92" s="6">
        <f t="shared" si="10"/>
        <v>1248.9738105599999</v>
      </c>
      <c r="R92" s="6">
        <f t="shared" si="11"/>
        <v>299.23330877999996</v>
      </c>
    </row>
    <row r="93" spans="1:18" ht="15.75" thickBot="1" x14ac:dyDescent="0.3">
      <c r="A93" s="3" t="s">
        <v>98</v>
      </c>
      <c r="B93" s="4">
        <v>4.3799999999999999E-2</v>
      </c>
      <c r="C93" s="4">
        <v>0.52759999999999996</v>
      </c>
      <c r="D93" s="4">
        <v>0.374</v>
      </c>
      <c r="E93" s="4">
        <v>3.6499999999999998E-2</v>
      </c>
      <c r="F93" s="4">
        <v>1.8100000000000002E-2</v>
      </c>
      <c r="G93" s="2" t="s">
        <v>2</v>
      </c>
      <c r="H93" s="2" t="s">
        <v>3</v>
      </c>
      <c r="I93" s="4">
        <v>0.15359999999999999</v>
      </c>
      <c r="J93" s="2">
        <v>1</v>
      </c>
      <c r="K93" s="2">
        <v>82566</v>
      </c>
      <c r="L93" s="4">
        <v>0.61550000000000005</v>
      </c>
      <c r="M93" s="6">
        <f t="shared" si="6"/>
        <v>50819.373000000007</v>
      </c>
      <c r="N93" s="6">
        <f t="shared" si="7"/>
        <v>2225.8885374000001</v>
      </c>
      <c r="O93" s="6">
        <f t="shared" si="8"/>
        <v>26812.301194800002</v>
      </c>
      <c r="P93" s="6">
        <f t="shared" si="9"/>
        <v>19006.445502000002</v>
      </c>
      <c r="Q93" s="6">
        <f t="shared" si="10"/>
        <v>1854.9071145</v>
      </c>
      <c r="R93" s="6">
        <f t="shared" si="11"/>
        <v>919.83065130000023</v>
      </c>
    </row>
    <row r="94" spans="1:18" ht="15.75" thickBot="1" x14ac:dyDescent="0.3">
      <c r="A94" s="3" t="s">
        <v>99</v>
      </c>
      <c r="B94" s="4">
        <v>9.9599999999999994E-2</v>
      </c>
      <c r="C94" s="4">
        <v>0.42030000000000001</v>
      </c>
      <c r="D94" s="4">
        <v>0.40739999999999998</v>
      </c>
      <c r="E94" s="4">
        <v>3.2500000000000001E-2</v>
      </c>
      <c r="F94" s="4">
        <v>4.02E-2</v>
      </c>
      <c r="G94" s="2" t="s">
        <v>2</v>
      </c>
      <c r="H94" s="2" t="s">
        <v>3</v>
      </c>
      <c r="I94" s="4">
        <v>1.29E-2</v>
      </c>
      <c r="J94" s="2">
        <v>1</v>
      </c>
      <c r="K94" s="2">
        <v>58616</v>
      </c>
      <c r="L94" s="4">
        <v>0.54790000000000005</v>
      </c>
      <c r="M94" s="6">
        <f t="shared" si="6"/>
        <v>32115.706400000003</v>
      </c>
      <c r="N94" s="6">
        <f t="shared" si="7"/>
        <v>3198.7243574399999</v>
      </c>
      <c r="O94" s="6">
        <f t="shared" si="8"/>
        <v>13498.231399920001</v>
      </c>
      <c r="P94" s="6">
        <f t="shared" si="9"/>
        <v>13083.938787360001</v>
      </c>
      <c r="Q94" s="6">
        <f t="shared" si="10"/>
        <v>1043.7604580000002</v>
      </c>
      <c r="R94" s="6">
        <f t="shared" si="11"/>
        <v>1291.0513972800002</v>
      </c>
    </row>
    <row r="95" spans="1:18" ht="15.75" thickBot="1" x14ac:dyDescent="0.3">
      <c r="A95" s="3" t="s">
        <v>100</v>
      </c>
      <c r="B95" s="4">
        <v>0.22209999999999999</v>
      </c>
      <c r="C95" s="4">
        <v>0.38419999999999999</v>
      </c>
      <c r="D95" s="4">
        <v>0.33329999999999999</v>
      </c>
      <c r="E95" s="4">
        <v>2.3099999999999999E-2</v>
      </c>
      <c r="F95" s="4">
        <v>3.73E-2</v>
      </c>
      <c r="G95" s="2" t="s">
        <v>2</v>
      </c>
      <c r="H95" s="2" t="s">
        <v>3</v>
      </c>
      <c r="I95" s="4">
        <v>5.0900000000000001E-2</v>
      </c>
      <c r="J95" s="2">
        <v>1</v>
      </c>
      <c r="K95" s="2">
        <v>73345</v>
      </c>
      <c r="L95" s="4">
        <v>0.53310000000000002</v>
      </c>
      <c r="M95" s="6">
        <f t="shared" si="6"/>
        <v>39100.219499999999</v>
      </c>
      <c r="N95" s="6">
        <f t="shared" si="7"/>
        <v>8684.1587509499986</v>
      </c>
      <c r="O95" s="6">
        <f t="shared" si="8"/>
        <v>15022.304331899999</v>
      </c>
      <c r="P95" s="6">
        <f t="shared" si="9"/>
        <v>13032.103159349999</v>
      </c>
      <c r="Q95" s="6">
        <f t="shared" si="10"/>
        <v>903.21507044999998</v>
      </c>
      <c r="R95" s="6">
        <f t="shared" si="11"/>
        <v>1458.4381873499999</v>
      </c>
    </row>
    <row r="96" spans="1:18" ht="15.75" thickBot="1" x14ac:dyDescent="0.3">
      <c r="A96" s="3" t="s">
        <v>101</v>
      </c>
      <c r="B96" s="4">
        <v>0.22439999999999999</v>
      </c>
      <c r="C96" s="4">
        <v>0.50170000000000003</v>
      </c>
      <c r="D96" s="4">
        <v>0.24829999999999999</v>
      </c>
      <c r="E96" s="4">
        <v>1.6199999999999999E-2</v>
      </c>
      <c r="F96" s="4">
        <v>9.4999999999999998E-3</v>
      </c>
      <c r="G96" s="2" t="s">
        <v>2</v>
      </c>
      <c r="H96" s="2" t="s">
        <v>3</v>
      </c>
      <c r="I96" s="4">
        <v>0.25340000000000001</v>
      </c>
      <c r="J96" s="2">
        <v>1</v>
      </c>
      <c r="K96" s="2">
        <v>65902</v>
      </c>
      <c r="L96" s="4">
        <v>0.50849999999999995</v>
      </c>
      <c r="M96" s="6">
        <f t="shared" si="6"/>
        <v>33511.166999999994</v>
      </c>
      <c r="N96" s="6">
        <f t="shared" si="7"/>
        <v>7519.9058747999979</v>
      </c>
      <c r="O96" s="6">
        <f t="shared" si="8"/>
        <v>16812.552483899999</v>
      </c>
      <c r="P96" s="6">
        <f t="shared" si="9"/>
        <v>8320.8227660999983</v>
      </c>
      <c r="Q96" s="6">
        <f t="shared" si="10"/>
        <v>542.88090539999985</v>
      </c>
      <c r="R96" s="6">
        <f t="shared" si="11"/>
        <v>318.35608649999995</v>
      </c>
    </row>
    <row r="97" spans="1:18" ht="15.75" thickBot="1" x14ac:dyDescent="0.3">
      <c r="A97" s="3" t="s">
        <v>102</v>
      </c>
      <c r="B97" s="4">
        <v>0.1893</v>
      </c>
      <c r="C97" s="4">
        <v>0.31319999999999998</v>
      </c>
      <c r="D97" s="4">
        <v>0.4551</v>
      </c>
      <c r="E97" s="4">
        <v>2.64E-2</v>
      </c>
      <c r="F97" s="4">
        <v>1.6E-2</v>
      </c>
      <c r="G97" s="2" t="s">
        <v>3</v>
      </c>
      <c r="H97" s="2" t="s">
        <v>2</v>
      </c>
      <c r="I97" s="4">
        <v>0.1419</v>
      </c>
      <c r="J97" s="2">
        <v>1</v>
      </c>
      <c r="K97" s="2">
        <v>75564</v>
      </c>
      <c r="L97" s="4">
        <v>0.57430000000000003</v>
      </c>
      <c r="M97" s="6">
        <f t="shared" si="6"/>
        <v>43396.405200000001</v>
      </c>
      <c r="N97" s="6">
        <f t="shared" si="7"/>
        <v>8214.9395043599998</v>
      </c>
      <c r="O97" s="6">
        <f t="shared" si="8"/>
        <v>13591.75410864</v>
      </c>
      <c r="P97" s="6">
        <f t="shared" si="9"/>
        <v>19749.704006520002</v>
      </c>
      <c r="Q97" s="6">
        <f t="shared" si="10"/>
        <v>1145.6650972800001</v>
      </c>
      <c r="R97" s="6">
        <f t="shared" si="11"/>
        <v>694.34248320000006</v>
      </c>
    </row>
    <row r="98" spans="1:18" ht="15.75" thickBot="1" x14ac:dyDescent="0.3">
      <c r="A98" s="3" t="s">
        <v>103</v>
      </c>
      <c r="B98" s="4">
        <v>0.28320000000000001</v>
      </c>
      <c r="C98" s="4">
        <v>0.50370000000000004</v>
      </c>
      <c r="D98" s="4">
        <v>0.1744</v>
      </c>
      <c r="E98" s="4">
        <v>1.72E-2</v>
      </c>
      <c r="F98" s="4">
        <v>2.1399999999999999E-2</v>
      </c>
      <c r="G98" s="2" t="s">
        <v>2</v>
      </c>
      <c r="H98" s="2" t="s">
        <v>1</v>
      </c>
      <c r="I98" s="4">
        <v>0.2205</v>
      </c>
      <c r="J98" s="2">
        <v>1</v>
      </c>
      <c r="K98" s="2">
        <v>70587</v>
      </c>
      <c r="L98" s="4">
        <v>0.52259999999999995</v>
      </c>
      <c r="M98" s="6">
        <f t="shared" si="6"/>
        <v>36888.766199999998</v>
      </c>
      <c r="N98" s="6">
        <f t="shared" si="7"/>
        <v>10446.89858784</v>
      </c>
      <c r="O98" s="6">
        <f t="shared" si="8"/>
        <v>18580.871534940001</v>
      </c>
      <c r="P98" s="6">
        <f t="shared" si="9"/>
        <v>6433.4008252799995</v>
      </c>
      <c r="Q98" s="6">
        <f t="shared" si="10"/>
        <v>634.48677864000001</v>
      </c>
      <c r="R98" s="6">
        <f t="shared" si="11"/>
        <v>789.41959667999993</v>
      </c>
    </row>
    <row r="99" spans="1:18" ht="15.75" thickBot="1" x14ac:dyDescent="0.3">
      <c r="A99" s="3" t="s">
        <v>104</v>
      </c>
      <c r="B99" s="4">
        <v>0.33350000000000002</v>
      </c>
      <c r="C99" s="4">
        <v>0.33119999999999999</v>
      </c>
      <c r="D99" s="4">
        <v>0.2762</v>
      </c>
      <c r="E99" s="4">
        <v>2.4400000000000002E-2</v>
      </c>
      <c r="F99" s="4">
        <v>3.4599999999999999E-2</v>
      </c>
      <c r="G99" s="2" t="s">
        <v>1</v>
      </c>
      <c r="H99" s="2" t="s">
        <v>2</v>
      </c>
      <c r="I99" s="4">
        <v>2.3E-3</v>
      </c>
      <c r="J99" s="2">
        <v>1</v>
      </c>
      <c r="K99" s="2">
        <v>66354</v>
      </c>
      <c r="L99" s="4">
        <v>0.54069999999999996</v>
      </c>
      <c r="M99" s="6">
        <f t="shared" si="6"/>
        <v>35877.607799999998</v>
      </c>
      <c r="N99" s="6">
        <f t="shared" si="7"/>
        <v>11965.1822013</v>
      </c>
      <c r="O99" s="6">
        <f t="shared" si="8"/>
        <v>11882.66370336</v>
      </c>
      <c r="P99" s="6">
        <f t="shared" si="9"/>
        <v>9909.3952743600003</v>
      </c>
      <c r="Q99" s="6">
        <f t="shared" si="10"/>
        <v>875.41363032000004</v>
      </c>
      <c r="R99" s="6">
        <f t="shared" si="11"/>
        <v>1241.3652298799998</v>
      </c>
    </row>
    <row r="100" spans="1:18" ht="15.75" thickBot="1" x14ac:dyDescent="0.3">
      <c r="A100" s="3" t="s">
        <v>105</v>
      </c>
      <c r="B100" s="4">
        <v>0.20910000000000001</v>
      </c>
      <c r="C100" s="4">
        <v>0.3861</v>
      </c>
      <c r="D100" s="4">
        <v>0.36320000000000002</v>
      </c>
      <c r="E100" s="4">
        <v>2.41E-2</v>
      </c>
      <c r="F100" s="4">
        <v>1.7399999999999999E-2</v>
      </c>
      <c r="G100" s="2" t="s">
        <v>2</v>
      </c>
      <c r="H100" s="2" t="s">
        <v>3</v>
      </c>
      <c r="I100" s="4">
        <v>2.29E-2</v>
      </c>
      <c r="J100" s="2">
        <v>1</v>
      </c>
      <c r="K100" s="2">
        <v>74008</v>
      </c>
      <c r="L100" s="4">
        <v>0.56769999999999998</v>
      </c>
      <c r="M100" s="6">
        <f t="shared" si="6"/>
        <v>42014.3416</v>
      </c>
      <c r="N100" s="6">
        <f t="shared" si="7"/>
        <v>8785.19882856</v>
      </c>
      <c r="O100" s="6">
        <f t="shared" si="8"/>
        <v>16221.737291760001</v>
      </c>
      <c r="P100" s="6">
        <f t="shared" si="9"/>
        <v>15259.60886912</v>
      </c>
      <c r="Q100" s="6">
        <f t="shared" si="10"/>
        <v>1012.5456325599999</v>
      </c>
      <c r="R100" s="6">
        <f t="shared" si="11"/>
        <v>731.04954383999996</v>
      </c>
    </row>
    <row r="101" spans="1:18" ht="15.75" thickBot="1" x14ac:dyDescent="0.3">
      <c r="A101" s="3" t="s">
        <v>106</v>
      </c>
      <c r="B101" s="4">
        <v>0.17730000000000001</v>
      </c>
      <c r="C101" s="4">
        <v>0.46949999999999997</v>
      </c>
      <c r="D101" s="4">
        <v>0.28089999999999998</v>
      </c>
      <c r="E101" s="4">
        <v>6.6500000000000004E-2</v>
      </c>
      <c r="F101" s="4">
        <v>5.7999999999999996E-3</v>
      </c>
      <c r="G101" s="2" t="s">
        <v>2</v>
      </c>
      <c r="H101" s="2" t="s">
        <v>3</v>
      </c>
      <c r="I101" s="4">
        <v>0.18859999999999999</v>
      </c>
      <c r="J101" s="2">
        <v>1</v>
      </c>
      <c r="K101" s="2">
        <v>89063</v>
      </c>
      <c r="L101" s="4">
        <v>0.61060000000000003</v>
      </c>
      <c r="M101" s="6">
        <f t="shared" si="6"/>
        <v>54381.8678</v>
      </c>
      <c r="N101" s="6">
        <f t="shared" si="7"/>
        <v>9641.9051609400012</v>
      </c>
      <c r="O101" s="6">
        <f t="shared" si="8"/>
        <v>25532.2869321</v>
      </c>
      <c r="P101" s="6">
        <f t="shared" si="9"/>
        <v>15275.866665019999</v>
      </c>
      <c r="Q101" s="6">
        <f t="shared" si="10"/>
        <v>3616.3942087</v>
      </c>
      <c r="R101" s="6">
        <f t="shared" si="11"/>
        <v>315.41483323999995</v>
      </c>
    </row>
    <row r="102" spans="1:18" ht="15.75" thickBot="1" x14ac:dyDescent="0.3">
      <c r="A102" s="3" t="s">
        <v>107</v>
      </c>
      <c r="B102" s="4">
        <v>0.1439</v>
      </c>
      <c r="C102" s="4">
        <v>0.55930000000000002</v>
      </c>
      <c r="D102" s="4">
        <v>0.22059999999999999</v>
      </c>
      <c r="E102" s="4">
        <v>6.88E-2</v>
      </c>
      <c r="F102" s="4">
        <v>7.4000000000000003E-3</v>
      </c>
      <c r="G102" s="2" t="s">
        <v>2</v>
      </c>
      <c r="H102" s="2" t="s">
        <v>3</v>
      </c>
      <c r="I102" s="4">
        <v>0.33879999999999999</v>
      </c>
      <c r="J102" s="2">
        <v>1</v>
      </c>
      <c r="K102" s="2">
        <v>104117</v>
      </c>
      <c r="L102" s="4">
        <v>0.58540000000000003</v>
      </c>
      <c r="M102" s="6">
        <f t="shared" si="6"/>
        <v>60950.091800000002</v>
      </c>
      <c r="N102" s="6">
        <f t="shared" si="7"/>
        <v>8770.7182100200007</v>
      </c>
      <c r="O102" s="6">
        <f t="shared" si="8"/>
        <v>34089.38634374</v>
      </c>
      <c r="P102" s="6">
        <f t="shared" si="9"/>
        <v>13445.590251080001</v>
      </c>
      <c r="Q102" s="6">
        <f t="shared" si="10"/>
        <v>4193.3663158400004</v>
      </c>
      <c r="R102" s="6">
        <f t="shared" si="11"/>
        <v>451.03067932000005</v>
      </c>
    </row>
    <row r="103" spans="1:18" ht="15.75" thickBot="1" x14ac:dyDescent="0.3">
      <c r="A103" s="3" t="s">
        <v>108</v>
      </c>
      <c r="B103" s="4">
        <v>0.2369</v>
      </c>
      <c r="C103" s="4">
        <v>0.21709999999999999</v>
      </c>
      <c r="D103" s="4">
        <v>0.49669999999999997</v>
      </c>
      <c r="E103" s="4">
        <v>3.6600000000000001E-2</v>
      </c>
      <c r="F103" s="4">
        <v>1.2800000000000001E-2</v>
      </c>
      <c r="G103" s="2" t="s">
        <v>3</v>
      </c>
      <c r="H103" s="2" t="s">
        <v>1</v>
      </c>
      <c r="I103" s="4">
        <v>0.25979999999999998</v>
      </c>
      <c r="J103" s="2">
        <v>1</v>
      </c>
      <c r="K103" s="2">
        <v>86734</v>
      </c>
      <c r="L103" s="4">
        <v>0.57279999999999998</v>
      </c>
      <c r="M103" s="6">
        <f t="shared" si="6"/>
        <v>49681.235199999996</v>
      </c>
      <c r="N103" s="6">
        <f t="shared" si="7"/>
        <v>11769.484618879998</v>
      </c>
      <c r="O103" s="6">
        <f t="shared" si="8"/>
        <v>10785.796161919998</v>
      </c>
      <c r="P103" s="6">
        <f t="shared" si="9"/>
        <v>24676.669523839995</v>
      </c>
      <c r="Q103" s="6">
        <f t="shared" si="10"/>
        <v>1818.3332083199998</v>
      </c>
      <c r="R103" s="6">
        <f t="shared" si="11"/>
        <v>635.91981055999997</v>
      </c>
    </row>
    <row r="104" spans="1:18" ht="15.75" thickBot="1" x14ac:dyDescent="0.3">
      <c r="A104" s="3" t="s">
        <v>109</v>
      </c>
      <c r="B104" s="4">
        <v>0.24529999999999999</v>
      </c>
      <c r="C104" s="4">
        <v>0.33600000000000002</v>
      </c>
      <c r="D104" s="4">
        <v>0.36609999999999998</v>
      </c>
      <c r="E104" s="4">
        <v>3.7199999999999997E-2</v>
      </c>
      <c r="F104" s="4">
        <v>1.5299999999999999E-2</v>
      </c>
      <c r="G104" s="2" t="s">
        <v>3</v>
      </c>
      <c r="H104" s="2" t="s">
        <v>2</v>
      </c>
      <c r="I104" s="4">
        <v>3.0200000000000001E-2</v>
      </c>
      <c r="J104" s="2">
        <v>1</v>
      </c>
      <c r="K104" s="2">
        <v>87746</v>
      </c>
      <c r="L104" s="4">
        <v>0.58860000000000001</v>
      </c>
      <c r="M104" s="6">
        <f t="shared" si="6"/>
        <v>51647.295599999998</v>
      </c>
      <c r="N104" s="6">
        <f t="shared" si="7"/>
        <v>12669.081610679999</v>
      </c>
      <c r="O104" s="6">
        <f t="shared" si="8"/>
        <v>17353.491321599999</v>
      </c>
      <c r="P104" s="6">
        <f t="shared" si="9"/>
        <v>18908.074919159997</v>
      </c>
      <c r="Q104" s="6">
        <f t="shared" si="10"/>
        <v>1921.2793963199997</v>
      </c>
      <c r="R104" s="6">
        <f t="shared" si="11"/>
        <v>790.20362267999997</v>
      </c>
    </row>
    <row r="105" spans="1:18" ht="15.75" thickBot="1" x14ac:dyDescent="0.3">
      <c r="A105" s="3" t="s">
        <v>110</v>
      </c>
      <c r="B105" s="4">
        <v>0.1237</v>
      </c>
      <c r="C105" s="4">
        <v>0.61509999999999998</v>
      </c>
      <c r="D105" s="4">
        <v>0.21629999999999999</v>
      </c>
      <c r="E105" s="4">
        <v>3.6700000000000003E-2</v>
      </c>
      <c r="F105" s="4">
        <v>8.3000000000000001E-3</v>
      </c>
      <c r="G105" s="2" t="s">
        <v>2</v>
      </c>
      <c r="H105" s="2" t="s">
        <v>3</v>
      </c>
      <c r="I105" s="4">
        <v>0.39879999999999999</v>
      </c>
      <c r="J105" s="2">
        <v>1</v>
      </c>
      <c r="K105" s="2">
        <v>78642</v>
      </c>
      <c r="L105" s="4">
        <v>0.55359999999999998</v>
      </c>
      <c r="M105" s="6">
        <f t="shared" si="6"/>
        <v>43536.211199999998</v>
      </c>
      <c r="N105" s="6">
        <f t="shared" si="7"/>
        <v>5385.42932544</v>
      </c>
      <c r="O105" s="6">
        <f t="shared" si="8"/>
        <v>26779.12350912</v>
      </c>
      <c r="P105" s="6">
        <f t="shared" si="9"/>
        <v>9416.8824825599986</v>
      </c>
      <c r="Q105" s="6">
        <f t="shared" si="10"/>
        <v>1597.77895104</v>
      </c>
      <c r="R105" s="6">
        <f t="shared" si="11"/>
        <v>361.35055295999996</v>
      </c>
    </row>
    <row r="106" spans="1:18" ht="15.75" thickBot="1" x14ac:dyDescent="0.3">
      <c r="A106" s="3" t="s">
        <v>111</v>
      </c>
      <c r="B106" s="4">
        <v>0.2243</v>
      </c>
      <c r="C106" s="4">
        <v>0.23200000000000001</v>
      </c>
      <c r="D106" s="4">
        <v>0.48089999999999999</v>
      </c>
      <c r="E106" s="4">
        <v>4.1599999999999998E-2</v>
      </c>
      <c r="F106" s="4">
        <v>2.12E-2</v>
      </c>
      <c r="G106" s="2" t="s">
        <v>3</v>
      </c>
      <c r="H106" s="2" t="s">
        <v>2</v>
      </c>
      <c r="I106" s="4">
        <v>0.24879999999999999</v>
      </c>
      <c r="J106" s="2">
        <v>1</v>
      </c>
      <c r="K106" s="2">
        <v>65850</v>
      </c>
      <c r="L106" s="4">
        <v>0.54930000000000001</v>
      </c>
      <c r="M106" s="6">
        <f t="shared" si="6"/>
        <v>36171.404999999999</v>
      </c>
      <c r="N106" s="6">
        <f t="shared" si="7"/>
        <v>8113.2461414999998</v>
      </c>
      <c r="O106" s="6">
        <f t="shared" si="8"/>
        <v>8391.7659600000006</v>
      </c>
      <c r="P106" s="6">
        <f t="shared" si="9"/>
        <v>17394.828664500001</v>
      </c>
      <c r="Q106" s="6">
        <f t="shared" si="10"/>
        <v>1504.7304479999998</v>
      </c>
      <c r="R106" s="6">
        <f t="shared" si="11"/>
        <v>766.83378600000003</v>
      </c>
    </row>
    <row r="107" spans="1:18" ht="15.75" thickBot="1" x14ac:dyDescent="0.3">
      <c r="A107" s="3" t="s">
        <v>112</v>
      </c>
      <c r="B107" s="4">
        <v>0.14779999999999999</v>
      </c>
      <c r="C107" s="4">
        <v>0.61129999999999995</v>
      </c>
      <c r="D107" s="4">
        <v>0.1933</v>
      </c>
      <c r="E107" s="4">
        <v>2.2100000000000002E-2</v>
      </c>
      <c r="F107" s="4">
        <v>2.5600000000000001E-2</v>
      </c>
      <c r="G107" s="2" t="s">
        <v>2</v>
      </c>
      <c r="H107" s="2" t="s">
        <v>3</v>
      </c>
      <c r="I107" s="4">
        <v>0.41799999999999998</v>
      </c>
      <c r="J107" s="2">
        <v>1</v>
      </c>
      <c r="K107" s="2">
        <v>83126</v>
      </c>
      <c r="L107" s="4">
        <v>0.56850000000000001</v>
      </c>
      <c r="M107" s="6">
        <f t="shared" si="6"/>
        <v>47257.131000000001</v>
      </c>
      <c r="N107" s="6">
        <f t="shared" si="7"/>
        <v>6984.6039617999995</v>
      </c>
      <c r="O107" s="6">
        <f t="shared" si="8"/>
        <v>28888.284180299997</v>
      </c>
      <c r="P107" s="6">
        <f t="shared" si="9"/>
        <v>9134.8034222999995</v>
      </c>
      <c r="Q107" s="6">
        <f t="shared" si="10"/>
        <v>1044.3825951000001</v>
      </c>
      <c r="R107" s="6">
        <f t="shared" si="11"/>
        <v>1209.7825536</v>
      </c>
    </row>
    <row r="108" spans="1:18" ht="15.75" thickBot="1" x14ac:dyDescent="0.3">
      <c r="A108" s="3" t="s">
        <v>113</v>
      </c>
      <c r="B108" s="4">
        <v>0.36009999999999998</v>
      </c>
      <c r="C108" s="4">
        <v>0.23219999999999999</v>
      </c>
      <c r="D108" s="4">
        <v>0.36259999999999998</v>
      </c>
      <c r="E108" s="4">
        <v>2.7099999999999999E-2</v>
      </c>
      <c r="F108" s="4">
        <v>1.7999999999999999E-2</v>
      </c>
      <c r="G108" s="2" t="s">
        <v>3</v>
      </c>
      <c r="H108" s="2" t="s">
        <v>1</v>
      </c>
      <c r="I108" s="4">
        <v>2.5000000000000001E-3</v>
      </c>
      <c r="J108" s="2">
        <v>1</v>
      </c>
      <c r="K108" s="2">
        <v>58636</v>
      </c>
      <c r="L108" s="4">
        <v>0.55459999999999998</v>
      </c>
      <c r="M108" s="6">
        <f t="shared" si="6"/>
        <v>32519.525599999997</v>
      </c>
      <c r="N108" s="6">
        <f t="shared" si="7"/>
        <v>11710.281168559999</v>
      </c>
      <c r="O108" s="6">
        <f t="shared" si="8"/>
        <v>7551.0338443199989</v>
      </c>
      <c r="P108" s="6">
        <f t="shared" si="9"/>
        <v>11791.579982559999</v>
      </c>
      <c r="Q108" s="6">
        <f t="shared" si="10"/>
        <v>881.2791437599999</v>
      </c>
      <c r="R108" s="6">
        <f t="shared" si="11"/>
        <v>585.35146079999993</v>
      </c>
    </row>
    <row r="109" spans="1:18" ht="15.75" thickBot="1" x14ac:dyDescent="0.3">
      <c r="A109" s="3" t="s">
        <v>114</v>
      </c>
      <c r="B109" s="4">
        <v>0.39860000000000001</v>
      </c>
      <c r="C109" s="4">
        <v>0.17960000000000001</v>
      </c>
      <c r="D109" s="4">
        <v>0.37140000000000001</v>
      </c>
      <c r="E109" s="4">
        <v>2.7900000000000001E-2</v>
      </c>
      <c r="F109" s="4">
        <v>2.2499999999999999E-2</v>
      </c>
      <c r="G109" s="2" t="s">
        <v>1</v>
      </c>
      <c r="H109" s="2" t="s">
        <v>3</v>
      </c>
      <c r="I109" s="4">
        <v>2.7300000000000001E-2</v>
      </c>
      <c r="J109" s="2">
        <v>1</v>
      </c>
      <c r="K109" s="2">
        <v>54627</v>
      </c>
      <c r="L109" s="4">
        <v>0.54979999999999996</v>
      </c>
      <c r="M109" s="6">
        <f t="shared" si="6"/>
        <v>30033.924599999998</v>
      </c>
      <c r="N109" s="6">
        <f t="shared" si="7"/>
        <v>11971.522345559999</v>
      </c>
      <c r="O109" s="6">
        <f t="shared" si="8"/>
        <v>5394.0928581600001</v>
      </c>
      <c r="P109" s="6">
        <f t="shared" si="9"/>
        <v>11154.599596439999</v>
      </c>
      <c r="Q109" s="6">
        <f t="shared" si="10"/>
        <v>837.94649633999995</v>
      </c>
      <c r="R109" s="6">
        <f t="shared" si="11"/>
        <v>675.76330349999989</v>
      </c>
    </row>
    <row r="110" spans="1:18" ht="15.75" thickBot="1" x14ac:dyDescent="0.3">
      <c r="A110" s="3" t="s">
        <v>115</v>
      </c>
      <c r="B110" s="4">
        <v>8.9499999999999996E-2</v>
      </c>
      <c r="C110" s="4">
        <v>0.22450000000000001</v>
      </c>
      <c r="D110" s="4">
        <v>0.61240000000000006</v>
      </c>
      <c r="E110" s="4">
        <v>2.63E-2</v>
      </c>
      <c r="F110" s="4">
        <v>4.7199999999999999E-2</v>
      </c>
      <c r="G110" s="2" t="s">
        <v>3</v>
      </c>
      <c r="H110" s="2" t="s">
        <v>2</v>
      </c>
      <c r="I110" s="4">
        <v>0.38790000000000002</v>
      </c>
      <c r="J110" s="2">
        <v>1</v>
      </c>
      <c r="K110" s="2">
        <v>50458</v>
      </c>
      <c r="L110" s="4">
        <v>0.54379999999999995</v>
      </c>
      <c r="M110" s="6">
        <f t="shared" si="6"/>
        <v>27439.060399999998</v>
      </c>
      <c r="N110" s="6">
        <f t="shared" si="7"/>
        <v>2455.7959057999997</v>
      </c>
      <c r="O110" s="6">
        <f t="shared" si="8"/>
        <v>6160.0690598000001</v>
      </c>
      <c r="P110" s="6">
        <f t="shared" si="9"/>
        <v>16803.68058896</v>
      </c>
      <c r="Q110" s="6">
        <f t="shared" si="10"/>
        <v>721.64728851999996</v>
      </c>
      <c r="R110" s="6">
        <f t="shared" si="11"/>
        <v>1295.1236508799998</v>
      </c>
    </row>
    <row r="111" spans="1:18" ht="15.75" thickBot="1" x14ac:dyDescent="0.3">
      <c r="A111" s="3" t="s">
        <v>116</v>
      </c>
      <c r="B111" s="4">
        <v>8.8099999999999998E-2</v>
      </c>
      <c r="C111" s="4">
        <v>0.2964</v>
      </c>
      <c r="D111" s="4">
        <v>0.57430000000000003</v>
      </c>
      <c r="E111" s="4">
        <v>1.7500000000000002E-2</v>
      </c>
      <c r="F111" s="4">
        <v>2.3699999999999999E-2</v>
      </c>
      <c r="G111" s="2" t="s">
        <v>3</v>
      </c>
      <c r="H111" s="2" t="s">
        <v>2</v>
      </c>
      <c r="I111" s="4">
        <v>0.27789999999999998</v>
      </c>
      <c r="J111" s="2">
        <v>1</v>
      </c>
      <c r="K111" s="2">
        <v>32253</v>
      </c>
      <c r="L111" s="4">
        <v>0.48470000000000002</v>
      </c>
      <c r="M111" s="6">
        <f t="shared" si="6"/>
        <v>15633.0291</v>
      </c>
      <c r="N111" s="6">
        <f t="shared" si="7"/>
        <v>1377.26986371</v>
      </c>
      <c r="O111" s="6">
        <f t="shared" si="8"/>
        <v>4633.6298252400002</v>
      </c>
      <c r="P111" s="6">
        <f t="shared" si="9"/>
        <v>8978.04861213</v>
      </c>
      <c r="Q111" s="6">
        <f t="shared" si="10"/>
        <v>273.57800925000004</v>
      </c>
      <c r="R111" s="6">
        <f t="shared" si="11"/>
        <v>370.50278966999997</v>
      </c>
    </row>
    <row r="112" spans="1:18" ht="15.75" thickBot="1" x14ac:dyDescent="0.3">
      <c r="A112" s="3" t="s">
        <v>117</v>
      </c>
      <c r="B112" s="4">
        <v>0.27150000000000002</v>
      </c>
      <c r="C112" s="4">
        <v>0.14119999999999999</v>
      </c>
      <c r="D112" s="4">
        <v>0.53659999999999997</v>
      </c>
      <c r="E112" s="4">
        <v>3.1199999999999999E-2</v>
      </c>
      <c r="F112" s="4">
        <v>1.9400000000000001E-2</v>
      </c>
      <c r="G112" s="2" t="s">
        <v>3</v>
      </c>
      <c r="H112" s="2" t="s">
        <v>1</v>
      </c>
      <c r="I112" s="4">
        <v>0.2651</v>
      </c>
      <c r="J112" s="2">
        <v>1</v>
      </c>
      <c r="K112" s="2">
        <v>77100</v>
      </c>
      <c r="L112" s="4">
        <v>0.57250000000000001</v>
      </c>
      <c r="M112" s="6">
        <f t="shared" si="6"/>
        <v>44139.75</v>
      </c>
      <c r="N112" s="6">
        <f t="shared" si="7"/>
        <v>11983.942125000001</v>
      </c>
      <c r="O112" s="6">
        <f t="shared" si="8"/>
        <v>6232.5326999999997</v>
      </c>
      <c r="P112" s="6">
        <f t="shared" si="9"/>
        <v>23685.38985</v>
      </c>
      <c r="Q112" s="6">
        <f t="shared" si="10"/>
        <v>1377.1602</v>
      </c>
      <c r="R112" s="6">
        <f t="shared" si="11"/>
        <v>856.31115</v>
      </c>
    </row>
    <row r="113" spans="1:18" ht="15.75" thickBot="1" x14ac:dyDescent="0.3">
      <c r="A113" s="3" t="s">
        <v>118</v>
      </c>
      <c r="B113" s="4">
        <v>0.14069999999999999</v>
      </c>
      <c r="C113" s="4">
        <v>0.15859999999999999</v>
      </c>
      <c r="D113" s="4">
        <v>0.64249999999999996</v>
      </c>
      <c r="E113" s="4">
        <v>4.3799999999999999E-2</v>
      </c>
      <c r="F113" s="4">
        <v>1.44E-2</v>
      </c>
      <c r="G113" s="2" t="s">
        <v>3</v>
      </c>
      <c r="H113" s="2" t="s">
        <v>2</v>
      </c>
      <c r="I113" s="4">
        <v>0.4839</v>
      </c>
      <c r="J113" s="2">
        <v>1</v>
      </c>
      <c r="K113" s="2">
        <v>80972</v>
      </c>
      <c r="L113" s="4">
        <v>0.63319999999999999</v>
      </c>
      <c r="M113" s="6">
        <f t="shared" si="6"/>
        <v>51271.470399999998</v>
      </c>
      <c r="N113" s="6">
        <f t="shared" si="7"/>
        <v>7213.8958852799997</v>
      </c>
      <c r="O113" s="6">
        <f t="shared" si="8"/>
        <v>8131.655205439999</v>
      </c>
      <c r="P113" s="6">
        <f t="shared" si="9"/>
        <v>32941.919731999995</v>
      </c>
      <c r="Q113" s="6">
        <f t="shared" si="10"/>
        <v>2245.69040352</v>
      </c>
      <c r="R113" s="6">
        <f t="shared" si="11"/>
        <v>738.30917375999991</v>
      </c>
    </row>
    <row r="114" spans="1:18" ht="15.75" thickBot="1" x14ac:dyDescent="0.3">
      <c r="A114" s="3" t="s">
        <v>119</v>
      </c>
      <c r="B114" s="4">
        <v>0.33389999999999997</v>
      </c>
      <c r="C114" s="4">
        <v>0.26300000000000001</v>
      </c>
      <c r="D114" s="4">
        <v>0.35959999999999998</v>
      </c>
      <c r="E114" s="4">
        <v>3.2300000000000002E-2</v>
      </c>
      <c r="F114" s="4">
        <v>1.1299999999999999E-2</v>
      </c>
      <c r="G114" s="2" t="s">
        <v>3</v>
      </c>
      <c r="H114" s="2" t="s">
        <v>1</v>
      </c>
      <c r="I114" s="4">
        <v>2.5700000000000001E-2</v>
      </c>
      <c r="J114" s="2">
        <v>1</v>
      </c>
      <c r="K114" s="2">
        <v>83206</v>
      </c>
      <c r="L114" s="4">
        <v>0.62980000000000003</v>
      </c>
      <c r="M114" s="6">
        <f t="shared" si="6"/>
        <v>52403.138800000001</v>
      </c>
      <c r="N114" s="6">
        <f t="shared" si="7"/>
        <v>17497.40804532</v>
      </c>
      <c r="O114" s="6">
        <f t="shared" si="8"/>
        <v>13782.025504400001</v>
      </c>
      <c r="P114" s="6">
        <f t="shared" si="9"/>
        <v>18844.168712479997</v>
      </c>
      <c r="Q114" s="6">
        <f t="shared" si="10"/>
        <v>1692.6213832400001</v>
      </c>
      <c r="R114" s="6">
        <f t="shared" si="11"/>
        <v>592.15546843999994</v>
      </c>
    </row>
    <row r="115" spans="1:18" ht="15.75" thickBot="1" x14ac:dyDescent="0.3">
      <c r="A115" s="3" t="s">
        <v>120</v>
      </c>
      <c r="B115" s="4">
        <v>0.22059999999999999</v>
      </c>
      <c r="C115" s="4">
        <v>0.21110000000000001</v>
      </c>
      <c r="D115" s="4">
        <v>0.49659999999999999</v>
      </c>
      <c r="E115" s="4">
        <v>5.3699999999999998E-2</v>
      </c>
      <c r="F115" s="4">
        <v>1.8100000000000002E-2</v>
      </c>
      <c r="G115" s="2" t="s">
        <v>3</v>
      </c>
      <c r="H115" s="2" t="s">
        <v>1</v>
      </c>
      <c r="I115" s="4">
        <v>0.27600000000000002</v>
      </c>
      <c r="J115" s="2">
        <v>1</v>
      </c>
      <c r="K115" s="2">
        <v>81689</v>
      </c>
      <c r="L115" s="4">
        <v>0.60489999999999999</v>
      </c>
      <c r="M115" s="6">
        <f t="shared" si="6"/>
        <v>49413.676099999997</v>
      </c>
      <c r="N115" s="6">
        <f t="shared" si="7"/>
        <v>10900.656947659998</v>
      </c>
      <c r="O115" s="6">
        <f t="shared" si="8"/>
        <v>10431.22702471</v>
      </c>
      <c r="P115" s="6">
        <f t="shared" si="9"/>
        <v>24538.831551259998</v>
      </c>
      <c r="Q115" s="6">
        <f t="shared" si="10"/>
        <v>2653.5144065699997</v>
      </c>
      <c r="R115" s="6">
        <f t="shared" si="11"/>
        <v>894.38753741000005</v>
      </c>
    </row>
    <row r="116" spans="1:18" ht="15.75" thickBot="1" x14ac:dyDescent="0.3">
      <c r="A116" s="3" t="s">
        <v>121</v>
      </c>
      <c r="B116" s="4">
        <v>0.32</v>
      </c>
      <c r="C116" s="4">
        <v>0.505</v>
      </c>
      <c r="D116" s="4">
        <v>0.14560000000000001</v>
      </c>
      <c r="E116" s="4">
        <v>2.2599999999999999E-2</v>
      </c>
      <c r="F116" s="4">
        <v>6.7999999999999996E-3</v>
      </c>
      <c r="G116" s="2" t="s">
        <v>2</v>
      </c>
      <c r="H116" s="2" t="s">
        <v>1</v>
      </c>
      <c r="I116" s="4">
        <v>0.185</v>
      </c>
      <c r="J116" s="2">
        <v>1</v>
      </c>
      <c r="K116" s="2">
        <v>75471</v>
      </c>
      <c r="L116" s="4">
        <v>0.56899999999999995</v>
      </c>
      <c r="M116" s="6">
        <f t="shared" si="6"/>
        <v>42942.998999999996</v>
      </c>
      <c r="N116" s="6">
        <f t="shared" si="7"/>
        <v>13741.759679999999</v>
      </c>
      <c r="O116" s="6">
        <f t="shared" si="8"/>
        <v>21686.214494999997</v>
      </c>
      <c r="P116" s="6">
        <f t="shared" si="9"/>
        <v>6252.5006543999998</v>
      </c>
      <c r="Q116" s="6">
        <f t="shared" si="10"/>
        <v>970.5117773999998</v>
      </c>
      <c r="R116" s="6">
        <f t="shared" si="11"/>
        <v>292.01239319999996</v>
      </c>
    </row>
    <row r="117" spans="1:18" ht="15.75" thickBot="1" x14ac:dyDescent="0.3">
      <c r="A117" s="3" t="s">
        <v>122</v>
      </c>
      <c r="B117" s="4">
        <v>0.1216</v>
      </c>
      <c r="C117" s="4">
        <v>0.31380000000000002</v>
      </c>
      <c r="D117" s="4">
        <v>0.50490000000000002</v>
      </c>
      <c r="E117" s="4">
        <v>4.8300000000000003E-2</v>
      </c>
      <c r="F117" s="4">
        <v>1.14E-2</v>
      </c>
      <c r="G117" s="2" t="s">
        <v>3</v>
      </c>
      <c r="H117" s="2" t="s">
        <v>2</v>
      </c>
      <c r="I117" s="4">
        <v>0.19120000000000001</v>
      </c>
      <c r="J117" s="2">
        <v>1</v>
      </c>
      <c r="K117" s="2">
        <v>83924</v>
      </c>
      <c r="L117" s="4">
        <v>0.64459999999999995</v>
      </c>
      <c r="M117" s="6">
        <f t="shared" si="6"/>
        <v>54097.410399999993</v>
      </c>
      <c r="N117" s="6">
        <f t="shared" si="7"/>
        <v>6578.2451046399992</v>
      </c>
      <c r="O117" s="6">
        <f t="shared" si="8"/>
        <v>16975.76738352</v>
      </c>
      <c r="P117" s="6">
        <f t="shared" si="9"/>
        <v>27313.782510959998</v>
      </c>
      <c r="Q117" s="6">
        <f t="shared" si="10"/>
        <v>2612.90492232</v>
      </c>
      <c r="R117" s="6">
        <f t="shared" si="11"/>
        <v>616.71047855999996</v>
      </c>
    </row>
    <row r="118" spans="1:18" ht="15.75" thickBot="1" x14ac:dyDescent="0.3">
      <c r="A118" s="3" t="s">
        <v>123</v>
      </c>
      <c r="B118" s="4">
        <v>0.1278</v>
      </c>
      <c r="C118" s="4">
        <v>0.54</v>
      </c>
      <c r="D118" s="4">
        <v>0.24030000000000001</v>
      </c>
      <c r="E118" s="4">
        <v>8.6400000000000005E-2</v>
      </c>
      <c r="F118" s="4">
        <v>5.4999999999999997E-3</v>
      </c>
      <c r="G118" s="2" t="s">
        <v>2</v>
      </c>
      <c r="H118" s="2" t="s">
        <v>3</v>
      </c>
      <c r="I118" s="4">
        <v>0.29970000000000002</v>
      </c>
      <c r="J118" s="2">
        <v>1</v>
      </c>
      <c r="K118" s="2">
        <v>91228</v>
      </c>
      <c r="L118" s="4">
        <v>0.64259999999999995</v>
      </c>
      <c r="M118" s="6">
        <f t="shared" si="6"/>
        <v>58623.112799999995</v>
      </c>
      <c r="N118" s="6">
        <f t="shared" si="7"/>
        <v>7492.0338158399991</v>
      </c>
      <c r="O118" s="6">
        <f t="shared" si="8"/>
        <v>31656.480911999999</v>
      </c>
      <c r="P118" s="6">
        <f t="shared" si="9"/>
        <v>14087.13400584</v>
      </c>
      <c r="Q118" s="6">
        <f t="shared" si="10"/>
        <v>5065.0369459200001</v>
      </c>
      <c r="R118" s="6">
        <f t="shared" si="11"/>
        <v>322.42712039999998</v>
      </c>
    </row>
    <row r="119" spans="1:18" ht="15.75" thickBot="1" x14ac:dyDescent="0.3">
      <c r="A119" s="3" t="s">
        <v>124</v>
      </c>
      <c r="B119" s="4">
        <v>0.12989999999999999</v>
      </c>
      <c r="C119" s="4">
        <v>0.46289999999999998</v>
      </c>
      <c r="D119" s="4">
        <v>0.35959999999999998</v>
      </c>
      <c r="E119" s="4">
        <v>3.4200000000000001E-2</v>
      </c>
      <c r="F119" s="4">
        <v>1.34E-2</v>
      </c>
      <c r="G119" s="2" t="s">
        <v>2</v>
      </c>
      <c r="H119" s="2" t="s">
        <v>3</v>
      </c>
      <c r="I119" s="4">
        <v>0.1033</v>
      </c>
      <c r="J119" s="2">
        <v>1</v>
      </c>
      <c r="K119" s="2">
        <v>94349</v>
      </c>
      <c r="L119" s="4">
        <v>0.60609999999999997</v>
      </c>
      <c r="M119" s="6">
        <f t="shared" si="6"/>
        <v>57184.928899999999</v>
      </c>
      <c r="N119" s="6">
        <f t="shared" si="7"/>
        <v>7428.3222641099992</v>
      </c>
      <c r="O119" s="6">
        <f t="shared" si="8"/>
        <v>26470.903587809997</v>
      </c>
      <c r="P119" s="6">
        <f t="shared" si="9"/>
        <v>20563.700432439997</v>
      </c>
      <c r="Q119" s="6">
        <f t="shared" si="10"/>
        <v>1955.7245683799999</v>
      </c>
      <c r="R119" s="6">
        <f t="shared" si="11"/>
        <v>766.27804725999999</v>
      </c>
    </row>
    <row r="120" spans="1:18" ht="15.75" thickBot="1" x14ac:dyDescent="0.3">
      <c r="A120" s="3" t="s">
        <v>125</v>
      </c>
      <c r="B120" s="4">
        <v>0.26650000000000001</v>
      </c>
      <c r="C120" s="4">
        <v>0.43690000000000001</v>
      </c>
      <c r="D120" s="4">
        <v>0.25679999999999997</v>
      </c>
      <c r="E120" s="4">
        <v>2.3E-2</v>
      </c>
      <c r="F120" s="4">
        <v>1.6899999999999998E-2</v>
      </c>
      <c r="G120" s="2" t="s">
        <v>2</v>
      </c>
      <c r="H120" s="2" t="s">
        <v>1</v>
      </c>
      <c r="I120" s="4">
        <v>0.1704</v>
      </c>
      <c r="J120" s="2">
        <v>1</v>
      </c>
      <c r="K120" s="2">
        <v>78789</v>
      </c>
      <c r="L120" s="4">
        <v>0.5151</v>
      </c>
      <c r="M120" s="6">
        <f t="shared" si="6"/>
        <v>40584.213900000002</v>
      </c>
      <c r="N120" s="6">
        <f t="shared" si="7"/>
        <v>10815.693004350002</v>
      </c>
      <c r="O120" s="6">
        <f t="shared" si="8"/>
        <v>17731.243052910002</v>
      </c>
      <c r="P120" s="6">
        <f t="shared" si="9"/>
        <v>10422.02612952</v>
      </c>
      <c r="Q120" s="6">
        <f t="shared" si="10"/>
        <v>933.43691970000009</v>
      </c>
      <c r="R120" s="6">
        <f t="shared" si="11"/>
        <v>685.87321491</v>
      </c>
    </row>
    <row r="121" spans="1:18" ht="15.75" thickBot="1" x14ac:dyDescent="0.3">
      <c r="A121" s="3" t="s">
        <v>126</v>
      </c>
      <c r="B121" s="4">
        <v>0.14799999999999999</v>
      </c>
      <c r="C121" s="4">
        <v>0.28439999999999999</v>
      </c>
      <c r="D121" s="4">
        <v>0.52070000000000005</v>
      </c>
      <c r="E121" s="4">
        <v>3.5799999999999998E-2</v>
      </c>
      <c r="F121" s="4">
        <v>1.12E-2</v>
      </c>
      <c r="G121" s="2" t="s">
        <v>3</v>
      </c>
      <c r="H121" s="2" t="s">
        <v>2</v>
      </c>
      <c r="I121" s="4">
        <v>0.23630000000000001</v>
      </c>
      <c r="J121" s="2">
        <v>1</v>
      </c>
      <c r="K121" s="2">
        <v>88841</v>
      </c>
      <c r="L121" s="4">
        <v>0.43830000000000002</v>
      </c>
      <c r="M121" s="6">
        <f t="shared" si="6"/>
        <v>38939.010300000002</v>
      </c>
      <c r="N121" s="6">
        <f t="shared" si="7"/>
        <v>5762.9735244000003</v>
      </c>
      <c r="O121" s="6">
        <f t="shared" si="8"/>
        <v>11074.25452932</v>
      </c>
      <c r="P121" s="6">
        <f t="shared" si="9"/>
        <v>20275.542663210003</v>
      </c>
      <c r="Q121" s="6">
        <f t="shared" si="10"/>
        <v>1394.0165687399999</v>
      </c>
      <c r="R121" s="6">
        <f t="shared" si="11"/>
        <v>436.11691536000001</v>
      </c>
    </row>
    <row r="122" spans="1:18" ht="15.75" thickBot="1" x14ac:dyDescent="0.3">
      <c r="A122" s="3" t="s">
        <v>127</v>
      </c>
      <c r="B122" s="4">
        <v>8.14E-2</v>
      </c>
      <c r="C122" s="4">
        <v>0.27039999999999997</v>
      </c>
      <c r="D122" s="4">
        <v>0.58409999999999995</v>
      </c>
      <c r="E122" s="4">
        <v>4.4200000000000003E-2</v>
      </c>
      <c r="F122" s="4">
        <v>0.02</v>
      </c>
      <c r="G122" s="2" t="s">
        <v>3</v>
      </c>
      <c r="H122" s="2" t="s">
        <v>2</v>
      </c>
      <c r="I122" s="4">
        <v>0.31369999999999998</v>
      </c>
      <c r="J122" s="2">
        <v>1</v>
      </c>
      <c r="K122" s="2">
        <v>89575</v>
      </c>
      <c r="L122" s="4">
        <v>0.48199999999999998</v>
      </c>
      <c r="M122" s="6">
        <f t="shared" si="6"/>
        <v>43175.15</v>
      </c>
      <c r="N122" s="6">
        <f t="shared" si="7"/>
        <v>3514.45721</v>
      </c>
      <c r="O122" s="6">
        <f t="shared" si="8"/>
        <v>11674.56056</v>
      </c>
      <c r="P122" s="6">
        <f t="shared" si="9"/>
        <v>25218.605114999998</v>
      </c>
      <c r="Q122" s="6">
        <f t="shared" si="10"/>
        <v>1908.3416300000001</v>
      </c>
      <c r="R122" s="6">
        <f t="shared" si="11"/>
        <v>863.50300000000004</v>
      </c>
    </row>
    <row r="123" spans="1:18" ht="15.75" thickBot="1" x14ac:dyDescent="0.3">
      <c r="A123" s="3" t="s">
        <v>128</v>
      </c>
      <c r="B123" s="4">
        <v>0.21390000000000001</v>
      </c>
      <c r="C123" s="4">
        <v>0.50149999999999995</v>
      </c>
      <c r="D123" s="4">
        <v>0.2344</v>
      </c>
      <c r="E123" s="4">
        <v>2.29E-2</v>
      </c>
      <c r="F123" s="4">
        <v>2.7300000000000001E-2</v>
      </c>
      <c r="G123" s="2" t="s">
        <v>2</v>
      </c>
      <c r="H123" s="2" t="s">
        <v>3</v>
      </c>
      <c r="I123" s="4">
        <v>0.26700000000000002</v>
      </c>
      <c r="J123" s="2">
        <v>1</v>
      </c>
      <c r="K123" s="2">
        <v>68321</v>
      </c>
      <c r="L123" s="4">
        <v>0.53810000000000002</v>
      </c>
      <c r="M123" s="6">
        <f t="shared" si="6"/>
        <v>36763.530100000004</v>
      </c>
      <c r="N123" s="6">
        <f t="shared" si="7"/>
        <v>7863.7190883900012</v>
      </c>
      <c r="O123" s="6">
        <f t="shared" si="8"/>
        <v>18436.910345150001</v>
      </c>
      <c r="P123" s="6">
        <f t="shared" si="9"/>
        <v>8617.3714554400012</v>
      </c>
      <c r="Q123" s="6">
        <f t="shared" si="10"/>
        <v>841.88483929000006</v>
      </c>
      <c r="R123" s="6">
        <f t="shared" si="11"/>
        <v>1003.6443717300001</v>
      </c>
    </row>
    <row r="124" spans="1:18" ht="15.75" thickBot="1" x14ac:dyDescent="0.3">
      <c r="A124" s="3" t="s">
        <v>129</v>
      </c>
      <c r="B124" s="4">
        <v>0.27829999999999999</v>
      </c>
      <c r="C124" s="4">
        <v>0.32950000000000002</v>
      </c>
      <c r="D124" s="4">
        <v>0.36080000000000001</v>
      </c>
      <c r="E124" s="4">
        <v>2.53E-2</v>
      </c>
      <c r="F124" s="4">
        <v>6.1999999999999998E-3</v>
      </c>
      <c r="G124" s="2" t="s">
        <v>3</v>
      </c>
      <c r="H124" s="2" t="s">
        <v>2</v>
      </c>
      <c r="I124" s="4">
        <v>3.1300000000000001E-2</v>
      </c>
      <c r="J124" s="2">
        <v>1</v>
      </c>
      <c r="K124" s="2">
        <v>73764</v>
      </c>
      <c r="L124" s="4">
        <v>0.50560000000000005</v>
      </c>
      <c r="M124" s="6">
        <f t="shared" si="6"/>
        <v>37295.078400000006</v>
      </c>
      <c r="N124" s="6">
        <f t="shared" si="7"/>
        <v>10379.220318720001</v>
      </c>
      <c r="O124" s="6">
        <f t="shared" si="8"/>
        <v>12288.728332800003</v>
      </c>
      <c r="P124" s="6">
        <f t="shared" si="9"/>
        <v>13456.064286720002</v>
      </c>
      <c r="Q124" s="6">
        <f t="shared" si="10"/>
        <v>943.56548352000016</v>
      </c>
      <c r="R124" s="6">
        <f t="shared" si="11"/>
        <v>231.22948608000002</v>
      </c>
    </row>
    <row r="125" spans="1:18" ht="15.75" thickBot="1" x14ac:dyDescent="0.3">
      <c r="A125" s="3" t="s">
        <v>130</v>
      </c>
      <c r="B125" s="4">
        <v>0.13589999999999999</v>
      </c>
      <c r="C125" s="4">
        <v>0.5726</v>
      </c>
      <c r="D125" s="4">
        <v>0.23419999999999999</v>
      </c>
      <c r="E125" s="4">
        <v>4.82E-2</v>
      </c>
      <c r="F125" s="4">
        <v>9.1000000000000004E-3</v>
      </c>
      <c r="G125" s="2" t="s">
        <v>2</v>
      </c>
      <c r="H125" s="2" t="s">
        <v>3</v>
      </c>
      <c r="I125" s="4">
        <v>0.33839999999999998</v>
      </c>
      <c r="J125" s="2">
        <v>1</v>
      </c>
      <c r="K125" s="2">
        <v>81241</v>
      </c>
      <c r="L125" s="4">
        <v>0.56000000000000005</v>
      </c>
      <c r="M125" s="6">
        <f t="shared" si="6"/>
        <v>45494.960000000006</v>
      </c>
      <c r="N125" s="6">
        <f t="shared" si="7"/>
        <v>6182.7650640000002</v>
      </c>
      <c r="O125" s="6">
        <f t="shared" si="8"/>
        <v>26050.414096000004</v>
      </c>
      <c r="P125" s="6">
        <f t="shared" si="9"/>
        <v>10654.919632000001</v>
      </c>
      <c r="Q125" s="6">
        <f t="shared" si="10"/>
        <v>2192.8570720000002</v>
      </c>
      <c r="R125" s="6">
        <f t="shared" si="11"/>
        <v>414.00413600000007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2018-06-08T18:49:18Z</dcterms:created>
  <dcterms:modified xsi:type="dcterms:W3CDTF">2018-06-26T13:15:00Z</dcterms:modified>
</cp:coreProperties>
</file>