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 eval" sheetId="1" r:id="rId1"/>
    <sheet name="M transpose" sheetId="2" r:id="rId2"/>
    <sheet name="Sheet3" sheetId="3" r:id="rId3"/>
  </sheets>
  <definedNames>
    <definedName name="_xlnm.Print_Area" localSheetId="0">'M eval'!$A$1:$W$50</definedName>
  </definedNam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2" l="1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V22" i="2"/>
  <c r="AA22" i="2"/>
  <c r="AV21" i="2"/>
  <c r="AA21" i="2"/>
  <c r="AV20" i="2"/>
  <c r="AA20" i="2"/>
  <c r="AV19" i="2"/>
  <c r="AA19" i="2"/>
  <c r="AV18" i="2"/>
  <c r="AA18" i="2"/>
  <c r="AV17" i="2"/>
  <c r="AA17" i="2"/>
  <c r="AV16" i="2"/>
  <c r="AA16" i="2"/>
  <c r="AV15" i="2"/>
  <c r="AA15" i="2"/>
  <c r="AV14" i="2"/>
  <c r="AA14" i="2"/>
  <c r="AV13" i="2"/>
  <c r="AA13" i="2"/>
  <c r="AV12" i="2"/>
  <c r="AA12" i="2"/>
  <c r="AV11" i="2"/>
  <c r="AA11" i="2"/>
  <c r="AV10" i="2"/>
  <c r="AA10" i="2"/>
  <c r="AV9" i="2"/>
  <c r="AA9" i="2"/>
  <c r="AV8" i="2"/>
  <c r="AA8" i="2"/>
  <c r="AV7" i="2"/>
  <c r="AA7" i="2"/>
  <c r="AV6" i="2"/>
  <c r="AA6" i="2"/>
  <c r="AV5" i="2"/>
  <c r="AA5" i="2"/>
  <c r="AV4" i="2"/>
  <c r="AA4" i="2"/>
  <c r="AV3" i="2"/>
  <c r="AA3" i="2"/>
  <c r="AV2" i="2"/>
  <c r="AA2" i="2"/>
  <c r="C50" i="1"/>
  <c r="D50" i="1"/>
  <c r="E50" i="1"/>
  <c r="F50" i="1"/>
  <c r="G50" i="1"/>
  <c r="H50" i="1"/>
  <c r="I50" i="1"/>
  <c r="J50" i="1"/>
  <c r="K50" i="1"/>
  <c r="L50" i="1"/>
  <c r="M27" i="1"/>
  <c r="M50" i="1"/>
  <c r="N50" i="1"/>
  <c r="O50" i="1"/>
  <c r="P50" i="1"/>
  <c r="Q50" i="1"/>
  <c r="R50" i="1"/>
  <c r="S50" i="1"/>
  <c r="T50" i="1"/>
  <c r="U50" i="1"/>
  <c r="V50" i="1"/>
  <c r="W7" i="1"/>
  <c r="W27" i="1"/>
  <c r="W50" i="1"/>
  <c r="B50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B48" i="1"/>
  <c r="C27" i="1"/>
  <c r="D27" i="1"/>
  <c r="E27" i="1"/>
  <c r="F27" i="1"/>
  <c r="G27" i="1"/>
  <c r="H27" i="1"/>
  <c r="I27" i="1"/>
  <c r="J27" i="1"/>
  <c r="K27" i="1"/>
  <c r="L27" i="1"/>
  <c r="N27" i="1"/>
  <c r="O27" i="1"/>
  <c r="P27" i="1"/>
  <c r="Q27" i="1"/>
  <c r="R27" i="1"/>
  <c r="S27" i="1"/>
  <c r="T27" i="1"/>
  <c r="U27" i="1"/>
  <c r="V27" i="1"/>
  <c r="B27" i="1"/>
  <c r="Y47" i="1"/>
  <c r="W25" i="1"/>
  <c r="W26" i="1"/>
  <c r="W23" i="1"/>
  <c r="W24" i="1"/>
  <c r="W22" i="1"/>
  <c r="W21" i="1"/>
  <c r="W20" i="1"/>
  <c r="W19" i="1"/>
  <c r="W18" i="1"/>
  <c r="W17" i="1"/>
  <c r="W16" i="1"/>
  <c r="W15" i="1"/>
  <c r="W14" i="1"/>
  <c r="W13" i="1"/>
  <c r="W47" i="1"/>
  <c r="W46" i="1"/>
  <c r="W45" i="1"/>
  <c r="W44" i="1"/>
  <c r="W43" i="1"/>
  <c r="W42" i="1"/>
  <c r="W41" i="1"/>
  <c r="W40" i="1"/>
  <c r="W39" i="1"/>
  <c r="W38" i="1"/>
  <c r="W12" i="1"/>
  <c r="W37" i="1"/>
  <c r="W11" i="1"/>
  <c r="W36" i="1"/>
  <c r="W10" i="1"/>
  <c r="W35" i="1"/>
  <c r="W9" i="1"/>
  <c r="W34" i="1"/>
  <c r="W8" i="1"/>
  <c r="W33" i="1"/>
  <c r="W32" i="1"/>
  <c r="W6" i="1"/>
  <c r="W31" i="1"/>
  <c r="W5" i="1"/>
  <c r="W30" i="1"/>
  <c r="W4" i="1"/>
  <c r="Y26" i="1"/>
  <c r="W3" i="1"/>
  <c r="W29" i="1"/>
</calcChain>
</file>

<file path=xl/sharedStrings.xml><?xml version="1.0" encoding="utf-8"?>
<sst xmlns="http://schemas.openxmlformats.org/spreadsheetml/2006/main" count="153" uniqueCount="73">
  <si>
    <t>Temporal Progression (3)</t>
  </si>
  <si>
    <t>Important Aspects (3)</t>
  </si>
  <si>
    <t>Academic Theory (3)</t>
  </si>
  <si>
    <t>Relating to Other Contexts (6)</t>
  </si>
  <si>
    <t>Thouts/Feelings (6)</t>
  </si>
  <si>
    <t>Cause/Effect (6)</t>
  </si>
  <si>
    <t>Other Responses (6)</t>
  </si>
  <si>
    <t>Planning (6)</t>
  </si>
  <si>
    <t>Total</t>
  </si>
  <si>
    <t>Subject</t>
  </si>
  <si>
    <t>Recall (1)</t>
  </si>
  <si>
    <t>Organize (2)</t>
  </si>
  <si>
    <t>Differentiate (2)</t>
  </si>
  <si>
    <t>Summarize (1)</t>
  </si>
  <si>
    <t xml:space="preserve">Compare (2) </t>
  </si>
  <si>
    <t>Infer (1)</t>
  </si>
  <si>
    <t>Example (2)</t>
  </si>
  <si>
    <t xml:space="preserve">Differentiate (2) </t>
  </si>
  <si>
    <t>Compare (2)</t>
  </si>
  <si>
    <t>Attribute (2)</t>
  </si>
  <si>
    <t>Summarize (2)</t>
  </si>
  <si>
    <t>Explain (2)</t>
  </si>
  <si>
    <t>Critique (2)</t>
  </si>
  <si>
    <t>Generate (2)</t>
  </si>
  <si>
    <t>Plan (2)</t>
  </si>
  <si>
    <t xml:space="preserve"> Check (2)</t>
  </si>
  <si>
    <t>3S 1</t>
  </si>
  <si>
    <t>3S 2</t>
  </si>
  <si>
    <t>3S 3</t>
  </si>
  <si>
    <t>3S 4</t>
  </si>
  <si>
    <t>3S 5</t>
  </si>
  <si>
    <t>3S 6</t>
  </si>
  <si>
    <t>3S 7</t>
  </si>
  <si>
    <t>3S 8</t>
  </si>
  <si>
    <t>3S 9</t>
  </si>
  <si>
    <t>3S 10</t>
  </si>
  <si>
    <t>3S 11</t>
  </si>
  <si>
    <t>3S 12</t>
  </si>
  <si>
    <t>3S 13</t>
  </si>
  <si>
    <t>3S 14</t>
  </si>
  <si>
    <t>3S 15</t>
  </si>
  <si>
    <t>3S 16</t>
  </si>
  <si>
    <t>3S 17</t>
  </si>
  <si>
    <t>3S 18</t>
  </si>
  <si>
    <t>3S 19</t>
  </si>
  <si>
    <t>3S 20</t>
  </si>
  <si>
    <t>3S 21</t>
  </si>
  <si>
    <t>3S 22</t>
  </si>
  <si>
    <t>3S 23</t>
  </si>
  <si>
    <t>3S 24</t>
  </si>
  <si>
    <t>3S Average</t>
  </si>
  <si>
    <t>MP 1A3</t>
  </si>
  <si>
    <t>MP 2</t>
  </si>
  <si>
    <t>MP3</t>
  </si>
  <si>
    <t>MP 4</t>
  </si>
  <si>
    <t>MP 5</t>
  </si>
  <si>
    <t>MP 6</t>
  </si>
  <si>
    <t>MP 7</t>
  </si>
  <si>
    <t>MP 8</t>
  </si>
  <si>
    <t>MP 9</t>
  </si>
  <si>
    <t>MP 10</t>
  </si>
  <si>
    <t>MP 11</t>
  </si>
  <si>
    <t>MP 12</t>
  </si>
  <si>
    <t>MP 13</t>
  </si>
  <si>
    <t>MP 14</t>
  </si>
  <si>
    <t>MP 15</t>
  </si>
  <si>
    <t>MP 16</t>
  </si>
  <si>
    <t>MP 17</t>
  </si>
  <si>
    <t>MP 18</t>
  </si>
  <si>
    <t>MP 19</t>
  </si>
  <si>
    <t>MP 20</t>
  </si>
  <si>
    <t>MP Average</t>
  </si>
  <si>
    <t>3S-MP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</si>
</sst>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0" borderId="5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tabSelected="1" view="pageBreakPreview" topLeftCell="H1" zoomScaleNormal="100" zoomScaleSheetLayoutView="100" workbookViewId="0">
      <pane ySplit="2" topLeftCell="A3" activePane="bottomLeft" state="frozen"/>
      <selection pane="bottomLeft" activeCell="M8" sqref="M8"/>
    </sheetView>
  </sheetViews>
  <sheetFormatPr defaultRowHeight="15" x14ac:dyDescent="0.25"/>
  <cols>
    <col min="2" max="2" width="10.28515625" customWidth="1"/>
    <col min="3" max="3" width="13.5703125" customWidth="1"/>
    <col min="4" max="4" width="15.7109375" customWidth="1"/>
    <col min="5" max="5" width="15" customWidth="1"/>
    <col min="6" max="6" width="13.140625" customWidth="1"/>
    <col min="7" max="7" width="9.28515625" customWidth="1"/>
    <col min="8" max="8" width="12.140625" customWidth="1"/>
    <col min="9" max="9" width="15" customWidth="1"/>
    <col min="10" max="10" width="10.140625" customWidth="1"/>
    <col min="11" max="11" width="12.28515625" customWidth="1"/>
    <col min="12" max="12" width="11" customWidth="1"/>
    <col min="13" max="13" width="12.42578125" customWidth="1"/>
    <col min="14" max="14" width="14.28515625" customWidth="1"/>
    <col min="15" max="15" width="9.7109375" customWidth="1"/>
    <col min="16" max="16" width="10.42578125" customWidth="1"/>
    <col min="17" max="17" width="13.5703125" customWidth="1"/>
    <col min="18" max="18" width="10.85546875" customWidth="1"/>
    <col min="19" max="19" width="10.42578125" customWidth="1"/>
    <col min="20" max="20" width="11.7109375" customWidth="1"/>
    <col min="21" max="21" width="8.140625" customWidth="1"/>
    <col min="22" max="22" width="7.7109375" customWidth="1"/>
    <col min="23" max="23" width="8" customWidth="1"/>
    <col min="24" max="24" width="10.42578125" customWidth="1"/>
  </cols>
  <sheetData>
    <row r="1" spans="1:23" x14ac:dyDescent="0.25">
      <c r="A1" s="2"/>
      <c r="B1" s="13" t="s">
        <v>0</v>
      </c>
      <c r="C1" s="13"/>
      <c r="D1" s="12" t="s">
        <v>1</v>
      </c>
      <c r="E1" s="12"/>
      <c r="F1" s="13" t="s">
        <v>2</v>
      </c>
      <c r="G1" s="13"/>
      <c r="H1" s="12" t="s">
        <v>3</v>
      </c>
      <c r="I1" s="12"/>
      <c r="J1" s="12"/>
      <c r="K1" s="13" t="s">
        <v>4</v>
      </c>
      <c r="L1" s="13"/>
      <c r="M1" s="13"/>
      <c r="N1" s="12" t="s">
        <v>5</v>
      </c>
      <c r="O1" s="12"/>
      <c r="P1" s="12"/>
      <c r="Q1" s="13" t="s">
        <v>6</v>
      </c>
      <c r="R1" s="13"/>
      <c r="S1" s="13"/>
      <c r="T1" s="12" t="s">
        <v>7</v>
      </c>
      <c r="U1" s="12"/>
      <c r="V1" s="12"/>
      <c r="W1" s="2" t="s">
        <v>8</v>
      </c>
    </row>
    <row r="2" spans="1:23" x14ac:dyDescent="0.25">
      <c r="A2" s="2" t="s">
        <v>9</v>
      </c>
      <c r="B2" s="3" t="s">
        <v>10</v>
      </c>
      <c r="C2" s="3" t="s">
        <v>11</v>
      </c>
      <c r="D2" s="2" t="s">
        <v>12</v>
      </c>
      <c r="E2" s="2" t="s">
        <v>13</v>
      </c>
      <c r="F2" s="3" t="s">
        <v>14</v>
      </c>
      <c r="G2" s="3" t="s">
        <v>15</v>
      </c>
      <c r="H2" s="2" t="s">
        <v>16</v>
      </c>
      <c r="I2" s="2" t="s">
        <v>17</v>
      </c>
      <c r="J2" s="2" t="s">
        <v>18</v>
      </c>
      <c r="K2" s="3" t="s">
        <v>19</v>
      </c>
      <c r="L2" s="3" t="s">
        <v>11</v>
      </c>
      <c r="M2" s="3" t="s">
        <v>20</v>
      </c>
      <c r="N2" s="2" t="s">
        <v>12</v>
      </c>
      <c r="O2" s="2" t="s">
        <v>21</v>
      </c>
      <c r="P2" s="2" t="s">
        <v>22</v>
      </c>
      <c r="Q2" s="3" t="s">
        <v>12</v>
      </c>
      <c r="R2" s="3" t="s">
        <v>23</v>
      </c>
      <c r="S2" s="3" t="s">
        <v>22</v>
      </c>
      <c r="T2" s="2" t="s">
        <v>23</v>
      </c>
      <c r="U2" s="2" t="s">
        <v>24</v>
      </c>
      <c r="V2" s="2" t="s">
        <v>25</v>
      </c>
      <c r="W2" s="2"/>
    </row>
    <row r="3" spans="1:23" s="1" customFormat="1" ht="23.25" customHeight="1" x14ac:dyDescent="0.25">
      <c r="A3" s="4" t="s">
        <v>26</v>
      </c>
      <c r="B3" s="1">
        <v>1</v>
      </c>
      <c r="C3" s="1">
        <v>2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2</v>
      </c>
      <c r="N3" s="1">
        <v>2</v>
      </c>
      <c r="O3" s="1">
        <v>2</v>
      </c>
      <c r="P3" s="1">
        <v>1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f t="shared" ref="W3:W22" si="0">SUM(B3:V3)</f>
        <v>34</v>
      </c>
    </row>
    <row r="4" spans="1:23" x14ac:dyDescent="0.25">
      <c r="A4" s="2" t="s">
        <v>27</v>
      </c>
      <c r="B4" s="2">
        <v>1</v>
      </c>
      <c r="C4" s="2">
        <v>2</v>
      </c>
      <c r="D4" s="2">
        <v>2</v>
      </c>
      <c r="E4" s="2">
        <v>1</v>
      </c>
      <c r="F4" s="2">
        <v>1</v>
      </c>
      <c r="G4" s="2">
        <v>1</v>
      </c>
      <c r="H4" s="2">
        <v>2</v>
      </c>
      <c r="I4" s="2">
        <v>2</v>
      </c>
      <c r="J4" s="2">
        <v>1</v>
      </c>
      <c r="K4" s="2">
        <v>2</v>
      </c>
      <c r="L4" s="2">
        <v>2</v>
      </c>
      <c r="M4" s="2">
        <v>1</v>
      </c>
      <c r="N4" s="2">
        <v>1</v>
      </c>
      <c r="O4" s="2">
        <v>2</v>
      </c>
      <c r="P4" s="2">
        <v>2</v>
      </c>
      <c r="Q4" s="2">
        <v>2</v>
      </c>
      <c r="R4" s="2">
        <v>2</v>
      </c>
      <c r="S4" s="2">
        <v>1</v>
      </c>
      <c r="T4" s="2">
        <v>2</v>
      </c>
      <c r="U4" s="2">
        <v>1</v>
      </c>
      <c r="V4" s="2">
        <v>1</v>
      </c>
      <c r="W4" s="2">
        <f t="shared" si="0"/>
        <v>32</v>
      </c>
    </row>
    <row r="5" spans="1:23" s="1" customFormat="1" x14ac:dyDescent="0.25">
      <c r="A5" s="4" t="s">
        <v>28</v>
      </c>
      <c r="B5" s="4">
        <v>1</v>
      </c>
      <c r="C5" s="4">
        <v>2</v>
      </c>
      <c r="D5" s="4">
        <v>2</v>
      </c>
      <c r="E5" s="4">
        <v>1</v>
      </c>
      <c r="F5" s="4">
        <v>2</v>
      </c>
      <c r="G5" s="4">
        <v>1</v>
      </c>
      <c r="H5" s="4">
        <v>2</v>
      </c>
      <c r="I5" s="4">
        <v>2</v>
      </c>
      <c r="J5" s="4">
        <v>1</v>
      </c>
      <c r="K5" s="4">
        <v>2</v>
      </c>
      <c r="L5" s="4">
        <v>2</v>
      </c>
      <c r="M5" s="4">
        <v>2</v>
      </c>
      <c r="N5" s="4">
        <v>1</v>
      </c>
      <c r="O5" s="4">
        <v>2</v>
      </c>
      <c r="P5" s="4">
        <v>1</v>
      </c>
      <c r="Q5" s="4">
        <v>2</v>
      </c>
      <c r="R5" s="4">
        <v>2</v>
      </c>
      <c r="S5" s="4">
        <v>2</v>
      </c>
      <c r="T5" s="4">
        <v>1</v>
      </c>
      <c r="U5" s="4">
        <v>1</v>
      </c>
      <c r="V5" s="4">
        <v>1</v>
      </c>
      <c r="W5" s="4">
        <f t="shared" si="0"/>
        <v>33</v>
      </c>
    </row>
    <row r="6" spans="1:23" x14ac:dyDescent="0.25">
      <c r="A6" s="2" t="s">
        <v>29</v>
      </c>
      <c r="B6" s="2">
        <v>1</v>
      </c>
      <c r="C6" s="2">
        <v>2</v>
      </c>
      <c r="D6" s="2">
        <v>2</v>
      </c>
      <c r="E6" s="2">
        <v>1</v>
      </c>
      <c r="F6" s="2">
        <v>2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1</v>
      </c>
      <c r="Q6" s="2">
        <v>2</v>
      </c>
      <c r="R6" s="2">
        <v>2</v>
      </c>
      <c r="S6" s="2">
        <v>1</v>
      </c>
      <c r="T6" s="2">
        <v>2</v>
      </c>
      <c r="U6" s="2">
        <v>1</v>
      </c>
      <c r="V6" s="2">
        <v>1</v>
      </c>
      <c r="W6" s="2">
        <f t="shared" si="0"/>
        <v>35</v>
      </c>
    </row>
    <row r="7" spans="1:23" s="1" customFormat="1" x14ac:dyDescent="0.25">
      <c r="A7" s="4" t="s">
        <v>30</v>
      </c>
      <c r="B7" s="4">
        <v>1</v>
      </c>
      <c r="C7" s="4">
        <v>2</v>
      </c>
      <c r="D7" s="4">
        <v>2</v>
      </c>
      <c r="E7" s="4">
        <v>1</v>
      </c>
      <c r="F7" s="4">
        <v>2</v>
      </c>
      <c r="G7" s="4">
        <v>1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1</v>
      </c>
      <c r="S7" s="4">
        <v>1</v>
      </c>
      <c r="T7" s="4">
        <v>2</v>
      </c>
      <c r="U7" s="4">
        <v>1</v>
      </c>
      <c r="V7" s="4">
        <v>2</v>
      </c>
      <c r="W7" s="4">
        <f t="shared" si="0"/>
        <v>36</v>
      </c>
    </row>
    <row r="8" spans="1:23" x14ac:dyDescent="0.25">
      <c r="A8" s="2" t="s">
        <v>31</v>
      </c>
      <c r="B8" s="2">
        <v>1</v>
      </c>
      <c r="C8" s="2">
        <v>2</v>
      </c>
      <c r="D8" s="2">
        <v>2</v>
      </c>
      <c r="E8" s="2">
        <v>1</v>
      </c>
      <c r="F8" s="2">
        <v>2</v>
      </c>
      <c r="G8" s="2">
        <v>1</v>
      </c>
      <c r="H8" s="2">
        <v>2</v>
      </c>
      <c r="I8" s="2">
        <v>2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1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1</v>
      </c>
      <c r="W8" s="2">
        <f t="shared" si="0"/>
        <v>36</v>
      </c>
    </row>
    <row r="9" spans="1:23" s="1" customFormat="1" x14ac:dyDescent="0.25">
      <c r="A9" s="4" t="s">
        <v>32</v>
      </c>
      <c r="B9" s="4">
        <v>1</v>
      </c>
      <c r="C9" s="4">
        <v>1</v>
      </c>
      <c r="D9" s="4">
        <v>2</v>
      </c>
      <c r="E9" s="4">
        <v>1</v>
      </c>
      <c r="F9" s="4">
        <v>2</v>
      </c>
      <c r="G9" s="4">
        <v>1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1</v>
      </c>
      <c r="O9" s="4">
        <v>2</v>
      </c>
      <c r="P9" s="4">
        <v>1</v>
      </c>
      <c r="Q9" s="4">
        <v>2</v>
      </c>
      <c r="R9" s="4">
        <v>2</v>
      </c>
      <c r="S9" s="4">
        <v>2</v>
      </c>
      <c r="T9" s="4">
        <v>2</v>
      </c>
      <c r="U9" s="4">
        <v>1</v>
      </c>
      <c r="V9" s="4">
        <v>2</v>
      </c>
      <c r="W9" s="4">
        <f t="shared" si="0"/>
        <v>35</v>
      </c>
    </row>
    <row r="10" spans="1:23" x14ac:dyDescent="0.25">
      <c r="A10" s="2" t="s">
        <v>33</v>
      </c>
      <c r="B10">
        <v>1</v>
      </c>
      <c r="C10">
        <v>2</v>
      </c>
      <c r="D10">
        <v>2</v>
      </c>
      <c r="E10">
        <v>1</v>
      </c>
      <c r="F10">
        <v>1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>
        <v>1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1</v>
      </c>
      <c r="U10">
        <v>0</v>
      </c>
      <c r="V10">
        <v>0</v>
      </c>
      <c r="W10">
        <f t="shared" si="0"/>
        <v>32</v>
      </c>
    </row>
    <row r="11" spans="1:23" s="1" customFormat="1" x14ac:dyDescent="0.25">
      <c r="A11" s="4" t="s">
        <v>34</v>
      </c>
      <c r="B11" s="4">
        <v>1</v>
      </c>
      <c r="C11" s="4">
        <v>2</v>
      </c>
      <c r="D11" s="4">
        <v>2</v>
      </c>
      <c r="E11" s="4">
        <v>1</v>
      </c>
      <c r="F11" s="4">
        <v>2</v>
      </c>
      <c r="G11" s="4">
        <v>1</v>
      </c>
      <c r="H11" s="4">
        <v>1</v>
      </c>
      <c r="I11" s="4">
        <v>2</v>
      </c>
      <c r="J11" s="4">
        <v>1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1</v>
      </c>
      <c r="Q11" s="4">
        <v>2</v>
      </c>
      <c r="R11" s="4">
        <v>2</v>
      </c>
      <c r="S11" s="4">
        <v>1</v>
      </c>
      <c r="T11" s="4">
        <v>2</v>
      </c>
      <c r="U11" s="4">
        <v>1</v>
      </c>
      <c r="V11" s="4">
        <v>2</v>
      </c>
      <c r="W11" s="4">
        <f t="shared" si="0"/>
        <v>34</v>
      </c>
    </row>
    <row r="12" spans="1:23" x14ac:dyDescent="0.25">
      <c r="A12" s="2" t="s">
        <v>35</v>
      </c>
      <c r="B12" s="2">
        <v>1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2</v>
      </c>
      <c r="I12" s="2">
        <v>2</v>
      </c>
      <c r="J12" s="2">
        <v>2</v>
      </c>
      <c r="K12" s="2">
        <v>1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>
        <v>1</v>
      </c>
      <c r="U12" s="2">
        <v>0</v>
      </c>
      <c r="V12" s="2">
        <v>2</v>
      </c>
      <c r="W12" s="2">
        <f t="shared" si="0"/>
        <v>36</v>
      </c>
    </row>
    <row r="13" spans="1:23" s="1" customFormat="1" x14ac:dyDescent="0.25">
      <c r="A13" s="4" t="s">
        <v>36</v>
      </c>
      <c r="B13" s="4">
        <v>1</v>
      </c>
      <c r="C13" s="4">
        <v>2</v>
      </c>
      <c r="D13" s="4">
        <v>2</v>
      </c>
      <c r="E13" s="4">
        <v>1</v>
      </c>
      <c r="F13" s="4">
        <v>1</v>
      </c>
      <c r="G13" s="4">
        <v>1</v>
      </c>
      <c r="H13" s="4">
        <v>2</v>
      </c>
      <c r="I13" s="4">
        <v>1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1</v>
      </c>
      <c r="P13" s="4">
        <v>1</v>
      </c>
      <c r="Q13" s="4">
        <v>2</v>
      </c>
      <c r="R13" s="4">
        <v>1</v>
      </c>
      <c r="S13" s="4">
        <v>2</v>
      </c>
      <c r="T13" s="4">
        <v>2</v>
      </c>
      <c r="U13" s="4">
        <v>1</v>
      </c>
      <c r="V13" s="4">
        <v>1</v>
      </c>
      <c r="W13" s="4">
        <f t="shared" si="0"/>
        <v>32</v>
      </c>
    </row>
    <row r="14" spans="1:23" x14ac:dyDescent="0.25">
      <c r="A14" s="2" t="s">
        <v>37</v>
      </c>
      <c r="B14" s="2">
        <v>1</v>
      </c>
      <c r="C14" s="2">
        <v>2</v>
      </c>
      <c r="D14" s="2">
        <v>2</v>
      </c>
      <c r="E14" s="2">
        <v>1</v>
      </c>
      <c r="F14" s="2">
        <v>2</v>
      </c>
      <c r="G14" s="2">
        <v>1</v>
      </c>
      <c r="H14" s="2">
        <v>2</v>
      </c>
      <c r="I14" s="2">
        <v>2</v>
      </c>
      <c r="J14" s="2">
        <v>1</v>
      </c>
      <c r="K14" s="2">
        <v>2</v>
      </c>
      <c r="L14" s="2">
        <v>2</v>
      </c>
      <c r="M14" s="2">
        <v>2</v>
      </c>
      <c r="N14" s="2">
        <v>1</v>
      </c>
      <c r="O14" s="2">
        <v>0</v>
      </c>
      <c r="P14" s="2">
        <v>1</v>
      </c>
      <c r="Q14" s="2">
        <v>2</v>
      </c>
      <c r="R14" s="2">
        <v>2</v>
      </c>
      <c r="S14" s="2">
        <v>1</v>
      </c>
      <c r="T14" s="2">
        <v>2</v>
      </c>
      <c r="U14" s="2">
        <v>1</v>
      </c>
      <c r="V14" s="2">
        <v>2</v>
      </c>
      <c r="W14" s="2">
        <f t="shared" si="0"/>
        <v>32</v>
      </c>
    </row>
    <row r="15" spans="1:23" s="1" customFormat="1" x14ac:dyDescent="0.25">
      <c r="A15" s="4" t="s">
        <v>38</v>
      </c>
      <c r="B15" s="4">
        <v>1</v>
      </c>
      <c r="C15" s="4">
        <v>2</v>
      </c>
      <c r="D15" s="4">
        <v>1</v>
      </c>
      <c r="E15" s="4">
        <v>1</v>
      </c>
      <c r="F15" s="4">
        <v>2</v>
      </c>
      <c r="G15" s="4">
        <v>1</v>
      </c>
      <c r="H15" s="4">
        <v>1</v>
      </c>
      <c r="I15" s="4">
        <v>2</v>
      </c>
      <c r="J15" s="4">
        <v>1</v>
      </c>
      <c r="K15" s="4">
        <v>2</v>
      </c>
      <c r="L15" s="4">
        <v>1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1</v>
      </c>
      <c r="U15" s="4">
        <v>1</v>
      </c>
      <c r="V15" s="4">
        <v>1</v>
      </c>
      <c r="W15" s="4">
        <f t="shared" si="0"/>
        <v>32</v>
      </c>
    </row>
    <row r="16" spans="1:23" x14ac:dyDescent="0.25">
      <c r="A16" s="2" t="s">
        <v>39</v>
      </c>
      <c r="B16" s="2">
        <v>1</v>
      </c>
      <c r="C16" s="2">
        <v>1</v>
      </c>
      <c r="D16" s="2">
        <v>1</v>
      </c>
      <c r="E16" s="2">
        <v>1</v>
      </c>
      <c r="F16" s="2">
        <v>2</v>
      </c>
      <c r="G16" s="2">
        <v>1</v>
      </c>
      <c r="H16" s="2">
        <v>2</v>
      </c>
      <c r="I16" s="2">
        <v>2</v>
      </c>
      <c r="J16" s="2">
        <v>2</v>
      </c>
      <c r="K16" s="2">
        <v>1</v>
      </c>
      <c r="L16" s="2">
        <v>1</v>
      </c>
      <c r="M16" s="2">
        <v>1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1</v>
      </c>
      <c r="T16" s="2">
        <v>1</v>
      </c>
      <c r="U16" s="2">
        <v>1</v>
      </c>
      <c r="V16" s="2">
        <v>1</v>
      </c>
      <c r="W16" s="2">
        <f t="shared" si="0"/>
        <v>30</v>
      </c>
    </row>
    <row r="17" spans="1:26" s="1" customFormat="1" x14ac:dyDescent="0.25">
      <c r="A17" s="4" t="s">
        <v>40</v>
      </c>
      <c r="B17" s="4">
        <v>1</v>
      </c>
      <c r="C17" s="4">
        <v>2</v>
      </c>
      <c r="D17" s="4">
        <v>2</v>
      </c>
      <c r="E17" s="4">
        <v>1</v>
      </c>
      <c r="F17" s="4">
        <v>1</v>
      </c>
      <c r="G17" s="4">
        <v>1</v>
      </c>
      <c r="H17" s="4">
        <v>2</v>
      </c>
      <c r="I17" s="4">
        <v>1</v>
      </c>
      <c r="J17" s="4">
        <v>1</v>
      </c>
      <c r="K17" s="4">
        <v>2</v>
      </c>
      <c r="L17" s="4">
        <v>2</v>
      </c>
      <c r="M17" s="4">
        <v>2</v>
      </c>
      <c r="N17" s="4">
        <v>2</v>
      </c>
      <c r="O17" s="4">
        <v>1</v>
      </c>
      <c r="P17" s="4">
        <v>1</v>
      </c>
      <c r="Q17" s="4">
        <v>2</v>
      </c>
      <c r="R17" s="4">
        <v>1</v>
      </c>
      <c r="S17" s="4">
        <v>1</v>
      </c>
      <c r="T17" s="4">
        <v>2</v>
      </c>
      <c r="U17" s="4">
        <v>1</v>
      </c>
      <c r="V17" s="4">
        <v>1</v>
      </c>
      <c r="W17" s="2">
        <f t="shared" si="0"/>
        <v>30</v>
      </c>
    </row>
    <row r="18" spans="1:26" x14ac:dyDescent="0.25">
      <c r="A18" s="2" t="s">
        <v>41</v>
      </c>
      <c r="B18" s="2">
        <v>1</v>
      </c>
      <c r="C18" s="2">
        <v>2</v>
      </c>
      <c r="D18" s="2">
        <v>2</v>
      </c>
      <c r="E18" s="2">
        <v>1</v>
      </c>
      <c r="F18" s="2">
        <v>1</v>
      </c>
      <c r="G18" s="2">
        <v>1</v>
      </c>
      <c r="H18" s="2">
        <v>2</v>
      </c>
      <c r="I18" s="2">
        <v>2</v>
      </c>
      <c r="J18" s="2">
        <v>1</v>
      </c>
      <c r="K18" s="2">
        <v>2</v>
      </c>
      <c r="L18" s="2">
        <v>2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2</v>
      </c>
      <c r="S18" s="2">
        <v>2</v>
      </c>
      <c r="T18" s="2">
        <v>2</v>
      </c>
      <c r="U18" s="2">
        <v>1</v>
      </c>
      <c r="V18" s="2">
        <v>2</v>
      </c>
      <c r="W18" s="2">
        <f t="shared" si="0"/>
        <v>31</v>
      </c>
    </row>
    <row r="19" spans="1:26" s="1" customFormat="1" x14ac:dyDescent="0.25">
      <c r="A19" s="4" t="s">
        <v>42</v>
      </c>
      <c r="B19" s="4">
        <v>1</v>
      </c>
      <c r="C19" s="4">
        <v>2</v>
      </c>
      <c r="D19" s="4">
        <v>2</v>
      </c>
      <c r="E19" s="4">
        <v>1</v>
      </c>
      <c r="F19" s="4">
        <v>2</v>
      </c>
      <c r="G19" s="4">
        <v>1</v>
      </c>
      <c r="H19" s="4">
        <v>2</v>
      </c>
      <c r="I19" s="4">
        <v>1</v>
      </c>
      <c r="J19" s="4">
        <v>2</v>
      </c>
      <c r="K19" s="4">
        <v>2</v>
      </c>
      <c r="L19" s="4">
        <v>2</v>
      </c>
      <c r="M19" s="4">
        <v>2</v>
      </c>
      <c r="N19" s="4">
        <v>1</v>
      </c>
      <c r="O19" s="4">
        <v>1</v>
      </c>
      <c r="P19" s="4">
        <v>1</v>
      </c>
      <c r="Q19" s="4">
        <v>2</v>
      </c>
      <c r="R19" s="4">
        <v>2</v>
      </c>
      <c r="S19" s="4">
        <v>2</v>
      </c>
      <c r="T19" s="4">
        <v>1</v>
      </c>
      <c r="U19" s="4">
        <v>1</v>
      </c>
      <c r="V19" s="4">
        <v>1</v>
      </c>
      <c r="W19" s="4">
        <f t="shared" si="0"/>
        <v>32</v>
      </c>
    </row>
    <row r="20" spans="1:26" x14ac:dyDescent="0.25">
      <c r="A20" s="2" t="s">
        <v>43</v>
      </c>
      <c r="B20" s="2">
        <v>1</v>
      </c>
      <c r="C20" s="2">
        <v>1</v>
      </c>
      <c r="D20" s="2">
        <v>1</v>
      </c>
      <c r="E20" s="2">
        <v>1</v>
      </c>
      <c r="F20" s="2">
        <v>2</v>
      </c>
      <c r="G20" s="2">
        <v>1</v>
      </c>
      <c r="H20" s="2">
        <v>2</v>
      </c>
      <c r="I20" s="2">
        <v>2</v>
      </c>
      <c r="J20" s="2">
        <v>2</v>
      </c>
      <c r="K20" s="2">
        <v>2</v>
      </c>
      <c r="L20" s="2">
        <v>1</v>
      </c>
      <c r="M20" s="2">
        <v>2</v>
      </c>
      <c r="N20" s="2">
        <v>1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1</v>
      </c>
      <c r="W20" s="4">
        <f t="shared" si="0"/>
        <v>34</v>
      </c>
    </row>
    <row r="21" spans="1:26" s="1" customFormat="1" x14ac:dyDescent="0.25">
      <c r="A21" s="4" t="s">
        <v>44</v>
      </c>
      <c r="B21" s="4">
        <v>1</v>
      </c>
      <c r="C21" s="4">
        <v>2</v>
      </c>
      <c r="D21" s="4">
        <v>2</v>
      </c>
      <c r="E21" s="4">
        <v>1</v>
      </c>
      <c r="F21" s="4">
        <v>2</v>
      </c>
      <c r="G21" s="4">
        <v>1</v>
      </c>
      <c r="H21" s="4">
        <v>1</v>
      </c>
      <c r="I21" s="4">
        <v>1</v>
      </c>
      <c r="J21" s="4">
        <v>2</v>
      </c>
      <c r="K21" s="4">
        <v>2</v>
      </c>
      <c r="L21" s="4">
        <v>1</v>
      </c>
      <c r="M21" s="4">
        <v>2</v>
      </c>
      <c r="N21" s="4">
        <v>2</v>
      </c>
      <c r="O21" s="4">
        <v>2</v>
      </c>
      <c r="P21" s="4">
        <v>1</v>
      </c>
      <c r="Q21" s="4">
        <v>1</v>
      </c>
      <c r="R21" s="4">
        <v>2</v>
      </c>
      <c r="S21" s="4">
        <v>2</v>
      </c>
      <c r="T21" s="4">
        <v>1</v>
      </c>
      <c r="U21" s="4">
        <v>1</v>
      </c>
      <c r="V21" s="4">
        <v>1</v>
      </c>
      <c r="W21" s="4">
        <f t="shared" si="0"/>
        <v>31</v>
      </c>
    </row>
    <row r="22" spans="1:26" x14ac:dyDescent="0.25">
      <c r="A22" s="2" t="s">
        <v>45</v>
      </c>
      <c r="B22" s="2">
        <v>1</v>
      </c>
      <c r="C22" s="2">
        <v>2</v>
      </c>
      <c r="D22" s="2">
        <v>1</v>
      </c>
      <c r="E22" s="2">
        <v>1</v>
      </c>
      <c r="F22" s="2">
        <v>0</v>
      </c>
      <c r="G22" s="2">
        <v>0</v>
      </c>
      <c r="H22" s="2">
        <v>1</v>
      </c>
      <c r="I22" s="2">
        <v>1</v>
      </c>
      <c r="J22" s="2">
        <v>0</v>
      </c>
      <c r="K22" s="2">
        <v>2</v>
      </c>
      <c r="L22" s="2">
        <v>1</v>
      </c>
      <c r="M22" s="2">
        <v>2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0</v>
      </c>
      <c r="U22" s="2">
        <v>0</v>
      </c>
      <c r="V22" s="2">
        <v>1</v>
      </c>
      <c r="W22" s="4">
        <f t="shared" si="0"/>
        <v>19</v>
      </c>
    </row>
    <row r="23" spans="1:26" s="1" customFormat="1" x14ac:dyDescent="0.25">
      <c r="A23" s="4" t="s">
        <v>46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2</v>
      </c>
      <c r="I23" s="4">
        <v>2</v>
      </c>
      <c r="J23" s="4">
        <v>1</v>
      </c>
      <c r="K23" s="4">
        <v>2</v>
      </c>
      <c r="L23" s="4">
        <v>1</v>
      </c>
      <c r="M23" s="4">
        <v>1</v>
      </c>
      <c r="N23" s="4">
        <v>1</v>
      </c>
      <c r="O23" s="4">
        <v>2</v>
      </c>
      <c r="P23" s="4">
        <v>2</v>
      </c>
      <c r="Q23" s="4">
        <v>2</v>
      </c>
      <c r="R23" s="4">
        <v>2</v>
      </c>
      <c r="S23" s="4">
        <v>1</v>
      </c>
      <c r="T23" s="4">
        <v>0</v>
      </c>
      <c r="U23" s="4">
        <v>1</v>
      </c>
      <c r="V23" s="4">
        <v>1</v>
      </c>
      <c r="W23" s="4">
        <f t="shared" ref="W23:W26" si="1">SUM(B23:V23)</f>
        <v>27</v>
      </c>
    </row>
    <row r="24" spans="1:26" x14ac:dyDescent="0.25">
      <c r="A24" s="2" t="s">
        <v>47</v>
      </c>
      <c r="B24" s="2">
        <v>1</v>
      </c>
      <c r="C24" s="2">
        <v>2</v>
      </c>
      <c r="D24" s="2">
        <v>2</v>
      </c>
      <c r="E24" s="2">
        <v>1</v>
      </c>
      <c r="F24" s="2">
        <v>2</v>
      </c>
      <c r="G24" s="2">
        <v>1</v>
      </c>
      <c r="H24" s="2">
        <v>2</v>
      </c>
      <c r="I24" s="2">
        <v>2</v>
      </c>
      <c r="J24" s="2">
        <v>1</v>
      </c>
      <c r="K24" s="2">
        <v>1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1</v>
      </c>
      <c r="U24" s="2">
        <v>2</v>
      </c>
      <c r="V24" s="2">
        <v>1</v>
      </c>
      <c r="W24" s="4">
        <f t="shared" si="1"/>
        <v>35</v>
      </c>
    </row>
    <row r="25" spans="1:26" x14ac:dyDescent="0.25">
      <c r="A25" s="2" t="s">
        <v>48</v>
      </c>
      <c r="B25" s="2">
        <v>1</v>
      </c>
      <c r="C25" s="2">
        <v>2</v>
      </c>
      <c r="D25" s="2">
        <v>2</v>
      </c>
      <c r="E25" s="2">
        <v>1</v>
      </c>
      <c r="F25" s="2">
        <v>2</v>
      </c>
      <c r="G25" s="2">
        <v>1</v>
      </c>
      <c r="H25" s="2">
        <v>2</v>
      </c>
      <c r="I25" s="2">
        <v>2</v>
      </c>
      <c r="J25" s="2">
        <v>1</v>
      </c>
      <c r="K25" s="2">
        <v>2</v>
      </c>
      <c r="L25" s="2">
        <v>2</v>
      </c>
      <c r="M25" s="2">
        <v>1</v>
      </c>
      <c r="N25" s="2">
        <v>1</v>
      </c>
      <c r="O25" s="2">
        <v>2</v>
      </c>
      <c r="P25" s="2">
        <v>1</v>
      </c>
      <c r="Q25" s="2">
        <v>2</v>
      </c>
      <c r="R25" s="2">
        <v>2</v>
      </c>
      <c r="S25" s="2">
        <v>2</v>
      </c>
      <c r="T25" s="2">
        <v>1</v>
      </c>
      <c r="U25" s="2">
        <v>1</v>
      </c>
      <c r="V25" s="2">
        <v>1</v>
      </c>
      <c r="W25" s="4">
        <f>SUM(B25:V25)</f>
        <v>32</v>
      </c>
    </row>
    <row r="26" spans="1:26" x14ac:dyDescent="0.25">
      <c r="A26" s="2" t="s">
        <v>49</v>
      </c>
      <c r="B26" s="2">
        <v>1</v>
      </c>
      <c r="C26" s="2">
        <v>1</v>
      </c>
      <c r="D26" s="2">
        <v>2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2</v>
      </c>
      <c r="K26" s="2">
        <v>2</v>
      </c>
      <c r="L26" s="2">
        <v>2</v>
      </c>
      <c r="M26" s="2">
        <v>1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1</v>
      </c>
      <c r="T26" s="2">
        <v>1</v>
      </c>
      <c r="U26" s="2">
        <v>1</v>
      </c>
      <c r="V26" s="2">
        <v>1</v>
      </c>
      <c r="W26" s="4">
        <f t="shared" si="1"/>
        <v>31</v>
      </c>
      <c r="X26" t="s">
        <v>50</v>
      </c>
      <c r="Y26">
        <f>AVERAGE(W3:W26)</f>
        <v>32.125</v>
      </c>
      <c r="Z26" s="5">
        <v>0.8216</v>
      </c>
    </row>
    <row r="27" spans="1:26" x14ac:dyDescent="0.25">
      <c r="A27" s="2"/>
      <c r="B27" s="2">
        <f>SUM(B3:B26)/24</f>
        <v>1</v>
      </c>
      <c r="C27" s="2">
        <f t="shared" ref="C27:W27" si="2">SUM(C3:C26)/24</f>
        <v>1.7916666666666667</v>
      </c>
      <c r="D27" s="2">
        <f t="shared" si="2"/>
        <v>1.75</v>
      </c>
      <c r="E27" s="2">
        <f t="shared" si="2"/>
        <v>1.0416666666666667</v>
      </c>
      <c r="F27" s="2">
        <f t="shared" si="2"/>
        <v>1.5833333333333333</v>
      </c>
      <c r="G27" s="2">
        <f t="shared" si="2"/>
        <v>0.95833333333333337</v>
      </c>
      <c r="H27" s="2">
        <f t="shared" si="2"/>
        <v>1.7916666666666667</v>
      </c>
      <c r="I27" s="2">
        <f t="shared" si="2"/>
        <v>1.7916666666666667</v>
      </c>
      <c r="J27" s="2">
        <f t="shared" si="2"/>
        <v>1.4166666666666667</v>
      </c>
      <c r="K27" s="2">
        <f t="shared" si="2"/>
        <v>1.875</v>
      </c>
      <c r="L27" s="2">
        <f t="shared" si="2"/>
        <v>1.7083333333333333</v>
      </c>
      <c r="M27" s="2">
        <f t="shared" si="2"/>
        <v>1.7083333333333333</v>
      </c>
      <c r="N27" s="2">
        <f t="shared" si="2"/>
        <v>1.5833333333333333</v>
      </c>
      <c r="O27" s="2">
        <f t="shared" si="2"/>
        <v>1.7083333333333333</v>
      </c>
      <c r="P27" s="2">
        <f t="shared" si="2"/>
        <v>1.4166666666666667</v>
      </c>
      <c r="Q27" s="2">
        <f t="shared" si="2"/>
        <v>1.875</v>
      </c>
      <c r="R27" s="2">
        <f t="shared" si="2"/>
        <v>1.8333333333333333</v>
      </c>
      <c r="S27" s="2">
        <f t="shared" si="2"/>
        <v>1.5833333333333333</v>
      </c>
      <c r="T27" s="2">
        <f t="shared" si="2"/>
        <v>1.4166666666666667</v>
      </c>
      <c r="U27" s="2">
        <f t="shared" si="2"/>
        <v>1.0416666666666667</v>
      </c>
      <c r="V27" s="2">
        <f t="shared" si="2"/>
        <v>1.25</v>
      </c>
      <c r="W27" s="2">
        <f t="shared" si="2"/>
        <v>32.125</v>
      </c>
      <c r="Z27" s="5"/>
    </row>
    <row r="28" spans="1:26" s="1" customFormat="1" x14ac:dyDescent="0.25">
      <c r="A28" s="4" t="s">
        <v>51</v>
      </c>
      <c r="B28" s="4">
        <v>1</v>
      </c>
      <c r="C28" s="4">
        <v>1</v>
      </c>
      <c r="D28" s="4">
        <v>2</v>
      </c>
      <c r="E28" s="4">
        <v>1</v>
      </c>
      <c r="F28" s="4">
        <v>0</v>
      </c>
      <c r="G28" s="4">
        <v>1</v>
      </c>
      <c r="H28" s="4">
        <v>2</v>
      </c>
      <c r="I28" s="4">
        <v>1</v>
      </c>
      <c r="J28" s="4">
        <v>2</v>
      </c>
      <c r="K28" s="4">
        <v>2</v>
      </c>
      <c r="L28" s="4">
        <v>1</v>
      </c>
      <c r="M28" s="4">
        <v>2</v>
      </c>
      <c r="N28" s="4">
        <v>2</v>
      </c>
      <c r="O28" s="4">
        <v>2</v>
      </c>
      <c r="P28" s="4">
        <v>1</v>
      </c>
      <c r="Q28" s="4">
        <v>2</v>
      </c>
      <c r="R28" s="4">
        <v>2</v>
      </c>
      <c r="S28" s="4">
        <v>1</v>
      </c>
      <c r="T28" s="4">
        <v>2</v>
      </c>
      <c r="U28" s="4">
        <v>0</v>
      </c>
      <c r="V28" s="4">
        <v>1</v>
      </c>
      <c r="W28" s="4">
        <v>28</v>
      </c>
    </row>
    <row r="29" spans="1:26" x14ac:dyDescent="0.25">
      <c r="A29" s="2" t="s">
        <v>52</v>
      </c>
      <c r="B29" s="2">
        <v>1</v>
      </c>
      <c r="C29" s="2">
        <v>2</v>
      </c>
      <c r="D29" s="2">
        <v>2</v>
      </c>
      <c r="E29" s="2">
        <v>1</v>
      </c>
      <c r="F29" s="2">
        <v>0</v>
      </c>
      <c r="G29" s="2">
        <v>1</v>
      </c>
      <c r="H29" s="2">
        <v>1</v>
      </c>
      <c r="I29" s="2">
        <v>1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v>1</v>
      </c>
      <c r="P29" s="2">
        <v>1</v>
      </c>
      <c r="Q29" s="2">
        <v>1</v>
      </c>
      <c r="R29" s="2">
        <v>1</v>
      </c>
      <c r="S29" s="2">
        <v>2</v>
      </c>
      <c r="T29" s="2">
        <v>2</v>
      </c>
      <c r="U29" s="2">
        <v>2</v>
      </c>
      <c r="V29" s="2">
        <v>2</v>
      </c>
      <c r="W29" s="2">
        <f t="shared" ref="W29:W47" si="3">SUM(B29:V29)</f>
        <v>31</v>
      </c>
    </row>
    <row r="30" spans="1:26" s="1" customFormat="1" x14ac:dyDescent="0.25">
      <c r="A30" s="4" t="s">
        <v>53</v>
      </c>
      <c r="B30" s="4">
        <v>1</v>
      </c>
      <c r="C30" s="4">
        <v>1</v>
      </c>
      <c r="D30" s="4">
        <v>2</v>
      </c>
      <c r="E30" s="4">
        <v>1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2</v>
      </c>
      <c r="L30" s="4">
        <v>2</v>
      </c>
      <c r="M30" s="4">
        <v>1</v>
      </c>
      <c r="N30" s="4">
        <v>1</v>
      </c>
      <c r="O30" s="4">
        <v>1</v>
      </c>
      <c r="P30" s="4">
        <v>1</v>
      </c>
      <c r="Q30" s="4">
        <v>2</v>
      </c>
      <c r="R30" s="4">
        <v>2</v>
      </c>
      <c r="S30" s="4">
        <v>1</v>
      </c>
      <c r="T30" s="4">
        <v>2</v>
      </c>
      <c r="U30" s="4">
        <v>2</v>
      </c>
      <c r="V30" s="4">
        <v>1</v>
      </c>
      <c r="W30" s="4">
        <f t="shared" si="3"/>
        <v>27</v>
      </c>
    </row>
    <row r="31" spans="1:26" x14ac:dyDescent="0.25">
      <c r="A31" s="2" t="s">
        <v>54</v>
      </c>
      <c r="B31" s="2">
        <v>1</v>
      </c>
      <c r="C31" s="2">
        <v>2</v>
      </c>
      <c r="D31" s="2">
        <v>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2</v>
      </c>
      <c r="M31" s="2">
        <v>1</v>
      </c>
      <c r="N31" s="2">
        <v>2</v>
      </c>
      <c r="O31" s="2">
        <v>2</v>
      </c>
      <c r="P31" s="2">
        <v>1</v>
      </c>
      <c r="Q31" s="2">
        <v>2</v>
      </c>
      <c r="R31" s="2">
        <v>1</v>
      </c>
      <c r="S31" s="2">
        <v>1</v>
      </c>
      <c r="T31" s="2">
        <v>2</v>
      </c>
      <c r="U31" s="2">
        <v>2</v>
      </c>
      <c r="V31" s="2">
        <v>1</v>
      </c>
      <c r="W31" s="2">
        <f t="shared" si="3"/>
        <v>29</v>
      </c>
    </row>
    <row r="32" spans="1:26" s="1" customFormat="1" x14ac:dyDescent="0.25">
      <c r="A32" s="4" t="s">
        <v>55</v>
      </c>
      <c r="B32" s="4">
        <v>1</v>
      </c>
      <c r="C32" s="4">
        <v>2</v>
      </c>
      <c r="D32" s="4">
        <v>2</v>
      </c>
      <c r="E32" s="4">
        <v>1</v>
      </c>
      <c r="F32" s="4">
        <v>1</v>
      </c>
      <c r="G32" s="4">
        <v>1</v>
      </c>
      <c r="H32" s="4">
        <v>2</v>
      </c>
      <c r="I32" s="4">
        <v>1</v>
      </c>
      <c r="J32" s="4">
        <v>1</v>
      </c>
      <c r="K32" s="4">
        <v>1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Q32" s="4">
        <v>1</v>
      </c>
      <c r="R32" s="4">
        <v>2</v>
      </c>
      <c r="S32" s="4">
        <v>2</v>
      </c>
      <c r="T32" s="4">
        <v>1</v>
      </c>
      <c r="U32" s="4">
        <v>1</v>
      </c>
      <c r="V32" s="4">
        <v>1</v>
      </c>
      <c r="W32" s="4">
        <f t="shared" si="3"/>
        <v>31</v>
      </c>
    </row>
    <row r="33" spans="1:26" x14ac:dyDescent="0.25">
      <c r="A33" s="2" t="s">
        <v>56</v>
      </c>
      <c r="B33" s="2">
        <v>1</v>
      </c>
      <c r="C33" s="2">
        <v>1</v>
      </c>
      <c r="D33" s="2">
        <v>2</v>
      </c>
      <c r="E33" s="2">
        <v>1</v>
      </c>
      <c r="F33" s="2">
        <v>0</v>
      </c>
      <c r="G33" s="2">
        <v>0</v>
      </c>
      <c r="H33" s="2">
        <v>1</v>
      </c>
      <c r="I33" s="2">
        <v>2</v>
      </c>
      <c r="J33" s="2">
        <v>1</v>
      </c>
      <c r="K33" s="2">
        <v>1</v>
      </c>
      <c r="L33" s="2">
        <v>2</v>
      </c>
      <c r="M33" s="2">
        <v>1</v>
      </c>
      <c r="N33" s="2">
        <v>2</v>
      </c>
      <c r="O33" s="2">
        <v>2</v>
      </c>
      <c r="P33" s="2">
        <v>1</v>
      </c>
      <c r="Q33" s="2">
        <v>2</v>
      </c>
      <c r="R33" s="2">
        <v>2</v>
      </c>
      <c r="S33" s="2">
        <v>1</v>
      </c>
      <c r="T33" s="2">
        <v>2</v>
      </c>
      <c r="U33" s="2">
        <v>1</v>
      </c>
      <c r="V33" s="2">
        <v>1</v>
      </c>
      <c r="W33" s="2">
        <f t="shared" si="3"/>
        <v>27</v>
      </c>
    </row>
    <row r="34" spans="1:26" s="1" customFormat="1" x14ac:dyDescent="0.25">
      <c r="A34" s="4" t="s">
        <v>57</v>
      </c>
      <c r="B34" s="4">
        <v>1</v>
      </c>
      <c r="C34" s="4">
        <v>2</v>
      </c>
      <c r="D34" s="4">
        <v>1</v>
      </c>
      <c r="E34" s="4">
        <v>1</v>
      </c>
      <c r="F34" s="4">
        <v>0</v>
      </c>
      <c r="G34" s="4">
        <v>1</v>
      </c>
      <c r="H34" s="4">
        <v>1</v>
      </c>
      <c r="I34" s="4">
        <v>1</v>
      </c>
      <c r="J34" s="4">
        <v>2</v>
      </c>
      <c r="K34" s="4">
        <v>2</v>
      </c>
      <c r="L34" s="4">
        <v>2</v>
      </c>
      <c r="M34" s="4">
        <v>2</v>
      </c>
      <c r="N34" s="4">
        <v>1</v>
      </c>
      <c r="O34" s="4">
        <v>2</v>
      </c>
      <c r="P34" s="4">
        <v>1</v>
      </c>
      <c r="Q34" s="4">
        <v>1</v>
      </c>
      <c r="R34" s="4">
        <v>1</v>
      </c>
      <c r="S34" s="4">
        <v>2</v>
      </c>
      <c r="T34" s="4">
        <v>2</v>
      </c>
      <c r="U34" s="4">
        <v>2</v>
      </c>
      <c r="V34" s="4">
        <v>2</v>
      </c>
      <c r="W34" s="4">
        <f t="shared" si="3"/>
        <v>30</v>
      </c>
    </row>
    <row r="35" spans="1:26" x14ac:dyDescent="0.25">
      <c r="A35" s="2" t="s">
        <v>58</v>
      </c>
      <c r="B35" s="2">
        <v>1</v>
      </c>
      <c r="C35" s="2">
        <v>2</v>
      </c>
      <c r="D35" s="2">
        <v>1</v>
      </c>
      <c r="E35" s="2">
        <v>0</v>
      </c>
      <c r="F35" s="2">
        <v>1</v>
      </c>
      <c r="G35" s="2">
        <v>1</v>
      </c>
      <c r="H35" s="2">
        <v>0</v>
      </c>
      <c r="I35" s="2">
        <v>1</v>
      </c>
      <c r="J35" s="2">
        <v>1</v>
      </c>
      <c r="K35" s="2">
        <v>2</v>
      </c>
      <c r="L35" s="2">
        <v>1</v>
      </c>
      <c r="M35" s="2">
        <v>1</v>
      </c>
      <c r="N35" s="2">
        <v>2</v>
      </c>
      <c r="O35" s="2">
        <v>2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0</v>
      </c>
      <c r="V35" s="2">
        <v>1</v>
      </c>
      <c r="W35" s="2">
        <f t="shared" si="3"/>
        <v>22</v>
      </c>
    </row>
    <row r="36" spans="1:26" s="1" customFormat="1" x14ac:dyDescent="0.25">
      <c r="A36" s="4" t="s">
        <v>59</v>
      </c>
      <c r="B36" s="4">
        <v>1</v>
      </c>
      <c r="C36" s="4">
        <v>2</v>
      </c>
      <c r="D36" s="4">
        <v>2</v>
      </c>
      <c r="E36" s="4">
        <v>1</v>
      </c>
      <c r="F36" s="4">
        <v>1</v>
      </c>
      <c r="G36" s="4">
        <v>0</v>
      </c>
      <c r="H36" s="4">
        <v>1</v>
      </c>
      <c r="I36" s="4">
        <v>1</v>
      </c>
      <c r="J36" s="4">
        <v>1</v>
      </c>
      <c r="K36" s="4">
        <v>2</v>
      </c>
      <c r="L36" s="4">
        <v>2</v>
      </c>
      <c r="M36" s="4">
        <v>1</v>
      </c>
      <c r="N36" s="4">
        <v>1</v>
      </c>
      <c r="O36" s="4">
        <v>0</v>
      </c>
      <c r="P36" s="4">
        <v>1</v>
      </c>
      <c r="Q36" s="4">
        <v>1</v>
      </c>
      <c r="R36" s="4">
        <v>1</v>
      </c>
      <c r="S36" s="4">
        <v>1</v>
      </c>
      <c r="T36" s="4">
        <v>2</v>
      </c>
      <c r="U36" s="4">
        <v>2</v>
      </c>
      <c r="V36" s="4">
        <v>2</v>
      </c>
      <c r="W36" s="4">
        <f t="shared" si="3"/>
        <v>26</v>
      </c>
    </row>
    <row r="37" spans="1:26" x14ac:dyDescent="0.25">
      <c r="A37" s="2" t="s">
        <v>60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0</v>
      </c>
      <c r="H37" s="2">
        <v>2</v>
      </c>
      <c r="I37" s="2">
        <v>0</v>
      </c>
      <c r="J37" s="2">
        <v>1</v>
      </c>
      <c r="K37" s="2">
        <v>2</v>
      </c>
      <c r="L37" s="2">
        <v>2</v>
      </c>
      <c r="M37" s="2">
        <v>1</v>
      </c>
      <c r="N37" s="2">
        <v>2</v>
      </c>
      <c r="O37" s="2">
        <v>2</v>
      </c>
      <c r="P37" s="2">
        <v>2</v>
      </c>
      <c r="Q37" s="2">
        <v>1</v>
      </c>
      <c r="R37" s="2">
        <v>1</v>
      </c>
      <c r="S37" s="2">
        <v>1</v>
      </c>
      <c r="T37" s="2">
        <v>1</v>
      </c>
      <c r="U37" s="2">
        <v>0</v>
      </c>
      <c r="V37" s="2">
        <v>0</v>
      </c>
      <c r="W37" s="2">
        <f t="shared" si="3"/>
        <v>23</v>
      </c>
    </row>
    <row r="38" spans="1:26" s="1" customFormat="1" x14ac:dyDescent="0.25">
      <c r="A38" s="4" t="s">
        <v>61</v>
      </c>
      <c r="B38" s="4">
        <v>1</v>
      </c>
      <c r="C38" s="4">
        <v>2</v>
      </c>
      <c r="D38" s="4">
        <v>2</v>
      </c>
      <c r="E38" s="4">
        <v>1</v>
      </c>
      <c r="F38" s="4">
        <v>0</v>
      </c>
      <c r="G38" s="4">
        <v>1</v>
      </c>
      <c r="H38" s="4">
        <v>0</v>
      </c>
      <c r="I38" s="4">
        <v>1</v>
      </c>
      <c r="J38" s="4">
        <v>1</v>
      </c>
      <c r="K38" s="4">
        <v>2</v>
      </c>
      <c r="L38" s="4">
        <v>2</v>
      </c>
      <c r="M38" s="4">
        <v>2</v>
      </c>
      <c r="N38" s="4">
        <v>1</v>
      </c>
      <c r="O38" s="4">
        <v>1</v>
      </c>
      <c r="P38" s="4">
        <v>1</v>
      </c>
      <c r="Q38" s="4">
        <v>1</v>
      </c>
      <c r="R38" s="4">
        <v>0</v>
      </c>
      <c r="S38" s="4">
        <v>1</v>
      </c>
      <c r="T38" s="4">
        <v>2</v>
      </c>
      <c r="U38" s="4">
        <v>2</v>
      </c>
      <c r="V38" s="4">
        <v>2</v>
      </c>
      <c r="W38" s="4">
        <f t="shared" si="3"/>
        <v>26</v>
      </c>
    </row>
    <row r="39" spans="1:26" x14ac:dyDescent="0.25">
      <c r="A39" s="2" t="s">
        <v>62</v>
      </c>
      <c r="B39" s="2">
        <v>1</v>
      </c>
      <c r="C39" s="2">
        <v>2</v>
      </c>
      <c r="D39" s="2">
        <v>1</v>
      </c>
      <c r="E39" s="2">
        <v>1</v>
      </c>
      <c r="F39" s="2">
        <v>1</v>
      </c>
      <c r="G39" s="2">
        <v>1</v>
      </c>
      <c r="H39" s="2">
        <v>2</v>
      </c>
      <c r="I39" s="2">
        <v>2</v>
      </c>
      <c r="J39" s="2">
        <v>1</v>
      </c>
      <c r="K39" s="2">
        <v>1</v>
      </c>
      <c r="L39" s="2">
        <v>2</v>
      </c>
      <c r="M39" s="2">
        <v>2</v>
      </c>
      <c r="N39" s="2">
        <v>1</v>
      </c>
      <c r="O39" s="2">
        <v>0</v>
      </c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1</v>
      </c>
      <c r="V39" s="2">
        <v>2</v>
      </c>
      <c r="W39" s="2">
        <f t="shared" si="3"/>
        <v>31</v>
      </c>
    </row>
    <row r="40" spans="1:26" s="1" customFormat="1" x14ac:dyDescent="0.25">
      <c r="A40" s="4" t="s">
        <v>63</v>
      </c>
      <c r="B40" s="4">
        <v>1</v>
      </c>
      <c r="C40" s="4">
        <v>1</v>
      </c>
      <c r="D40" s="4">
        <v>2</v>
      </c>
      <c r="E40" s="4">
        <v>1</v>
      </c>
      <c r="F40" s="4">
        <v>0</v>
      </c>
      <c r="G40" s="4">
        <v>0</v>
      </c>
      <c r="H40" s="4">
        <v>1</v>
      </c>
      <c r="I40" s="4">
        <v>1</v>
      </c>
      <c r="J40" s="4">
        <v>2</v>
      </c>
      <c r="K40" s="4">
        <v>1</v>
      </c>
      <c r="L40" s="4">
        <v>2</v>
      </c>
      <c r="M40" s="4">
        <v>1</v>
      </c>
      <c r="N40" s="4">
        <v>2</v>
      </c>
      <c r="O40" s="4">
        <v>1</v>
      </c>
      <c r="P40" s="4">
        <v>1</v>
      </c>
      <c r="Q40" s="4">
        <v>1</v>
      </c>
      <c r="R40" s="4">
        <v>1</v>
      </c>
      <c r="S40" s="4">
        <v>2</v>
      </c>
      <c r="T40" s="4">
        <v>1</v>
      </c>
      <c r="U40" s="4">
        <v>1</v>
      </c>
      <c r="V40" s="4">
        <v>2</v>
      </c>
      <c r="W40" s="4">
        <f t="shared" si="3"/>
        <v>25</v>
      </c>
    </row>
    <row r="41" spans="1:26" x14ac:dyDescent="0.25">
      <c r="A41" s="2" t="s">
        <v>64</v>
      </c>
      <c r="B41" s="2">
        <v>1</v>
      </c>
      <c r="C41" s="2">
        <v>2</v>
      </c>
      <c r="D41" s="2">
        <v>2</v>
      </c>
      <c r="E41" s="2">
        <v>1</v>
      </c>
      <c r="F41" s="2">
        <v>1</v>
      </c>
      <c r="G41" s="2">
        <v>1</v>
      </c>
      <c r="H41" s="2">
        <v>2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  <c r="N41" s="2">
        <v>1</v>
      </c>
      <c r="O41" s="2">
        <v>1</v>
      </c>
      <c r="P41" s="2">
        <v>1</v>
      </c>
      <c r="Q41" s="2">
        <v>2</v>
      </c>
      <c r="R41" s="2">
        <v>1</v>
      </c>
      <c r="S41" s="2">
        <v>1</v>
      </c>
      <c r="T41" s="2">
        <v>2</v>
      </c>
      <c r="U41" s="2">
        <v>2</v>
      </c>
      <c r="V41" s="2">
        <v>2</v>
      </c>
      <c r="W41" s="2">
        <f t="shared" si="3"/>
        <v>32</v>
      </c>
    </row>
    <row r="42" spans="1:26" s="1" customFormat="1" x14ac:dyDescent="0.25">
      <c r="A42" s="4" t="s">
        <v>65</v>
      </c>
      <c r="B42" s="4">
        <v>1</v>
      </c>
      <c r="C42" s="4">
        <v>2</v>
      </c>
      <c r="D42" s="4">
        <v>2</v>
      </c>
      <c r="E42" s="4">
        <v>1</v>
      </c>
      <c r="F42" s="4">
        <v>2</v>
      </c>
      <c r="G42" s="4">
        <v>1</v>
      </c>
      <c r="H42" s="4">
        <v>1</v>
      </c>
      <c r="I42" s="4">
        <v>2</v>
      </c>
      <c r="J42" s="4">
        <v>2</v>
      </c>
      <c r="K42" s="4">
        <v>1</v>
      </c>
      <c r="L42" s="4">
        <v>2</v>
      </c>
      <c r="M42" s="4">
        <v>2</v>
      </c>
      <c r="N42" s="4">
        <v>1</v>
      </c>
      <c r="O42" s="4">
        <v>1</v>
      </c>
      <c r="P42" s="4">
        <v>2</v>
      </c>
      <c r="Q42" s="4">
        <v>2</v>
      </c>
      <c r="R42" s="4">
        <v>2</v>
      </c>
      <c r="S42" s="4">
        <v>2</v>
      </c>
      <c r="T42" s="4">
        <v>1</v>
      </c>
      <c r="U42" s="4">
        <v>1</v>
      </c>
      <c r="V42" s="4">
        <v>1</v>
      </c>
      <c r="W42" s="4">
        <f t="shared" si="3"/>
        <v>32</v>
      </c>
    </row>
    <row r="43" spans="1:26" x14ac:dyDescent="0.25">
      <c r="A43" s="2" t="s">
        <v>66</v>
      </c>
      <c r="B43" s="2">
        <v>1</v>
      </c>
      <c r="C43" s="2">
        <v>2</v>
      </c>
      <c r="D43" s="2">
        <v>2</v>
      </c>
      <c r="E43" s="2">
        <v>1</v>
      </c>
      <c r="F43" s="2">
        <v>1</v>
      </c>
      <c r="G43" s="2">
        <v>1</v>
      </c>
      <c r="H43" s="2">
        <v>1</v>
      </c>
      <c r="I43" s="2">
        <v>0</v>
      </c>
      <c r="J43" s="2">
        <v>2</v>
      </c>
      <c r="K43" s="2">
        <v>1</v>
      </c>
      <c r="L43" s="2">
        <v>2</v>
      </c>
      <c r="M43" s="2">
        <v>1</v>
      </c>
      <c r="N43" s="2">
        <v>1</v>
      </c>
      <c r="O43" s="2">
        <v>1</v>
      </c>
      <c r="P43" s="2">
        <v>1</v>
      </c>
      <c r="Q43" s="2">
        <v>2</v>
      </c>
      <c r="R43" s="2">
        <v>1</v>
      </c>
      <c r="S43" s="2">
        <v>1</v>
      </c>
      <c r="T43" s="2">
        <v>1</v>
      </c>
      <c r="U43" s="2">
        <v>1</v>
      </c>
      <c r="V43" s="2">
        <v>2</v>
      </c>
      <c r="W43" s="2">
        <f t="shared" si="3"/>
        <v>26</v>
      </c>
    </row>
    <row r="44" spans="1:26" s="1" customFormat="1" x14ac:dyDescent="0.25">
      <c r="A44" s="4" t="s">
        <v>67</v>
      </c>
      <c r="B44" s="4">
        <v>1</v>
      </c>
      <c r="C44" s="4">
        <v>2</v>
      </c>
      <c r="D44" s="4">
        <v>2</v>
      </c>
      <c r="E44" s="4">
        <v>1</v>
      </c>
      <c r="F44" s="4">
        <v>0</v>
      </c>
      <c r="G44" s="4">
        <v>0</v>
      </c>
      <c r="H44" s="4">
        <v>1</v>
      </c>
      <c r="I44" s="4">
        <v>2</v>
      </c>
      <c r="J44" s="4">
        <v>1</v>
      </c>
      <c r="K44" s="4">
        <v>2</v>
      </c>
      <c r="L44" s="4">
        <v>1</v>
      </c>
      <c r="M44" s="4">
        <v>2</v>
      </c>
      <c r="N44" s="4">
        <v>2</v>
      </c>
      <c r="O44" s="4">
        <v>2</v>
      </c>
      <c r="P44" s="4">
        <v>2</v>
      </c>
      <c r="Q44" s="4">
        <v>2</v>
      </c>
      <c r="R44" s="4">
        <v>1</v>
      </c>
      <c r="S44" s="4">
        <v>2</v>
      </c>
      <c r="T44" s="4">
        <v>1</v>
      </c>
      <c r="U44" s="4">
        <v>0</v>
      </c>
      <c r="V44" s="4">
        <v>1</v>
      </c>
      <c r="W44" s="4">
        <f t="shared" si="3"/>
        <v>28</v>
      </c>
    </row>
    <row r="45" spans="1:26" x14ac:dyDescent="0.25">
      <c r="A45" s="2" t="s">
        <v>68</v>
      </c>
      <c r="B45" s="2">
        <v>1</v>
      </c>
      <c r="C45" s="2">
        <v>2</v>
      </c>
      <c r="D45" s="2">
        <v>2</v>
      </c>
      <c r="E45" s="2">
        <v>1</v>
      </c>
      <c r="F45" s="2">
        <v>0</v>
      </c>
      <c r="G45" s="2">
        <v>1</v>
      </c>
      <c r="H45" s="2">
        <v>1</v>
      </c>
      <c r="I45" s="2">
        <v>1</v>
      </c>
      <c r="J45" s="2">
        <v>1</v>
      </c>
      <c r="K45" s="2">
        <v>2</v>
      </c>
      <c r="L45" s="2">
        <v>2</v>
      </c>
      <c r="M45" s="2">
        <v>2</v>
      </c>
      <c r="N45" s="2">
        <v>1</v>
      </c>
      <c r="O45" s="2">
        <v>0</v>
      </c>
      <c r="P45" s="2">
        <v>2</v>
      </c>
      <c r="Q45" s="2">
        <v>2</v>
      </c>
      <c r="R45" s="2">
        <v>0</v>
      </c>
      <c r="S45" s="2">
        <v>2</v>
      </c>
      <c r="T45" s="2">
        <v>1</v>
      </c>
      <c r="U45" s="2">
        <v>1</v>
      </c>
      <c r="V45" s="2">
        <v>1</v>
      </c>
      <c r="W45" s="2">
        <f t="shared" si="3"/>
        <v>26</v>
      </c>
    </row>
    <row r="46" spans="1:26" s="1" customFormat="1" x14ac:dyDescent="0.25">
      <c r="A46" s="4" t="s">
        <v>69</v>
      </c>
      <c r="B46" s="4">
        <v>1</v>
      </c>
      <c r="C46" s="4">
        <v>2</v>
      </c>
      <c r="D46" s="4">
        <v>2</v>
      </c>
      <c r="E46" s="4">
        <v>1</v>
      </c>
      <c r="F46" s="4">
        <v>0</v>
      </c>
      <c r="G46" s="4">
        <v>0</v>
      </c>
      <c r="H46" s="4">
        <v>1</v>
      </c>
      <c r="I46" s="4">
        <v>1</v>
      </c>
      <c r="J46" s="4">
        <v>2</v>
      </c>
      <c r="K46" s="4">
        <v>2</v>
      </c>
      <c r="L46" s="4">
        <v>2</v>
      </c>
      <c r="M46" s="4">
        <v>2</v>
      </c>
      <c r="N46" s="4">
        <v>2</v>
      </c>
      <c r="O46" s="4">
        <v>1</v>
      </c>
      <c r="P46" s="4">
        <v>1</v>
      </c>
      <c r="Q46" s="4">
        <v>1</v>
      </c>
      <c r="R46" s="4">
        <v>1</v>
      </c>
      <c r="S46" s="4">
        <v>2</v>
      </c>
      <c r="T46" s="4">
        <v>2</v>
      </c>
      <c r="U46" s="4">
        <v>2</v>
      </c>
      <c r="V46" s="4">
        <v>1</v>
      </c>
      <c r="W46" s="4">
        <f t="shared" si="3"/>
        <v>29</v>
      </c>
    </row>
    <row r="47" spans="1:26" x14ac:dyDescent="0.25">
      <c r="A47" s="2" t="s">
        <v>70</v>
      </c>
      <c r="B47" s="2">
        <v>1</v>
      </c>
      <c r="C47" s="2">
        <v>1</v>
      </c>
      <c r="D47" s="2">
        <v>2</v>
      </c>
      <c r="E47" s="2">
        <v>1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2</v>
      </c>
      <c r="L47" s="2">
        <v>2</v>
      </c>
      <c r="M47" s="2">
        <v>2</v>
      </c>
      <c r="N47" s="2">
        <v>1</v>
      </c>
      <c r="O47" s="2">
        <v>2</v>
      </c>
      <c r="P47" s="2">
        <v>1</v>
      </c>
      <c r="Q47" s="2">
        <v>2</v>
      </c>
      <c r="R47" s="2">
        <v>1</v>
      </c>
      <c r="S47" s="2">
        <v>1</v>
      </c>
      <c r="T47" s="2">
        <v>2</v>
      </c>
      <c r="U47" s="2">
        <v>1</v>
      </c>
      <c r="V47" s="2">
        <v>2</v>
      </c>
      <c r="W47" s="2">
        <f t="shared" si="3"/>
        <v>27</v>
      </c>
      <c r="X47" t="s">
        <v>71</v>
      </c>
      <c r="Y47">
        <f>AVERAGE(W28:W47)</f>
        <v>27.8</v>
      </c>
      <c r="Z47" s="5">
        <v>0.71279999999999999</v>
      </c>
    </row>
    <row r="48" spans="1:26" x14ac:dyDescent="0.25">
      <c r="A48" s="2"/>
      <c r="B48" s="2">
        <f>SUM(B28:B47)/20</f>
        <v>1</v>
      </c>
      <c r="C48" s="2">
        <f t="shared" ref="C48:W48" si="4">SUM(C28:C47)/20</f>
        <v>1.7</v>
      </c>
      <c r="D48" s="2">
        <f t="shared" si="4"/>
        <v>1.8</v>
      </c>
      <c r="E48" s="2">
        <f t="shared" si="4"/>
        <v>0.95</v>
      </c>
      <c r="F48" s="2">
        <f t="shared" si="4"/>
        <v>0.5</v>
      </c>
      <c r="G48" s="2">
        <f t="shared" si="4"/>
        <v>0.6</v>
      </c>
      <c r="H48" s="2">
        <f t="shared" si="4"/>
        <v>1.2</v>
      </c>
      <c r="I48" s="2">
        <f t="shared" si="4"/>
        <v>1.1499999999999999</v>
      </c>
      <c r="J48" s="2">
        <f t="shared" si="4"/>
        <v>1.4</v>
      </c>
      <c r="K48" s="2">
        <f t="shared" si="4"/>
        <v>1.65</v>
      </c>
      <c r="L48" s="2">
        <f t="shared" si="4"/>
        <v>1.8</v>
      </c>
      <c r="M48" s="2">
        <f t="shared" si="4"/>
        <v>1.6</v>
      </c>
      <c r="N48" s="2">
        <f t="shared" si="4"/>
        <v>1.5</v>
      </c>
      <c r="O48" s="2">
        <f t="shared" si="4"/>
        <v>1.3</v>
      </c>
      <c r="P48" s="2">
        <f t="shared" si="4"/>
        <v>1.3</v>
      </c>
      <c r="Q48" s="2">
        <f t="shared" si="4"/>
        <v>1.55</v>
      </c>
      <c r="R48" s="2">
        <f t="shared" si="4"/>
        <v>1.2</v>
      </c>
      <c r="S48" s="2">
        <f t="shared" si="4"/>
        <v>1.45</v>
      </c>
      <c r="T48" s="2">
        <f t="shared" si="4"/>
        <v>1.6</v>
      </c>
      <c r="U48" s="2">
        <f t="shared" si="4"/>
        <v>1.2</v>
      </c>
      <c r="V48" s="2">
        <f t="shared" si="4"/>
        <v>1.4</v>
      </c>
      <c r="W48" s="2">
        <f t="shared" si="4"/>
        <v>27.8</v>
      </c>
    </row>
    <row r="49" spans="1:23" ht="15.75" thickBo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s="11" customFormat="1" ht="15.75" thickBot="1" x14ac:dyDescent="0.3">
      <c r="A50" s="7" t="s">
        <v>72</v>
      </c>
      <c r="B50" s="8">
        <f>B27-B48</f>
        <v>0</v>
      </c>
      <c r="C50" s="8">
        <f t="shared" ref="C50:W50" si="5">C27-C48</f>
        <v>9.1666666666666785E-2</v>
      </c>
      <c r="D50" s="9">
        <f t="shared" si="5"/>
        <v>-5.0000000000000044E-2</v>
      </c>
      <c r="E50" s="8">
        <f t="shared" si="5"/>
        <v>9.1666666666666785E-2</v>
      </c>
      <c r="F50" s="10">
        <f t="shared" si="5"/>
        <v>1.0833333333333333</v>
      </c>
      <c r="G50" s="10">
        <f t="shared" si="5"/>
        <v>0.35833333333333339</v>
      </c>
      <c r="H50" s="10">
        <f t="shared" si="5"/>
        <v>0.59166666666666679</v>
      </c>
      <c r="I50" s="10">
        <f t="shared" si="5"/>
        <v>0.64166666666666683</v>
      </c>
      <c r="J50" s="8">
        <f t="shared" si="5"/>
        <v>1.6666666666666829E-2</v>
      </c>
      <c r="K50" s="8">
        <f t="shared" si="5"/>
        <v>0.22500000000000009</v>
      </c>
      <c r="L50" s="9">
        <f t="shared" si="5"/>
        <v>-9.1666666666666785E-2</v>
      </c>
      <c r="M50" s="8">
        <f t="shared" si="5"/>
        <v>0.10833333333333317</v>
      </c>
      <c r="N50" s="8">
        <f t="shared" si="5"/>
        <v>8.3333333333333259E-2</v>
      </c>
      <c r="O50" s="10">
        <f t="shared" si="5"/>
        <v>0.40833333333333321</v>
      </c>
      <c r="P50" s="8">
        <f t="shared" si="5"/>
        <v>0.1166666666666667</v>
      </c>
      <c r="Q50" s="8">
        <f t="shared" si="5"/>
        <v>0.32499999999999996</v>
      </c>
      <c r="R50" s="10">
        <f t="shared" si="5"/>
        <v>0.6333333333333333</v>
      </c>
      <c r="S50" s="8">
        <f t="shared" si="5"/>
        <v>0.1333333333333333</v>
      </c>
      <c r="T50" s="9">
        <f t="shared" si="5"/>
        <v>-0.18333333333333335</v>
      </c>
      <c r="U50" s="9">
        <f t="shared" si="5"/>
        <v>-0.15833333333333321</v>
      </c>
      <c r="V50" s="9">
        <f t="shared" si="5"/>
        <v>-0.14999999999999991</v>
      </c>
      <c r="W50" s="8">
        <f t="shared" si="5"/>
        <v>4.3249999999999993</v>
      </c>
    </row>
  </sheetData>
  <mergeCells count="8">
    <mergeCell ref="T1:V1"/>
    <mergeCell ref="B1:C1"/>
    <mergeCell ref="D1:E1"/>
    <mergeCell ref="F1:G1"/>
    <mergeCell ref="H1:J1"/>
    <mergeCell ref="K1:M1"/>
    <mergeCell ref="N1:P1"/>
    <mergeCell ref="Q1:S1"/>
  </mergeCells>
  <pageMargins left="0" right="0" top="0" bottom="0" header="0" footer="0"/>
  <pageSetup scale="51" orientation="landscape" r:id="rId1"/>
  <colBreaks count="1" manualBreakCount="1"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workbookViewId="0">
      <selection sqref="A1:AV23"/>
    </sheetView>
  </sheetViews>
  <sheetFormatPr defaultRowHeight="15" x14ac:dyDescent="0.25"/>
  <cols>
    <col min="1" max="1" width="27.85546875" bestFit="1" customWidth="1"/>
    <col min="2" max="2" width="16" bestFit="1" customWidth="1"/>
  </cols>
  <sheetData>
    <row r="1" spans="1:48" x14ac:dyDescent="0.25">
      <c r="A1" s="2"/>
      <c r="B1" s="2" t="s">
        <v>9</v>
      </c>
      <c r="C1" s="4" t="s">
        <v>26</v>
      </c>
      <c r="D1" s="2" t="s">
        <v>27</v>
      </c>
      <c r="E1" s="4" t="s">
        <v>28</v>
      </c>
      <c r="F1" s="2" t="s">
        <v>29</v>
      </c>
      <c r="G1" s="4" t="s">
        <v>30</v>
      </c>
      <c r="H1" s="2" t="s">
        <v>31</v>
      </c>
      <c r="I1" s="4" t="s">
        <v>32</v>
      </c>
      <c r="J1" s="2" t="s">
        <v>33</v>
      </c>
      <c r="K1" s="4" t="s">
        <v>34</v>
      </c>
      <c r="L1" s="2" t="s">
        <v>35</v>
      </c>
      <c r="M1" s="4" t="s">
        <v>36</v>
      </c>
      <c r="N1" s="2" t="s">
        <v>37</v>
      </c>
      <c r="O1" s="4" t="s">
        <v>38</v>
      </c>
      <c r="P1" s="2" t="s">
        <v>39</v>
      </c>
      <c r="Q1" s="4" t="s">
        <v>40</v>
      </c>
      <c r="R1" s="2" t="s">
        <v>41</v>
      </c>
      <c r="S1" s="4" t="s">
        <v>42</v>
      </c>
      <c r="T1" s="2" t="s">
        <v>43</v>
      </c>
      <c r="U1" s="4" t="s">
        <v>44</v>
      </c>
      <c r="V1" s="2" t="s">
        <v>45</v>
      </c>
      <c r="W1" s="4" t="s">
        <v>46</v>
      </c>
      <c r="X1" s="2" t="s">
        <v>47</v>
      </c>
      <c r="Y1" s="2" t="s">
        <v>48</v>
      </c>
      <c r="Z1" s="2" t="s">
        <v>49</v>
      </c>
      <c r="AA1" s="2"/>
      <c r="AB1" s="4" t="s">
        <v>51</v>
      </c>
      <c r="AC1" s="2" t="s">
        <v>52</v>
      </c>
      <c r="AD1" s="4" t="s">
        <v>53</v>
      </c>
      <c r="AE1" s="2" t="s">
        <v>54</v>
      </c>
      <c r="AF1" s="4" t="s">
        <v>55</v>
      </c>
      <c r="AG1" s="2" t="s">
        <v>56</v>
      </c>
      <c r="AH1" s="4" t="s">
        <v>57</v>
      </c>
      <c r="AI1" s="2" t="s">
        <v>58</v>
      </c>
      <c r="AJ1" s="4" t="s">
        <v>59</v>
      </c>
      <c r="AK1" s="2" t="s">
        <v>60</v>
      </c>
      <c r="AL1" s="4" t="s">
        <v>61</v>
      </c>
      <c r="AM1" s="2" t="s">
        <v>62</v>
      </c>
      <c r="AN1" s="4" t="s">
        <v>63</v>
      </c>
      <c r="AO1" s="2" t="s">
        <v>64</v>
      </c>
      <c r="AP1" s="4" t="s">
        <v>65</v>
      </c>
      <c r="AQ1" s="2" t="s">
        <v>66</v>
      </c>
      <c r="AR1" s="4" t="s">
        <v>67</v>
      </c>
      <c r="AS1" s="2" t="s">
        <v>68</v>
      </c>
      <c r="AT1" s="4" t="s">
        <v>69</v>
      </c>
      <c r="AU1" s="2" t="s">
        <v>70</v>
      </c>
      <c r="AV1" s="2"/>
    </row>
    <row r="2" spans="1:48" x14ac:dyDescent="0.25">
      <c r="A2" s="13" t="s">
        <v>0</v>
      </c>
      <c r="B2" s="3" t="s">
        <v>10</v>
      </c>
      <c r="C2" s="1">
        <v>1</v>
      </c>
      <c r="D2" s="2">
        <v>1</v>
      </c>
      <c r="E2" s="4">
        <v>1</v>
      </c>
      <c r="F2" s="2">
        <v>1</v>
      </c>
      <c r="G2" s="4">
        <v>1</v>
      </c>
      <c r="H2" s="2">
        <v>1</v>
      </c>
      <c r="I2" s="4">
        <v>1</v>
      </c>
      <c r="J2">
        <v>1</v>
      </c>
      <c r="K2" s="4">
        <v>1</v>
      </c>
      <c r="L2" s="2">
        <v>1</v>
      </c>
      <c r="M2" s="4">
        <v>1</v>
      </c>
      <c r="N2" s="2">
        <v>1</v>
      </c>
      <c r="O2" s="4">
        <v>1</v>
      </c>
      <c r="P2" s="2">
        <v>1</v>
      </c>
      <c r="Q2" s="4">
        <v>1</v>
      </c>
      <c r="R2" s="2">
        <v>1</v>
      </c>
      <c r="S2" s="4">
        <v>1</v>
      </c>
      <c r="T2" s="2">
        <v>1</v>
      </c>
      <c r="U2" s="4">
        <v>1</v>
      </c>
      <c r="V2" s="2">
        <v>1</v>
      </c>
      <c r="W2" s="4">
        <v>1</v>
      </c>
      <c r="X2" s="2">
        <v>1</v>
      </c>
      <c r="Y2" s="2">
        <v>1</v>
      </c>
      <c r="Z2" s="2">
        <v>1</v>
      </c>
      <c r="AA2" s="2">
        <f t="shared" ref="AA2:AA23" si="0">SUM(C2:Z2)/24</f>
        <v>1</v>
      </c>
      <c r="AB2" s="4">
        <v>1</v>
      </c>
      <c r="AC2" s="2">
        <v>1</v>
      </c>
      <c r="AD2" s="4">
        <v>1</v>
      </c>
      <c r="AE2" s="2">
        <v>1</v>
      </c>
      <c r="AF2" s="4">
        <v>1</v>
      </c>
      <c r="AG2" s="2">
        <v>1</v>
      </c>
      <c r="AH2" s="4">
        <v>1</v>
      </c>
      <c r="AI2" s="2">
        <v>1</v>
      </c>
      <c r="AJ2" s="4">
        <v>1</v>
      </c>
      <c r="AK2" s="2">
        <v>1</v>
      </c>
      <c r="AL2" s="4">
        <v>1</v>
      </c>
      <c r="AM2" s="2">
        <v>1</v>
      </c>
      <c r="AN2" s="4">
        <v>1</v>
      </c>
      <c r="AO2" s="2">
        <v>1</v>
      </c>
      <c r="AP2" s="4">
        <v>1</v>
      </c>
      <c r="AQ2" s="2">
        <v>1</v>
      </c>
      <c r="AR2" s="4">
        <v>1</v>
      </c>
      <c r="AS2" s="2">
        <v>1</v>
      </c>
      <c r="AT2" s="4">
        <v>1</v>
      </c>
      <c r="AU2" s="2">
        <v>1</v>
      </c>
      <c r="AV2" s="2">
        <f t="shared" ref="AV2:AV23" si="1">SUM(AB2:AU2)/20</f>
        <v>1</v>
      </c>
    </row>
    <row r="3" spans="1:48" x14ac:dyDescent="0.25">
      <c r="A3" s="13"/>
      <c r="B3" s="3" t="s">
        <v>11</v>
      </c>
      <c r="C3" s="1">
        <v>2</v>
      </c>
      <c r="D3" s="2">
        <v>2</v>
      </c>
      <c r="E3" s="4">
        <v>2</v>
      </c>
      <c r="F3" s="2">
        <v>2</v>
      </c>
      <c r="G3" s="4">
        <v>2</v>
      </c>
      <c r="H3" s="2">
        <v>2</v>
      </c>
      <c r="I3" s="4">
        <v>1</v>
      </c>
      <c r="J3">
        <v>2</v>
      </c>
      <c r="K3" s="4">
        <v>2</v>
      </c>
      <c r="L3" s="2">
        <v>2</v>
      </c>
      <c r="M3" s="4">
        <v>2</v>
      </c>
      <c r="N3" s="2">
        <v>2</v>
      </c>
      <c r="O3" s="4">
        <v>2</v>
      </c>
      <c r="P3" s="2">
        <v>1</v>
      </c>
      <c r="Q3" s="4">
        <v>2</v>
      </c>
      <c r="R3" s="2">
        <v>2</v>
      </c>
      <c r="S3" s="4">
        <v>2</v>
      </c>
      <c r="T3" s="2">
        <v>1</v>
      </c>
      <c r="U3" s="4">
        <v>2</v>
      </c>
      <c r="V3" s="2">
        <v>2</v>
      </c>
      <c r="W3" s="4">
        <v>1</v>
      </c>
      <c r="X3" s="2">
        <v>2</v>
      </c>
      <c r="Y3" s="2">
        <v>2</v>
      </c>
      <c r="Z3" s="2">
        <v>1</v>
      </c>
      <c r="AA3" s="2">
        <f t="shared" si="0"/>
        <v>1.7916666666666667</v>
      </c>
      <c r="AB3" s="4">
        <v>1</v>
      </c>
      <c r="AC3" s="2">
        <v>2</v>
      </c>
      <c r="AD3" s="4">
        <v>1</v>
      </c>
      <c r="AE3" s="2">
        <v>2</v>
      </c>
      <c r="AF3" s="4">
        <v>2</v>
      </c>
      <c r="AG3" s="2">
        <v>1</v>
      </c>
      <c r="AH3" s="4">
        <v>2</v>
      </c>
      <c r="AI3" s="2">
        <v>2</v>
      </c>
      <c r="AJ3" s="4">
        <v>2</v>
      </c>
      <c r="AK3" s="2">
        <v>1</v>
      </c>
      <c r="AL3" s="4">
        <v>2</v>
      </c>
      <c r="AM3" s="2">
        <v>2</v>
      </c>
      <c r="AN3" s="4">
        <v>1</v>
      </c>
      <c r="AO3" s="2">
        <v>2</v>
      </c>
      <c r="AP3" s="4">
        <v>2</v>
      </c>
      <c r="AQ3" s="2">
        <v>2</v>
      </c>
      <c r="AR3" s="4">
        <v>2</v>
      </c>
      <c r="AS3" s="2">
        <v>2</v>
      </c>
      <c r="AT3" s="4">
        <v>2</v>
      </c>
      <c r="AU3" s="2">
        <v>1</v>
      </c>
      <c r="AV3" s="2">
        <f t="shared" si="1"/>
        <v>1.7</v>
      </c>
    </row>
    <row r="4" spans="1:48" x14ac:dyDescent="0.25">
      <c r="A4" s="12" t="s">
        <v>1</v>
      </c>
      <c r="B4" s="2" t="s">
        <v>12</v>
      </c>
      <c r="C4" s="1">
        <v>1</v>
      </c>
      <c r="D4" s="2">
        <v>2</v>
      </c>
      <c r="E4" s="4">
        <v>2</v>
      </c>
      <c r="F4" s="2">
        <v>2</v>
      </c>
      <c r="G4" s="4">
        <v>2</v>
      </c>
      <c r="H4" s="2">
        <v>2</v>
      </c>
      <c r="I4" s="4">
        <v>2</v>
      </c>
      <c r="J4">
        <v>2</v>
      </c>
      <c r="K4" s="4">
        <v>2</v>
      </c>
      <c r="L4" s="2">
        <v>2</v>
      </c>
      <c r="M4" s="4">
        <v>2</v>
      </c>
      <c r="N4" s="2">
        <v>2</v>
      </c>
      <c r="O4" s="4">
        <v>1</v>
      </c>
      <c r="P4" s="2">
        <v>1</v>
      </c>
      <c r="Q4" s="4">
        <v>2</v>
      </c>
      <c r="R4" s="2">
        <v>2</v>
      </c>
      <c r="S4" s="4">
        <v>2</v>
      </c>
      <c r="T4" s="2">
        <v>1</v>
      </c>
      <c r="U4" s="4">
        <v>2</v>
      </c>
      <c r="V4" s="2">
        <v>1</v>
      </c>
      <c r="W4" s="4">
        <v>1</v>
      </c>
      <c r="X4" s="2">
        <v>2</v>
      </c>
      <c r="Y4" s="2">
        <v>2</v>
      </c>
      <c r="Z4" s="2">
        <v>2</v>
      </c>
      <c r="AA4" s="2">
        <f t="shared" si="0"/>
        <v>1.75</v>
      </c>
      <c r="AB4" s="4">
        <v>2</v>
      </c>
      <c r="AC4" s="2">
        <v>2</v>
      </c>
      <c r="AD4" s="4">
        <v>2</v>
      </c>
      <c r="AE4" s="2">
        <v>2</v>
      </c>
      <c r="AF4" s="4">
        <v>2</v>
      </c>
      <c r="AG4" s="2">
        <v>2</v>
      </c>
      <c r="AH4" s="4">
        <v>1</v>
      </c>
      <c r="AI4" s="2">
        <v>1</v>
      </c>
      <c r="AJ4" s="4">
        <v>2</v>
      </c>
      <c r="AK4" s="2">
        <v>1</v>
      </c>
      <c r="AL4" s="4">
        <v>2</v>
      </c>
      <c r="AM4" s="2">
        <v>1</v>
      </c>
      <c r="AN4" s="4">
        <v>2</v>
      </c>
      <c r="AO4" s="2">
        <v>2</v>
      </c>
      <c r="AP4" s="4">
        <v>2</v>
      </c>
      <c r="AQ4" s="2">
        <v>2</v>
      </c>
      <c r="AR4" s="4">
        <v>2</v>
      </c>
      <c r="AS4" s="2">
        <v>2</v>
      </c>
      <c r="AT4" s="4">
        <v>2</v>
      </c>
      <c r="AU4" s="2">
        <v>2</v>
      </c>
      <c r="AV4" s="2">
        <f t="shared" si="1"/>
        <v>1.8</v>
      </c>
    </row>
    <row r="5" spans="1:48" x14ac:dyDescent="0.25">
      <c r="A5" s="12"/>
      <c r="B5" s="2" t="s">
        <v>13</v>
      </c>
      <c r="C5" s="1">
        <v>1</v>
      </c>
      <c r="D5" s="2">
        <v>1</v>
      </c>
      <c r="E5" s="4">
        <v>1</v>
      </c>
      <c r="F5" s="2">
        <v>1</v>
      </c>
      <c r="G5" s="4">
        <v>1</v>
      </c>
      <c r="H5" s="2">
        <v>1</v>
      </c>
      <c r="I5" s="4">
        <v>1</v>
      </c>
      <c r="J5">
        <v>1</v>
      </c>
      <c r="K5" s="4">
        <v>1</v>
      </c>
      <c r="L5" s="2">
        <v>2</v>
      </c>
      <c r="M5" s="4">
        <v>1</v>
      </c>
      <c r="N5" s="2">
        <v>1</v>
      </c>
      <c r="O5" s="4">
        <v>1</v>
      </c>
      <c r="P5" s="2">
        <v>1</v>
      </c>
      <c r="Q5" s="4">
        <v>1</v>
      </c>
      <c r="R5" s="2">
        <v>1</v>
      </c>
      <c r="S5" s="4">
        <v>1</v>
      </c>
      <c r="T5" s="2">
        <v>1</v>
      </c>
      <c r="U5" s="4">
        <v>1</v>
      </c>
      <c r="V5" s="2">
        <v>1</v>
      </c>
      <c r="W5" s="4">
        <v>1</v>
      </c>
      <c r="X5" s="2">
        <v>1</v>
      </c>
      <c r="Y5" s="2">
        <v>1</v>
      </c>
      <c r="Z5" s="2">
        <v>1</v>
      </c>
      <c r="AA5" s="2">
        <f t="shared" si="0"/>
        <v>1.0416666666666667</v>
      </c>
      <c r="AB5" s="4">
        <v>1</v>
      </c>
      <c r="AC5" s="2">
        <v>1</v>
      </c>
      <c r="AD5" s="4">
        <v>1</v>
      </c>
      <c r="AE5" s="2">
        <v>1</v>
      </c>
      <c r="AF5" s="4">
        <v>1</v>
      </c>
      <c r="AG5" s="2">
        <v>1</v>
      </c>
      <c r="AH5" s="4">
        <v>1</v>
      </c>
      <c r="AI5" s="2">
        <v>0</v>
      </c>
      <c r="AJ5" s="4">
        <v>1</v>
      </c>
      <c r="AK5" s="2">
        <v>1</v>
      </c>
      <c r="AL5" s="4">
        <v>1</v>
      </c>
      <c r="AM5" s="2">
        <v>1</v>
      </c>
      <c r="AN5" s="4">
        <v>1</v>
      </c>
      <c r="AO5" s="2">
        <v>1</v>
      </c>
      <c r="AP5" s="4">
        <v>1</v>
      </c>
      <c r="AQ5" s="2">
        <v>1</v>
      </c>
      <c r="AR5" s="4">
        <v>1</v>
      </c>
      <c r="AS5" s="2">
        <v>1</v>
      </c>
      <c r="AT5" s="4">
        <v>1</v>
      </c>
      <c r="AU5" s="2">
        <v>1</v>
      </c>
      <c r="AV5" s="2">
        <f t="shared" si="1"/>
        <v>0.95</v>
      </c>
    </row>
    <row r="6" spans="1:48" x14ac:dyDescent="0.25">
      <c r="A6" s="13" t="s">
        <v>2</v>
      </c>
      <c r="B6" s="3" t="s">
        <v>14</v>
      </c>
      <c r="C6" s="1">
        <v>1</v>
      </c>
      <c r="D6" s="2">
        <v>1</v>
      </c>
      <c r="E6" s="4">
        <v>2</v>
      </c>
      <c r="F6" s="2">
        <v>2</v>
      </c>
      <c r="G6" s="4">
        <v>2</v>
      </c>
      <c r="H6" s="2">
        <v>2</v>
      </c>
      <c r="I6" s="4">
        <v>2</v>
      </c>
      <c r="J6">
        <v>1</v>
      </c>
      <c r="K6" s="4">
        <v>2</v>
      </c>
      <c r="L6" s="2">
        <v>2</v>
      </c>
      <c r="M6" s="4">
        <v>1</v>
      </c>
      <c r="N6" s="2">
        <v>2</v>
      </c>
      <c r="O6" s="4">
        <v>2</v>
      </c>
      <c r="P6" s="2">
        <v>2</v>
      </c>
      <c r="Q6" s="4">
        <v>1</v>
      </c>
      <c r="R6" s="2">
        <v>1</v>
      </c>
      <c r="S6" s="4">
        <v>2</v>
      </c>
      <c r="T6" s="2">
        <v>2</v>
      </c>
      <c r="U6" s="4">
        <v>2</v>
      </c>
      <c r="V6" s="2">
        <v>0</v>
      </c>
      <c r="W6" s="4">
        <v>1</v>
      </c>
      <c r="X6" s="2">
        <v>2</v>
      </c>
      <c r="Y6" s="2">
        <v>2</v>
      </c>
      <c r="Z6" s="2">
        <v>1</v>
      </c>
      <c r="AA6" s="2">
        <f t="shared" si="0"/>
        <v>1.5833333333333333</v>
      </c>
      <c r="AB6" s="4">
        <v>0</v>
      </c>
      <c r="AC6" s="2">
        <v>0</v>
      </c>
      <c r="AD6" s="4">
        <v>0</v>
      </c>
      <c r="AE6" s="2">
        <v>1</v>
      </c>
      <c r="AF6" s="4">
        <v>1</v>
      </c>
      <c r="AG6" s="2">
        <v>0</v>
      </c>
      <c r="AH6" s="4">
        <v>0</v>
      </c>
      <c r="AI6" s="2">
        <v>1</v>
      </c>
      <c r="AJ6" s="4">
        <v>1</v>
      </c>
      <c r="AK6" s="2">
        <v>1</v>
      </c>
      <c r="AL6" s="4">
        <v>0</v>
      </c>
      <c r="AM6" s="2">
        <v>1</v>
      </c>
      <c r="AN6" s="4">
        <v>0</v>
      </c>
      <c r="AO6" s="2">
        <v>1</v>
      </c>
      <c r="AP6" s="4">
        <v>2</v>
      </c>
      <c r="AQ6" s="2">
        <v>1</v>
      </c>
      <c r="AR6" s="4">
        <v>0</v>
      </c>
      <c r="AS6" s="2">
        <v>0</v>
      </c>
      <c r="AT6" s="4">
        <v>0</v>
      </c>
      <c r="AU6" s="2">
        <v>0</v>
      </c>
      <c r="AV6" s="2">
        <f t="shared" si="1"/>
        <v>0.5</v>
      </c>
    </row>
    <row r="7" spans="1:48" x14ac:dyDescent="0.25">
      <c r="A7" s="13"/>
      <c r="B7" s="3" t="s">
        <v>15</v>
      </c>
      <c r="C7" s="1">
        <v>1</v>
      </c>
      <c r="D7" s="2">
        <v>1</v>
      </c>
      <c r="E7" s="4">
        <v>1</v>
      </c>
      <c r="F7" s="2">
        <v>1</v>
      </c>
      <c r="G7" s="4">
        <v>1</v>
      </c>
      <c r="H7" s="2">
        <v>1</v>
      </c>
      <c r="I7" s="4">
        <v>1</v>
      </c>
      <c r="J7">
        <v>1</v>
      </c>
      <c r="K7" s="4">
        <v>1</v>
      </c>
      <c r="L7" s="2">
        <v>1</v>
      </c>
      <c r="M7" s="4">
        <v>1</v>
      </c>
      <c r="N7" s="2">
        <v>1</v>
      </c>
      <c r="O7" s="4">
        <v>1</v>
      </c>
      <c r="P7" s="2">
        <v>1</v>
      </c>
      <c r="Q7" s="4">
        <v>1</v>
      </c>
      <c r="R7" s="2">
        <v>1</v>
      </c>
      <c r="S7" s="4">
        <v>1</v>
      </c>
      <c r="T7" s="2">
        <v>1</v>
      </c>
      <c r="U7" s="4">
        <v>1</v>
      </c>
      <c r="V7" s="2">
        <v>0</v>
      </c>
      <c r="W7" s="4">
        <v>1</v>
      </c>
      <c r="X7" s="2">
        <v>1</v>
      </c>
      <c r="Y7" s="2">
        <v>1</v>
      </c>
      <c r="Z7" s="2">
        <v>1</v>
      </c>
      <c r="AA7" s="2">
        <f t="shared" si="0"/>
        <v>0.95833333333333337</v>
      </c>
      <c r="AB7" s="4">
        <v>1</v>
      </c>
      <c r="AC7" s="2">
        <v>1</v>
      </c>
      <c r="AD7" s="4">
        <v>0</v>
      </c>
      <c r="AE7" s="2">
        <v>1</v>
      </c>
      <c r="AF7" s="4">
        <v>1</v>
      </c>
      <c r="AG7" s="2">
        <v>0</v>
      </c>
      <c r="AH7" s="4">
        <v>1</v>
      </c>
      <c r="AI7" s="2">
        <v>1</v>
      </c>
      <c r="AJ7" s="4">
        <v>0</v>
      </c>
      <c r="AK7" s="2">
        <v>0</v>
      </c>
      <c r="AL7" s="4">
        <v>1</v>
      </c>
      <c r="AM7" s="2">
        <v>1</v>
      </c>
      <c r="AN7" s="4">
        <v>0</v>
      </c>
      <c r="AO7" s="2">
        <v>1</v>
      </c>
      <c r="AP7" s="4">
        <v>1</v>
      </c>
      <c r="AQ7" s="2">
        <v>1</v>
      </c>
      <c r="AR7" s="4">
        <v>0</v>
      </c>
      <c r="AS7" s="2">
        <v>1</v>
      </c>
      <c r="AT7" s="4">
        <v>0</v>
      </c>
      <c r="AU7" s="2">
        <v>0</v>
      </c>
      <c r="AV7" s="2">
        <f t="shared" si="1"/>
        <v>0.6</v>
      </c>
    </row>
    <row r="8" spans="1:48" x14ac:dyDescent="0.25">
      <c r="A8" s="12" t="s">
        <v>3</v>
      </c>
      <c r="B8" s="2" t="s">
        <v>16</v>
      </c>
      <c r="C8" s="1">
        <v>2</v>
      </c>
      <c r="D8" s="2">
        <v>2</v>
      </c>
      <c r="E8" s="4">
        <v>2</v>
      </c>
      <c r="F8" s="2">
        <v>2</v>
      </c>
      <c r="G8" s="4">
        <v>2</v>
      </c>
      <c r="H8" s="2">
        <v>2</v>
      </c>
      <c r="I8" s="4">
        <v>2</v>
      </c>
      <c r="J8">
        <v>2</v>
      </c>
      <c r="K8" s="4">
        <v>1</v>
      </c>
      <c r="L8" s="2">
        <v>2</v>
      </c>
      <c r="M8" s="4">
        <v>2</v>
      </c>
      <c r="N8" s="2">
        <v>2</v>
      </c>
      <c r="O8" s="4">
        <v>1</v>
      </c>
      <c r="P8" s="2">
        <v>2</v>
      </c>
      <c r="Q8" s="4">
        <v>2</v>
      </c>
      <c r="R8" s="2">
        <v>2</v>
      </c>
      <c r="S8" s="4">
        <v>2</v>
      </c>
      <c r="T8" s="2">
        <v>2</v>
      </c>
      <c r="U8" s="4">
        <v>1</v>
      </c>
      <c r="V8" s="2">
        <v>1</v>
      </c>
      <c r="W8" s="4">
        <v>2</v>
      </c>
      <c r="X8" s="2">
        <v>2</v>
      </c>
      <c r="Y8" s="2">
        <v>2</v>
      </c>
      <c r="Z8" s="2">
        <v>1</v>
      </c>
      <c r="AA8" s="2">
        <f t="shared" si="0"/>
        <v>1.7916666666666667</v>
      </c>
      <c r="AB8" s="4">
        <v>2</v>
      </c>
      <c r="AC8" s="2">
        <v>1</v>
      </c>
      <c r="AD8" s="4">
        <v>2</v>
      </c>
      <c r="AE8" s="2">
        <v>1</v>
      </c>
      <c r="AF8" s="4">
        <v>2</v>
      </c>
      <c r="AG8" s="2">
        <v>1</v>
      </c>
      <c r="AH8" s="4">
        <v>1</v>
      </c>
      <c r="AI8" s="2">
        <v>0</v>
      </c>
      <c r="AJ8" s="4">
        <v>1</v>
      </c>
      <c r="AK8" s="2">
        <v>2</v>
      </c>
      <c r="AL8" s="4">
        <v>0</v>
      </c>
      <c r="AM8" s="2">
        <v>2</v>
      </c>
      <c r="AN8" s="4">
        <v>1</v>
      </c>
      <c r="AO8" s="2">
        <v>2</v>
      </c>
      <c r="AP8" s="4">
        <v>1</v>
      </c>
      <c r="AQ8" s="2">
        <v>1</v>
      </c>
      <c r="AR8" s="4">
        <v>1</v>
      </c>
      <c r="AS8" s="2">
        <v>1</v>
      </c>
      <c r="AT8" s="4">
        <v>1</v>
      </c>
      <c r="AU8" s="2">
        <v>1</v>
      </c>
      <c r="AV8" s="2">
        <f t="shared" si="1"/>
        <v>1.2</v>
      </c>
    </row>
    <row r="9" spans="1:48" x14ac:dyDescent="0.25">
      <c r="A9" s="12"/>
      <c r="B9" s="2" t="s">
        <v>17</v>
      </c>
      <c r="C9" s="1">
        <v>2</v>
      </c>
      <c r="D9" s="2">
        <v>2</v>
      </c>
      <c r="E9" s="4">
        <v>2</v>
      </c>
      <c r="F9" s="2">
        <v>2</v>
      </c>
      <c r="G9" s="4">
        <v>2</v>
      </c>
      <c r="H9" s="2">
        <v>2</v>
      </c>
      <c r="I9" s="4">
        <v>2</v>
      </c>
      <c r="J9">
        <v>2</v>
      </c>
      <c r="K9" s="4">
        <v>2</v>
      </c>
      <c r="L9" s="2">
        <v>2</v>
      </c>
      <c r="M9" s="4">
        <v>1</v>
      </c>
      <c r="N9" s="2">
        <v>2</v>
      </c>
      <c r="O9" s="4">
        <v>2</v>
      </c>
      <c r="P9" s="2">
        <v>2</v>
      </c>
      <c r="Q9" s="4">
        <v>1</v>
      </c>
      <c r="R9" s="2">
        <v>2</v>
      </c>
      <c r="S9" s="4">
        <v>1</v>
      </c>
      <c r="T9" s="2">
        <v>2</v>
      </c>
      <c r="U9" s="4">
        <v>1</v>
      </c>
      <c r="V9" s="2">
        <v>1</v>
      </c>
      <c r="W9" s="4">
        <v>2</v>
      </c>
      <c r="X9" s="2">
        <v>2</v>
      </c>
      <c r="Y9" s="2">
        <v>2</v>
      </c>
      <c r="Z9" s="2">
        <v>2</v>
      </c>
      <c r="AA9" s="2">
        <f t="shared" si="0"/>
        <v>1.7916666666666667</v>
      </c>
      <c r="AB9" s="4">
        <v>1</v>
      </c>
      <c r="AC9" s="2">
        <v>1</v>
      </c>
      <c r="AD9" s="4">
        <v>1</v>
      </c>
      <c r="AE9" s="2">
        <v>1</v>
      </c>
      <c r="AF9" s="4">
        <v>1</v>
      </c>
      <c r="AG9" s="2">
        <v>2</v>
      </c>
      <c r="AH9" s="4">
        <v>1</v>
      </c>
      <c r="AI9" s="2">
        <v>1</v>
      </c>
      <c r="AJ9" s="4">
        <v>1</v>
      </c>
      <c r="AK9" s="2">
        <v>0</v>
      </c>
      <c r="AL9" s="4">
        <v>1</v>
      </c>
      <c r="AM9" s="2">
        <v>2</v>
      </c>
      <c r="AN9" s="4">
        <v>1</v>
      </c>
      <c r="AO9" s="2">
        <v>2</v>
      </c>
      <c r="AP9" s="4">
        <v>2</v>
      </c>
      <c r="AQ9" s="2">
        <v>0</v>
      </c>
      <c r="AR9" s="4">
        <v>2</v>
      </c>
      <c r="AS9" s="2">
        <v>1</v>
      </c>
      <c r="AT9" s="4">
        <v>1</v>
      </c>
      <c r="AU9" s="2">
        <v>1</v>
      </c>
      <c r="AV9" s="2">
        <f t="shared" si="1"/>
        <v>1.1499999999999999</v>
      </c>
    </row>
    <row r="10" spans="1:48" x14ac:dyDescent="0.25">
      <c r="A10" s="12"/>
      <c r="B10" s="2" t="s">
        <v>18</v>
      </c>
      <c r="C10" s="1">
        <v>1</v>
      </c>
      <c r="D10" s="2">
        <v>1</v>
      </c>
      <c r="E10" s="4">
        <v>1</v>
      </c>
      <c r="F10" s="2">
        <v>2</v>
      </c>
      <c r="G10" s="4">
        <v>2</v>
      </c>
      <c r="H10" s="2">
        <v>1</v>
      </c>
      <c r="I10" s="4">
        <v>2</v>
      </c>
      <c r="J10">
        <v>2</v>
      </c>
      <c r="K10" s="4">
        <v>1</v>
      </c>
      <c r="L10" s="2">
        <v>2</v>
      </c>
      <c r="M10" s="4">
        <v>2</v>
      </c>
      <c r="N10" s="2">
        <v>1</v>
      </c>
      <c r="O10" s="4">
        <v>1</v>
      </c>
      <c r="P10" s="2">
        <v>2</v>
      </c>
      <c r="Q10" s="4">
        <v>1</v>
      </c>
      <c r="R10" s="2">
        <v>1</v>
      </c>
      <c r="S10" s="4">
        <v>2</v>
      </c>
      <c r="T10" s="2">
        <v>2</v>
      </c>
      <c r="U10" s="4">
        <v>2</v>
      </c>
      <c r="V10" s="2">
        <v>0</v>
      </c>
      <c r="W10" s="4">
        <v>1</v>
      </c>
      <c r="X10" s="2">
        <v>1</v>
      </c>
      <c r="Y10" s="2">
        <v>1</v>
      </c>
      <c r="Z10" s="2">
        <v>2</v>
      </c>
      <c r="AA10" s="2">
        <f t="shared" si="0"/>
        <v>1.4166666666666667</v>
      </c>
      <c r="AB10" s="4">
        <v>2</v>
      </c>
      <c r="AC10" s="2">
        <v>2</v>
      </c>
      <c r="AD10" s="4">
        <v>1</v>
      </c>
      <c r="AE10" s="2">
        <v>1</v>
      </c>
      <c r="AF10" s="4">
        <v>1</v>
      </c>
      <c r="AG10" s="2">
        <v>1</v>
      </c>
      <c r="AH10" s="4">
        <v>2</v>
      </c>
      <c r="AI10" s="2">
        <v>1</v>
      </c>
      <c r="AJ10" s="4">
        <v>1</v>
      </c>
      <c r="AK10" s="2">
        <v>1</v>
      </c>
      <c r="AL10" s="4">
        <v>1</v>
      </c>
      <c r="AM10" s="2">
        <v>1</v>
      </c>
      <c r="AN10" s="4">
        <v>2</v>
      </c>
      <c r="AO10" s="2">
        <v>2</v>
      </c>
      <c r="AP10" s="4">
        <v>2</v>
      </c>
      <c r="AQ10" s="2">
        <v>2</v>
      </c>
      <c r="AR10" s="4">
        <v>1</v>
      </c>
      <c r="AS10" s="2">
        <v>1</v>
      </c>
      <c r="AT10" s="4">
        <v>2</v>
      </c>
      <c r="AU10" s="2">
        <v>1</v>
      </c>
      <c r="AV10" s="2">
        <f t="shared" si="1"/>
        <v>1.4</v>
      </c>
    </row>
    <row r="11" spans="1:48" x14ac:dyDescent="0.25">
      <c r="A11" s="13" t="s">
        <v>4</v>
      </c>
      <c r="B11" s="3" t="s">
        <v>19</v>
      </c>
      <c r="C11" s="1">
        <v>2</v>
      </c>
      <c r="D11" s="2">
        <v>2</v>
      </c>
      <c r="E11" s="4">
        <v>2</v>
      </c>
      <c r="F11" s="2">
        <v>2</v>
      </c>
      <c r="G11" s="4">
        <v>2</v>
      </c>
      <c r="H11" s="2">
        <v>2</v>
      </c>
      <c r="I11" s="4">
        <v>2</v>
      </c>
      <c r="J11">
        <v>2</v>
      </c>
      <c r="K11" s="4">
        <v>2</v>
      </c>
      <c r="L11" s="2">
        <v>1</v>
      </c>
      <c r="M11" s="4">
        <v>2</v>
      </c>
      <c r="N11" s="2">
        <v>2</v>
      </c>
      <c r="O11" s="4">
        <v>2</v>
      </c>
      <c r="P11" s="2">
        <v>1</v>
      </c>
      <c r="Q11" s="4">
        <v>2</v>
      </c>
      <c r="R11" s="2">
        <v>2</v>
      </c>
      <c r="S11" s="4">
        <v>2</v>
      </c>
      <c r="T11" s="2">
        <v>2</v>
      </c>
      <c r="U11" s="4">
        <v>2</v>
      </c>
      <c r="V11" s="2">
        <v>2</v>
      </c>
      <c r="W11" s="4">
        <v>2</v>
      </c>
      <c r="X11" s="2">
        <v>1</v>
      </c>
      <c r="Y11" s="2">
        <v>2</v>
      </c>
      <c r="Z11" s="2">
        <v>2</v>
      </c>
      <c r="AA11" s="2">
        <f t="shared" si="0"/>
        <v>1.875</v>
      </c>
      <c r="AB11" s="4">
        <v>2</v>
      </c>
      <c r="AC11" s="2">
        <v>2</v>
      </c>
      <c r="AD11" s="4">
        <v>2</v>
      </c>
      <c r="AE11" s="2">
        <v>1</v>
      </c>
      <c r="AF11" s="4">
        <v>1</v>
      </c>
      <c r="AG11" s="2">
        <v>1</v>
      </c>
      <c r="AH11" s="4">
        <v>2</v>
      </c>
      <c r="AI11" s="2">
        <v>2</v>
      </c>
      <c r="AJ11" s="4">
        <v>2</v>
      </c>
      <c r="AK11" s="2">
        <v>2</v>
      </c>
      <c r="AL11" s="4">
        <v>2</v>
      </c>
      <c r="AM11" s="2">
        <v>1</v>
      </c>
      <c r="AN11" s="4">
        <v>1</v>
      </c>
      <c r="AO11" s="2">
        <v>2</v>
      </c>
      <c r="AP11" s="4">
        <v>1</v>
      </c>
      <c r="AQ11" s="2">
        <v>1</v>
      </c>
      <c r="AR11" s="4">
        <v>2</v>
      </c>
      <c r="AS11" s="2">
        <v>2</v>
      </c>
      <c r="AT11" s="4">
        <v>2</v>
      </c>
      <c r="AU11" s="2">
        <v>2</v>
      </c>
      <c r="AV11" s="2">
        <f t="shared" si="1"/>
        <v>1.65</v>
      </c>
    </row>
    <row r="12" spans="1:48" x14ac:dyDescent="0.25">
      <c r="A12" s="13"/>
      <c r="B12" s="3" t="s">
        <v>11</v>
      </c>
      <c r="C12" s="1">
        <v>1</v>
      </c>
      <c r="D12" s="2">
        <v>2</v>
      </c>
      <c r="E12" s="4">
        <v>2</v>
      </c>
      <c r="F12" s="2">
        <v>2</v>
      </c>
      <c r="G12" s="4">
        <v>2</v>
      </c>
      <c r="H12" s="2">
        <v>2</v>
      </c>
      <c r="I12" s="4">
        <v>2</v>
      </c>
      <c r="J12">
        <v>2</v>
      </c>
      <c r="K12" s="4">
        <v>2</v>
      </c>
      <c r="L12" s="2">
        <v>2</v>
      </c>
      <c r="M12" s="4">
        <v>2</v>
      </c>
      <c r="N12" s="2">
        <v>2</v>
      </c>
      <c r="O12" s="4">
        <v>1</v>
      </c>
      <c r="P12" s="2">
        <v>1</v>
      </c>
      <c r="Q12" s="4">
        <v>2</v>
      </c>
      <c r="R12" s="2">
        <v>2</v>
      </c>
      <c r="S12" s="4">
        <v>2</v>
      </c>
      <c r="T12" s="2">
        <v>1</v>
      </c>
      <c r="U12" s="4">
        <v>1</v>
      </c>
      <c r="V12" s="2">
        <v>1</v>
      </c>
      <c r="W12" s="4">
        <v>1</v>
      </c>
      <c r="X12" s="2">
        <v>2</v>
      </c>
      <c r="Y12" s="2">
        <v>2</v>
      </c>
      <c r="Z12" s="2">
        <v>2</v>
      </c>
      <c r="AA12" s="2">
        <f t="shared" si="0"/>
        <v>1.7083333333333333</v>
      </c>
      <c r="AB12" s="4">
        <v>1</v>
      </c>
      <c r="AC12" s="2">
        <v>2</v>
      </c>
      <c r="AD12" s="4">
        <v>2</v>
      </c>
      <c r="AE12" s="2">
        <v>2</v>
      </c>
      <c r="AF12" s="4">
        <v>2</v>
      </c>
      <c r="AG12" s="2">
        <v>2</v>
      </c>
      <c r="AH12" s="4">
        <v>2</v>
      </c>
      <c r="AI12" s="2">
        <v>1</v>
      </c>
      <c r="AJ12" s="4">
        <v>2</v>
      </c>
      <c r="AK12" s="2">
        <v>2</v>
      </c>
      <c r="AL12" s="4">
        <v>2</v>
      </c>
      <c r="AM12" s="2">
        <v>2</v>
      </c>
      <c r="AN12" s="4">
        <v>2</v>
      </c>
      <c r="AO12" s="2">
        <v>1</v>
      </c>
      <c r="AP12" s="4">
        <v>2</v>
      </c>
      <c r="AQ12" s="2">
        <v>2</v>
      </c>
      <c r="AR12" s="4">
        <v>1</v>
      </c>
      <c r="AS12" s="2">
        <v>2</v>
      </c>
      <c r="AT12" s="4">
        <v>2</v>
      </c>
      <c r="AU12" s="2">
        <v>2</v>
      </c>
      <c r="AV12" s="2">
        <f t="shared" si="1"/>
        <v>1.8</v>
      </c>
    </row>
    <row r="13" spans="1:48" x14ac:dyDescent="0.25">
      <c r="A13" s="13"/>
      <c r="B13" s="3" t="s">
        <v>20</v>
      </c>
      <c r="C13" s="1">
        <v>2</v>
      </c>
      <c r="D13" s="2">
        <v>1</v>
      </c>
      <c r="E13" s="4">
        <v>2</v>
      </c>
      <c r="F13" s="2">
        <v>2</v>
      </c>
      <c r="G13" s="4"/>
      <c r="H13" s="2">
        <v>2</v>
      </c>
      <c r="I13" s="4">
        <v>2</v>
      </c>
      <c r="J13">
        <v>1</v>
      </c>
      <c r="K13" s="4">
        <v>2</v>
      </c>
      <c r="L13" s="2">
        <v>2</v>
      </c>
      <c r="M13" s="4">
        <v>2</v>
      </c>
      <c r="N13" s="2">
        <v>2</v>
      </c>
      <c r="O13" s="4">
        <v>2</v>
      </c>
      <c r="P13" s="2">
        <v>1</v>
      </c>
      <c r="Q13" s="4">
        <v>2</v>
      </c>
      <c r="R13" s="2">
        <v>1</v>
      </c>
      <c r="S13" s="4">
        <v>2</v>
      </c>
      <c r="T13" s="2">
        <v>2</v>
      </c>
      <c r="U13" s="4">
        <v>2</v>
      </c>
      <c r="V13" s="2">
        <v>2</v>
      </c>
      <c r="W13" s="4">
        <v>1</v>
      </c>
      <c r="X13" s="2">
        <v>2</v>
      </c>
      <c r="Y13" s="2">
        <v>1</v>
      </c>
      <c r="Z13" s="2">
        <v>1</v>
      </c>
      <c r="AA13" s="2">
        <f t="shared" si="0"/>
        <v>1.625</v>
      </c>
      <c r="AB13" s="4">
        <v>2</v>
      </c>
      <c r="AC13" s="2">
        <v>2</v>
      </c>
      <c r="AD13" s="4">
        <v>1</v>
      </c>
      <c r="AE13" s="2">
        <v>1</v>
      </c>
      <c r="AF13" s="4">
        <v>2</v>
      </c>
      <c r="AG13" s="2">
        <v>1</v>
      </c>
      <c r="AH13" s="4">
        <v>2</v>
      </c>
      <c r="AI13" s="2">
        <v>1</v>
      </c>
      <c r="AJ13" s="4">
        <v>1</v>
      </c>
      <c r="AK13" s="2">
        <v>1</v>
      </c>
      <c r="AL13" s="4">
        <v>2</v>
      </c>
      <c r="AM13" s="2">
        <v>2</v>
      </c>
      <c r="AN13" s="4">
        <v>1</v>
      </c>
      <c r="AO13" s="2">
        <v>2</v>
      </c>
      <c r="AP13" s="4">
        <v>2</v>
      </c>
      <c r="AQ13" s="2">
        <v>1</v>
      </c>
      <c r="AR13" s="4">
        <v>2</v>
      </c>
      <c r="AS13" s="2">
        <v>2</v>
      </c>
      <c r="AT13" s="4">
        <v>2</v>
      </c>
      <c r="AU13" s="2">
        <v>2</v>
      </c>
      <c r="AV13" s="2">
        <f t="shared" si="1"/>
        <v>1.6</v>
      </c>
    </row>
    <row r="14" spans="1:48" x14ac:dyDescent="0.25">
      <c r="A14" s="12" t="s">
        <v>5</v>
      </c>
      <c r="B14" s="2" t="s">
        <v>12</v>
      </c>
      <c r="C14" s="1">
        <v>2</v>
      </c>
      <c r="D14" s="2">
        <v>1</v>
      </c>
      <c r="E14" s="4">
        <v>1</v>
      </c>
      <c r="F14" s="2">
        <v>2</v>
      </c>
      <c r="G14" s="4">
        <v>2</v>
      </c>
      <c r="H14" s="2">
        <v>2</v>
      </c>
      <c r="I14" s="4">
        <v>1</v>
      </c>
      <c r="J14">
        <v>2</v>
      </c>
      <c r="K14" s="4">
        <v>2</v>
      </c>
      <c r="L14" s="2">
        <v>2</v>
      </c>
      <c r="M14" s="4">
        <v>2</v>
      </c>
      <c r="N14" s="2">
        <v>1</v>
      </c>
      <c r="O14" s="4">
        <v>2</v>
      </c>
      <c r="P14" s="2">
        <v>2</v>
      </c>
      <c r="Q14" s="4">
        <v>2</v>
      </c>
      <c r="R14" s="2">
        <v>1</v>
      </c>
      <c r="S14" s="4">
        <v>1</v>
      </c>
      <c r="T14" s="2">
        <v>1</v>
      </c>
      <c r="U14" s="4">
        <v>2</v>
      </c>
      <c r="V14" s="2">
        <v>1</v>
      </c>
      <c r="W14" s="4">
        <v>1</v>
      </c>
      <c r="X14" s="2">
        <v>2</v>
      </c>
      <c r="Y14" s="2">
        <v>1</v>
      </c>
      <c r="Z14" s="2">
        <v>2</v>
      </c>
      <c r="AA14" s="2">
        <f t="shared" si="0"/>
        <v>1.5833333333333333</v>
      </c>
      <c r="AB14" s="4">
        <v>2</v>
      </c>
      <c r="AC14" s="2">
        <v>2</v>
      </c>
      <c r="AD14" s="4">
        <v>1</v>
      </c>
      <c r="AE14" s="2">
        <v>2</v>
      </c>
      <c r="AF14" s="4">
        <v>2</v>
      </c>
      <c r="AG14" s="2">
        <v>2</v>
      </c>
      <c r="AH14" s="4">
        <v>1</v>
      </c>
      <c r="AI14" s="2">
        <v>2</v>
      </c>
      <c r="AJ14" s="4">
        <v>1</v>
      </c>
      <c r="AK14" s="2">
        <v>2</v>
      </c>
      <c r="AL14" s="4">
        <v>1</v>
      </c>
      <c r="AM14" s="2">
        <v>1</v>
      </c>
      <c r="AN14" s="4">
        <v>2</v>
      </c>
      <c r="AO14" s="2">
        <v>1</v>
      </c>
      <c r="AP14" s="4">
        <v>1</v>
      </c>
      <c r="AQ14" s="2">
        <v>1</v>
      </c>
      <c r="AR14" s="4">
        <v>2</v>
      </c>
      <c r="AS14" s="2">
        <v>1</v>
      </c>
      <c r="AT14" s="4">
        <v>2</v>
      </c>
      <c r="AU14" s="2">
        <v>1</v>
      </c>
      <c r="AV14" s="2">
        <f t="shared" si="1"/>
        <v>1.5</v>
      </c>
    </row>
    <row r="15" spans="1:48" x14ac:dyDescent="0.25">
      <c r="A15" s="12"/>
      <c r="B15" s="2" t="s">
        <v>21</v>
      </c>
      <c r="C15" s="1">
        <v>2</v>
      </c>
      <c r="D15" s="2">
        <v>2</v>
      </c>
      <c r="E15" s="4">
        <v>2</v>
      </c>
      <c r="F15" s="2">
        <v>2</v>
      </c>
      <c r="G15" s="4">
        <v>2</v>
      </c>
      <c r="H15" s="2">
        <v>2</v>
      </c>
      <c r="I15" s="4">
        <v>2</v>
      </c>
      <c r="J15">
        <v>2</v>
      </c>
      <c r="K15" s="4">
        <v>2</v>
      </c>
      <c r="L15" s="2">
        <v>2</v>
      </c>
      <c r="M15" s="4">
        <v>1</v>
      </c>
      <c r="N15" s="2">
        <v>0</v>
      </c>
      <c r="O15" s="4">
        <v>2</v>
      </c>
      <c r="P15" s="2">
        <v>2</v>
      </c>
      <c r="Q15" s="4">
        <v>1</v>
      </c>
      <c r="R15" s="2">
        <v>1</v>
      </c>
      <c r="S15" s="4">
        <v>1</v>
      </c>
      <c r="T15" s="2">
        <v>2</v>
      </c>
      <c r="U15" s="4">
        <v>2</v>
      </c>
      <c r="V15" s="2">
        <v>1</v>
      </c>
      <c r="W15" s="4">
        <v>2</v>
      </c>
      <c r="X15" s="2">
        <v>2</v>
      </c>
      <c r="Y15" s="2">
        <v>2</v>
      </c>
      <c r="Z15" s="2">
        <v>2</v>
      </c>
      <c r="AA15" s="2">
        <f t="shared" si="0"/>
        <v>1.7083333333333333</v>
      </c>
      <c r="AB15" s="4">
        <v>2</v>
      </c>
      <c r="AC15" s="2">
        <v>1</v>
      </c>
      <c r="AD15" s="4">
        <v>1</v>
      </c>
      <c r="AE15" s="2">
        <v>2</v>
      </c>
      <c r="AF15" s="4">
        <v>2</v>
      </c>
      <c r="AG15" s="2">
        <v>2</v>
      </c>
      <c r="AH15" s="4">
        <v>2</v>
      </c>
      <c r="AI15" s="2">
        <v>2</v>
      </c>
      <c r="AJ15" s="4">
        <v>0</v>
      </c>
      <c r="AK15" s="2">
        <v>2</v>
      </c>
      <c r="AL15" s="4">
        <v>1</v>
      </c>
      <c r="AM15" s="2">
        <v>0</v>
      </c>
      <c r="AN15" s="4">
        <v>1</v>
      </c>
      <c r="AO15" s="2">
        <v>1</v>
      </c>
      <c r="AP15" s="4">
        <v>1</v>
      </c>
      <c r="AQ15" s="2">
        <v>1</v>
      </c>
      <c r="AR15" s="4">
        <v>2</v>
      </c>
      <c r="AS15" s="2">
        <v>0</v>
      </c>
      <c r="AT15" s="4">
        <v>1</v>
      </c>
      <c r="AU15" s="2">
        <v>2</v>
      </c>
      <c r="AV15" s="2">
        <f t="shared" si="1"/>
        <v>1.3</v>
      </c>
    </row>
    <row r="16" spans="1:48" x14ac:dyDescent="0.25">
      <c r="A16" s="12"/>
      <c r="B16" s="2" t="s">
        <v>22</v>
      </c>
      <c r="C16" s="1">
        <v>1</v>
      </c>
      <c r="D16" s="2">
        <v>2</v>
      </c>
      <c r="E16" s="4">
        <v>1</v>
      </c>
      <c r="F16" s="2">
        <v>1</v>
      </c>
      <c r="G16" s="4">
        <v>2</v>
      </c>
      <c r="H16" s="2">
        <v>1</v>
      </c>
      <c r="I16" s="4">
        <v>1</v>
      </c>
      <c r="J16">
        <v>2</v>
      </c>
      <c r="K16" s="4">
        <v>1</v>
      </c>
      <c r="L16" s="2">
        <v>2</v>
      </c>
      <c r="M16" s="4">
        <v>1</v>
      </c>
      <c r="N16" s="2">
        <v>1</v>
      </c>
      <c r="O16" s="4">
        <v>2</v>
      </c>
      <c r="P16" s="2">
        <v>2</v>
      </c>
      <c r="Q16" s="4">
        <v>1</v>
      </c>
      <c r="R16" s="2">
        <v>1</v>
      </c>
      <c r="S16" s="4">
        <v>1</v>
      </c>
      <c r="T16" s="2">
        <v>2</v>
      </c>
      <c r="U16" s="4">
        <v>1</v>
      </c>
      <c r="V16" s="2">
        <v>1</v>
      </c>
      <c r="W16" s="4">
        <v>2</v>
      </c>
      <c r="X16" s="2">
        <v>2</v>
      </c>
      <c r="Y16" s="2">
        <v>1</v>
      </c>
      <c r="Z16" s="2">
        <v>2</v>
      </c>
      <c r="AA16" s="2">
        <f t="shared" si="0"/>
        <v>1.4166666666666667</v>
      </c>
      <c r="AB16" s="4">
        <v>1</v>
      </c>
      <c r="AC16" s="2">
        <v>1</v>
      </c>
      <c r="AD16" s="4">
        <v>1</v>
      </c>
      <c r="AE16" s="2">
        <v>1</v>
      </c>
      <c r="AF16" s="4">
        <v>2</v>
      </c>
      <c r="AG16" s="2">
        <v>1</v>
      </c>
      <c r="AH16" s="4">
        <v>1</v>
      </c>
      <c r="AI16" s="2">
        <v>1</v>
      </c>
      <c r="AJ16" s="4">
        <v>1</v>
      </c>
      <c r="AK16" s="2">
        <v>2</v>
      </c>
      <c r="AL16" s="4">
        <v>1</v>
      </c>
      <c r="AM16" s="2">
        <v>2</v>
      </c>
      <c r="AN16" s="4">
        <v>1</v>
      </c>
      <c r="AO16" s="2">
        <v>1</v>
      </c>
      <c r="AP16" s="4">
        <v>2</v>
      </c>
      <c r="AQ16" s="2">
        <v>1</v>
      </c>
      <c r="AR16" s="4">
        <v>2</v>
      </c>
      <c r="AS16" s="2">
        <v>2</v>
      </c>
      <c r="AT16" s="4">
        <v>1</v>
      </c>
      <c r="AU16" s="2">
        <v>1</v>
      </c>
      <c r="AV16" s="2">
        <f t="shared" si="1"/>
        <v>1.3</v>
      </c>
    </row>
    <row r="17" spans="1:48" x14ac:dyDescent="0.25">
      <c r="A17" s="13" t="s">
        <v>6</v>
      </c>
      <c r="B17" s="3" t="s">
        <v>12</v>
      </c>
      <c r="C17" s="1">
        <v>2</v>
      </c>
      <c r="D17" s="2">
        <v>2</v>
      </c>
      <c r="E17" s="4">
        <v>2</v>
      </c>
      <c r="F17" s="2">
        <v>2</v>
      </c>
      <c r="G17" s="4">
        <v>2</v>
      </c>
      <c r="H17" s="2">
        <v>2</v>
      </c>
      <c r="I17" s="4">
        <v>2</v>
      </c>
      <c r="J17">
        <v>2</v>
      </c>
      <c r="K17" s="4">
        <v>2</v>
      </c>
      <c r="L17" s="2">
        <v>2</v>
      </c>
      <c r="M17" s="4">
        <v>2</v>
      </c>
      <c r="N17" s="2">
        <v>2</v>
      </c>
      <c r="O17" s="4">
        <v>2</v>
      </c>
      <c r="P17" s="2">
        <v>2</v>
      </c>
      <c r="Q17" s="4">
        <v>2</v>
      </c>
      <c r="R17" s="2">
        <v>1</v>
      </c>
      <c r="S17" s="4">
        <v>2</v>
      </c>
      <c r="T17" s="2">
        <v>2</v>
      </c>
      <c r="U17" s="4">
        <v>1</v>
      </c>
      <c r="V17" s="2">
        <v>1</v>
      </c>
      <c r="W17" s="4">
        <v>2</v>
      </c>
      <c r="X17" s="2">
        <v>2</v>
      </c>
      <c r="Y17" s="2">
        <v>2</v>
      </c>
      <c r="Z17" s="2">
        <v>2</v>
      </c>
      <c r="AA17" s="2">
        <f t="shared" si="0"/>
        <v>1.875</v>
      </c>
      <c r="AB17" s="4">
        <v>2</v>
      </c>
      <c r="AC17" s="2">
        <v>1</v>
      </c>
      <c r="AD17" s="4">
        <v>2</v>
      </c>
      <c r="AE17" s="2">
        <v>2</v>
      </c>
      <c r="AF17" s="4">
        <v>1</v>
      </c>
      <c r="AG17" s="2">
        <v>2</v>
      </c>
      <c r="AH17" s="4">
        <v>1</v>
      </c>
      <c r="AI17" s="2">
        <v>1</v>
      </c>
      <c r="AJ17" s="4">
        <v>1</v>
      </c>
      <c r="AK17" s="2">
        <v>1</v>
      </c>
      <c r="AL17" s="4">
        <v>1</v>
      </c>
      <c r="AM17" s="2">
        <v>2</v>
      </c>
      <c r="AN17" s="4">
        <v>1</v>
      </c>
      <c r="AO17" s="2">
        <v>2</v>
      </c>
      <c r="AP17" s="4">
        <v>2</v>
      </c>
      <c r="AQ17" s="2">
        <v>2</v>
      </c>
      <c r="AR17" s="4">
        <v>2</v>
      </c>
      <c r="AS17" s="2">
        <v>2</v>
      </c>
      <c r="AT17" s="4">
        <v>1</v>
      </c>
      <c r="AU17" s="2">
        <v>2</v>
      </c>
      <c r="AV17" s="2">
        <f t="shared" si="1"/>
        <v>1.55</v>
      </c>
    </row>
    <row r="18" spans="1:48" x14ac:dyDescent="0.25">
      <c r="A18" s="13"/>
      <c r="B18" s="3" t="s">
        <v>23</v>
      </c>
      <c r="C18" s="1">
        <v>2</v>
      </c>
      <c r="D18" s="2">
        <v>2</v>
      </c>
      <c r="E18" s="4">
        <v>2</v>
      </c>
      <c r="F18" s="2">
        <v>2</v>
      </c>
      <c r="G18" s="4">
        <v>1</v>
      </c>
      <c r="H18" s="2">
        <v>2</v>
      </c>
      <c r="I18" s="4">
        <v>2</v>
      </c>
      <c r="J18">
        <v>2</v>
      </c>
      <c r="K18" s="4">
        <v>2</v>
      </c>
      <c r="L18" s="2">
        <v>2</v>
      </c>
      <c r="M18" s="4">
        <v>1</v>
      </c>
      <c r="N18" s="2">
        <v>2</v>
      </c>
      <c r="O18" s="4">
        <v>2</v>
      </c>
      <c r="P18" s="2">
        <v>2</v>
      </c>
      <c r="Q18" s="4">
        <v>1</v>
      </c>
      <c r="R18" s="2">
        <v>2</v>
      </c>
      <c r="S18" s="4">
        <v>2</v>
      </c>
      <c r="T18" s="2">
        <v>2</v>
      </c>
      <c r="U18" s="4">
        <v>2</v>
      </c>
      <c r="V18" s="2">
        <v>1</v>
      </c>
      <c r="W18" s="4">
        <v>2</v>
      </c>
      <c r="X18" s="2">
        <v>2</v>
      </c>
      <c r="Y18" s="2">
        <v>2</v>
      </c>
      <c r="Z18" s="2">
        <v>2</v>
      </c>
      <c r="AA18" s="2">
        <f t="shared" si="0"/>
        <v>1.8333333333333333</v>
      </c>
      <c r="AB18" s="4">
        <v>2</v>
      </c>
      <c r="AC18" s="2">
        <v>1</v>
      </c>
      <c r="AD18" s="4">
        <v>2</v>
      </c>
      <c r="AE18" s="2">
        <v>1</v>
      </c>
      <c r="AF18" s="4">
        <v>2</v>
      </c>
      <c r="AG18" s="2">
        <v>2</v>
      </c>
      <c r="AH18" s="4">
        <v>1</v>
      </c>
      <c r="AI18" s="2">
        <v>1</v>
      </c>
      <c r="AJ18" s="4">
        <v>1</v>
      </c>
      <c r="AK18" s="2">
        <v>1</v>
      </c>
      <c r="AL18" s="4">
        <v>0</v>
      </c>
      <c r="AM18" s="2">
        <v>2</v>
      </c>
      <c r="AN18" s="4">
        <v>1</v>
      </c>
      <c r="AO18" s="2">
        <v>1</v>
      </c>
      <c r="AP18" s="4">
        <v>2</v>
      </c>
      <c r="AQ18" s="2">
        <v>1</v>
      </c>
      <c r="AR18" s="4">
        <v>1</v>
      </c>
      <c r="AS18" s="2">
        <v>0</v>
      </c>
      <c r="AT18" s="4">
        <v>1</v>
      </c>
      <c r="AU18" s="2">
        <v>1</v>
      </c>
      <c r="AV18" s="2">
        <f t="shared" si="1"/>
        <v>1.2</v>
      </c>
    </row>
    <row r="19" spans="1:48" x14ac:dyDescent="0.25">
      <c r="A19" s="13"/>
      <c r="B19" s="3" t="s">
        <v>22</v>
      </c>
      <c r="C19" s="1">
        <v>2</v>
      </c>
      <c r="D19" s="2">
        <v>1</v>
      </c>
      <c r="E19" s="4">
        <v>2</v>
      </c>
      <c r="F19" s="2">
        <v>1</v>
      </c>
      <c r="G19" s="4">
        <v>1</v>
      </c>
      <c r="H19" s="2">
        <v>2</v>
      </c>
      <c r="I19" s="4">
        <v>2</v>
      </c>
      <c r="J19">
        <v>2</v>
      </c>
      <c r="K19" s="4">
        <v>1</v>
      </c>
      <c r="L19" s="2">
        <v>2</v>
      </c>
      <c r="M19" s="4">
        <v>2</v>
      </c>
      <c r="N19" s="2">
        <v>1</v>
      </c>
      <c r="O19" s="4">
        <v>2</v>
      </c>
      <c r="P19" s="2">
        <v>1</v>
      </c>
      <c r="Q19" s="4">
        <v>1</v>
      </c>
      <c r="R19" s="2">
        <v>2</v>
      </c>
      <c r="S19" s="4">
        <v>2</v>
      </c>
      <c r="T19" s="2">
        <v>2</v>
      </c>
      <c r="U19" s="4">
        <v>2</v>
      </c>
      <c r="V19" s="2">
        <v>1</v>
      </c>
      <c r="W19" s="4">
        <v>1</v>
      </c>
      <c r="X19" s="2">
        <v>2</v>
      </c>
      <c r="Y19" s="2">
        <v>2</v>
      </c>
      <c r="Z19" s="2">
        <v>1</v>
      </c>
      <c r="AA19" s="2">
        <f t="shared" si="0"/>
        <v>1.5833333333333333</v>
      </c>
      <c r="AB19" s="4">
        <v>1</v>
      </c>
      <c r="AC19" s="2">
        <v>2</v>
      </c>
      <c r="AD19" s="4">
        <v>1</v>
      </c>
      <c r="AE19" s="2">
        <v>1</v>
      </c>
      <c r="AF19" s="4">
        <v>2</v>
      </c>
      <c r="AG19" s="2">
        <v>1</v>
      </c>
      <c r="AH19" s="4">
        <v>2</v>
      </c>
      <c r="AI19" s="2">
        <v>1</v>
      </c>
      <c r="AJ19" s="4">
        <v>1</v>
      </c>
      <c r="AK19" s="2">
        <v>1</v>
      </c>
      <c r="AL19" s="4">
        <v>1</v>
      </c>
      <c r="AM19" s="2">
        <v>2</v>
      </c>
      <c r="AN19" s="4">
        <v>2</v>
      </c>
      <c r="AO19" s="2">
        <v>1</v>
      </c>
      <c r="AP19" s="4">
        <v>2</v>
      </c>
      <c r="AQ19" s="2">
        <v>1</v>
      </c>
      <c r="AR19" s="4">
        <v>2</v>
      </c>
      <c r="AS19" s="2">
        <v>2</v>
      </c>
      <c r="AT19" s="4">
        <v>2</v>
      </c>
      <c r="AU19" s="2">
        <v>1</v>
      </c>
      <c r="AV19" s="2">
        <f t="shared" si="1"/>
        <v>1.45</v>
      </c>
    </row>
    <row r="20" spans="1:48" x14ac:dyDescent="0.25">
      <c r="A20" s="12" t="s">
        <v>7</v>
      </c>
      <c r="B20" s="2" t="s">
        <v>23</v>
      </c>
      <c r="C20" s="1">
        <v>2</v>
      </c>
      <c r="D20" s="2">
        <v>2</v>
      </c>
      <c r="E20" s="4">
        <v>1</v>
      </c>
      <c r="F20" s="2">
        <v>2</v>
      </c>
      <c r="G20" s="4">
        <v>2</v>
      </c>
      <c r="H20" s="2">
        <v>2</v>
      </c>
      <c r="I20" s="4">
        <v>2</v>
      </c>
      <c r="J20">
        <v>1</v>
      </c>
      <c r="K20" s="4">
        <v>2</v>
      </c>
      <c r="L20" s="2">
        <v>1</v>
      </c>
      <c r="M20" s="4">
        <v>2</v>
      </c>
      <c r="N20" s="2">
        <v>2</v>
      </c>
      <c r="O20" s="4">
        <v>1</v>
      </c>
      <c r="P20" s="2">
        <v>1</v>
      </c>
      <c r="Q20" s="4">
        <v>2</v>
      </c>
      <c r="R20" s="2">
        <v>2</v>
      </c>
      <c r="S20" s="4">
        <v>1</v>
      </c>
      <c r="T20" s="2">
        <v>2</v>
      </c>
      <c r="U20" s="4">
        <v>1</v>
      </c>
      <c r="V20" s="2">
        <v>0</v>
      </c>
      <c r="W20" s="4">
        <v>0</v>
      </c>
      <c r="X20" s="2">
        <v>1</v>
      </c>
      <c r="Y20" s="2">
        <v>1</v>
      </c>
      <c r="Z20" s="2">
        <v>1</v>
      </c>
      <c r="AA20" s="2">
        <f t="shared" si="0"/>
        <v>1.4166666666666667</v>
      </c>
      <c r="AB20" s="4">
        <v>2</v>
      </c>
      <c r="AC20" s="2">
        <v>2</v>
      </c>
      <c r="AD20" s="4">
        <v>2</v>
      </c>
      <c r="AE20" s="2">
        <v>2</v>
      </c>
      <c r="AF20" s="4">
        <v>1</v>
      </c>
      <c r="AG20" s="2">
        <v>2</v>
      </c>
      <c r="AH20" s="4">
        <v>2</v>
      </c>
      <c r="AI20" s="2">
        <v>1</v>
      </c>
      <c r="AJ20" s="4">
        <v>2</v>
      </c>
      <c r="AK20" s="2">
        <v>1</v>
      </c>
      <c r="AL20" s="4">
        <v>2</v>
      </c>
      <c r="AM20" s="2">
        <v>2</v>
      </c>
      <c r="AN20" s="4">
        <v>1</v>
      </c>
      <c r="AO20" s="2">
        <v>2</v>
      </c>
      <c r="AP20" s="4">
        <v>1</v>
      </c>
      <c r="AQ20" s="2">
        <v>1</v>
      </c>
      <c r="AR20" s="4">
        <v>1</v>
      </c>
      <c r="AS20" s="2">
        <v>1</v>
      </c>
      <c r="AT20" s="4">
        <v>2</v>
      </c>
      <c r="AU20" s="2">
        <v>2</v>
      </c>
      <c r="AV20" s="2">
        <f t="shared" si="1"/>
        <v>1.6</v>
      </c>
    </row>
    <row r="21" spans="1:48" x14ac:dyDescent="0.25">
      <c r="A21" s="12"/>
      <c r="B21" s="2" t="s">
        <v>24</v>
      </c>
      <c r="C21" s="1">
        <v>2</v>
      </c>
      <c r="D21" s="2">
        <v>1</v>
      </c>
      <c r="E21" s="4">
        <v>1</v>
      </c>
      <c r="F21" s="2">
        <v>1</v>
      </c>
      <c r="G21" s="4">
        <v>1</v>
      </c>
      <c r="H21" s="2">
        <v>2</v>
      </c>
      <c r="I21" s="4">
        <v>1</v>
      </c>
      <c r="J21">
        <v>0</v>
      </c>
      <c r="K21" s="4">
        <v>1</v>
      </c>
      <c r="L21" s="2">
        <v>0</v>
      </c>
      <c r="M21" s="4">
        <v>1</v>
      </c>
      <c r="N21" s="2">
        <v>1</v>
      </c>
      <c r="O21" s="4">
        <v>1</v>
      </c>
      <c r="P21" s="2">
        <v>1</v>
      </c>
      <c r="Q21" s="4">
        <v>1</v>
      </c>
      <c r="R21" s="2">
        <v>1</v>
      </c>
      <c r="S21" s="4">
        <v>1</v>
      </c>
      <c r="T21" s="2">
        <v>2</v>
      </c>
      <c r="U21" s="4">
        <v>1</v>
      </c>
      <c r="V21" s="2">
        <v>0</v>
      </c>
      <c r="W21" s="4">
        <v>1</v>
      </c>
      <c r="X21" s="2">
        <v>2</v>
      </c>
      <c r="Y21" s="2">
        <v>1</v>
      </c>
      <c r="Z21" s="2">
        <v>1</v>
      </c>
      <c r="AA21" s="2">
        <f t="shared" si="0"/>
        <v>1.0416666666666667</v>
      </c>
      <c r="AB21" s="4">
        <v>0</v>
      </c>
      <c r="AC21" s="2">
        <v>2</v>
      </c>
      <c r="AD21" s="4">
        <v>2</v>
      </c>
      <c r="AE21" s="2">
        <v>2</v>
      </c>
      <c r="AF21" s="4">
        <v>1</v>
      </c>
      <c r="AG21" s="2">
        <v>1</v>
      </c>
      <c r="AH21" s="4">
        <v>2</v>
      </c>
      <c r="AI21" s="2">
        <v>0</v>
      </c>
      <c r="AJ21" s="4">
        <v>2</v>
      </c>
      <c r="AK21" s="2">
        <v>0</v>
      </c>
      <c r="AL21" s="4">
        <v>2</v>
      </c>
      <c r="AM21" s="2">
        <v>1</v>
      </c>
      <c r="AN21" s="4">
        <v>1</v>
      </c>
      <c r="AO21" s="2">
        <v>2</v>
      </c>
      <c r="AP21" s="4">
        <v>1</v>
      </c>
      <c r="AQ21" s="2">
        <v>1</v>
      </c>
      <c r="AR21" s="4">
        <v>0</v>
      </c>
      <c r="AS21" s="2">
        <v>1</v>
      </c>
      <c r="AT21" s="4">
        <v>2</v>
      </c>
      <c r="AU21" s="2">
        <v>1</v>
      </c>
      <c r="AV21" s="2">
        <f t="shared" si="1"/>
        <v>1.2</v>
      </c>
    </row>
    <row r="22" spans="1:48" x14ac:dyDescent="0.25">
      <c r="A22" s="12"/>
      <c r="B22" s="2" t="s">
        <v>25</v>
      </c>
      <c r="C22" s="1">
        <v>2</v>
      </c>
      <c r="D22" s="2">
        <v>1</v>
      </c>
      <c r="E22" s="4">
        <v>1</v>
      </c>
      <c r="F22" s="2">
        <v>1</v>
      </c>
      <c r="G22" s="4">
        <v>2</v>
      </c>
      <c r="H22" s="2">
        <v>1</v>
      </c>
      <c r="I22" s="4">
        <v>2</v>
      </c>
      <c r="J22">
        <v>0</v>
      </c>
      <c r="K22" s="4">
        <v>2</v>
      </c>
      <c r="L22" s="2">
        <v>2</v>
      </c>
      <c r="M22" s="4">
        <v>1</v>
      </c>
      <c r="N22" s="2">
        <v>2</v>
      </c>
      <c r="O22" s="4">
        <v>1</v>
      </c>
      <c r="P22" s="2">
        <v>1</v>
      </c>
      <c r="Q22" s="4">
        <v>1</v>
      </c>
      <c r="R22" s="2">
        <v>2</v>
      </c>
      <c r="S22" s="4">
        <v>1</v>
      </c>
      <c r="T22" s="2">
        <v>1</v>
      </c>
      <c r="U22" s="4">
        <v>1</v>
      </c>
      <c r="V22" s="2">
        <v>1</v>
      </c>
      <c r="W22" s="4">
        <v>1</v>
      </c>
      <c r="X22" s="2">
        <v>1</v>
      </c>
      <c r="Y22" s="2">
        <v>1</v>
      </c>
      <c r="Z22" s="2">
        <v>1</v>
      </c>
      <c r="AA22" s="2">
        <f t="shared" si="0"/>
        <v>1.25</v>
      </c>
      <c r="AB22" s="4">
        <v>1</v>
      </c>
      <c r="AC22" s="2">
        <v>2</v>
      </c>
      <c r="AD22" s="4">
        <v>1</v>
      </c>
      <c r="AE22" s="2">
        <v>1</v>
      </c>
      <c r="AF22" s="4">
        <v>1</v>
      </c>
      <c r="AG22" s="2">
        <v>1</v>
      </c>
      <c r="AH22" s="4">
        <v>2</v>
      </c>
      <c r="AI22" s="2">
        <v>1</v>
      </c>
      <c r="AJ22" s="4">
        <v>2</v>
      </c>
      <c r="AK22" s="2">
        <v>0</v>
      </c>
      <c r="AL22" s="4">
        <v>2</v>
      </c>
      <c r="AM22" s="2">
        <v>2</v>
      </c>
      <c r="AN22" s="4">
        <v>2</v>
      </c>
      <c r="AO22" s="2">
        <v>2</v>
      </c>
      <c r="AP22" s="4">
        <v>1</v>
      </c>
      <c r="AQ22" s="2">
        <v>2</v>
      </c>
      <c r="AR22" s="4">
        <v>1</v>
      </c>
      <c r="AS22" s="2">
        <v>1</v>
      </c>
      <c r="AT22" s="4">
        <v>1</v>
      </c>
      <c r="AU22" s="2">
        <v>2</v>
      </c>
      <c r="AV22" s="2">
        <f t="shared" si="1"/>
        <v>1.4</v>
      </c>
    </row>
    <row r="23" spans="1:48" x14ac:dyDescent="0.25">
      <c r="A23" s="2" t="s">
        <v>8</v>
      </c>
      <c r="B23" s="2"/>
      <c r="C23" s="1">
        <f t="shared" ref="C23:Z23" si="2">SUM(C2:C22)</f>
        <v>34</v>
      </c>
      <c r="D23" s="2">
        <f t="shared" si="2"/>
        <v>32</v>
      </c>
      <c r="E23" s="4">
        <f t="shared" si="2"/>
        <v>33</v>
      </c>
      <c r="F23" s="2">
        <f t="shared" si="2"/>
        <v>35</v>
      </c>
      <c r="G23" s="4">
        <f t="shared" si="2"/>
        <v>34</v>
      </c>
      <c r="H23" s="2">
        <f t="shared" si="2"/>
        <v>36</v>
      </c>
      <c r="I23" s="4">
        <f t="shared" si="2"/>
        <v>35</v>
      </c>
      <c r="J23">
        <f t="shared" si="2"/>
        <v>32</v>
      </c>
      <c r="K23" s="4">
        <f t="shared" si="2"/>
        <v>34</v>
      </c>
      <c r="L23" s="2">
        <f t="shared" si="2"/>
        <v>36</v>
      </c>
      <c r="M23" s="4">
        <f t="shared" si="2"/>
        <v>32</v>
      </c>
      <c r="N23" s="2">
        <f t="shared" si="2"/>
        <v>32</v>
      </c>
      <c r="O23" s="4">
        <f t="shared" si="2"/>
        <v>32</v>
      </c>
      <c r="P23" s="2">
        <f t="shared" si="2"/>
        <v>30</v>
      </c>
      <c r="Q23" s="2">
        <f t="shared" si="2"/>
        <v>30</v>
      </c>
      <c r="R23" s="2">
        <f t="shared" si="2"/>
        <v>31</v>
      </c>
      <c r="S23" s="4">
        <f t="shared" si="2"/>
        <v>32</v>
      </c>
      <c r="T23" s="4">
        <f t="shared" si="2"/>
        <v>34</v>
      </c>
      <c r="U23" s="4">
        <f t="shared" si="2"/>
        <v>31</v>
      </c>
      <c r="V23" s="4">
        <f t="shared" si="2"/>
        <v>19</v>
      </c>
      <c r="W23" s="4">
        <f t="shared" si="2"/>
        <v>27</v>
      </c>
      <c r="X23" s="4">
        <f t="shared" si="2"/>
        <v>35</v>
      </c>
      <c r="Y23" s="4">
        <f t="shared" si="2"/>
        <v>32</v>
      </c>
      <c r="Z23" s="4">
        <f t="shared" si="2"/>
        <v>31</v>
      </c>
      <c r="AA23" s="2">
        <f t="shared" si="0"/>
        <v>32.041666666666664</v>
      </c>
      <c r="AB23" s="4">
        <v>28</v>
      </c>
      <c r="AC23" s="2">
        <f t="shared" ref="AC23:AU23" si="3">SUM(AC2:AC22)</f>
        <v>31</v>
      </c>
      <c r="AD23" s="4">
        <f t="shared" si="3"/>
        <v>27</v>
      </c>
      <c r="AE23" s="2">
        <f t="shared" si="3"/>
        <v>29</v>
      </c>
      <c r="AF23" s="4">
        <f t="shared" si="3"/>
        <v>31</v>
      </c>
      <c r="AG23" s="2">
        <f t="shared" si="3"/>
        <v>27</v>
      </c>
      <c r="AH23" s="4">
        <f t="shared" si="3"/>
        <v>30</v>
      </c>
      <c r="AI23" s="2">
        <f t="shared" si="3"/>
        <v>22</v>
      </c>
      <c r="AJ23" s="4">
        <f t="shared" si="3"/>
        <v>26</v>
      </c>
      <c r="AK23" s="2">
        <f t="shared" si="3"/>
        <v>23</v>
      </c>
      <c r="AL23" s="4">
        <f t="shared" si="3"/>
        <v>26</v>
      </c>
      <c r="AM23" s="2">
        <f t="shared" si="3"/>
        <v>31</v>
      </c>
      <c r="AN23" s="4">
        <f t="shared" si="3"/>
        <v>25</v>
      </c>
      <c r="AO23" s="2">
        <f t="shared" si="3"/>
        <v>32</v>
      </c>
      <c r="AP23" s="4">
        <f t="shared" si="3"/>
        <v>32</v>
      </c>
      <c r="AQ23" s="2">
        <f t="shared" si="3"/>
        <v>26</v>
      </c>
      <c r="AR23" s="4">
        <f t="shared" si="3"/>
        <v>28</v>
      </c>
      <c r="AS23" s="2">
        <f t="shared" si="3"/>
        <v>26</v>
      </c>
      <c r="AT23" s="4">
        <f t="shared" si="3"/>
        <v>29</v>
      </c>
      <c r="AU23" s="2">
        <f t="shared" si="3"/>
        <v>27</v>
      </c>
      <c r="AV23" s="2">
        <f t="shared" si="1"/>
        <v>27.8</v>
      </c>
    </row>
  </sheetData>
  <mergeCells count="8">
    <mergeCell ref="A14:A16"/>
    <mergeCell ref="A17:A19"/>
    <mergeCell ref="A20:A22"/>
    <mergeCell ref="A2:A3"/>
    <mergeCell ref="A4:A5"/>
    <mergeCell ref="A6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 eval</vt:lpstr>
      <vt:lpstr>M transpose</vt:lpstr>
      <vt:lpstr>Sheet3</vt:lpstr>
      <vt:lpstr>'M eval'!Print_Area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2020-03-10T21:02:39Z</dcterms:modified>
</cp:coreProperties>
</file>