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C5B38A1F-1C44-45F7-BA3C-3BD4649D00B8}" xr6:coauthVersionLast="47" xr6:coauthVersionMax="47" xr10:uidLastSave="{00000000-0000-0000-0000-000000000000}"/>
  <bookViews>
    <workbookView xWindow="810" yWindow="-120" windowWidth="37710" windowHeight="16440" activeTab="2" xr2:uid="{00000000-000D-0000-FFFF-FFFF00000000}"/>
  </bookViews>
  <sheets>
    <sheet name="Description" sheetId="7" r:id="rId1"/>
    <sheet name="Front" sheetId="2" r:id="rId2"/>
    <sheet name="Rear" sheetId="4" r:id="rId3"/>
    <sheet name="5.0.9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<sst xmlns="http://schemas.openxmlformats.org/spreadsheetml/2006/main" count="33" uniqueCount="26">
  <si>
    <t>name</t>
  </si>
  <si>
    <t>value</t>
  </si>
  <si>
    <t>description</t>
  </si>
  <si>
    <t>Inertia_kgm2</t>
  </si>
  <si>
    <t>Trans_Tau</t>
  </si>
  <si>
    <t>Front transmission gear ratio</t>
  </si>
  <si>
    <t>Front transmission inertia [Kg/m2]</t>
  </si>
  <si>
    <t>Rear transmission gear ratio</t>
  </si>
  <si>
    <t>Rear transmission inertia [Kg/m2]</t>
  </si>
  <si>
    <t>configuration</t>
  </si>
  <si>
    <t>file</t>
  </si>
  <si>
    <t>TRSM.xlsx file version</t>
  </si>
  <si>
    <t>id</t>
  </si>
  <si>
    <t>5.1.01</t>
  </si>
  <si>
    <t>5.1.02</t>
  </si>
  <si>
    <t>5.2.01</t>
  </si>
  <si>
    <t>5.2.02</t>
  </si>
  <si>
    <t>sheet</t>
  </si>
  <si>
    <t>Rear</t>
  </si>
  <si>
    <t>Rear parameters</t>
  </si>
  <si>
    <t>Front</t>
  </si>
  <si>
    <t>Front parameters</t>
  </si>
  <si>
    <t>input folder 'Model_Parameters\v001'</t>
  </si>
  <si>
    <t>Trq%\rpm</t>
  </si>
  <si>
    <t>5.0.90</t>
  </si>
  <si>
    <t>Transmission power losses [% of max power]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</si>
</sst>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5" xfId="1" applyFont="1" applyBorder="1"/>
    <xf numFmtId="10" fontId="0" fillId="0" borderId="0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9" fontId="0" fillId="0" borderId="6" xfId="1" applyFont="1" applyBorder="1"/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FBCA-789D-47AD-B718-170D729BC4C3}">
  <dimension ref="A1:C7"/>
  <sheetViews>
    <sheetView showGridLines="0" workbookViewId="0">
      <selection activeCell="C13" sqref="C13"/>
    </sheetView>
  </sheetViews>
  <sheetFormatPr defaultRowHeight="15" x14ac:dyDescent="0.25"/>
  <cols>
    <col min="1" max="1" width="12.85546875" bestFit="1" customWidth="1"/>
    <col min="3" max="3" width="46" bestFit="1" customWidth="1"/>
  </cols>
  <sheetData>
    <row r="1" spans="1:3" x14ac:dyDescent="0.25">
      <c r="A1" s="5" t="s">
        <v>9</v>
      </c>
      <c r="B1" s="6">
        <v>1</v>
      </c>
      <c r="C1" s="3" t="s">
        <v>22</v>
      </c>
    </row>
    <row r="2" spans="1:3" x14ac:dyDescent="0.25">
      <c r="A2" s="5" t="s">
        <v>10</v>
      </c>
      <c r="B2" s="6">
        <v>1</v>
      </c>
      <c r="C2" s="3" t="s">
        <v>11</v>
      </c>
    </row>
    <row r="4" spans="1:3" x14ac:dyDescent="0.25">
      <c r="B4" s="8" t="s">
        <v>17</v>
      </c>
      <c r="C4" s="8" t="s">
        <v>2</v>
      </c>
    </row>
    <row r="5" spans="1:3" x14ac:dyDescent="0.25">
      <c r="B5" s="7" t="s">
        <v>20</v>
      </c>
      <c r="C5" s="7" t="s">
        <v>21</v>
      </c>
    </row>
    <row r="6" spans="1:3" x14ac:dyDescent="0.25">
      <c r="B6" s="7" t="s">
        <v>18</v>
      </c>
      <c r="C6" s="7" t="s">
        <v>19</v>
      </c>
    </row>
    <row r="7" spans="1:3" x14ac:dyDescent="0.25">
      <c r="B7" s="7" t="s">
        <v>24</v>
      </c>
      <c r="C7" s="7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5"/>
  <sheetViews>
    <sheetView showGridLines="0" workbookViewId="0">
      <selection activeCell="C3" sqref="C3"/>
    </sheetView>
  </sheetViews>
  <sheetFormatPr defaultRowHeight="15" x14ac:dyDescent="0.25"/>
  <cols>
    <col min="2" max="2" width="12.5703125" bestFit="1" customWidth="1"/>
    <col min="4" max="4" width="32" bestFit="1" customWidth="1"/>
  </cols>
  <sheetData>
    <row r="1" spans="1:4" x14ac:dyDescent="0.25">
      <c r="A1" s="8" t="s">
        <v>12</v>
      </c>
      <c r="B1" s="4" t="s">
        <v>0</v>
      </c>
      <c r="C1" s="4" t="s">
        <v>1</v>
      </c>
      <c r="D1" s="4" t="s">
        <v>2</v>
      </c>
    </row>
    <row r="2" spans="1:4" x14ac:dyDescent="0.25">
      <c r="A2" s="7" t="s">
        <v>13</v>
      </c>
      <c r="B2" s="3" t="s">
        <v>4</v>
      </c>
      <c r="C2" s="2">
        <v>12.5</v>
      </c>
      <c r="D2" s="3" t="s">
        <v>5</v>
      </c>
    </row>
    <row r="3" spans="1:4" x14ac:dyDescent="0.25">
      <c r="A3" s="7" t="s">
        <v>14</v>
      </c>
      <c r="B3" s="3" t="s">
        <v>3</v>
      </c>
      <c r="C3" s="9">
        <v>1.4119999999999999E-4</v>
      </c>
      <c r="D3" s="3" t="s">
        <v>6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294-2ACB-4E9D-AAEC-CA74FC04020A}">
  <dimension ref="A1:D5"/>
  <sheetViews>
    <sheetView showGridLines="0" tabSelected="1" workbookViewId="0">
      <selection activeCell="G6" sqref="G6"/>
    </sheetView>
  </sheetViews>
  <sheetFormatPr defaultRowHeight="15" x14ac:dyDescent="0.25"/>
  <cols>
    <col min="2" max="2" width="12.5703125" bestFit="1" customWidth="1"/>
    <col min="4" max="4" width="32" bestFit="1" customWidth="1"/>
  </cols>
  <sheetData>
    <row r="1" spans="1:4" x14ac:dyDescent="0.25">
      <c r="A1" s="8" t="s">
        <v>12</v>
      </c>
      <c r="B1" s="4" t="s">
        <v>0</v>
      </c>
      <c r="C1" s="4" t="s">
        <v>1</v>
      </c>
      <c r="D1" s="4" t="s">
        <v>2</v>
      </c>
    </row>
    <row r="2" spans="1:4" x14ac:dyDescent="0.25">
      <c r="A2" s="7" t="s">
        <v>15</v>
      </c>
      <c r="B2" s="3" t="s">
        <v>4</v>
      </c>
      <c r="C2" s="2">
        <v>12.5</v>
      </c>
      <c r="D2" s="3" t="s">
        <v>7</v>
      </c>
    </row>
    <row r="3" spans="1:4" x14ac:dyDescent="0.25">
      <c r="A3" s="7" t="s">
        <v>16</v>
      </c>
      <c r="B3" s="3" t="s">
        <v>3</v>
      </c>
      <c r="C3" s="9">
        <f>0.0008951+0.004</f>
        <v>4.8951000000000003E-3</v>
      </c>
      <c r="D3" s="3" t="s">
        <v>8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workbookViewId="0">
      <selection activeCell="S19" sqref="S19"/>
    </sheetView>
  </sheetViews>
  <sheetFormatPr defaultRowHeight="15" x14ac:dyDescent="0.25"/>
  <sheetData>
    <row r="1" spans="1:12" x14ac:dyDescent="0.25">
      <c r="A1" s="7" t="s">
        <v>23</v>
      </c>
      <c r="B1" s="10">
        <v>0</v>
      </c>
      <c r="C1" s="10">
        <v>500</v>
      </c>
      <c r="D1" s="10">
        <v>1775</v>
      </c>
      <c r="E1" s="10">
        <v>3550</v>
      </c>
      <c r="F1" s="10">
        <v>5325</v>
      </c>
      <c r="G1" s="10">
        <v>7100</v>
      </c>
      <c r="H1" s="10">
        <v>8875</v>
      </c>
      <c r="I1" s="10">
        <v>10650</v>
      </c>
      <c r="J1" s="10">
        <v>12425</v>
      </c>
      <c r="K1" s="10">
        <v>14200</v>
      </c>
      <c r="L1" s="11">
        <v>17750</v>
      </c>
    </row>
    <row r="2" spans="1:12" x14ac:dyDescent="0.25">
      <c r="A2" s="12">
        <v>-0.6</v>
      </c>
      <c r="B2" s="13">
        <v>0</v>
      </c>
      <c r="C2" s="13">
        <v>4.5145850000000002E-4</v>
      </c>
      <c r="D2" s="13">
        <v>1.26396744444444E-3</v>
      </c>
      <c r="E2" s="13">
        <v>1.9331266795555599E-3</v>
      </c>
      <c r="F2" s="13">
        <v>2.57750223955556E-3</v>
      </c>
      <c r="G2" s="13">
        <v>3.20535534888889E-3</v>
      </c>
      <c r="H2" s="13">
        <v>3.8827758093333302E-3</v>
      </c>
      <c r="I2" s="13">
        <v>4.6097636222222202E-3</v>
      </c>
      <c r="J2" s="13">
        <v>5.32022898222222E-3</v>
      </c>
      <c r="K2" s="13">
        <v>4.8245554755555597E-3</v>
      </c>
      <c r="L2" s="14">
        <v>6.5263678488888897E-3</v>
      </c>
    </row>
    <row r="3" spans="1:12" x14ac:dyDescent="0.25">
      <c r="A3" s="12">
        <v>-0.4</v>
      </c>
      <c r="B3" s="13">
        <v>0</v>
      </c>
      <c r="C3" s="13">
        <v>3.4441163906666702E-4</v>
      </c>
      <c r="D3" s="13">
        <v>9.5830211466666696E-4</v>
      </c>
      <c r="E3" s="13">
        <v>1.4539756222222201E-3</v>
      </c>
      <c r="F3" s="13">
        <v>1.9331266795555599E-3</v>
      </c>
      <c r="G3" s="13">
        <v>2.44532263733333E-3</v>
      </c>
      <c r="H3" s="13">
        <v>2.9740410453333302E-3</v>
      </c>
      <c r="I3" s="13">
        <v>3.5192819035555602E-3</v>
      </c>
      <c r="J3" s="13">
        <v>4.10582888755556E-3</v>
      </c>
      <c r="K3" s="13">
        <v>4.8245554755555597E-3</v>
      </c>
      <c r="L3" s="14">
        <v>6.5263678488888897E-3</v>
      </c>
    </row>
    <row r="4" spans="1:12" x14ac:dyDescent="0.25">
      <c r="A4" s="12">
        <v>-0.2</v>
      </c>
      <c r="B4" s="13">
        <v>0</v>
      </c>
      <c r="C4" s="13">
        <v>2.2805635559999999E-4</v>
      </c>
      <c r="D4" s="13">
        <v>6.3611433466666701E-4</v>
      </c>
      <c r="E4" s="13">
        <v>9.7482456488888903E-4</v>
      </c>
      <c r="F4" s="13">
        <v>1.3383184702222199E-3</v>
      </c>
      <c r="G4" s="13">
        <v>1.6852899257777799E-3</v>
      </c>
      <c r="H4" s="13">
        <v>2.1066124071111099E-3</v>
      </c>
      <c r="I4" s="13">
        <v>2.5279348884444399E-3</v>
      </c>
      <c r="J4" s="13">
        <v>3.06491452177778E-3</v>
      </c>
      <c r="K4" s="13">
        <v>3.6349390555555599E-3</v>
      </c>
      <c r="L4" s="14">
        <v>5.0393473288888897E-3</v>
      </c>
    </row>
    <row r="5" spans="1:12" x14ac:dyDescent="0.25">
      <c r="A5" s="12">
        <v>-0.1</v>
      </c>
      <c r="B5" s="13">
        <v>0</v>
      </c>
      <c r="C5" s="13">
        <v>1.58243185511111E-4</v>
      </c>
      <c r="D5" s="13">
        <v>4.5436738177777802E-4</v>
      </c>
      <c r="E5" s="13">
        <v>7.2698781111111101E-4</v>
      </c>
      <c r="F5" s="13">
        <v>1.01613069066667E-3</v>
      </c>
      <c r="G5" s="13">
        <v>1.32179602E-3</v>
      </c>
      <c r="H5" s="13">
        <v>1.6935511506666701E-3</v>
      </c>
      <c r="I5" s="13">
        <v>2.0818287320000001E-3</v>
      </c>
      <c r="J5" s="13">
        <v>2.5444573386666702E-3</v>
      </c>
      <c r="K5" s="13">
        <v>3.0401308462222202E-3</v>
      </c>
      <c r="L5" s="14">
        <v>4.2958370657777802E-3</v>
      </c>
    </row>
    <row r="6" spans="1:12" x14ac:dyDescent="0.25">
      <c r="A6" s="12">
        <v>0</v>
      </c>
      <c r="B6" s="13">
        <v>0</v>
      </c>
      <c r="C6" s="13">
        <v>5.8177641733333298E-5</v>
      </c>
      <c r="D6" s="13">
        <v>2.0653062813333299E-4</v>
      </c>
      <c r="E6" s="13">
        <v>3.9653880604444402E-4</v>
      </c>
      <c r="F6" s="13">
        <v>6.4437556000000002E-4</v>
      </c>
      <c r="G6" s="13">
        <v>8.9221231377777804E-4</v>
      </c>
      <c r="H6" s="13">
        <v>1.1978776431111099E-3</v>
      </c>
      <c r="I6" s="13">
        <v>1.5861552240000001E-3</v>
      </c>
      <c r="J6" s="13">
        <v>1.9950858680000002E-3</v>
      </c>
      <c r="K6" s="13">
        <v>2.44532263733333E-3</v>
      </c>
      <c r="L6" s="14">
        <v>3.55232680444445E-3</v>
      </c>
    </row>
    <row r="7" spans="1:12" x14ac:dyDescent="0.25">
      <c r="A7" s="12">
        <v>0.1</v>
      </c>
      <c r="B7" s="13">
        <v>0</v>
      </c>
      <c r="C7" s="13">
        <v>1.5591607986666699E-4</v>
      </c>
      <c r="D7" s="13">
        <v>4.5436738177777802E-4</v>
      </c>
      <c r="E7" s="13">
        <v>7.2698781111111101E-4</v>
      </c>
      <c r="F7" s="13">
        <v>1.01613069066667E-3</v>
      </c>
      <c r="G7" s="13">
        <v>1.32179602E-3</v>
      </c>
      <c r="H7" s="13">
        <v>1.6935511506666701E-3</v>
      </c>
      <c r="I7" s="13">
        <v>2.0818287320000001E-3</v>
      </c>
      <c r="J7" s="13">
        <v>2.5444573386666702E-3</v>
      </c>
      <c r="K7" s="13">
        <v>3.0401308462222202E-3</v>
      </c>
      <c r="L7" s="14">
        <v>4.2958370657777802E-3</v>
      </c>
    </row>
    <row r="8" spans="1:12" x14ac:dyDescent="0.25">
      <c r="A8" s="12">
        <v>0.3</v>
      </c>
      <c r="B8" s="13">
        <v>0</v>
      </c>
      <c r="C8" s="13">
        <v>2.8623399733333299E-4</v>
      </c>
      <c r="D8" s="13">
        <v>8.0133883733333295E-4</v>
      </c>
      <c r="E8" s="13">
        <v>1.22266131866667E-3</v>
      </c>
      <c r="F8" s="13">
        <v>1.63572257511111E-3</v>
      </c>
      <c r="G8" s="13">
        <v>2.0818287320000001E-3</v>
      </c>
      <c r="H8" s="13">
        <v>2.5609797888888901E-3</v>
      </c>
      <c r="I8" s="13">
        <v>3.0236083959999998E-3</v>
      </c>
      <c r="J8" s="13">
        <v>3.5853717048888898E-3</v>
      </c>
      <c r="K8" s="13">
        <v>4.2297472644444402E-3</v>
      </c>
      <c r="L8" s="14">
        <v>5.7828575866666699E-3</v>
      </c>
    </row>
    <row r="9" spans="1:12" x14ac:dyDescent="0.25">
      <c r="A9" s="12">
        <v>0.5</v>
      </c>
      <c r="B9" s="13">
        <v>0</v>
      </c>
      <c r="C9" s="13">
        <v>3.9793506946666699E-4</v>
      </c>
      <c r="D9" s="13">
        <v>1.12352661733333E-3</v>
      </c>
      <c r="E9" s="13">
        <v>1.701812376E-3</v>
      </c>
      <c r="F9" s="13">
        <v>2.2800981346666701E-3</v>
      </c>
      <c r="G9" s="13">
        <v>2.8749063439999999E-3</v>
      </c>
      <c r="H9" s="13">
        <v>3.4697145528888901E-3</v>
      </c>
      <c r="I9" s="13">
        <v>4.11409011288889E-3</v>
      </c>
      <c r="J9" s="13">
        <v>4.8576003733333296E-3</v>
      </c>
      <c r="K9" s="13">
        <v>5.6176330844444396E-3</v>
      </c>
      <c r="L9" s="14">
        <v>5.7828575866666699E-3</v>
      </c>
    </row>
    <row r="10" spans="1:12" x14ac:dyDescent="0.25">
      <c r="A10" s="12">
        <v>0.7</v>
      </c>
      <c r="B10" s="13">
        <v>0</v>
      </c>
      <c r="C10" s="13">
        <v>5.04981930222222E-4</v>
      </c>
      <c r="D10" s="13">
        <v>1.437453172E-3</v>
      </c>
      <c r="E10" s="13">
        <v>2.2140083337777801E-3</v>
      </c>
      <c r="F10" s="13">
        <v>2.9740410453333302E-3</v>
      </c>
      <c r="G10" s="13">
        <v>3.70102885644444E-3</v>
      </c>
      <c r="H10" s="13">
        <v>4.5230207555555599E-3</v>
      </c>
      <c r="I10" s="13">
        <v>5.3037065288888902E-3</v>
      </c>
      <c r="J10" s="13">
        <v>4.8576003733333296E-3</v>
      </c>
      <c r="K10" s="13">
        <v>5.6176330844444396E-3</v>
      </c>
      <c r="L10" s="14">
        <v>5.7828575866666699E-3</v>
      </c>
    </row>
    <row r="11" spans="1:12" x14ac:dyDescent="0.25">
      <c r="A11" s="12">
        <v>0.9</v>
      </c>
      <c r="B11" s="13">
        <v>0</v>
      </c>
      <c r="C11" s="13">
        <v>6.1435589688888903E-4</v>
      </c>
      <c r="D11" s="13">
        <v>1.7596409519999999E-3</v>
      </c>
      <c r="E11" s="13">
        <v>2.7427267417777798E-3</v>
      </c>
      <c r="F11" s="13">
        <v>3.69276763155556E-3</v>
      </c>
      <c r="G11" s="13">
        <v>4.6262860711111103E-3</v>
      </c>
      <c r="H11" s="13">
        <v>4.5230207555555599E-3</v>
      </c>
      <c r="I11" s="13">
        <v>5.3037065288888902E-3</v>
      </c>
      <c r="J11" s="13">
        <v>4.8576003733333296E-3</v>
      </c>
      <c r="K11" s="13">
        <v>5.6176330844444396E-3</v>
      </c>
      <c r="L11" s="14">
        <v>5.7828575866666699E-3</v>
      </c>
    </row>
    <row r="12" spans="1:12" x14ac:dyDescent="0.25">
      <c r="A12" s="15">
        <v>1</v>
      </c>
      <c r="B12" s="16">
        <v>0</v>
      </c>
      <c r="C12" s="16">
        <v>6.8184196133333301E-4</v>
      </c>
      <c r="D12" s="16">
        <v>1.9579103546666699E-3</v>
      </c>
      <c r="E12" s="16">
        <v>3.07317574711111E-3</v>
      </c>
      <c r="F12" s="16">
        <v>4.3743187044444397E-3</v>
      </c>
      <c r="G12" s="16">
        <v>5.5184983822222202E-3</v>
      </c>
      <c r="H12" s="16">
        <v>4.5230207555555599E-3</v>
      </c>
      <c r="I12" s="16">
        <v>5.3037065288888902E-3</v>
      </c>
      <c r="J12" s="16">
        <v>4.8576003733333296E-3</v>
      </c>
      <c r="K12" s="16">
        <v>5.6176330844444396E-3</v>
      </c>
      <c r="L12" s="17">
        <v>5.7828575866666699E-3</v>
      </c>
    </row>
  </sheetData>
  <conditionalFormatting sqref="B2:L12">
    <cfRule type="colorScale" priority="5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Front</vt:lpstr>
      <vt:lpstr>Rear</vt:lpstr>
      <vt:lpstr>5.0.90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Matteo.Paganini</cp:lastModifiedBy>
  <dcterms:created xsi:type="dcterms:W3CDTF">2015-06-05T18:17:20Z</dcterms:created>
  <dcterms:modified xsi:type="dcterms:W3CDTF">2021-10-27T12:31:28Z</dcterms:modified>
</cp:coreProperties>
</file>