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Vehicle Dynamics\03_LoadsAndLoadCycles\20200713_BellevilleLoadCycles\"/>
    </mc:Choice>
  </mc:AlternateContent>
  <xr:revisionPtr revIDLastSave="0" documentId="13_ncr:1_{C14CB72C-9C3B-4A64-9E88-9383175BF451}" xr6:coauthVersionLast="45" xr6:coauthVersionMax="45" xr10:uidLastSave="{00000000-0000-0000-0000-000000000000}"/>
  <bookViews>
    <workbookView xWindow="26145" yWindow="1485" windowWidth="11670" windowHeight="11865" xr2:uid="{838C7482-B3D6-45F2-B948-25B0B399871E}"/>
  </bookViews>
  <sheets>
    <sheet name="ISO Standard" sheetId="1" r:id="rId1"/>
    <sheet name="Tracks Assign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<sst xmlns="http://schemas.openxmlformats.org/spreadsheetml/2006/main" count="20" uniqueCount="19">
  <si>
    <t>w</t>
  </si>
  <si>
    <t>ISO 8608:2016</t>
  </si>
  <si>
    <t>10^-6 m3</t>
  </si>
  <si>
    <t>-</t>
  </si>
  <si>
    <r>
      <t>Ω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</si>
  <si>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rad/m</t>
  </si>
  <si>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[rad/m]</t>
    </r>
  </si>
  <si>
    <t>Gd(Ω)</t>
  </si>
  <si>
    <t>Le Mans</t>
  </si>
  <si>
    <t>B</t>
  </si>
  <si>
    <t>Class</t>
  </si>
  <si>
    <t>Value</t>
  </si>
  <si>
    <t>Track</t>
  </si>
  <si>
    <t>Reason</t>
  </si>
  <si>
    <t>Public road, good quality but worse than highway</t>
  </si>
  <si>
    <t>Sebring</t>
  </si>
  <si>
    <t>Strong bumps</t>
  </si>
  <si>
    <t>VI-Road Parameters</t>
  </si>
  <si>
    <r>
      <t>Gd(Ω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</si>
</sst>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2" fillId="0" borderId="4" xfId="0" applyFont="1" applyBorder="1"/>
    <xf numFmtId="0" fontId="1" fillId="0" borderId="5" xfId="0" applyFont="1" applyBorder="1"/>
    <xf numFmtId="0" fontId="0" fillId="2" borderId="0" xfId="0" applyFill="1" applyBorder="1"/>
    <xf numFmtId="0" fontId="2" fillId="0" borderId="6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2" borderId="5" xfId="0" applyFill="1" applyBorder="1"/>
    <xf numFmtId="0" fontId="0" fillId="2" borderId="7" xfId="0" applyFill="1" applyBorder="1"/>
    <xf numFmtId="165" fontId="0" fillId="2" borderId="8" xfId="0" applyNumberFormat="1" applyFill="1" applyBorder="1"/>
    <xf numFmtId="0" fontId="0" fillId="0" borderId="9" xfId="0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14</xdr:col>
      <xdr:colOff>219075</xdr:colOff>
      <xdr:row>17</xdr:row>
      <xdr:rowOff>189212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0E6DC-9501-4777-82D9-9B90BAE50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8975" y="381000"/>
          <a:ext cx="5705475" cy="308481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190499</xdr:rowOff>
    </xdr:from>
    <xdr:to>
      <xdr:col>14</xdr:col>
      <xdr:colOff>161925</xdr:colOff>
      <xdr:row>47</xdr:row>
      <xdr:rowOff>57914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8C79B6-8845-4CFF-87B4-18B447C12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7025" y="3619499"/>
          <a:ext cx="5648325" cy="539191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19</xdr:col>
      <xdr:colOff>390526</xdr:colOff>
      <xdr:row>32</xdr:row>
      <xdr:rowOff>152400</xdr:rowOff>
    </xdr:to>
    <xdr:pic>
      <xdr:nvPicPr>
        <xdr:cNvPr id="6" name="Picture 5" descr="rdf_irregularities">
          <a:extLst>
            <a:ext uri="{FF2B5EF4-FFF2-40B4-BE49-F238E27FC236}">
              <a16:creationId xmlns:a16="http://schemas.microsoft.com/office/drawing/2014/main" id="{4E97D50F-E92E-419B-A992-C94A0D2329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9" t="10299" r="74522" b="15449"/>
        <a:stretch/>
      </xdr:blipFill>
      <xdr:spPr bwMode="auto">
        <a:xfrm>
          <a:off x="9096375" y="419100"/>
          <a:ext cx="2828926" cy="590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23</xdr:col>
      <xdr:colOff>95519</xdr:colOff>
      <xdr:row>16</xdr:row>
      <xdr:rowOff>48009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428EB6-A304-4F1D-8D9E-A80F7F6A0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19100"/>
          <a:ext cx="1924319" cy="2753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C4D2-5EA0-4D9F-A8D2-015CD5B9B063}">
  <dimension ref="B2:P9"/>
  <sheetViews>
    <sheetView showGridLines="0" tabSelected="1" workbookViewId="0"/>
  </sheetViews>
  <sheetFormatPr defaultRowHeight="15" x14ac:dyDescent="0.25"/>
  <cols>
    <col min="1" max="1" width="3.7109375" customWidth="1"/>
    <col min="2" max="2" width="12.140625" bestFit="1" customWidth="1"/>
    <col min="3" max="3" width="10.85546875" customWidth="1"/>
  </cols>
  <sheetData>
    <row r="2" spans="2:16" ht="18" x14ac:dyDescent="0.35">
      <c r="B2" s="2" t="s">
        <v>4</v>
      </c>
      <c r="C2" s="3">
        <v>1</v>
      </c>
      <c r="D2" s="4" t="s">
        <v>5</v>
      </c>
      <c r="F2" s="1" t="s">
        <v>1</v>
      </c>
      <c r="P2" s="1" t="s">
        <v>17</v>
      </c>
    </row>
    <row r="3" spans="2:16" ht="18" x14ac:dyDescent="0.35">
      <c r="B3" s="5" t="s">
        <v>18</v>
      </c>
      <c r="C3" s="6">
        <v>3</v>
      </c>
      <c r="D3" s="7" t="s">
        <v>2</v>
      </c>
    </row>
    <row r="4" spans="2:16" x14ac:dyDescent="0.25">
      <c r="B4" s="5" t="s">
        <v>0</v>
      </c>
      <c r="C4" s="8">
        <v>2</v>
      </c>
      <c r="D4" s="7" t="s">
        <v>3</v>
      </c>
    </row>
    <row r="5" spans="2:16" x14ac:dyDescent="0.25">
      <c r="B5" s="9"/>
      <c r="C5" s="8"/>
      <c r="D5" s="10"/>
    </row>
    <row r="6" spans="2:16" x14ac:dyDescent="0.25">
      <c r="B6" s="9"/>
      <c r="C6" s="8"/>
      <c r="D6" s="10"/>
    </row>
    <row r="7" spans="2:16" x14ac:dyDescent="0.25">
      <c r="B7" s="5" t="s">
        <v>6</v>
      </c>
      <c r="C7" s="11" t="s">
        <v>7</v>
      </c>
      <c r="D7" s="10"/>
    </row>
    <row r="8" spans="2:16" x14ac:dyDescent="0.25">
      <c r="B8" s="12">
        <v>0.1</v>
      </c>
      <c r="C8" s="6">
        <f>$C$3*0.000001*(B8/$C$2)^(-$C$4)</f>
        <v>2.9999999999999997E-4</v>
      </c>
      <c r="D8" s="10"/>
    </row>
    <row r="9" spans="2:16" x14ac:dyDescent="0.25">
      <c r="B9" s="13">
        <v>32</v>
      </c>
      <c r="C9" s="14">
        <f>$C$3*0.000001*(B9/$C$2)^(-$C$4)</f>
        <v>2.9296875000000001E-9</v>
      </c>
      <c r="D9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477B-22E0-4A8E-90DC-91E159C012C1}">
  <dimension ref="B2:E8"/>
  <sheetViews>
    <sheetView showGridLines="0" workbookViewId="0"/>
  </sheetViews>
  <sheetFormatPr defaultRowHeight="15" x14ac:dyDescent="0.25"/>
  <cols>
    <col min="1" max="1" width="3.7109375" customWidth="1"/>
    <col min="2" max="2" width="20.85546875" customWidth="1"/>
    <col min="5" max="5" width="45.5703125" bestFit="1" customWidth="1"/>
  </cols>
  <sheetData>
    <row r="2" spans="2:5" x14ac:dyDescent="0.25">
      <c r="B2" s="16" t="s">
        <v>12</v>
      </c>
      <c r="C2" s="16" t="s">
        <v>10</v>
      </c>
      <c r="D2" s="16" t="s">
        <v>11</v>
      </c>
      <c r="E2" s="16" t="s">
        <v>13</v>
      </c>
    </row>
    <row r="3" spans="2:5" x14ac:dyDescent="0.25">
      <c r="B3" s="17" t="s">
        <v>8</v>
      </c>
      <c r="C3" s="17" t="s">
        <v>9</v>
      </c>
      <c r="D3" s="17">
        <v>4</v>
      </c>
      <c r="E3" s="17" t="s">
        <v>14</v>
      </c>
    </row>
    <row r="4" spans="2:5" x14ac:dyDescent="0.25">
      <c r="B4" s="17" t="s">
        <v>15</v>
      </c>
      <c r="C4" s="17" t="s">
        <v>9</v>
      </c>
      <c r="D4" s="17">
        <v>8</v>
      </c>
      <c r="E4" s="17" t="s">
        <v>16</v>
      </c>
    </row>
    <row r="5" spans="2:5" x14ac:dyDescent="0.25">
      <c r="B5" s="17"/>
      <c r="C5" s="17"/>
      <c r="D5" s="17"/>
      <c r="E5" s="17"/>
    </row>
    <row r="6" spans="2:5" x14ac:dyDescent="0.25">
      <c r="B6" s="17"/>
      <c r="C6" s="17"/>
      <c r="D6" s="17"/>
      <c r="E6" s="17"/>
    </row>
    <row r="7" spans="2:5" x14ac:dyDescent="0.25">
      <c r="B7" s="17"/>
      <c r="C7" s="17"/>
      <c r="D7" s="17"/>
      <c r="E7" s="17"/>
    </row>
    <row r="8" spans="2:5" x14ac:dyDescent="0.25">
      <c r="B8" s="17"/>
      <c r="C8" s="17"/>
      <c r="D8" s="17"/>
      <c r="E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 Standard</vt:lpstr>
      <vt:lpstr>Tracks 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Stefano.Rapisarda</cp:lastModifiedBy>
  <dcterms:created xsi:type="dcterms:W3CDTF">2020-07-14T07:12:31Z</dcterms:created>
  <dcterms:modified xsi:type="dcterms:W3CDTF">2020-07-14T10:40:31Z</dcterms:modified>
</cp:coreProperties>
</file>