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Projects\dictionary\documents\"/>
    </mc:Choice>
  </mc:AlternateContent>
  <bookViews>
    <workbookView xWindow="0" yWindow="0" windowWidth="28800" windowHeight="1233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8" i="1"/>
  <c r="F9" i="1"/>
  <c r="F6" i="1"/>
  <c r="F4" i="1"/>
  <c r="F7" i="1"/>
  <c r="F10" i="1"/>
  <c r="F12" i="1"/>
  <c r="F5" i="1"/>
  <c r="F11" i="1"/>
</calcChain>
</file>

<file path=xl/sharedStrings.xml><?xml version="1.0" encoding="utf-8"?>
<sst xmlns="http://schemas.openxmlformats.org/spreadsheetml/2006/main" count="35" uniqueCount="35">
  <si>
    <t>#</t>
  </si>
  <si>
    <t>раздел</t>
  </si>
  <si>
    <t>приоритет</t>
  </si>
  <si>
    <t>связи</t>
  </si>
  <si>
    <t>main</t>
  </si>
  <si>
    <t>finstat</t>
  </si>
  <si>
    <t>courses</t>
  </si>
  <si>
    <t>history</t>
  </si>
  <si>
    <t>law</t>
  </si>
  <si>
    <t>monitoring</t>
  </si>
  <si>
    <t>presentation</t>
  </si>
  <si>
    <t>rating</t>
  </si>
  <si>
    <t>site-map</t>
  </si>
  <si>
    <t>telegram-bot</t>
  </si>
  <si>
    <t>widget-openbudget</t>
  </si>
  <si>
    <t>инструкция</t>
  </si>
  <si>
    <t>приоритет (1-критический, 2-важный, 3-необязательный)</t>
  </si>
  <si>
    <t>домен</t>
  </si>
  <si>
    <t>домен (1-GUI, 12-GUI+API)</t>
  </si>
  <si>
    <t>связи (# раздела, 999-все разделы)</t>
  </si>
  <si>
    <t>защищенность</t>
  </si>
  <si>
    <t>нагрузка</t>
  </si>
  <si>
    <t>данные</t>
  </si>
  <si>
    <t>адаптивность</t>
  </si>
  <si>
    <t>доступность</t>
  </si>
  <si>
    <t>локализация</t>
  </si>
  <si>
    <t>рейтинг</t>
  </si>
  <si>
    <t>динамичный</t>
  </si>
  <si>
    <t>кросс</t>
  </si>
  <si>
    <t>логирование</t>
  </si>
  <si>
    <t xml:space="preserve">установка </t>
  </si>
  <si>
    <t>лицензии</t>
  </si>
  <si>
    <t>функционал</t>
  </si>
  <si>
    <t>структура</t>
  </si>
  <si>
    <t>характеристика (1-да, 0-нет)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</si>
</sst>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left"/>
    </xf>
  </cellXfs>
  <cellStyles count="1">
    <cellStyle name="Обычный" xfId="0" builtinId="0"/>
  </cellStyles>
  <dxfs count="2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T12" totalsRowShown="0" headerRowDxfId="19">
  <autoFilter ref="A1:T12"/>
  <sortState ref="A2:T12">
    <sortCondition descending="1" ref="F1:F12"/>
  </sortState>
  <tableColumns count="20">
    <tableColumn id="1" name="#" dataDxfId="18"/>
    <tableColumn id="2" name="раздел"/>
    <tableColumn id="5" name="домен" dataDxfId="17"/>
    <tableColumn id="6" name="связи" dataDxfId="16"/>
    <tableColumn id="4" name="приоритет" dataDxfId="15"/>
    <tableColumn id="14" name="рейтинг" dataDxfId="14">
      <calculatedColumnFormula>SUM(Таблица1[[#This Row],[динамичный]:[локализация]])</calculatedColumnFormula>
    </tableColumn>
    <tableColumn id="3" name="динамичный" dataDxfId="13"/>
    <tableColumn id="7" name="инструкция" dataDxfId="12"/>
    <tableColumn id="20" name="структура" dataDxfId="11"/>
    <tableColumn id="15" name="функционал" dataDxfId="10"/>
    <tableColumn id="8" name="защищенность" dataDxfId="9"/>
    <tableColumn id="9" name="нагрузка" dataDxfId="8"/>
    <tableColumn id="10" name="данные" dataDxfId="7"/>
    <tableColumn id="16" name="кросс" dataDxfId="6"/>
    <tableColumn id="11" name="адаптивность" dataDxfId="5"/>
    <tableColumn id="12" name="доступность" dataDxfId="4"/>
    <tableColumn id="13" name="локализация" dataDxfId="3"/>
    <tableColumn id="17" name="логирование" dataDxfId="2"/>
    <tableColumn id="18" name="установка " dataDxfId="1"/>
    <tableColumn id="19" name="лицензии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workbookViewId="0">
      <selection activeCell="B13" sqref="B13"/>
    </sheetView>
  </sheetViews>
  <sheetFormatPr defaultRowHeight="15" x14ac:dyDescent="0.25"/>
  <cols>
    <col min="1" max="1" width="4.28515625" bestFit="1" customWidth="1"/>
    <col min="2" max="2" width="19" bestFit="1" customWidth="1"/>
    <col min="3" max="3" width="9.5703125" bestFit="1" customWidth="1"/>
    <col min="4" max="4" width="8.140625" bestFit="1" customWidth="1"/>
    <col min="5" max="5" width="13" bestFit="1" customWidth="1"/>
    <col min="6" max="6" width="10.5703125" bestFit="1" customWidth="1"/>
    <col min="7" max="7" width="15.5703125" bestFit="1" customWidth="1"/>
    <col min="8" max="8" width="13.7109375" bestFit="1" customWidth="1"/>
    <col min="9" max="9" width="13.7109375" customWidth="1"/>
    <col min="10" max="10" width="14.5703125" bestFit="1" customWidth="1"/>
    <col min="11" max="11" width="17.140625" bestFit="1" customWidth="1"/>
    <col min="12" max="12" width="11.140625" bestFit="1" customWidth="1"/>
    <col min="13" max="13" width="10.5703125" bestFit="1" customWidth="1"/>
    <col min="14" max="14" width="8.28515625" bestFit="1" customWidth="1"/>
    <col min="15" max="15" width="15.85546875" bestFit="1" customWidth="1"/>
    <col min="16" max="16" width="14.5703125" bestFit="1" customWidth="1"/>
    <col min="17" max="17" width="15" bestFit="1" customWidth="1"/>
    <col min="18" max="18" width="15.140625" bestFit="1" customWidth="1"/>
    <col min="19" max="19" width="12.7109375" bestFit="1" customWidth="1"/>
    <col min="20" max="20" width="12.140625" bestFit="1" customWidth="1"/>
  </cols>
  <sheetData>
    <row r="1" spans="1:20" s="3" customFormat="1" x14ac:dyDescent="0.25">
      <c r="A1" s="2" t="s">
        <v>0</v>
      </c>
      <c r="B1" s="2" t="s">
        <v>1</v>
      </c>
      <c r="C1" s="2" t="s">
        <v>17</v>
      </c>
      <c r="D1" s="2" t="s">
        <v>3</v>
      </c>
      <c r="E1" s="2" t="s">
        <v>2</v>
      </c>
      <c r="F1" s="5" t="s">
        <v>26</v>
      </c>
      <c r="G1" s="2" t="s">
        <v>27</v>
      </c>
      <c r="H1" s="2" t="s">
        <v>15</v>
      </c>
      <c r="I1" s="2" t="s">
        <v>33</v>
      </c>
      <c r="J1" s="2" t="s">
        <v>32</v>
      </c>
      <c r="K1" s="2" t="s">
        <v>20</v>
      </c>
      <c r="L1" s="2" t="s">
        <v>21</v>
      </c>
      <c r="M1" s="2" t="s">
        <v>22</v>
      </c>
      <c r="N1" s="2" t="s">
        <v>28</v>
      </c>
      <c r="O1" s="2" t="s">
        <v>23</v>
      </c>
      <c r="P1" s="2" t="s">
        <v>24</v>
      </c>
      <c r="Q1" s="2" t="s">
        <v>25</v>
      </c>
      <c r="R1" s="2" t="s">
        <v>29</v>
      </c>
      <c r="S1" s="2" t="s">
        <v>30</v>
      </c>
      <c r="T1" s="2" t="s">
        <v>31</v>
      </c>
    </row>
    <row r="2" spans="1:20" x14ac:dyDescent="0.25">
      <c r="A2" s="1">
        <v>1</v>
      </c>
      <c r="B2" t="s">
        <v>4</v>
      </c>
      <c r="C2" s="1">
        <v>12</v>
      </c>
      <c r="D2" s="1">
        <v>999</v>
      </c>
      <c r="E2" s="1">
        <v>1</v>
      </c>
      <c r="F2" s="4">
        <f>SUM(Таблица1[[#This Row],[динамичный]:[локализация]])</f>
        <v>6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1</v>
      </c>
      <c r="N2" s="1"/>
      <c r="O2" s="1">
        <v>1</v>
      </c>
      <c r="P2" s="1">
        <v>0</v>
      </c>
      <c r="Q2" s="1">
        <v>1</v>
      </c>
      <c r="R2" s="1">
        <v>0</v>
      </c>
      <c r="S2" s="1">
        <v>0</v>
      </c>
      <c r="T2" s="1">
        <v>0</v>
      </c>
    </row>
    <row r="3" spans="1:20" x14ac:dyDescent="0.25">
      <c r="A3" s="1">
        <v>2</v>
      </c>
      <c r="B3" t="s">
        <v>5</v>
      </c>
      <c r="C3" s="1">
        <v>1</v>
      </c>
      <c r="D3" s="1">
        <v>1</v>
      </c>
      <c r="E3" s="1">
        <v>1</v>
      </c>
      <c r="F3" s="4">
        <f>SUM(Таблица1[[#This Row],[динамичный]:[локализация]])</f>
        <v>5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/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0</v>
      </c>
    </row>
    <row r="4" spans="1:20" x14ac:dyDescent="0.25">
      <c r="A4" s="1">
        <v>6</v>
      </c>
      <c r="B4" t="s">
        <v>9</v>
      </c>
      <c r="C4" s="1">
        <v>12</v>
      </c>
      <c r="D4" s="1">
        <v>0</v>
      </c>
      <c r="E4" s="1">
        <v>2</v>
      </c>
      <c r="F4" s="4">
        <f>SUM(Таблица1[[#This Row],[динамичный]:[локализация]])</f>
        <v>4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/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20" x14ac:dyDescent="0.25">
      <c r="A5" s="1">
        <v>10</v>
      </c>
      <c r="B5" t="s">
        <v>14</v>
      </c>
      <c r="C5" s="1">
        <v>1</v>
      </c>
      <c r="D5" s="1">
        <v>0</v>
      </c>
      <c r="E5" s="1">
        <v>3</v>
      </c>
      <c r="F5" s="4">
        <f>SUM(Таблица1[[#This Row],[динамичный]:[локализация]])</f>
        <v>3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/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20" x14ac:dyDescent="0.25">
      <c r="A6" s="1">
        <v>5</v>
      </c>
      <c r="B6" t="s">
        <v>8</v>
      </c>
      <c r="C6" s="1">
        <v>1</v>
      </c>
      <c r="D6" s="1">
        <v>0</v>
      </c>
      <c r="E6" s="1">
        <v>2</v>
      </c>
      <c r="F6" s="4">
        <f>SUM(Таблица1[[#This Row],[динамичный]:[локализация]])</f>
        <v>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/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 x14ac:dyDescent="0.25">
      <c r="A7" s="1">
        <v>7</v>
      </c>
      <c r="B7" t="s">
        <v>11</v>
      </c>
      <c r="C7" s="1">
        <v>1</v>
      </c>
      <c r="D7" s="1">
        <v>0</v>
      </c>
      <c r="E7" s="1">
        <v>3</v>
      </c>
      <c r="F7" s="4">
        <f>SUM(Таблица1[[#This Row],[динамичный]:[локализация]])</f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/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x14ac:dyDescent="0.25">
      <c r="A8" s="1">
        <v>3</v>
      </c>
      <c r="B8" t="s">
        <v>7</v>
      </c>
      <c r="C8" s="1">
        <v>1</v>
      </c>
      <c r="D8" s="1">
        <v>0</v>
      </c>
      <c r="E8" s="1">
        <v>2</v>
      </c>
      <c r="F8" s="4">
        <f>SUM(Таблица1[[#This Row],[динамичный]:[локализация]])</f>
        <v>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/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 x14ac:dyDescent="0.25">
      <c r="A9" s="1">
        <v>4</v>
      </c>
      <c r="B9" t="s">
        <v>10</v>
      </c>
      <c r="C9" s="1">
        <v>1</v>
      </c>
      <c r="D9" s="1">
        <v>0</v>
      </c>
      <c r="E9" s="1">
        <v>2</v>
      </c>
      <c r="F9" s="4">
        <f>SUM(Таблица1[[#This Row],[динамичный]:[локализация]])</f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/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 x14ac:dyDescent="0.25">
      <c r="A10" s="1">
        <v>8</v>
      </c>
      <c r="B10" t="s">
        <v>6</v>
      </c>
      <c r="C10" s="1">
        <v>1</v>
      </c>
      <c r="D10" s="1">
        <v>0</v>
      </c>
      <c r="E10" s="1">
        <v>3</v>
      </c>
      <c r="F10" s="4">
        <f>SUM(Таблица1[[#This Row],[динамичный]:[локализация]])</f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/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 x14ac:dyDescent="0.25">
      <c r="A11" s="1">
        <v>11</v>
      </c>
      <c r="B11" t="s">
        <v>12</v>
      </c>
      <c r="C11" s="1">
        <v>1</v>
      </c>
      <c r="D11" s="1">
        <v>999</v>
      </c>
      <c r="E11" s="1">
        <v>3</v>
      </c>
      <c r="F11" s="4">
        <f>SUM(Таблица1[[#This Row],[динамичный]:[локализация]])</f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/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0" x14ac:dyDescent="0.25">
      <c r="A12" s="1">
        <v>9</v>
      </c>
      <c r="B12" t="s">
        <v>13</v>
      </c>
      <c r="C12" s="1">
        <v>1</v>
      </c>
      <c r="D12" s="1">
        <v>0</v>
      </c>
      <c r="E12" s="1">
        <v>3</v>
      </c>
      <c r="F12" s="4">
        <f>SUM(Таблица1[[#This Row],[динамичный]:[локализация]])</f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/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</sheetData>
  <conditionalFormatting sqref="G2:Q12">
    <cfRule type="cellIs" dxfId="21" priority="1" operator="equal">
      <formula>1</formula>
    </cfRule>
    <cfRule type="cellIs" dxfId="20" priority="3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B7" sqref="B7"/>
    </sheetView>
  </sheetViews>
  <sheetFormatPr defaultRowHeight="15" x14ac:dyDescent="0.25"/>
  <sheetData>
    <row r="2" spans="2:2" x14ac:dyDescent="0.25">
      <c r="B2" t="s">
        <v>18</v>
      </c>
    </row>
    <row r="3" spans="2:2" x14ac:dyDescent="0.25">
      <c r="B3" t="s">
        <v>19</v>
      </c>
    </row>
    <row r="4" spans="2:2" x14ac:dyDescent="0.25">
      <c r="B4" t="s">
        <v>16</v>
      </c>
    </row>
    <row r="5" spans="2:2" x14ac:dyDescent="0.25">
      <c r="B5" s="3" t="s">
        <v>34</v>
      </c>
    </row>
    <row r="6" spans="2:2" x14ac:dyDescent="0.25">
      <c r="B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2022-10-20T04:29:24Z</dcterms:created>
  <dcterms:modified xsi:type="dcterms:W3CDTF">2022-10-20T06:59:18Z</dcterms:modified>
</cp:coreProperties>
</file>