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usan Admin\Online Admin\IFME 2015\Excel Files\Mod 2\"/>
    </mc:Choice>
  </mc:AlternateContent>
  <bookViews>
    <workbookView xWindow="360" yWindow="105" windowWidth="19440" windowHeight="10425"/>
  </bookViews>
  <sheets>
    <sheet name="Exercise" sheetId="4" r:id="rId1"/>
    <sheet name="Exercise (Completed)" sheetId="7" r:id="rId2"/>
    <sheet name="Completed" sheetId="6" state="hidden" r:id="rId3"/>
  </sheets>
  <calcPr calcId="162913"/>
</workbook>
</file>

<file path=xl/calcChain.xml><?xml version="1.0" encoding="utf-8"?>
<calcChain xmlns="http://schemas.openxmlformats.org/spreadsheetml/2006/main">
  <c r="D9" i="7" l="1"/>
  <c r="D8" i="7"/>
  <c r="D6" i="7"/>
  <c r="C7" i="7"/>
  <c r="D7" i="7" s="1"/>
  <c r="D10" i="7" s="1"/>
  <c r="C8" i="7"/>
  <c r="C9" i="7"/>
  <c r="C6" i="7"/>
  <c r="C9" i="6" l="1"/>
  <c r="D9" i="6" s="1"/>
  <c r="C8" i="6"/>
  <c r="D8" i="6" s="1"/>
  <c r="C7" i="6"/>
  <c r="D7" i="6" s="1"/>
  <c r="C6" i="6"/>
  <c r="D6" i="6" s="1"/>
  <c r="D10" i="6" l="1"/>
</calcChain>
</file>

<file path=xl/sharedStrings.xml><?xml version="1.0" encoding="utf-8"?>
<sst xmlns="http://schemas.openxmlformats.org/spreadsheetml/2006/main" count="39" uniqueCount="13">
  <si>
    <t>Annual Salary</t>
  </si>
  <si>
    <t>Daily Rate</t>
  </si>
  <si>
    <t>Project Manager</t>
  </si>
  <si>
    <t>Business Analyst</t>
  </si>
  <si>
    <t>Call Centre</t>
  </si>
  <si>
    <t>Product Development</t>
  </si>
  <si>
    <t>Project Costs</t>
  </si>
  <si>
    <t>Total Cost</t>
  </si>
  <si>
    <t>Project Costings Analysis</t>
  </si>
  <si>
    <t>Costs</t>
  </si>
  <si>
    <t>Days Worked</t>
  </si>
  <si>
    <t>Annual days</t>
  </si>
  <si>
    <t>Project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</si>
</sst>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C09]#,##0"/>
    <numFmt numFmtId="165" formatCode="[$$-C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tted">
        <color rgb="FF7F7F7F"/>
      </left>
      <right style="dotted">
        <color rgb="FF7F7F7F"/>
      </right>
      <top style="dotted">
        <color rgb="FF7F7F7F"/>
      </top>
      <bottom style="dotted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tted">
        <color rgb="FF7F7F7F"/>
      </left>
      <right style="dotted">
        <color rgb="FF7F7F7F"/>
      </right>
      <top style="dotted">
        <color rgb="FF7F7F7F"/>
      </top>
      <bottom style="thin">
        <color indexed="64"/>
      </bottom>
      <diagonal/>
    </border>
    <border>
      <left style="dotted">
        <color rgb="FF7F7F7F"/>
      </left>
      <right style="dotted">
        <color rgb="FF7F7F7F"/>
      </right>
      <top/>
      <bottom style="dotted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1" xfId="1"/>
    <xf numFmtId="0" fontId="2" fillId="2" borderId="1" xfId="1" applyNumberFormat="1" applyAlignment="1"/>
    <xf numFmtId="164" fontId="2" fillId="2" borderId="3" xfId="1" applyNumberFormat="1" applyBorder="1" applyAlignment="1"/>
    <xf numFmtId="164" fontId="0" fillId="0" borderId="2" xfId="0" applyNumberFormat="1" applyBorder="1" applyAlignment="1"/>
    <xf numFmtId="164" fontId="0" fillId="0" borderId="4" xfId="0" applyNumberFormat="1" applyBorder="1" applyAlignment="1"/>
    <xf numFmtId="164" fontId="1" fillId="0" borderId="5" xfId="0" applyNumberFormat="1" applyFont="1" applyBorder="1" applyAlignment="1"/>
    <xf numFmtId="0" fontId="3" fillId="0" borderId="0" xfId="0" applyFont="1"/>
    <xf numFmtId="165" fontId="0" fillId="0" borderId="2" xfId="0" applyNumberFormat="1" applyBorder="1" applyAlignment="1"/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umsolutions.com.au/elearni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umsolutions.com.au/elearni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2</xdr:col>
      <xdr:colOff>466725</xdr:colOff>
      <xdr:row>16</xdr:row>
      <xdr:rowOff>104775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0" y="2486025"/>
          <a:ext cx="2886075" cy="6762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This template accompanies</a:t>
          </a:r>
          <a:r>
            <a:rPr lang="en-US" sz="1100" baseline="0"/>
            <a:t> the </a:t>
          </a:r>
          <a:r>
            <a:rPr lang="en-US" sz="1100" b="1" u="sng" baseline="0"/>
            <a:t>Plum Solutions </a:t>
          </a:r>
          <a:r>
            <a:rPr lang="en-US" sz="1100" b="0" u="none" baseline="0"/>
            <a:t>Financial Modelling </a:t>
          </a:r>
          <a:r>
            <a:rPr lang="en-US" sz="1100" baseline="0"/>
            <a:t>online training courses.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2</xdr:col>
      <xdr:colOff>466725</xdr:colOff>
      <xdr:row>17</xdr:row>
      <xdr:rowOff>104775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0" y="2676525"/>
          <a:ext cx="2886075" cy="6762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This template accompanies</a:t>
          </a:r>
          <a:r>
            <a:rPr lang="en-US" sz="1100" baseline="0"/>
            <a:t> the </a:t>
          </a:r>
          <a:r>
            <a:rPr lang="en-US" sz="1100" b="1" u="sng" baseline="0"/>
            <a:t>Plum Solutions </a:t>
          </a:r>
          <a:r>
            <a:rPr lang="en-US" sz="1100" b="0" u="none" baseline="0"/>
            <a:t>Financial Modelling </a:t>
          </a:r>
          <a:r>
            <a:rPr lang="en-US" sz="1100" baseline="0"/>
            <a:t>online training courses.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Normal="100" workbookViewId="0">
      <selection activeCell="C6" sqref="C6"/>
    </sheetView>
  </sheetViews>
  <sheetFormatPr defaultRowHeight="15" x14ac:dyDescent="0.25"/>
  <cols>
    <col min="1" max="1" width="23.140625" bestFit="1" customWidth="1"/>
    <col min="2" max="2" width="13.140625" bestFit="1" customWidth="1"/>
    <col min="3" max="3" width="9.85546875" bestFit="1" customWidth="1"/>
    <col min="4" max="4" width="12.42578125" bestFit="1" customWidth="1"/>
  </cols>
  <sheetData>
    <row r="1" spans="1:4" ht="15.75" x14ac:dyDescent="0.25">
      <c r="A1" s="8" t="s">
        <v>8</v>
      </c>
    </row>
    <row r="2" spans="1:4" x14ac:dyDescent="0.25">
      <c r="B2" t="s">
        <v>11</v>
      </c>
      <c r="D2" t="s">
        <v>12</v>
      </c>
    </row>
    <row r="3" spans="1:4" x14ac:dyDescent="0.25">
      <c r="A3" t="s">
        <v>10</v>
      </c>
      <c r="B3" s="2">
        <v>260</v>
      </c>
      <c r="D3" s="3">
        <v>60</v>
      </c>
    </row>
    <row r="5" spans="1:4" x14ac:dyDescent="0.25">
      <c r="A5" s="1" t="s">
        <v>9</v>
      </c>
      <c r="B5" s="1" t="s">
        <v>0</v>
      </c>
      <c r="C5" s="1" t="s">
        <v>1</v>
      </c>
      <c r="D5" s="1" t="s">
        <v>6</v>
      </c>
    </row>
    <row r="6" spans="1:4" x14ac:dyDescent="0.25">
      <c r="A6" t="s">
        <v>2</v>
      </c>
      <c r="B6" s="4">
        <v>240000</v>
      </c>
      <c r="C6" s="5"/>
      <c r="D6" s="5"/>
    </row>
    <row r="7" spans="1:4" x14ac:dyDescent="0.25">
      <c r="A7" t="s">
        <v>3</v>
      </c>
      <c r="B7" s="4">
        <v>120000</v>
      </c>
      <c r="C7" s="5"/>
      <c r="D7" s="5"/>
    </row>
    <row r="8" spans="1:4" x14ac:dyDescent="0.25">
      <c r="A8" t="s">
        <v>4</v>
      </c>
      <c r="B8" s="4">
        <v>56000</v>
      </c>
      <c r="C8" s="5"/>
      <c r="D8" s="5"/>
    </row>
    <row r="9" spans="1:4" x14ac:dyDescent="0.25">
      <c r="A9" t="s">
        <v>5</v>
      </c>
      <c r="B9" s="4">
        <v>220000</v>
      </c>
      <c r="C9" s="5"/>
      <c r="D9" s="6"/>
    </row>
    <row r="10" spans="1:4" x14ac:dyDescent="0.25">
      <c r="A10" s="1" t="s">
        <v>7</v>
      </c>
      <c r="D10" s="7"/>
    </row>
    <row r="17" spans="1:1" x14ac:dyDescent="0.25">
      <c r="A17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Normal="100" workbookViewId="0">
      <selection activeCell="A12" sqref="A12"/>
    </sheetView>
  </sheetViews>
  <sheetFormatPr defaultRowHeight="15" x14ac:dyDescent="0.25"/>
  <cols>
    <col min="1" max="1" width="23.140625" bestFit="1" customWidth="1"/>
    <col min="2" max="2" width="13.140625" bestFit="1" customWidth="1"/>
    <col min="3" max="3" width="9.85546875" bestFit="1" customWidth="1"/>
    <col min="4" max="4" width="12.42578125" bestFit="1" customWidth="1"/>
  </cols>
  <sheetData>
    <row r="1" spans="1:4" ht="15.75" x14ac:dyDescent="0.25">
      <c r="A1" s="8" t="s">
        <v>8</v>
      </c>
    </row>
    <row r="2" spans="1:4" x14ac:dyDescent="0.25">
      <c r="B2" t="s">
        <v>11</v>
      </c>
      <c r="D2" t="s">
        <v>12</v>
      </c>
    </row>
    <row r="3" spans="1:4" x14ac:dyDescent="0.25">
      <c r="A3" t="s">
        <v>10</v>
      </c>
      <c r="B3" s="2">
        <v>260</v>
      </c>
      <c r="D3" s="3">
        <v>60</v>
      </c>
    </row>
    <row r="5" spans="1:4" x14ac:dyDescent="0.25">
      <c r="A5" s="1" t="s">
        <v>9</v>
      </c>
      <c r="B5" s="1" t="s">
        <v>0</v>
      </c>
      <c r="C5" s="1" t="s">
        <v>1</v>
      </c>
      <c r="D5" s="1" t="s">
        <v>6</v>
      </c>
    </row>
    <row r="6" spans="1:4" x14ac:dyDescent="0.25">
      <c r="A6" t="s">
        <v>2</v>
      </c>
      <c r="B6" s="4">
        <v>240000</v>
      </c>
      <c r="C6" s="9">
        <f>B6/$B$3</f>
        <v>923.07692307692309</v>
      </c>
      <c r="D6" s="5">
        <f>C6*$D$3</f>
        <v>55384.615384615383</v>
      </c>
    </row>
    <row r="7" spans="1:4" x14ac:dyDescent="0.25">
      <c r="A7" t="s">
        <v>3</v>
      </c>
      <c r="B7" s="4">
        <v>120000</v>
      </c>
      <c r="C7" s="9">
        <f t="shared" ref="C7:C9" si="0">B7/$B$3</f>
        <v>461.53846153846155</v>
      </c>
      <c r="D7" s="5">
        <f t="shared" ref="D7:D9" si="1">C7*$D$3</f>
        <v>27692.307692307691</v>
      </c>
    </row>
    <row r="8" spans="1:4" x14ac:dyDescent="0.25">
      <c r="A8" t="s">
        <v>4</v>
      </c>
      <c r="B8" s="4">
        <v>56000</v>
      </c>
      <c r="C8" s="9">
        <f t="shared" si="0"/>
        <v>215.38461538461539</v>
      </c>
      <c r="D8" s="5">
        <f t="shared" si="1"/>
        <v>12923.076923076924</v>
      </c>
    </row>
    <row r="9" spans="1:4" x14ac:dyDescent="0.25">
      <c r="A9" t="s">
        <v>5</v>
      </c>
      <c r="B9" s="4">
        <v>220000</v>
      </c>
      <c r="C9" s="9">
        <f t="shared" si="0"/>
        <v>846.15384615384619</v>
      </c>
      <c r="D9" s="6">
        <f t="shared" si="1"/>
        <v>50769.230769230773</v>
      </c>
    </row>
    <row r="10" spans="1:4" x14ac:dyDescent="0.25">
      <c r="A10" s="1" t="s">
        <v>7</v>
      </c>
      <c r="D10" s="7">
        <f>SUM(D6:D9)</f>
        <v>146769.23076923078</v>
      </c>
    </row>
    <row r="17" spans="1:1" x14ac:dyDescent="0.25">
      <c r="A17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50" zoomScaleNormal="150" workbookViewId="0">
      <selection activeCell="D6" sqref="D6"/>
    </sheetView>
  </sheetViews>
  <sheetFormatPr defaultRowHeight="15" x14ac:dyDescent="0.25"/>
  <cols>
    <col min="1" max="1" width="23.140625" bestFit="1" customWidth="1"/>
    <col min="2" max="2" width="13.140625" bestFit="1" customWidth="1"/>
    <col min="3" max="3" width="9.85546875" bestFit="1" customWidth="1"/>
    <col min="4" max="4" width="12.42578125" bestFit="1" customWidth="1"/>
  </cols>
  <sheetData>
    <row r="1" spans="1:4" ht="15.75" x14ac:dyDescent="0.25">
      <c r="A1" s="8" t="s">
        <v>8</v>
      </c>
    </row>
    <row r="2" spans="1:4" x14ac:dyDescent="0.25">
      <c r="B2" t="s">
        <v>11</v>
      </c>
      <c r="D2" t="s">
        <v>12</v>
      </c>
    </row>
    <row r="3" spans="1:4" x14ac:dyDescent="0.25">
      <c r="A3" t="s">
        <v>10</v>
      </c>
      <c r="B3" s="2">
        <v>260</v>
      </c>
      <c r="D3" s="3">
        <v>60</v>
      </c>
    </row>
    <row r="5" spans="1:4" x14ac:dyDescent="0.25">
      <c r="A5" s="1" t="s">
        <v>9</v>
      </c>
      <c r="B5" s="1" t="s">
        <v>0</v>
      </c>
      <c r="C5" s="1" t="s">
        <v>1</v>
      </c>
      <c r="D5" s="1" t="s">
        <v>6</v>
      </c>
    </row>
    <row r="6" spans="1:4" x14ac:dyDescent="0.25">
      <c r="A6" t="s">
        <v>2</v>
      </c>
      <c r="B6" s="4">
        <v>240000</v>
      </c>
      <c r="C6" s="5">
        <f>B6/$B$3</f>
        <v>923.07692307692309</v>
      </c>
      <c r="D6" s="5">
        <f>C6*$D$3</f>
        <v>55384.615384615383</v>
      </c>
    </row>
    <row r="7" spans="1:4" x14ac:dyDescent="0.25">
      <c r="A7" t="s">
        <v>3</v>
      </c>
      <c r="B7" s="4">
        <v>120000</v>
      </c>
      <c r="C7" s="5">
        <f t="shared" ref="C7:C9" si="0">B7/$B$3</f>
        <v>461.53846153846155</v>
      </c>
      <c r="D7" s="5">
        <f>C7*$D$3</f>
        <v>27692.307692307691</v>
      </c>
    </row>
    <row r="8" spans="1:4" x14ac:dyDescent="0.25">
      <c r="A8" t="s">
        <v>4</v>
      </c>
      <c r="B8" s="4">
        <v>56000</v>
      </c>
      <c r="C8" s="5">
        <f t="shared" si="0"/>
        <v>215.38461538461539</v>
      </c>
      <c r="D8" s="5">
        <f>C8*$D$3</f>
        <v>12923.076923076924</v>
      </c>
    </row>
    <row r="9" spans="1:4" x14ac:dyDescent="0.25">
      <c r="A9" t="s">
        <v>5</v>
      </c>
      <c r="B9" s="4">
        <v>220000</v>
      </c>
      <c r="C9" s="5">
        <f t="shared" si="0"/>
        <v>846.15384615384619</v>
      </c>
      <c r="D9" s="6">
        <f>C9*$D$3</f>
        <v>50769.230769230773</v>
      </c>
    </row>
    <row r="10" spans="1:4" x14ac:dyDescent="0.25">
      <c r="A10" s="1" t="s">
        <v>7</v>
      </c>
      <c r="D10" s="7">
        <f>SUM(D6:D9)</f>
        <v>146769.23076923078</v>
      </c>
    </row>
    <row r="17" spans="1:1" x14ac:dyDescent="0.25">
      <c r="A1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Exercise (Completed)</vt:lpstr>
      <vt:lpstr>Completed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elizabethm</dc:creator>
  <cp:lastModifiedBy>Danielle Stein Fairhurst</cp:lastModifiedBy>
  <dcterms:created xsi:type="dcterms:W3CDTF">2010-04-23T12:40:59Z</dcterms:created>
  <dcterms:modified xsi:type="dcterms:W3CDTF">2015-07-22T02:06:12Z</dcterms:modified>
</cp:coreProperties>
</file>