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fuentes\Acarmas\DATOS REALES ACARMAS\"/>
    </mc:Choice>
  </mc:AlternateContent>
  <xr:revisionPtr revIDLastSave="0" documentId="13_ncr:1_{F5B79BC8-31BD-409D-A275-F70D5F0D6B08}" xr6:coauthVersionLast="40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OCIOS ACTIVOS" sheetId="3" r:id="rId1"/>
    <sheet name="BAJAS" sheetId="4" r:id="rId2"/>
    <sheet name="DIRECTIVA" sheetId="15" r:id="rId3"/>
  </sheets>
  <definedNames>
    <definedName name="_xlnm._FilterDatabase" localSheetId="1" hidden="1">BAJAS!$2:$95</definedName>
    <definedName name="_xlnm._FilterDatabase" localSheetId="0" hidden="1">'SOCIOS ACTIVOS'!$C$2:$AK$2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K73" i="3" l="1"/>
</calcChain>
</file>

<file path=xl/sharedStrings.xml><?xml version="1.0" encoding="utf-8"?>
<sst xmlns="http://schemas.openxmlformats.org/spreadsheetml/2006/main" count="4188" uniqueCount="1780">
  <si>
    <t>LISTADO DE SOCIOS</t>
  </si>
  <si>
    <t>ANUALIDAD ABONADA</t>
  </si>
  <si>
    <t>NOMBRE</t>
  </si>
  <si>
    <t>APELLIDO1</t>
  </si>
  <si>
    <t>APELLIDO2</t>
  </si>
  <si>
    <t>Nº SOCIO</t>
  </si>
  <si>
    <t>DNI</t>
  </si>
  <si>
    <t>DIRECCION</t>
  </si>
  <si>
    <t>COD.POS</t>
  </si>
  <si>
    <t>MUNICIPIO</t>
  </si>
  <si>
    <t>PROVINCIA</t>
  </si>
  <si>
    <t>TLF1</t>
  </si>
  <si>
    <t>TLF2</t>
  </si>
  <si>
    <t>DIA</t>
  </si>
  <si>
    <t>MES</t>
  </si>
  <si>
    <t>AÑO</t>
  </si>
  <si>
    <t>SITUACION</t>
  </si>
  <si>
    <t>email</t>
  </si>
  <si>
    <t>notas</t>
  </si>
  <si>
    <t>tesoreria</t>
  </si>
  <si>
    <t>autoriza imagen LOPD</t>
  </si>
  <si>
    <t>directiva</t>
  </si>
  <si>
    <t>contactar por</t>
  </si>
  <si>
    <t>imagen</t>
  </si>
  <si>
    <t>JOAQUIN</t>
  </si>
  <si>
    <t>DOMINGUEZ</t>
  </si>
  <si>
    <t>PANIAGUA</t>
  </si>
  <si>
    <t>HONORIFICO</t>
  </si>
  <si>
    <t>02876276B</t>
  </si>
  <si>
    <t>HUFA</t>
  </si>
  <si>
    <t>ALCORCON</t>
  </si>
  <si>
    <t>MADRID</t>
  </si>
  <si>
    <t>JDominguez@fhalcorcon.es</t>
  </si>
  <si>
    <t>X</t>
  </si>
  <si>
    <t>x</t>
  </si>
  <si>
    <t>SOCIO HONORIFICO</t>
  </si>
  <si>
    <t>SI</t>
  </si>
  <si>
    <t>RAQUEL</t>
  </si>
  <si>
    <t>CAMPUZANO</t>
  </si>
  <si>
    <t>RUIZ</t>
  </si>
  <si>
    <t>20256988Z</t>
  </si>
  <si>
    <t>rcampuzano@fhalcorcon.es</t>
  </si>
  <si>
    <t>ESTRELLA</t>
  </si>
  <si>
    <t>BARREÑADA</t>
  </si>
  <si>
    <t>CAPETE</t>
  </si>
  <si>
    <t>09785353A</t>
  </si>
  <si>
    <t>mebarrenada@fhalcorcon.es</t>
  </si>
  <si>
    <t>MARIA JESUS</t>
  </si>
  <si>
    <t>LOPEZ</t>
  </si>
  <si>
    <t>NAVAS</t>
  </si>
  <si>
    <t>43806556C</t>
  </si>
  <si>
    <t>mjlopezn@fhalcorcon.es</t>
  </si>
  <si>
    <t>ANTONIO</t>
  </si>
  <si>
    <t>ZUERA</t>
  </si>
  <si>
    <t>MATAMALA</t>
  </si>
  <si>
    <t>07517381S</t>
  </si>
  <si>
    <t>CABO SAN VICENTE 4</t>
  </si>
  <si>
    <t>28925</t>
  </si>
  <si>
    <t xml:space="preserve"> ALCORCON</t>
  </si>
  <si>
    <t>azuera@cga.es</t>
  </si>
  <si>
    <t>FOTO</t>
  </si>
  <si>
    <t>FRANCISCO</t>
  </si>
  <si>
    <t>PARTEARROYO</t>
  </si>
  <si>
    <t>PEDRERO</t>
  </si>
  <si>
    <t>07772594C</t>
  </si>
  <si>
    <t>MATADERO 18, 1º, PUERTA 5</t>
  </si>
  <si>
    <t>28921</t>
  </si>
  <si>
    <t>WASAP</t>
  </si>
  <si>
    <t>difusion falta pago</t>
  </si>
  <si>
    <t>FERNANDO</t>
  </si>
  <si>
    <t>ESTEVEZ</t>
  </si>
  <si>
    <t>01485062K</t>
  </si>
  <si>
    <t>POLVORANCA 42, 3º B</t>
  </si>
  <si>
    <t>JUB</t>
  </si>
  <si>
    <t>ferdinan53@hotmail.es</t>
  </si>
  <si>
    <t>VOCAL</t>
  </si>
  <si>
    <t>LUIS FERNANDO</t>
  </si>
  <si>
    <t>HERNANDEZ</t>
  </si>
  <si>
    <t>MORENO</t>
  </si>
  <si>
    <t>01083686H</t>
  </si>
  <si>
    <t>TABLAS DE DAIMIEL 6, 5º A</t>
  </si>
  <si>
    <t>fhm.luis@gmail.com</t>
  </si>
  <si>
    <t>FONTECHA</t>
  </si>
  <si>
    <t>RECIO</t>
  </si>
  <si>
    <t>02099007G</t>
  </si>
  <si>
    <t>NARDOS 2</t>
  </si>
  <si>
    <t>28670</t>
  </si>
  <si>
    <t xml:space="preserve"> VILLAVICIOSA DE ODON</t>
  </si>
  <si>
    <t>dediegoyfontecha.sociedad@gmail.com</t>
  </si>
  <si>
    <t>LUCAS</t>
  </si>
  <si>
    <t>GONZALEZ</t>
  </si>
  <si>
    <t>JUAN</t>
  </si>
  <si>
    <t>10173623X</t>
  </si>
  <si>
    <t>MUÑO 63</t>
  </si>
  <si>
    <t>ALT</t>
  </si>
  <si>
    <t>lucasgonzalezjuan@gmail.com</t>
  </si>
  <si>
    <t>dona los 3€ que ingreso en exceso.</t>
  </si>
  <si>
    <t>TEODORO</t>
  </si>
  <si>
    <t>GARCIA</t>
  </si>
  <si>
    <t>ROJO</t>
  </si>
  <si>
    <t>02152414M</t>
  </si>
  <si>
    <t>PORTO COLON 14</t>
  </si>
  <si>
    <t>28924</t>
  </si>
  <si>
    <t>teo.garcia.rojo@gmail.com</t>
  </si>
  <si>
    <t>FELIX JOSE</t>
  </si>
  <si>
    <t>FISICO</t>
  </si>
  <si>
    <t>VARA</t>
  </si>
  <si>
    <t>02204229R</t>
  </si>
  <si>
    <t>ADELFAS 4, BAJO C</t>
  </si>
  <si>
    <t>fjfisicov@gmail.com</t>
  </si>
  <si>
    <t>MARIO</t>
  </si>
  <si>
    <t>PEREZ</t>
  </si>
  <si>
    <t>08937028X</t>
  </si>
  <si>
    <t xml:space="preserve">AZAHAR 3 </t>
  </si>
  <si>
    <t>28607</t>
  </si>
  <si>
    <t xml:space="preserve"> EL ALAMO</t>
  </si>
  <si>
    <t>marrokii@hotmail.es</t>
  </si>
  <si>
    <t>MARCIAL</t>
  </si>
  <si>
    <t>DIAZ</t>
  </si>
  <si>
    <t>COBO</t>
  </si>
  <si>
    <t>50670227P</t>
  </si>
  <si>
    <t>OLIMPIADA 1, 4º E</t>
  </si>
  <si>
    <t>28923</t>
  </si>
  <si>
    <t>SMS</t>
  </si>
  <si>
    <t>PABLO ALFREDO</t>
  </si>
  <si>
    <t>LUENGO</t>
  </si>
  <si>
    <t>BLASCO</t>
  </si>
  <si>
    <t>02043813X</t>
  </si>
  <si>
    <t>SAN JOSE 1, ESC. DRCHA., 4º B</t>
  </si>
  <si>
    <t>GUADALUPE</t>
  </si>
  <si>
    <t>CASTRO</t>
  </si>
  <si>
    <t>SANCHEZ</t>
  </si>
  <si>
    <t>70404879Q</t>
  </si>
  <si>
    <t>URANO 1, 5º A</t>
  </si>
  <si>
    <t>CORREO POSTAL</t>
  </si>
  <si>
    <t>pagado 2017</t>
  </si>
  <si>
    <t>ENVIO sms 21-4-2018</t>
  </si>
  <si>
    <t>VICENTE</t>
  </si>
  <si>
    <t>VALLES</t>
  </si>
  <si>
    <t>PORRAS</t>
  </si>
  <si>
    <t>50001275B</t>
  </si>
  <si>
    <t>NARDOS 6, PORTAL 1, 2º A</t>
  </si>
  <si>
    <t>vivalles@gmail.com</t>
  </si>
  <si>
    <t>ALFREDO</t>
  </si>
  <si>
    <t>VEGAS</t>
  </si>
  <si>
    <t>BLAZQUEZ</t>
  </si>
  <si>
    <t>06526056J</t>
  </si>
  <si>
    <t>PASEO  DE LA FLORIDA 24, 3º A</t>
  </si>
  <si>
    <t>28008</t>
  </si>
  <si>
    <t xml:space="preserve"> MADRID</t>
  </si>
  <si>
    <t>ACT</t>
  </si>
  <si>
    <t>yelarinmo@hotmail.com</t>
  </si>
  <si>
    <t>EUGENIO</t>
  </si>
  <si>
    <t>MARTIN</t>
  </si>
  <si>
    <t>00263166T</t>
  </si>
  <si>
    <t>AVDA. DEL OESTE 31, 6º B</t>
  </si>
  <si>
    <t>28922</t>
  </si>
  <si>
    <t>JESUS</t>
  </si>
  <si>
    <t>FERNANDEZ</t>
  </si>
  <si>
    <t>ABELLAN</t>
  </si>
  <si>
    <t>51885198G</t>
  </si>
  <si>
    <t>SIERRA PICOS DE EUROPA 21, 5º B</t>
  </si>
  <si>
    <t>ALBERTO</t>
  </si>
  <si>
    <t>ARECES</t>
  </si>
  <si>
    <t>FUENTES</t>
  </si>
  <si>
    <t>1102525C</t>
  </si>
  <si>
    <t>AVDA. BELGICA 37, 2º A</t>
  </si>
  <si>
    <t>28916</t>
  </si>
  <si>
    <t xml:space="preserve"> LEGANES</t>
  </si>
  <si>
    <t>ajafatm@gmail.com</t>
  </si>
  <si>
    <t>JOSE</t>
  </si>
  <si>
    <t>POMBO</t>
  </si>
  <si>
    <t>50273049V</t>
  </si>
  <si>
    <t>AVDA. VIÑAGRANDE 19, 3º B</t>
  </si>
  <si>
    <t>jub</t>
  </si>
  <si>
    <t>jgpombo@msn.com</t>
  </si>
  <si>
    <t>EXCEDENCIA</t>
  </si>
  <si>
    <t xml:space="preserve">CARMEN </t>
  </si>
  <si>
    <t>GUTIERREZ</t>
  </si>
  <si>
    <t>01145821F</t>
  </si>
  <si>
    <t>NOYA 1, ESC. DRCHA, 7º C.</t>
  </si>
  <si>
    <t>MARIA DEL PILAR</t>
  </si>
  <si>
    <t>AUSIN</t>
  </si>
  <si>
    <t>SERRANO</t>
  </si>
  <si>
    <t>01374516J</t>
  </si>
  <si>
    <t>SAN JOSE 25</t>
  </si>
  <si>
    <t>TOMAS</t>
  </si>
  <si>
    <t>JIMENEZ</t>
  </si>
  <si>
    <t>PEREDA</t>
  </si>
  <si>
    <t>50919418V</t>
  </si>
  <si>
    <t>GRACILIANO</t>
  </si>
  <si>
    <t>GALLARDO</t>
  </si>
  <si>
    <t>30171499F</t>
  </si>
  <si>
    <t>REFERENDUM VIÑA GRANDE 14,3º, PUERTA 4</t>
  </si>
  <si>
    <t>RECOVER</t>
  </si>
  <si>
    <t>MARIN</t>
  </si>
  <si>
    <t>51576702F</t>
  </si>
  <si>
    <t>POLVORANCA 25, 6º,  PUERTA 5</t>
  </si>
  <si>
    <t>jesusrecover69@gmail.com</t>
  </si>
  <si>
    <t>HORTENSIA</t>
  </si>
  <si>
    <t>MORALES</t>
  </si>
  <si>
    <t>50142265B</t>
  </si>
  <si>
    <t>CISNEROS 39,</t>
  </si>
  <si>
    <t>ADOLFO</t>
  </si>
  <si>
    <t>RODRIGUEZ</t>
  </si>
  <si>
    <t>CEREZO</t>
  </si>
  <si>
    <t>10037911K</t>
  </si>
  <si>
    <t>JACARANDA 23</t>
  </si>
  <si>
    <t>MAYTE</t>
  </si>
  <si>
    <t>CHICOTE</t>
  </si>
  <si>
    <t>50686450Q</t>
  </si>
  <si>
    <t>POLVORANCA 32</t>
  </si>
  <si>
    <t>alt</t>
  </si>
  <si>
    <t>JUSTA</t>
  </si>
  <si>
    <t>MENDOZA</t>
  </si>
  <si>
    <t>ARRANZ</t>
  </si>
  <si>
    <t>70012428Z</t>
  </si>
  <si>
    <t>PORTOLAGOS 5, ESC. DRCHA. 5º B</t>
  </si>
  <si>
    <t>antonio.lupianez@gmail.com</t>
  </si>
  <si>
    <t>ALEJANDRO</t>
  </si>
  <si>
    <t>ARGÜESO</t>
  </si>
  <si>
    <t>MUÑOZ</t>
  </si>
  <si>
    <t>12672559L</t>
  </si>
  <si>
    <t>LA PAZ 2, 1º B</t>
  </si>
  <si>
    <t>senderismo</t>
  </si>
  <si>
    <t>EUSEBIO</t>
  </si>
  <si>
    <t>MARINA</t>
  </si>
  <si>
    <t>00111068R</t>
  </si>
  <si>
    <t>PLAZA DEL PEÑON 5, 4º B</t>
  </si>
  <si>
    <t xml:space="preserve">MANUEL </t>
  </si>
  <si>
    <t>ALBA</t>
  </si>
  <si>
    <t>02471948T</t>
  </si>
  <si>
    <t>JOSE DE CADALSO 32, 1º C</t>
  </si>
  <si>
    <t>28044</t>
  </si>
  <si>
    <t xml:space="preserve">ISIDRO JAVIER </t>
  </si>
  <si>
    <t>CESPEDES</t>
  </si>
  <si>
    <t>05395076N</t>
  </si>
  <si>
    <t>INDEPENDENCIA 4</t>
  </si>
  <si>
    <t>28980</t>
  </si>
  <si>
    <t xml:space="preserve"> PARLA</t>
  </si>
  <si>
    <t>cespedesij@gmail.com</t>
  </si>
  <si>
    <t>52371803K</t>
  </si>
  <si>
    <t>SIERRA PICOS DE EUROPA 7, 3º D</t>
  </si>
  <si>
    <t>jcdelucas70@gmail.com</t>
  </si>
  <si>
    <t>CARLOS</t>
  </si>
  <si>
    <t>SAEZ</t>
  </si>
  <si>
    <t>50531111L</t>
  </si>
  <si>
    <t>OLIMPICO AURELIO GARCIA 4</t>
  </si>
  <si>
    <t>caslo48@yahoo.es</t>
  </si>
  <si>
    <t xml:space="preserve">AGUSTIN </t>
  </si>
  <si>
    <t>OVIEDO</t>
  </si>
  <si>
    <t>GALAN</t>
  </si>
  <si>
    <t>06880858V</t>
  </si>
  <si>
    <t>agusovi@hotmail.es</t>
  </si>
  <si>
    <t>JOSEFA</t>
  </si>
  <si>
    <t>ANGEL</t>
  </si>
  <si>
    <t>ARROYO</t>
  </si>
  <si>
    <t>07393083D</t>
  </si>
  <si>
    <t>AVDA. DE LISBOA 10, 1º A</t>
  </si>
  <si>
    <t>ANTONIO JESUS</t>
  </si>
  <si>
    <t>TISCAR</t>
  </si>
  <si>
    <t>PAREDES</t>
  </si>
  <si>
    <t>75081511N</t>
  </si>
  <si>
    <t>DON QUIJOTE 7, 1º A</t>
  </si>
  <si>
    <t>FELIPE</t>
  </si>
  <si>
    <t>VALVERDE</t>
  </si>
  <si>
    <t>01916219C</t>
  </si>
  <si>
    <t>OLIMPICA CONCHITA PUIG 7, 10º A</t>
  </si>
  <si>
    <t>felipe2061@hotmail.com</t>
  </si>
  <si>
    <t>MARIA TERESA</t>
  </si>
  <si>
    <t>CUADRADO</t>
  </si>
  <si>
    <t>12313975M</t>
  </si>
  <si>
    <t>SAPPORO 17, 2º A</t>
  </si>
  <si>
    <t>JUAN CARLOS</t>
  </si>
  <si>
    <t>SAN MIGUEL</t>
  </si>
  <si>
    <t>50521643G</t>
  </si>
  <si>
    <t>VENUS 9, 7º A</t>
  </si>
  <si>
    <t>CAMINO</t>
  </si>
  <si>
    <t>02080355M</t>
  </si>
  <si>
    <t>PARQUE DEL TEIDE 5, 5º A</t>
  </si>
  <si>
    <t>MARIANO</t>
  </si>
  <si>
    <t>MARTINEZ</t>
  </si>
  <si>
    <t>LUQUE</t>
  </si>
  <si>
    <t>45259445E</t>
  </si>
  <si>
    <t>SANCHO PANZA 13, 2º A</t>
  </si>
  <si>
    <t>28918</t>
  </si>
  <si>
    <t>FRANCISCO JAVIER</t>
  </si>
  <si>
    <t>ALONSO</t>
  </si>
  <si>
    <t>05219239X</t>
  </si>
  <si>
    <t>franciscojavier.ruiz@madrid.org</t>
  </si>
  <si>
    <t>MODESTA</t>
  </si>
  <si>
    <t>ACOSTA</t>
  </si>
  <si>
    <t>BOCANEGRA</t>
  </si>
  <si>
    <t>51835252Z</t>
  </si>
  <si>
    <t>VIZCAYA 24, 1º B</t>
  </si>
  <si>
    <t>helenapeac@gmail.com</t>
  </si>
  <si>
    <t>DIEGO</t>
  </si>
  <si>
    <t>TORIBIO</t>
  </si>
  <si>
    <t>01363090H</t>
  </si>
  <si>
    <t>SAN ISIDRO 6</t>
  </si>
  <si>
    <t>ditextil.sl@hotmail.com</t>
  </si>
  <si>
    <t>JUANA</t>
  </si>
  <si>
    <t>BERNAL</t>
  </si>
  <si>
    <t>51699596N</t>
  </si>
  <si>
    <t>VALLADOLID 22, 9º F</t>
  </si>
  <si>
    <t>EMILIO MANUEL</t>
  </si>
  <si>
    <t>05220226P</t>
  </si>
  <si>
    <t>FUENTE CISNEROS 12</t>
  </si>
  <si>
    <t>NATALIA</t>
  </si>
  <si>
    <t>MATEO</t>
  </si>
  <si>
    <t>VILLEGAS</t>
  </si>
  <si>
    <t>46848678R</t>
  </si>
  <si>
    <t>GRAN CAPITAN 22, 5º A</t>
  </si>
  <si>
    <t>28933</t>
  </si>
  <si>
    <t xml:space="preserve"> MOSTOLES</t>
  </si>
  <si>
    <t>MARIA ALEJANDRA</t>
  </si>
  <si>
    <t>SALLAVEDRA</t>
  </si>
  <si>
    <t>53429906D</t>
  </si>
  <si>
    <t>ISABEL II 20, 4º C</t>
  </si>
  <si>
    <t>28982</t>
  </si>
  <si>
    <t>JUAN ANTONIO</t>
  </si>
  <si>
    <t>GOMEZ</t>
  </si>
  <si>
    <t>SAN GIL</t>
  </si>
  <si>
    <t>01085863X</t>
  </si>
  <si>
    <t>LABRADO</t>
  </si>
  <si>
    <t>05245359W</t>
  </si>
  <si>
    <t>ASTORGA 4</t>
  </si>
  <si>
    <t>SAINZ</t>
  </si>
  <si>
    <t>11791665W</t>
  </si>
  <si>
    <t>c/SAPPORO 8, 6º-4</t>
  </si>
  <si>
    <t>JOSE LUIS</t>
  </si>
  <si>
    <t>ZAZO</t>
  </si>
  <si>
    <t>PLAZA</t>
  </si>
  <si>
    <t>01624571N</t>
  </si>
  <si>
    <t>ROSA</t>
  </si>
  <si>
    <t>08094731L</t>
  </si>
  <si>
    <t>LOS ARCES 9, 4º C</t>
  </si>
  <si>
    <t>FERMIN</t>
  </si>
  <si>
    <t>HERRERO</t>
  </si>
  <si>
    <t>06469229L</t>
  </si>
  <si>
    <t>URANO 1, 5º D</t>
  </si>
  <si>
    <t>SARASUA</t>
  </si>
  <si>
    <t>BENZANILLA</t>
  </si>
  <si>
    <t>09309905B</t>
  </si>
  <si>
    <t>RUBENS 6</t>
  </si>
  <si>
    <t>24838561X</t>
  </si>
  <si>
    <t>OLIMPICO AURELIO GARCIA 2, 1º B</t>
  </si>
  <si>
    <t>mtpaniagua@movistar.es</t>
  </si>
  <si>
    <t>CECILIA</t>
  </si>
  <si>
    <t>SANZ</t>
  </si>
  <si>
    <t>MUNILLA</t>
  </si>
  <si>
    <t>50784595E</t>
  </si>
  <si>
    <t>CACERES 48, 6º E</t>
  </si>
  <si>
    <t>JOSE ANTONIO</t>
  </si>
  <si>
    <t>SAN ROMAN</t>
  </si>
  <si>
    <t>07517315H</t>
  </si>
  <si>
    <t>ABETOS 62</t>
  </si>
  <si>
    <t>joseantoniosanromangomez@gmail.com</t>
  </si>
  <si>
    <t>MARIA DE LAS FLORES</t>
  </si>
  <si>
    <t>DAVILA</t>
  </si>
  <si>
    <t>PANADERO</t>
  </si>
  <si>
    <t>07419442X</t>
  </si>
  <si>
    <t>TIMANFAYA 45, 4º B</t>
  </si>
  <si>
    <t>flordapa@gmail.com</t>
  </si>
  <si>
    <t>MARIA DEL ROSARIO</t>
  </si>
  <si>
    <t>05382237F</t>
  </si>
  <si>
    <t>SIERRA DE PAÑALARA nº 4, 4º A</t>
  </si>
  <si>
    <t>vtorresfelipe@telefonica.net</t>
  </si>
  <si>
    <t>HERRADOR</t>
  </si>
  <si>
    <t>5261788D</t>
  </si>
  <si>
    <t>VENUS 1, 5º D</t>
  </si>
  <si>
    <t>joseahp@hotmail.es</t>
  </si>
  <si>
    <t>MANUEL</t>
  </si>
  <si>
    <t>IBAÑEZ</t>
  </si>
  <si>
    <t>LLOREDA</t>
  </si>
  <si>
    <t>00252132Y</t>
  </si>
  <si>
    <t>Avda. Alcalde José Aranda, 55</t>
  </si>
  <si>
    <t>manu.ibanez@telefonica.net</t>
  </si>
  <si>
    <t>MACERO</t>
  </si>
  <si>
    <t>MONTAÑEZ</t>
  </si>
  <si>
    <t>25075762N</t>
  </si>
  <si>
    <t>jcmacero@telefonica.net</t>
  </si>
  <si>
    <t>TESORERO</t>
  </si>
  <si>
    <t>FRANCISCA</t>
  </si>
  <si>
    <t>BERNARDO</t>
  </si>
  <si>
    <t>50031703X</t>
  </si>
  <si>
    <t>paquiarte@gmail.com</t>
  </si>
  <si>
    <t>MARIA DEL CARMEN</t>
  </si>
  <si>
    <t>CRUCES</t>
  </si>
  <si>
    <t>BERMUDO</t>
  </si>
  <si>
    <t>51967124G</t>
  </si>
  <si>
    <t>carmelilla1952@yahoo.es</t>
  </si>
  <si>
    <t>CUESTA</t>
  </si>
  <si>
    <t>PALOMO</t>
  </si>
  <si>
    <t>75990427Z</t>
  </si>
  <si>
    <t>LOS CANTOS 5, 5º B</t>
  </si>
  <si>
    <t>PEDRO</t>
  </si>
  <si>
    <t>POZO</t>
  </si>
  <si>
    <t>50052105B</t>
  </si>
  <si>
    <t>Adolfo Pérez Esquivel, 1</t>
  </si>
  <si>
    <t>pedro.pozo@hotmail.es</t>
  </si>
  <si>
    <t>PUEBLA</t>
  </si>
  <si>
    <t>03767316P</t>
  </si>
  <si>
    <t>JABONERIA Nº19, 1º B</t>
  </si>
  <si>
    <t>VALDES</t>
  </si>
  <si>
    <t>NEILA</t>
  </si>
  <si>
    <t>76090227V</t>
  </si>
  <si>
    <t>paporro1212@gmail.com</t>
  </si>
  <si>
    <t>ROJAS</t>
  </si>
  <si>
    <t>PINO</t>
  </si>
  <si>
    <t>02509908X</t>
  </si>
  <si>
    <t>joropi2101@gmail.com</t>
  </si>
  <si>
    <t>PABLO</t>
  </si>
  <si>
    <t>LATORRE</t>
  </si>
  <si>
    <t>NAHARRO</t>
  </si>
  <si>
    <t>50442142Z</t>
  </si>
  <si>
    <t>C/ PARQUE BUJARUELO 2º E</t>
  </si>
  <si>
    <t>pablolatorrenaharro@gamil.com</t>
  </si>
  <si>
    <t>CONRADO</t>
  </si>
  <si>
    <t>00558483C</t>
  </si>
  <si>
    <t>conrags@gmail.com</t>
  </si>
  <si>
    <t>MARIA DEL MAR</t>
  </si>
  <si>
    <t>CABALLERO</t>
  </si>
  <si>
    <t>07520675C</t>
  </si>
  <si>
    <t>marimarpcaballero@hotmail.com</t>
  </si>
  <si>
    <t>MARIA ANGELES</t>
  </si>
  <si>
    <t>ISABEL</t>
  </si>
  <si>
    <t>00270696D</t>
  </si>
  <si>
    <t>AVDA. ALCALDE JOSÉ ARANDA, 55</t>
  </si>
  <si>
    <t>ENRIQUE</t>
  </si>
  <si>
    <t>MONJE</t>
  </si>
  <si>
    <t>MARQUEZ</t>
  </si>
  <si>
    <t>02487412P</t>
  </si>
  <si>
    <t>QUINTANA</t>
  </si>
  <si>
    <t>02498837W</t>
  </si>
  <si>
    <t>jesusgquintana@hotmail.com</t>
  </si>
  <si>
    <t>AURORA</t>
  </si>
  <si>
    <t>MATA</t>
  </si>
  <si>
    <t>01082637G</t>
  </si>
  <si>
    <t>aurora.gmata@gmail.com</t>
  </si>
  <si>
    <t>MANASES</t>
  </si>
  <si>
    <t>MATAS</t>
  </si>
  <si>
    <t>50295639K</t>
  </si>
  <si>
    <t>C/SAPORO 4, 5º 1</t>
  </si>
  <si>
    <t>mats1960@gmail.com</t>
  </si>
  <si>
    <t>PRESIDENTE</t>
  </si>
  <si>
    <t>MERINO</t>
  </si>
  <si>
    <t>VALERO</t>
  </si>
  <si>
    <t>50673457H</t>
  </si>
  <si>
    <t>C/INFANTAS 12, 3ºD</t>
  </si>
  <si>
    <t>VIRGINIA</t>
  </si>
  <si>
    <t>46931230Y</t>
  </si>
  <si>
    <t>VILLAVICIOSA DE ODON</t>
  </si>
  <si>
    <t>vtomas76@gmail.com</t>
  </si>
  <si>
    <t>FRANCO</t>
  </si>
  <si>
    <t>01057450W</t>
  </si>
  <si>
    <t>carimbel3@gmail.com</t>
  </si>
  <si>
    <t xml:space="preserve">ELENA </t>
  </si>
  <si>
    <t>CABRERA</t>
  </si>
  <si>
    <t>47456952V</t>
  </si>
  <si>
    <t>C/ SAPORO, 9 3º D</t>
  </si>
  <si>
    <t>ADM.</t>
  </si>
  <si>
    <t>elenacabrerabernardo@gmail.com</t>
  </si>
  <si>
    <t xml:space="preserve">TEODORO </t>
  </si>
  <si>
    <t xml:space="preserve">GIMENEZ </t>
  </si>
  <si>
    <t>GIJÓN</t>
  </si>
  <si>
    <t>05859223L</t>
  </si>
  <si>
    <t>AVDA. LEGANES 23 ,7º A</t>
  </si>
  <si>
    <t>UNIV.</t>
  </si>
  <si>
    <t>CASERO</t>
  </si>
  <si>
    <t>50141749R</t>
  </si>
  <si>
    <t>C/ ISAAC PERAL, 8</t>
  </si>
  <si>
    <t>MOSTOLES</t>
  </si>
  <si>
    <t>saltitos_1@hotmail.es</t>
  </si>
  <si>
    <t>ELIAS</t>
  </si>
  <si>
    <t>PARDO</t>
  </si>
  <si>
    <t>50690054D</t>
  </si>
  <si>
    <t>C/POLVORANCA 42, 3º B</t>
  </si>
  <si>
    <t>BACH</t>
  </si>
  <si>
    <t>pquie@hotmail.com</t>
  </si>
  <si>
    <t>CEPEDANO</t>
  </si>
  <si>
    <t>BETETA</t>
  </si>
  <si>
    <t>51396970C</t>
  </si>
  <si>
    <t>C/OBANOS Nº6 BLQ. C, 5º D</t>
  </si>
  <si>
    <t>FUNC</t>
  </si>
  <si>
    <t>francisco.cepedano@gmail.com</t>
  </si>
  <si>
    <t>DESIDERIA</t>
  </si>
  <si>
    <t>07752505X</t>
  </si>
  <si>
    <t>SMS/telefono</t>
  </si>
  <si>
    <t>FERNANDO ENRIQUE</t>
  </si>
  <si>
    <t xml:space="preserve">RODRIGUEZ </t>
  </si>
  <si>
    <t>MARTÍN</t>
  </si>
  <si>
    <t>00233664F</t>
  </si>
  <si>
    <t>JUBILADO</t>
  </si>
  <si>
    <t>ferrodmar@gmail.com</t>
  </si>
  <si>
    <t xml:space="preserve">ZACARIAS </t>
  </si>
  <si>
    <t>PEÑA</t>
  </si>
  <si>
    <t>00115764M</t>
  </si>
  <si>
    <t>AVDA. DOS DE MAYO, 57</t>
  </si>
  <si>
    <t>07730182C</t>
  </si>
  <si>
    <t>MEDINA</t>
  </si>
  <si>
    <t>07524752A</t>
  </si>
  <si>
    <t>jocami1967@gmail.com</t>
  </si>
  <si>
    <t>00670499A</t>
  </si>
  <si>
    <t>Admtvo</t>
  </si>
  <si>
    <t>carmitaethan@hotmail.com</t>
  </si>
  <si>
    <t>PRISCILA</t>
  </si>
  <si>
    <t>PAJARES</t>
  </si>
  <si>
    <t>06488932B</t>
  </si>
  <si>
    <t>priscila.pajares@icloud.com</t>
  </si>
  <si>
    <t>ALVARO</t>
  </si>
  <si>
    <t>DE LA SERNA</t>
  </si>
  <si>
    <t>ERNST</t>
  </si>
  <si>
    <t>00682294E</t>
  </si>
  <si>
    <t>VETERINARIO</t>
  </si>
  <si>
    <t>a.p.delaserna@gmail.com</t>
  </si>
  <si>
    <t>11817003V</t>
  </si>
  <si>
    <t>COMERCIAL</t>
  </si>
  <si>
    <t>javier_val@hotmail.es</t>
  </si>
  <si>
    <t>DEL COTO</t>
  </si>
  <si>
    <t>ERRASTI</t>
  </si>
  <si>
    <t>15148523X</t>
  </si>
  <si>
    <t>INGENIERO y LICENCIADO DERECHO</t>
  </si>
  <si>
    <t>cotomiel@telefonica.net</t>
  </si>
  <si>
    <t>MAGRO</t>
  </si>
  <si>
    <t>C/MONDOÑEDO 1, 1º B</t>
  </si>
  <si>
    <t>CONSUELO</t>
  </si>
  <si>
    <t>BARCALA</t>
  </si>
  <si>
    <t>51895616A</t>
  </si>
  <si>
    <t>ADMINISTRATIVA</t>
  </si>
  <si>
    <t>chelogbarcala2012@gmail.com</t>
  </si>
  <si>
    <t>CAYETANO</t>
  </si>
  <si>
    <t>PELAYO</t>
  </si>
  <si>
    <t>00388121L</t>
  </si>
  <si>
    <t>LICENCIADO</t>
  </si>
  <si>
    <t>camaiser@hotmail.com</t>
  </si>
  <si>
    <t>ANGELES</t>
  </si>
  <si>
    <t>POZA</t>
  </si>
  <si>
    <t>07522966B</t>
  </si>
  <si>
    <t>Avda. Alcalde José Aranda, 27 1 A</t>
  </si>
  <si>
    <t>FUNCIONARIA</t>
  </si>
  <si>
    <t>visavishawai@yahoo.es</t>
  </si>
  <si>
    <t>MARIA OBDULIA</t>
  </si>
  <si>
    <t>53105176Q</t>
  </si>
  <si>
    <t>C/ Rio Duero Nº 4, 8º A</t>
  </si>
  <si>
    <t>OF.ADMINISTRATIVA</t>
  </si>
  <si>
    <t>obdugarcia@gmail.com</t>
  </si>
  <si>
    <t>JOSE CARLOS</t>
  </si>
  <si>
    <t>DE RADA</t>
  </si>
  <si>
    <t>NUÑEZ</t>
  </si>
  <si>
    <t>01166879C</t>
  </si>
  <si>
    <t>BACHILLER</t>
  </si>
  <si>
    <t>josecarlosderada@hotmail.com</t>
  </si>
  <si>
    <t>DELGADO</t>
  </si>
  <si>
    <t>00399221X</t>
  </si>
  <si>
    <t>JUAN JOSE</t>
  </si>
  <si>
    <t>GIL-ORTEGA</t>
  </si>
  <si>
    <t>PAVON</t>
  </si>
  <si>
    <t>50141313W</t>
  </si>
  <si>
    <t>Parque del Teide, 37 local</t>
  </si>
  <si>
    <t>MEDICO</t>
  </si>
  <si>
    <t>juanjogop@hotmail.com</t>
  </si>
  <si>
    <t>MANJON</t>
  </si>
  <si>
    <t>05231447M</t>
  </si>
  <si>
    <t>NAVALCARNERO</t>
  </si>
  <si>
    <t>CUIDADORA</t>
  </si>
  <si>
    <t>VAQUERO</t>
  </si>
  <si>
    <t>06518049X</t>
  </si>
  <si>
    <t>MARIA DEL PRADO</t>
  </si>
  <si>
    <t>SUELA</t>
  </si>
  <si>
    <t>50669102X</t>
  </si>
  <si>
    <t>pradosuela@gmail.com</t>
  </si>
  <si>
    <t>MAXIMO</t>
  </si>
  <si>
    <t>YAÑEZ</t>
  </si>
  <si>
    <t>GIL</t>
  </si>
  <si>
    <t>01603511C</t>
  </si>
  <si>
    <t>jubilado</t>
  </si>
  <si>
    <t>MANUELA</t>
  </si>
  <si>
    <t>02078904A</t>
  </si>
  <si>
    <t>29691381Z</t>
  </si>
  <si>
    <t>San Isidro 6</t>
  </si>
  <si>
    <t>PRADO</t>
  </si>
  <si>
    <t>GARCIA-GIL</t>
  </si>
  <si>
    <t>08792987H</t>
  </si>
  <si>
    <t>c/Virgen de Icíar 40</t>
  </si>
  <si>
    <t>MAESTRA</t>
  </si>
  <si>
    <t>consueloprado4@gmail.com</t>
  </si>
  <si>
    <t xml:space="preserve">ANTONIO </t>
  </si>
  <si>
    <t>LUPIAÑEZ</t>
  </si>
  <si>
    <t>70001472Y</t>
  </si>
  <si>
    <t>ingeniero t.</t>
  </si>
  <si>
    <t>ESCAMILLA</t>
  </si>
  <si>
    <t>VICARIO</t>
  </si>
  <si>
    <t>51437677V</t>
  </si>
  <si>
    <t>maestra</t>
  </si>
  <si>
    <t>caresvi24@hotmail.com</t>
  </si>
  <si>
    <t>MANUEL LORENZO</t>
  </si>
  <si>
    <t>CID</t>
  </si>
  <si>
    <t>50035111Z</t>
  </si>
  <si>
    <t>loren58cid@gmail.com</t>
  </si>
  <si>
    <t>CAMPOS</t>
  </si>
  <si>
    <t>HERRANZ</t>
  </si>
  <si>
    <t>00270034Z</t>
  </si>
  <si>
    <t>camposherranz@hotmail.es</t>
  </si>
  <si>
    <t>CONSTANTINO</t>
  </si>
  <si>
    <t>RODRIGUEZ-MALO</t>
  </si>
  <si>
    <t>01062114C</t>
  </si>
  <si>
    <t>garcia.constantino@gmail.com</t>
  </si>
  <si>
    <t>PILAR</t>
  </si>
  <si>
    <t>07428551B</t>
  </si>
  <si>
    <t>Cabo San Vicente 12, centro 1º C</t>
  </si>
  <si>
    <t>pidapa4@hotmail.com</t>
  </si>
  <si>
    <t>ANA MARIA</t>
  </si>
  <si>
    <t>PANIEGO</t>
  </si>
  <si>
    <t>OJEDA</t>
  </si>
  <si>
    <t>50934248N</t>
  </si>
  <si>
    <t>amipaniego54@gmail.com</t>
  </si>
  <si>
    <t>foto</t>
  </si>
  <si>
    <t>ENCARNA</t>
  </si>
  <si>
    <t>51844455V</t>
  </si>
  <si>
    <t>JOSE MANUEL</t>
  </si>
  <si>
    <t>POTENCIANO</t>
  </si>
  <si>
    <t>50018602L</t>
  </si>
  <si>
    <t>GRADUADO</t>
  </si>
  <si>
    <t>jmmartinpotenciano@gmail.com</t>
  </si>
  <si>
    <t>ANTÓN</t>
  </si>
  <si>
    <t>MASA</t>
  </si>
  <si>
    <t>51593326W</t>
  </si>
  <si>
    <t>modista</t>
  </si>
  <si>
    <t>02029798W</t>
  </si>
  <si>
    <t>PORTOLAGOS 13, 2º B centro</t>
  </si>
  <si>
    <t>jafernandezfer@gmail.com</t>
  </si>
  <si>
    <t>HERMINIA</t>
  </si>
  <si>
    <t>ORTEGA</t>
  </si>
  <si>
    <t>50272652B</t>
  </si>
  <si>
    <t>JUBILADA</t>
  </si>
  <si>
    <t>ROBERTO</t>
  </si>
  <si>
    <t>05853553F</t>
  </si>
  <si>
    <t>MAESTRIA IND</t>
  </si>
  <si>
    <t>rg.gonale@gmail.com</t>
  </si>
  <si>
    <t>RAMONA</t>
  </si>
  <si>
    <t>VILLAR</t>
  </si>
  <si>
    <t>50655023F</t>
  </si>
  <si>
    <t>NO</t>
  </si>
  <si>
    <t>TORRALBO</t>
  </si>
  <si>
    <t>GARCÍA </t>
  </si>
  <si>
    <t>51565202F</t>
  </si>
  <si>
    <t>torralbo1945@hotmail.com</t>
  </si>
  <si>
    <t>MARÍA CRISTINA</t>
  </si>
  <si>
    <t>GILAZAÑA</t>
  </si>
  <si>
    <t>00244736Q</t>
  </si>
  <si>
    <t>LAFUENTE</t>
  </si>
  <si>
    <t>01329985X</t>
  </si>
  <si>
    <t>OLIMPICO CONCHITA PUIG 10, 8ºC</t>
  </si>
  <si>
    <t>granmoreno@hotmail.com</t>
  </si>
  <si>
    <t>wasap</t>
  </si>
  <si>
    <t>GARRIDO</t>
  </si>
  <si>
    <t>50143199W</t>
  </si>
  <si>
    <t>isagp4@hotmail.com</t>
  </si>
  <si>
    <t>02524141Y</t>
  </si>
  <si>
    <t>lupeh20022002@yahoo.es</t>
  </si>
  <si>
    <t>VICTORIO JOSE</t>
  </si>
  <si>
    <t>03802134G</t>
  </si>
  <si>
    <t>AGUILAR DEL CAMPOO 12, 2 A</t>
  </si>
  <si>
    <t>ARQUITECTO</t>
  </si>
  <si>
    <t>victoriodiaz@gmail.com</t>
  </si>
  <si>
    <t>CARMEN</t>
  </si>
  <si>
    <t>50172292T</t>
  </si>
  <si>
    <t>ang.car.2@gmail.com</t>
  </si>
  <si>
    <t>ANGEL LUIS</t>
  </si>
  <si>
    <t>SANTOS</t>
  </si>
  <si>
    <t>VELASCO</t>
  </si>
  <si>
    <t>51312027Q</t>
  </si>
  <si>
    <t>angelsantosvelasco@gmail.com</t>
  </si>
  <si>
    <t>JOSE PABLO</t>
  </si>
  <si>
    <t>CERVANTES</t>
  </si>
  <si>
    <t>53104116Z</t>
  </si>
  <si>
    <t>cervantesjimenez1976@gmail.com</t>
  </si>
  <si>
    <t>PURIFICACION</t>
  </si>
  <si>
    <t>CASTILLO</t>
  </si>
  <si>
    <t>546809F</t>
  </si>
  <si>
    <t>MONDOÑEDO 4, 4º B</t>
  </si>
  <si>
    <t>SANTIAGO</t>
  </si>
  <si>
    <t>SALDIAS</t>
  </si>
  <si>
    <t>07218547C</t>
  </si>
  <si>
    <t>santipmmadrid@gmail.com</t>
  </si>
  <si>
    <t>MIGUEL ANGEL</t>
  </si>
  <si>
    <t>07812458W</t>
  </si>
  <si>
    <t>AVD. RETAMAS 44</t>
  </si>
  <si>
    <t>miguelesunangel@hotmail.com</t>
  </si>
  <si>
    <t>MIGUEL ANTONIO</t>
  </si>
  <si>
    <t>1394282E</t>
  </si>
  <si>
    <t>iballomi@gmail.com</t>
  </si>
  <si>
    <t>SENDERISMO</t>
  </si>
  <si>
    <t>CELEDONIO</t>
  </si>
  <si>
    <t>MOLES</t>
  </si>
  <si>
    <t>08926987C</t>
  </si>
  <si>
    <t>PINTOR</t>
  </si>
  <si>
    <t>CELERODRIGUEZ.8@GMAIL.COM</t>
  </si>
  <si>
    <t>70151051Q</t>
  </si>
  <si>
    <t>PALOMA</t>
  </si>
  <si>
    <t>YAGÜE</t>
  </si>
  <si>
    <t>00664885R</t>
  </si>
  <si>
    <t>PLZ.SAN JUAN DE COVAS 1,7ºC</t>
  </si>
  <si>
    <t>07520708F</t>
  </si>
  <si>
    <t>Avda.Flores 77</t>
  </si>
  <si>
    <t>Ing.agricola</t>
  </si>
  <si>
    <t>50535836Y</t>
  </si>
  <si>
    <t>Reiki</t>
  </si>
  <si>
    <t>encarna.cabrera28@gmail.com</t>
  </si>
  <si>
    <t>reiki</t>
  </si>
  <si>
    <t>CASTELLANOS</t>
  </si>
  <si>
    <t>02836466Z</t>
  </si>
  <si>
    <t>karmencg50@hotmail.com</t>
  </si>
  <si>
    <t>GLORIA</t>
  </si>
  <si>
    <t>MATUTE</t>
  </si>
  <si>
    <t>NAVARRO</t>
  </si>
  <si>
    <t>02192591R</t>
  </si>
  <si>
    <t>primaria</t>
  </si>
  <si>
    <t>gloria.matute.cmn@gmail.com</t>
  </si>
  <si>
    <t>RABOSO</t>
  </si>
  <si>
    <t>70322000Y</t>
  </si>
  <si>
    <t>Olimpico Aurelio Garcia 6, 2ºC</t>
  </si>
  <si>
    <t>LUISA</t>
  </si>
  <si>
    <t>MANCHON</t>
  </si>
  <si>
    <t>51831002L</t>
  </si>
  <si>
    <t>luisitamanchon@gmail.com</t>
  </si>
  <si>
    <t>EVA AGUSTINA</t>
  </si>
  <si>
    <t>71862144R</t>
  </si>
  <si>
    <t>ENFERMERA</t>
  </si>
  <si>
    <t>DE ANTONIO</t>
  </si>
  <si>
    <t>02184563T</t>
  </si>
  <si>
    <t>dantoni5@hotmail.com</t>
  </si>
  <si>
    <t>JUAN FRANCISCO</t>
  </si>
  <si>
    <t>76185504M</t>
  </si>
  <si>
    <t>CORREO POSTAL/SMS</t>
  </si>
  <si>
    <t>MARIA DE LOS ANGELES</t>
  </si>
  <si>
    <t>50275749A</t>
  </si>
  <si>
    <t>RIO DUERO 4, 3ºD</t>
  </si>
  <si>
    <t>jgmangeles@gmail.com</t>
  </si>
  <si>
    <t>CUÑADO</t>
  </si>
  <si>
    <t>PINEDO</t>
  </si>
  <si>
    <t>02051433V</t>
  </si>
  <si>
    <t>olimpico aurelio garcia</t>
  </si>
  <si>
    <t>carmenondarreta@hotmail.com</t>
  </si>
  <si>
    <t>RAFAEL</t>
  </si>
  <si>
    <t>SIERRA</t>
  </si>
  <si>
    <t>51174829J</t>
  </si>
  <si>
    <t>REINAL</t>
  </si>
  <si>
    <t>00687458B</t>
  </si>
  <si>
    <t>ELECTRICISTA</t>
  </si>
  <si>
    <t>afreinal@msn.com</t>
  </si>
  <si>
    <t>01487477K</t>
  </si>
  <si>
    <t>PLAZA DEL PEÑON 7, DER. 9º D</t>
  </si>
  <si>
    <t>CHIQUINUKI@GMAIL.COM</t>
  </si>
  <si>
    <t>RAMIRO</t>
  </si>
  <si>
    <t>03402755C</t>
  </si>
  <si>
    <t>aramiro@gmail.com</t>
  </si>
  <si>
    <t>MARIA ASCENSION</t>
  </si>
  <si>
    <t>ZAMBUDIO</t>
  </si>
  <si>
    <t>01624719E</t>
  </si>
  <si>
    <t>13056336H</t>
  </si>
  <si>
    <t>AVDA. RETAMAS 81, 3º C</t>
  </si>
  <si>
    <t>maximopg52@gmail.com</t>
  </si>
  <si>
    <t>HOLST</t>
  </si>
  <si>
    <t>NIELSEN</t>
  </si>
  <si>
    <t>07517251T</t>
  </si>
  <si>
    <t>INFORMATICA</t>
  </si>
  <si>
    <t>pablo.holst@gmail.com</t>
  </si>
  <si>
    <t>SORIANO</t>
  </si>
  <si>
    <t>25269473V</t>
  </si>
  <si>
    <t>PROFE</t>
  </si>
  <si>
    <t>rafalitocortijo@yahoo.es</t>
  </si>
  <si>
    <t>ANGELA</t>
  </si>
  <si>
    <t>02475094H</t>
  </si>
  <si>
    <t>CAROLINA</t>
  </si>
  <si>
    <t>CORRAL</t>
  </si>
  <si>
    <t>01081035N</t>
  </si>
  <si>
    <t>AVD.ALCALDE JOSE ARANDA 45, 5ºB</t>
  </si>
  <si>
    <t>jesusycarol@gmail.com</t>
  </si>
  <si>
    <t>23197860Z</t>
  </si>
  <si>
    <t>TECNICO</t>
  </si>
  <si>
    <t>Senderismo</t>
  </si>
  <si>
    <t>NOMBRE DE SOCIO</t>
  </si>
  <si>
    <t>FECHA BAJA</t>
  </si>
  <si>
    <t>NOTAS</t>
  </si>
  <si>
    <t>DEUDA</t>
  </si>
  <si>
    <t>IMPORTE
REINGRESO</t>
  </si>
  <si>
    <t>Auditoria Junta G.</t>
  </si>
  <si>
    <t>JAVIER DE JESUS</t>
  </si>
  <si>
    <t xml:space="preserve">CANO </t>
  </si>
  <si>
    <t>04.590.785-P</t>
  </si>
  <si>
    <t>PANAMA 2, ESC. B, 1º A</t>
  </si>
  <si>
    <t>609-642-349</t>
  </si>
  <si>
    <t>640-119-405</t>
  </si>
  <si>
    <t>Revision Junta Directiva 06-2017</t>
  </si>
  <si>
    <t>23.197.860-Z</t>
  </si>
  <si>
    <t>AVDA. ALCADE JOSE ARANDA 45, 5º B</t>
  </si>
  <si>
    <t>91-641-47-80</t>
  </si>
  <si>
    <t>670-984-499</t>
  </si>
  <si>
    <t>abejarutas@gmail.com</t>
  </si>
  <si>
    <t>IGNACIO</t>
  </si>
  <si>
    <t>SUAREZ</t>
  </si>
  <si>
    <t>30.266.525W</t>
  </si>
  <si>
    <t>PORTO CRISTO 8, ESC. DRCHA., 7º A</t>
  </si>
  <si>
    <t>nuevemayo46@gmail.com</t>
  </si>
  <si>
    <t>solicita baja wasap</t>
  </si>
  <si>
    <t>PATRICIA</t>
  </si>
  <si>
    <t>OCAÑA</t>
  </si>
  <si>
    <t>27.393.225-H</t>
  </si>
  <si>
    <t>PLAZA BUENAVISTA 3, 3º B</t>
  </si>
  <si>
    <t>28600</t>
  </si>
  <si>
    <t xml:space="preserve"> NAVALCARNERO</t>
  </si>
  <si>
    <t>691-113-062</t>
  </si>
  <si>
    <t>RUBEN</t>
  </si>
  <si>
    <t>UNSAIN</t>
  </si>
  <si>
    <t>EGEA</t>
  </si>
  <si>
    <t>53.109.551-K</t>
  </si>
  <si>
    <t>633-626-229</t>
  </si>
  <si>
    <t>FAUSTO</t>
  </si>
  <si>
    <t>06.510.565-R</t>
  </si>
  <si>
    <t>AVDA. DE LA MANCHA 10, 6º D</t>
  </si>
  <si>
    <t>28912</t>
  </si>
  <si>
    <t>FARIA</t>
  </si>
  <si>
    <t>TEJERO</t>
  </si>
  <si>
    <t>01.102.061-Q</t>
  </si>
  <si>
    <t>JOAQUIN FERNANDEZ CUERNO 34</t>
  </si>
  <si>
    <t>28991</t>
  </si>
  <si>
    <t xml:space="preserve"> TORREJON DE LA CALZADA</t>
  </si>
  <si>
    <t>91-816-07-60</t>
  </si>
  <si>
    <t>661-944-323</t>
  </si>
  <si>
    <t>07.517.381-S</t>
  </si>
  <si>
    <t>91-619-11-42</t>
  </si>
  <si>
    <t>699-972-518</t>
  </si>
  <si>
    <t>SOLICITA INCORPORACION</t>
  </si>
  <si>
    <t>ARTURO</t>
  </si>
  <si>
    <t>SALA</t>
  </si>
  <si>
    <t>00.203.752-H
02.037.952-Z</t>
  </si>
  <si>
    <t>RIO TAJO 8, 9º B</t>
  </si>
  <si>
    <t>91-610-94-58</t>
  </si>
  <si>
    <t>651-558-921</t>
  </si>
  <si>
    <t>07.772.594-C</t>
  </si>
  <si>
    <t>91-644-42-00</t>
  </si>
  <si>
    <t>687-051-795</t>
  </si>
  <si>
    <t>reincorporacion enero 2018</t>
  </si>
  <si>
    <t>04.541.126-Y</t>
  </si>
  <si>
    <t>DEL CID 3, 2º D</t>
  </si>
  <si>
    <t>91-155-10-59</t>
  </si>
  <si>
    <t>653-335-488</t>
  </si>
  <si>
    <t>RAFAEL JAVIER</t>
  </si>
  <si>
    <t>AUÑON</t>
  </si>
  <si>
    <t>01.918.092-F</t>
  </si>
  <si>
    <t>AVDA. RETAMAS 68, 3º C</t>
  </si>
  <si>
    <t>91-643-10-32</t>
  </si>
  <si>
    <t>669-612-596</t>
  </si>
  <si>
    <r>
      <t xml:space="preserve">Auditoria Junta G.
</t>
    </r>
    <r>
      <rPr>
        <b/>
        <sz val="8"/>
        <color rgb="FFFF0000"/>
        <rFont val="Calibri"/>
        <family val="2"/>
        <scheme val="minor"/>
      </rPr>
      <t>Repetido 21 y 15</t>
    </r>
  </si>
  <si>
    <t>HIPOLITO CARLOS</t>
  </si>
  <si>
    <t>BERMEJO</t>
  </si>
  <si>
    <t>03.400.121-P</t>
  </si>
  <si>
    <t>AVDA. LISBOA 22, 2º B</t>
  </si>
  <si>
    <t>91-612-56-23</t>
  </si>
  <si>
    <t>662-547-942</t>
  </si>
  <si>
    <t>05.350.819F</t>
  </si>
  <si>
    <t>GOLONDRINA, 2</t>
  </si>
  <si>
    <t>28636</t>
  </si>
  <si>
    <t xml:space="preserve"> VILLA DEL PRADO</t>
  </si>
  <si>
    <t>NO LE INTERESA</t>
  </si>
  <si>
    <t>Auditoria Junta G.
PASADO A ACTIVO</t>
  </si>
  <si>
    <t>02.099.007-G</t>
  </si>
  <si>
    <t>91-616-31-70</t>
  </si>
  <si>
    <t>617-887-225</t>
  </si>
  <si>
    <t>19..</t>
  </si>
  <si>
    <t xml:space="preserve">HIPOLITO  CARLOS </t>
  </si>
  <si>
    <t>JUAN MANUEL</t>
  </si>
  <si>
    <t>MOLINA</t>
  </si>
  <si>
    <t>11.789.022-G</t>
  </si>
  <si>
    <t>PORTO CRISTO 2</t>
  </si>
  <si>
    <t>91-612-55-27</t>
  </si>
  <si>
    <t>CARLOS GABRIEL</t>
  </si>
  <si>
    <t>DE DIEGO</t>
  </si>
  <si>
    <t>51.585.291-V</t>
  </si>
  <si>
    <t>ORENSE 20</t>
  </si>
  <si>
    <t>28630</t>
  </si>
  <si>
    <t>639-513-491</t>
  </si>
  <si>
    <t>CALVO</t>
  </si>
  <si>
    <t>52.479.393V</t>
  </si>
  <si>
    <t>STA. MARIA DE LA CABEZA  17</t>
  </si>
  <si>
    <t>28229</t>
  </si>
  <si>
    <t xml:space="preserve"> VILLANUEVA DEL PARDILLO</t>
  </si>
  <si>
    <t>roberto.diaz.calvo@gmail.com</t>
  </si>
  <si>
    <t>JUAN ANGEL</t>
  </si>
  <si>
    <t>00.360.274W</t>
  </si>
  <si>
    <t>AVDA. DE LOS CASTILLOS 16</t>
  </si>
  <si>
    <t>TERESA</t>
  </si>
  <si>
    <t>01.785.749-Y</t>
  </si>
  <si>
    <t>MINGO FRAILE BLOQUE 10, 3º B</t>
  </si>
  <si>
    <t>91-011-73-72</t>
  </si>
  <si>
    <t>650-197-455</t>
  </si>
  <si>
    <t>ARAGON</t>
  </si>
  <si>
    <t>SANTURDE</t>
  </si>
  <si>
    <t>50.061.071-F</t>
  </si>
  <si>
    <t>LOS NOGALES 44</t>
  </si>
  <si>
    <t>00.263.166-T</t>
  </si>
  <si>
    <t>91-641-39-09</t>
  </si>
  <si>
    <t>690-344-571</t>
  </si>
  <si>
    <t>BRASERO</t>
  </si>
  <si>
    <t>CLAVER</t>
  </si>
  <si>
    <t>08.934.321-V</t>
  </si>
  <si>
    <t>FUENTE PEÑA 26</t>
  </si>
  <si>
    <t>91-811-20-58</t>
  </si>
  <si>
    <t>637-543-805</t>
  </si>
  <si>
    <t>RETUERTA</t>
  </si>
  <si>
    <t>CUEVAS</t>
  </si>
  <si>
    <t>03.055.374-P</t>
  </si>
  <si>
    <t>LOS CANTOS 7, 10º D</t>
  </si>
  <si>
    <t>91-643-74-24</t>
  </si>
  <si>
    <t>689-477-582</t>
  </si>
  <si>
    <r>
      <t xml:space="preserve">Auditoria Junta G. </t>
    </r>
    <r>
      <rPr>
        <b/>
        <sz val="8"/>
        <color rgb="FFFF0000"/>
        <rFont val="Calibri"/>
        <family val="2"/>
        <scheme val="minor"/>
      </rPr>
      <t>Solicita alta 5/12/2017</t>
    </r>
  </si>
  <si>
    <t>30.171.499-F</t>
  </si>
  <si>
    <t>91-610-28-12</t>
  </si>
  <si>
    <t>630-464-932</t>
  </si>
  <si>
    <t>solicita alta 5/12/2017</t>
  </si>
  <si>
    <t>AGUSTIN</t>
  </si>
  <si>
    <t>MARTOS</t>
  </si>
  <si>
    <t>05.355.349-Y</t>
  </si>
  <si>
    <t>POLVORANCA 74, ESC. C, 5º D</t>
  </si>
  <si>
    <t>91-643-45-28</t>
  </si>
  <si>
    <t>667-031-613</t>
  </si>
  <si>
    <t>Solicita baja por email 14-6-2017</t>
  </si>
  <si>
    <t>HONORIO</t>
  </si>
  <si>
    <t>PALOMINO</t>
  </si>
  <si>
    <t>MARTINEZ VILLERGAS 21</t>
  </si>
  <si>
    <t>28027</t>
  </si>
  <si>
    <t>699-088-892</t>
  </si>
  <si>
    <t>honoriomartinpalomino@gmail.com</t>
  </si>
  <si>
    <t>pagado</t>
  </si>
  <si>
    <t>02.069.989-N</t>
  </si>
  <si>
    <t>DON QUIJOTE 3, 3º D</t>
  </si>
  <si>
    <t>91-828-29-40</t>
  </si>
  <si>
    <t>678-610-718</t>
  </si>
  <si>
    <t>alcorcon@bellhogar.com</t>
  </si>
  <si>
    <t>MARUGAN</t>
  </si>
  <si>
    <t>PEDRO DE VALDIVIA 2, 4º A</t>
  </si>
  <si>
    <t>28911</t>
  </si>
  <si>
    <t xml:space="preserve">BAJA </t>
  </si>
  <si>
    <t>S</t>
  </si>
  <si>
    <t>SABINA</t>
  </si>
  <si>
    <t>CORTES</t>
  </si>
  <si>
    <t>02.308.875C</t>
  </si>
  <si>
    <t>ADELFAS 4</t>
  </si>
  <si>
    <t>VALERIA</t>
  </si>
  <si>
    <t>09.141.318Z</t>
  </si>
  <si>
    <t>FRANCISCO JOSE</t>
  </si>
  <si>
    <t>VERGARA</t>
  </si>
  <si>
    <t>07.518.864A</t>
  </si>
  <si>
    <t>TRABAJA TODOS LOS DIAS</t>
  </si>
  <si>
    <t>duplicado socio 131</t>
  </si>
  <si>
    <t>CARRASCO</t>
  </si>
  <si>
    <t>50.914.231M</t>
  </si>
  <si>
    <t>PUENTEDEUME 2</t>
  </si>
  <si>
    <t>NO CORREO</t>
  </si>
  <si>
    <r>
      <t xml:space="preserve">Auditoria Junta G.
</t>
    </r>
    <r>
      <rPr>
        <b/>
        <sz val="8"/>
        <color rgb="FFFF0000"/>
        <rFont val="Calibri"/>
        <family val="2"/>
        <scheme val="minor"/>
      </rPr>
      <t>socio 119 duplicado</t>
    </r>
  </si>
  <si>
    <t>08.094.731-L</t>
  </si>
  <si>
    <t>LOS ARCES 9</t>
  </si>
  <si>
    <t>91-643-28-82</t>
  </si>
  <si>
    <t>675-806-716</t>
  </si>
  <si>
    <r>
      <t xml:space="preserve">Auditoria Junta G.
</t>
    </r>
    <r>
      <rPr>
        <b/>
        <sz val="8"/>
        <color rgb="FFFF0000"/>
        <rFont val="Calibri"/>
        <family val="2"/>
        <scheme val="minor"/>
      </rPr>
      <t>socio 116 duplicado</t>
    </r>
  </si>
  <si>
    <t>11.791.665-W</t>
  </si>
  <si>
    <t>SAPPORO</t>
  </si>
  <si>
    <t>91-611-75-45</t>
  </si>
  <si>
    <t>627-426-481</t>
  </si>
  <si>
    <t>19--</t>
  </si>
  <si>
    <t>c.g.sainz@hotmail.com</t>
  </si>
  <si>
    <t>COLLADO</t>
  </si>
  <si>
    <t>06.517.513A</t>
  </si>
  <si>
    <t>SOLICITA BAJA 14-11-2017</t>
  </si>
  <si>
    <t>TRINIDAD</t>
  </si>
  <si>
    <t>INIESTA</t>
  </si>
  <si>
    <t>00.529.590S</t>
  </si>
  <si>
    <t>AVDA. LISBOA 10, 2º A escalera derecha.</t>
  </si>
  <si>
    <t>solicita baja 28/11/2017</t>
  </si>
  <si>
    <t>MARGARITA</t>
  </si>
  <si>
    <t>LUNA</t>
  </si>
  <si>
    <t>50.674.491V</t>
  </si>
  <si>
    <t>LEGANES 34, 1º G</t>
  </si>
  <si>
    <t>cuota ajustada 21€</t>
  </si>
  <si>
    <t>solicita baja 19-1-2018</t>
  </si>
  <si>
    <t>SEBASTIANA</t>
  </si>
  <si>
    <t>RAMIREZ</t>
  </si>
  <si>
    <t>50671574K</t>
  </si>
  <si>
    <t>GUINDALEZ 24, 1º A</t>
  </si>
  <si>
    <t>abona 17€ cuota por transferencia</t>
  </si>
  <si>
    <t>solicita baja 14/2/20108</t>
  </si>
  <si>
    <t>MARIA</t>
  </si>
  <si>
    <t>00362287Z</t>
  </si>
  <si>
    <t>URANO 12, 1º A</t>
  </si>
  <si>
    <t>cardiaz@gmail.com</t>
  </si>
  <si>
    <t>PAGÓ solo 6€. Y SOLICITA BAJA</t>
  </si>
  <si>
    <r>
      <t xml:space="preserve">solicita baja 28/2/2018,
</t>
    </r>
    <r>
      <rPr>
        <sz val="8"/>
        <color rgb="FFFF0000"/>
        <rFont val="Calibri"/>
        <family val="2"/>
        <scheme val="minor"/>
      </rPr>
      <t>SE REINCORPORA 22-11-2018</t>
    </r>
  </si>
  <si>
    <t>PROPUESTA DE BAJA 20-3-2018</t>
  </si>
  <si>
    <t>FERNANDO FELIX</t>
  </si>
  <si>
    <t>VIDAL</t>
  </si>
  <si>
    <t>LOP</t>
  </si>
  <si>
    <t>02090199M</t>
  </si>
  <si>
    <t xml:space="preserve">CABO SAN VICENTE 18, 4º C </t>
  </si>
  <si>
    <t>fevilop@gmail.com</t>
  </si>
  <si>
    <t>DEUDA 15€+2018</t>
  </si>
  <si>
    <t>37 €</t>
  </si>
  <si>
    <t>PALMIRA</t>
  </si>
  <si>
    <t>AREVALO</t>
  </si>
  <si>
    <t>CUELLAR</t>
  </si>
  <si>
    <t>50705848W</t>
  </si>
  <si>
    <t>palmiare63@gmail.com</t>
  </si>
  <si>
    <t>DEUDA 27€+2018</t>
  </si>
  <si>
    <t>49 €</t>
  </si>
  <si>
    <t xml:space="preserve">FRANCISCO </t>
  </si>
  <si>
    <t>HUMANES</t>
  </si>
  <si>
    <t>30065299K</t>
  </si>
  <si>
    <t>CISNEROS 43,9º A</t>
  </si>
  <si>
    <t>fcarrasco1952fch@gmail.com</t>
  </si>
  <si>
    <t xml:space="preserve">AMADO </t>
  </si>
  <si>
    <t>VEGA</t>
  </si>
  <si>
    <t>DE LA IGLESIA</t>
  </si>
  <si>
    <t>11940492L</t>
  </si>
  <si>
    <t>PLAZA PRINCIPES DE ESPAÑA 1, 8º B</t>
  </si>
  <si>
    <t>amadovega65@gmail.com</t>
  </si>
  <si>
    <t>DEUDA 17€+2018</t>
  </si>
  <si>
    <t>39 €</t>
  </si>
  <si>
    <t>50659100J</t>
  </si>
  <si>
    <t>VENUS 5, 8º C</t>
  </si>
  <si>
    <t>pacoplazamartin@hotmail.com</t>
  </si>
  <si>
    <t>MORA</t>
  </si>
  <si>
    <t>50425484P</t>
  </si>
  <si>
    <t>AVDA. BELLAS VISTAS 8, 2º B</t>
  </si>
  <si>
    <t>harryton00@hotmail.com</t>
  </si>
  <si>
    <t>70041297H</t>
  </si>
  <si>
    <t>FERROCARRIL 3</t>
  </si>
  <si>
    <t>pochevi@hotmail.com</t>
  </si>
  <si>
    <t xml:space="preserve">AGRIPINA </t>
  </si>
  <si>
    <t>PASCUAL</t>
  </si>
  <si>
    <t>01375965J</t>
  </si>
  <si>
    <t>PALMERAS 4,PORTAL 10 1º PUERTA 1</t>
  </si>
  <si>
    <t>MEDRANO</t>
  </si>
  <si>
    <t>51607657G</t>
  </si>
  <si>
    <t>RIO SEGRE 1, 6º A</t>
  </si>
  <si>
    <t>maherma52@gmail.com</t>
  </si>
  <si>
    <t>ARAQUE</t>
  </si>
  <si>
    <t>70028563A</t>
  </si>
  <si>
    <t>ISAAC ALBENIZ 20</t>
  </si>
  <si>
    <t>28680</t>
  </si>
  <si>
    <t xml:space="preserve"> SAN MARTIN VALDEIGLESIAS</t>
  </si>
  <si>
    <t>DEUDA 19€+2018</t>
  </si>
  <si>
    <t>Paquita
correo de su hija. No tiene wasap</t>
  </si>
  <si>
    <t>41 €</t>
  </si>
  <si>
    <t>06549341E</t>
  </si>
  <si>
    <t>URB. EL GINDAL 56</t>
  </si>
  <si>
    <t>05260</t>
  </si>
  <si>
    <t xml:space="preserve"> CEBREROS</t>
  </si>
  <si>
    <t>AVILA</t>
  </si>
  <si>
    <t>miguelangelsaez05@yahoo.es</t>
  </si>
  <si>
    <t>MILAGROS</t>
  </si>
  <si>
    <t>51440034M</t>
  </si>
  <si>
    <t>MONTORO 4</t>
  </si>
  <si>
    <t>milicobo@gmail.com</t>
  </si>
  <si>
    <t>GONZALO</t>
  </si>
  <si>
    <t>37643954S</t>
  </si>
  <si>
    <t>PLAZA SIERRA DE GREDOS 2,2º PUERTA 5</t>
  </si>
  <si>
    <t>CAÑIZARES</t>
  </si>
  <si>
    <t>GABALDON</t>
  </si>
  <si>
    <t>50673152N</t>
  </si>
  <si>
    <t>CASTAÑO 35</t>
  </si>
  <si>
    <t>28935</t>
  </si>
  <si>
    <t>fernancani@yahoo.es</t>
  </si>
  <si>
    <t xml:space="preserve">SATURNINO </t>
  </si>
  <si>
    <t>DEL POZO</t>
  </si>
  <si>
    <t>LISO</t>
  </si>
  <si>
    <t>75227986T</t>
  </si>
  <si>
    <t>PLAZA TORRES BELLAS 4, 1º, PUERTA 4</t>
  </si>
  <si>
    <t>ROMERA</t>
  </si>
  <si>
    <t>ORTIZ</t>
  </si>
  <si>
    <t>28298936N</t>
  </si>
  <si>
    <t>PLAZA ONDARRETA 4, 3º D</t>
  </si>
  <si>
    <t>crisloradeharo@yahoo.es</t>
  </si>
  <si>
    <t>BAJA POR FALTA DE DATOS</t>
  </si>
  <si>
    <t>JULIA</t>
  </si>
  <si>
    <t>MIRAR SI HAY FICHA ABIERTA</t>
  </si>
  <si>
    <t>DUDA</t>
  </si>
  <si>
    <t>solicita baja por wasap 28-3-2018</t>
  </si>
  <si>
    <t>ILUMINADA</t>
  </si>
  <si>
    <t>MONTESINO</t>
  </si>
  <si>
    <t>VILELA</t>
  </si>
  <si>
    <t>75980118D</t>
  </si>
  <si>
    <t>CACERES 48,2º B</t>
  </si>
  <si>
    <t>ENVIO WASAP 26-3-2018</t>
  </si>
  <si>
    <t>Baja PROVISIONAL hasta contactar.</t>
  </si>
  <si>
    <t>MAR</t>
  </si>
  <si>
    <t>DE LA FUENTE</t>
  </si>
  <si>
    <t>13078443E</t>
  </si>
  <si>
    <t/>
  </si>
  <si>
    <t>Sin datos. Baja PROVISIONAL hasta contactar.</t>
  </si>
  <si>
    <t>duda</t>
  </si>
  <si>
    <t>solicita baja wasap 21-4-2018</t>
  </si>
  <si>
    <t>VILLENA</t>
  </si>
  <si>
    <t>74478263P</t>
  </si>
  <si>
    <t>AVDA. LISBOA 2</t>
  </si>
  <si>
    <t>pilar_martinez_villena@hotmail.com</t>
  </si>
  <si>
    <t>Hermana Socorro</t>
  </si>
  <si>
    <t>solicita baja wasap 22-4-2018</t>
  </si>
  <si>
    <t>MARI ANGELES</t>
  </si>
  <si>
    <t>VALLE</t>
  </si>
  <si>
    <t>71685789X</t>
  </si>
  <si>
    <t>C/ PORTO CRISTO Nº 8, 1º D derecha</t>
  </si>
  <si>
    <t>velaiuste@yahoo.es</t>
  </si>
  <si>
    <r>
      <t xml:space="preserve">solicita baja en la sede 3-5-2018
</t>
    </r>
    <r>
      <rPr>
        <b/>
        <sz val="8"/>
        <color rgb="FFFF0000"/>
        <rFont val="Calibri"/>
        <family val="2"/>
        <scheme val="minor"/>
      </rPr>
      <t>se incorpora septiembre 2019</t>
    </r>
  </si>
  <si>
    <t>DEUDA 6€+2018</t>
  </si>
  <si>
    <t>incluyo en grupo wasap oficial 28-11-2018 a peticion suya.</t>
  </si>
  <si>
    <t>FALLECIDO</t>
  </si>
  <si>
    <t>03756813Q</t>
  </si>
  <si>
    <t>POLVORANCA 42, bajo 11</t>
  </si>
  <si>
    <t>PIDE BAJA EN SEDE 19/9/2018</t>
  </si>
  <si>
    <t>50914231M</t>
  </si>
  <si>
    <t>PUENTEDEUME 2, 3º B</t>
  </si>
  <si>
    <t>solicita baja por wasap 3-11-2018</t>
  </si>
  <si>
    <t>VELEZ</t>
  </si>
  <si>
    <t>28778207D</t>
  </si>
  <si>
    <t>PLAZA DE PANAMA 4, 1º C</t>
  </si>
  <si>
    <t>28945</t>
  </si>
  <si>
    <t xml:space="preserve"> FUENLABRADA</t>
  </si>
  <si>
    <t>f.j.mora@hotmail.com</t>
  </si>
  <si>
    <t>BARROSO</t>
  </si>
  <si>
    <t>VIVAS</t>
  </si>
  <si>
    <t>07526891A</t>
  </si>
  <si>
    <t xml:space="preserve">AVDA. DE LEGANES 42, 8º, PUERTA 2 </t>
  </si>
  <si>
    <t>kike.b.v.44@gmail.com</t>
  </si>
  <si>
    <t>DEUDA 12€+2018</t>
  </si>
  <si>
    <t>reclama baja del 2017 por escrito</t>
  </si>
  <si>
    <t>CERDEÑO</t>
  </si>
  <si>
    <t>50172492Q</t>
  </si>
  <si>
    <t>VICEDO 6, 2º A</t>
  </si>
  <si>
    <t>ac.geles@gmail.com</t>
  </si>
  <si>
    <t>DEUDA 14€+2018</t>
  </si>
  <si>
    <t>fallecida 8/12/2018</t>
  </si>
  <si>
    <t xml:space="preserve">CARIDAD </t>
  </si>
  <si>
    <t>07517624M</t>
  </si>
  <si>
    <t>PORTO COLON 6, ESC. IZQ. BAJO B</t>
  </si>
  <si>
    <t>caridadhernandez148@yahoo.com</t>
  </si>
  <si>
    <t>solicita baja por wasap 29-1-2019</t>
  </si>
  <si>
    <t>MARIA SONSOLES</t>
  </si>
  <si>
    <t>06496884M</t>
  </si>
  <si>
    <t>AVENIDA 2 DE MAYO,18</t>
  </si>
  <si>
    <t>ISIDORO</t>
  </si>
  <si>
    <t>MOÑIVAS</t>
  </si>
  <si>
    <t>06478620A</t>
  </si>
  <si>
    <t>CRISTINA</t>
  </si>
  <si>
    <t>46935036V</t>
  </si>
  <si>
    <t>cris-lk@hotmail.com</t>
  </si>
  <si>
    <t>PROPUESTA DE BAJA 1-4-2019</t>
  </si>
  <si>
    <t>SONIA</t>
  </si>
  <si>
    <t>EGUIA</t>
  </si>
  <si>
    <t>SAIZ</t>
  </si>
  <si>
    <t>01110474B</t>
  </si>
  <si>
    <t>HUECAR 1210</t>
  </si>
  <si>
    <t xml:space="preserve"> EL BOSQUE</t>
  </si>
  <si>
    <t>BAJ</t>
  </si>
  <si>
    <t>DEUDA 12€+20€ 2018+20€ 2019</t>
  </si>
  <si>
    <t>ANTONIO FLORES</t>
  </si>
  <si>
    <t>AYUSO</t>
  </si>
  <si>
    <t>03415937T</t>
  </si>
  <si>
    <t>POLVORANCA 68, ESC. IZQ. 9º D</t>
  </si>
  <si>
    <t>amorenoayuso@gmail.com</t>
  </si>
  <si>
    <t>DEUDA 6€+20€ 2018+20€ 2019</t>
  </si>
  <si>
    <t>RUBIO</t>
  </si>
  <si>
    <t>GARCIA ALCAIDE</t>
  </si>
  <si>
    <t>01384830T</t>
  </si>
  <si>
    <t>DOS DE MAYO 3, 1º D</t>
  </si>
  <si>
    <t>DEUDA 10€+20€ 2018+20€ 2019</t>
  </si>
  <si>
    <t>LACIANA</t>
  </si>
  <si>
    <t>BERROCAL</t>
  </si>
  <si>
    <t>01370652J</t>
  </si>
  <si>
    <t>CRTA. BOADILLA 11, 1º A</t>
  </si>
  <si>
    <t>28220</t>
  </si>
  <si>
    <t xml:space="preserve"> MAJADAHONDA</t>
  </si>
  <si>
    <t>vlaciana@yahoo.com</t>
  </si>
  <si>
    <t>CONCEPCION</t>
  </si>
  <si>
    <t>08041580K</t>
  </si>
  <si>
    <t>COLON 31, 3º B</t>
  </si>
  <si>
    <t>debe cuotas</t>
  </si>
  <si>
    <t>DICE QUE NO PAGA CUOTAS ATRASADAS.
DEBE 10€ +2018+2019</t>
  </si>
  <si>
    <t>BAYON</t>
  </si>
  <si>
    <t>50785536H</t>
  </si>
  <si>
    <t>AVDA. ALCALDE JOSE ARANDA  53</t>
  </si>
  <si>
    <t>bayblajl02@gmail.com</t>
  </si>
  <si>
    <t>SACO</t>
  </si>
  <si>
    <t>00385561N</t>
  </si>
  <si>
    <t>RETABLO 5</t>
  </si>
  <si>
    <t>erikamontero9@hotmail.com</t>
  </si>
  <si>
    <t xml:space="preserve">JOSE LUIS </t>
  </si>
  <si>
    <t>MONTERO</t>
  </si>
  <si>
    <t>00133126T</t>
  </si>
  <si>
    <t>PARQUE CABAÑEROS 6, 4º C</t>
  </si>
  <si>
    <t>nuriamontero1991@hotmail.com</t>
  </si>
  <si>
    <t>ROMERO</t>
  </si>
  <si>
    <t>08030512Q</t>
  </si>
  <si>
    <t>TUPOLEV, 4</t>
  </si>
  <si>
    <t>BRUNETE</t>
  </si>
  <si>
    <t>jlromero@rms360.es</t>
  </si>
  <si>
    <t>PEDRO ANTONIO</t>
  </si>
  <si>
    <t>RUBIANO</t>
  </si>
  <si>
    <t>4820908A</t>
  </si>
  <si>
    <t>AVD. CHILE 4 L 1</t>
  </si>
  <si>
    <t>GETAFE</t>
  </si>
  <si>
    <t>parr_2007@yahoo.es</t>
  </si>
  <si>
    <t>DEUDA 15€+20€ 2018+20€ 2019</t>
  </si>
  <si>
    <t>SOLICITA BAJA 18/9/2019. Mujer paco danone</t>
  </si>
  <si>
    <t>MARIA LUISA</t>
  </si>
  <si>
    <t xml:space="preserve">GUTIERREZ </t>
  </si>
  <si>
    <t>TORRES</t>
  </si>
  <si>
    <t>01380785A</t>
  </si>
  <si>
    <t>BAJA POR FALLECIMIENTO</t>
  </si>
  <si>
    <t>03743510F</t>
  </si>
  <si>
    <t>AVDA. ALCALDE JOSE ARANDA, 51 esc. Izq. 2ºC</t>
  </si>
  <si>
    <t>SOLICITA INCORPORACION socio 242</t>
  </si>
  <si>
    <t>SALVADOR</t>
  </si>
  <si>
    <t>CASTAÑO</t>
  </si>
  <si>
    <t>51057792T</t>
  </si>
  <si>
    <t>SUPERIORES</t>
  </si>
  <si>
    <t>salvadorcastano@hotmail.com</t>
  </si>
  <si>
    <t>si</t>
  </si>
  <si>
    <t>ANA</t>
  </si>
  <si>
    <t>MANZANARES</t>
  </si>
  <si>
    <t>06206827R</t>
  </si>
  <si>
    <t>AVDA.VIÑAGRANDE 19</t>
  </si>
  <si>
    <t>BUP</t>
  </si>
  <si>
    <t>01153787S</t>
  </si>
  <si>
    <t>CABO SAN VICENTE 12, centro 9º A</t>
  </si>
  <si>
    <t>adolfofhb@gmail.com</t>
  </si>
  <si>
    <t>SOLEDAD</t>
  </si>
  <si>
    <t>MUELA</t>
  </si>
  <si>
    <t>VAZQUEZ</t>
  </si>
  <si>
    <t>SECRETARIADO</t>
  </si>
  <si>
    <t>MONDOÑEDO 1, 4º B</t>
  </si>
  <si>
    <t>00546809F</t>
  </si>
  <si>
    <t>tianadel@hotmail.com</t>
  </si>
  <si>
    <t>tomasjimenezpereda@gmail.com</t>
  </si>
  <si>
    <t>hortensiamgarcia@gmail.com</t>
  </si>
  <si>
    <t>adolforodriguezcerezo@gmail.com</t>
  </si>
  <si>
    <t>maytechicote@hotmail.com</t>
  </si>
  <si>
    <t>argueso.a@gmail.com</t>
  </si>
  <si>
    <t>consultor.em@gmail.com</t>
  </si>
  <si>
    <t>nataliamateovillegas@gmail.com</t>
  </si>
  <si>
    <t>maria81alex@hotmail.com</t>
  </si>
  <si>
    <t>ja.gomez.sangil@gmail.com</t>
  </si>
  <si>
    <t>vlabrado@hotmail.es</t>
  </si>
  <si>
    <t>c_g_sainz@hotmail.com</t>
  </si>
  <si>
    <t>j.l.zazoplaza@gmail.com</t>
  </si>
  <si>
    <t>rosadiazdd@gmail.com</t>
  </si>
  <si>
    <t>ajsarasua@gmail.com</t>
  </si>
  <si>
    <t>correo 11-3-2020</t>
  </si>
  <si>
    <t>wasap 11-3-2020</t>
  </si>
  <si>
    <t>00935792Z</t>
  </si>
  <si>
    <t>11-3-2020 SMS recordatorio cuota 2020</t>
  </si>
  <si>
    <t>solicita baja por wasap</t>
  </si>
  <si>
    <t>solicitada por sms</t>
  </si>
  <si>
    <t>SOLICITA POR WASAP</t>
  </si>
  <si>
    <t>solicitado por wasap</t>
  </si>
  <si>
    <t>solicitada por wasap</t>
  </si>
  <si>
    <t>carta por wasap</t>
  </si>
  <si>
    <t>51692255P</t>
  </si>
  <si>
    <t>PROPUESTA DE BAJA 1-10-2020</t>
  </si>
  <si>
    <t>EL ALAMO</t>
  </si>
  <si>
    <t>LEGANES</t>
  </si>
  <si>
    <t>PARLA</t>
  </si>
  <si>
    <t>11-3/5-10-2020 WASAP DEUDA CUOTA</t>
  </si>
  <si>
    <t>11-3/5-10-2020 WASAP recordatorio cuota 2020</t>
  </si>
  <si>
    <t>correo 11-3-2020 Y 5-10-2020  recordatorio cuota 2020</t>
  </si>
  <si>
    <t>11-3/5-10-2020 SMS/WASAP recordatorio cuota 2020.Solicita BAJA 5/10/2020</t>
  </si>
  <si>
    <t>SOLICITADA POR WASAP</t>
  </si>
  <si>
    <t>JUAN RAMON</t>
  </si>
  <si>
    <t>MUIÑOS</t>
  </si>
  <si>
    <t>50080015E</t>
  </si>
  <si>
    <t>juanra.diazm@gmail.com</t>
  </si>
  <si>
    <t>CARMELO</t>
  </si>
  <si>
    <t>DURAN</t>
  </si>
  <si>
    <t>GASCON</t>
  </si>
  <si>
    <t>05373646H</t>
  </si>
  <si>
    <t>WITIZA 27</t>
  </si>
  <si>
    <t>TECNICO MANTENIMIENTO</t>
  </si>
  <si>
    <t>durcar19@gmail.com</t>
  </si>
  <si>
    <t>CERVERA</t>
  </si>
  <si>
    <t>j.cabello.gamarra@gmail.com</t>
  </si>
  <si>
    <t>51966987M</t>
  </si>
  <si>
    <t>bizum</t>
  </si>
  <si>
    <t>JOSE MARIA</t>
  </si>
  <si>
    <t>13284458A</t>
  </si>
  <si>
    <t>DULCINEA 1, 7º C y B</t>
  </si>
  <si>
    <t>jmmedina50@hotmail.com</t>
  </si>
  <si>
    <t>ANA BELEN</t>
  </si>
  <si>
    <t>BUENO</t>
  </si>
  <si>
    <t>08926016S</t>
  </si>
  <si>
    <t>AVENIDA LAS RETAMAS 8, 1-2</t>
  </si>
  <si>
    <t>abdiaz@hotmail.es</t>
  </si>
  <si>
    <t>JAVIER</t>
  </si>
  <si>
    <t>MAROTO</t>
  </si>
  <si>
    <t>51885060G</t>
  </si>
  <si>
    <t>JMAROTO2012@GMAIL.COM</t>
  </si>
  <si>
    <t>%discapacidad</t>
  </si>
  <si>
    <t>debe 40€ de 2019 y 2020</t>
  </si>
  <si>
    <t>ARGENTINA</t>
  </si>
  <si>
    <t>10811019F</t>
  </si>
  <si>
    <t>AVDA.RETAMAS 44, 3º B</t>
  </si>
  <si>
    <t>yocontresmileurosmas@hotmail.com</t>
  </si>
  <si>
    <t>08034414P</t>
  </si>
  <si>
    <t>ADM.LOTERIA</t>
  </si>
  <si>
    <t>diazlopez@gmail.com</t>
  </si>
  <si>
    <t>CALZADA</t>
  </si>
  <si>
    <t>ADERITO</t>
  </si>
  <si>
    <t>03420072H</t>
  </si>
  <si>
    <t>PZA. DE LA HISPANIDAD</t>
  </si>
  <si>
    <t>aderitocalzadapajares@gmail.com</t>
  </si>
  <si>
    <t>NATIVIDAD</t>
  </si>
  <si>
    <t>MARTIN-ORTEGA</t>
  </si>
  <si>
    <t>BAEZA</t>
  </si>
  <si>
    <t>1159894G</t>
  </si>
  <si>
    <t>RIO TAJO 4, 5º C</t>
  </si>
  <si>
    <t>navicent25@hotmail.com</t>
  </si>
  <si>
    <t>RIVERA</t>
  </si>
  <si>
    <t>AMEZQUITA</t>
  </si>
  <si>
    <t>51172159B</t>
  </si>
  <si>
    <t>RIO EBRO 4, 6º A</t>
  </si>
  <si>
    <t>NURIA</t>
  </si>
  <si>
    <t>08042278Y</t>
  </si>
  <si>
    <t>nuesteels@gmail.com</t>
  </si>
  <si>
    <t>NEGRO</t>
  </si>
  <si>
    <t>11731695Q</t>
  </si>
  <si>
    <t>pilar.calzada@madrid.org</t>
  </si>
  <si>
    <t>FLORENCIO</t>
  </si>
  <si>
    <t>DEL RIO</t>
  </si>
  <si>
    <t>11721059Y</t>
  </si>
  <si>
    <t>CID DE RIVERA</t>
  </si>
  <si>
    <t>LOPEZ DE LERMA</t>
  </si>
  <si>
    <t>0221564D</t>
  </si>
  <si>
    <t>COMERCIO</t>
  </si>
  <si>
    <t>PESQUERA</t>
  </si>
  <si>
    <t>50912935C</t>
  </si>
  <si>
    <t>PUERTO</t>
  </si>
  <si>
    <t>BLANCO</t>
  </si>
  <si>
    <t>01821832W</t>
  </si>
  <si>
    <t>PESCADERO</t>
  </si>
  <si>
    <t>antoniopuertoblanco@hotmail.com</t>
  </si>
  <si>
    <t>RINCON</t>
  </si>
  <si>
    <t>CANO</t>
  </si>
  <si>
    <t>01829051E</t>
  </si>
  <si>
    <t>PESCADERA</t>
  </si>
  <si>
    <t>rinconcano@hotmail.com</t>
  </si>
  <si>
    <t>ROSA MARIA</t>
  </si>
  <si>
    <t>MULA</t>
  </si>
  <si>
    <t>02081571W</t>
  </si>
  <si>
    <t>PZA.DEL PEÑON 2, PORTAL 2, 6º A</t>
  </si>
  <si>
    <t>GUISADO</t>
  </si>
  <si>
    <t>76227148L</t>
  </si>
  <si>
    <t>mdelcarmenglez@gmail.com</t>
  </si>
  <si>
    <t>ANTONIA</t>
  </si>
  <si>
    <t>GODINO</t>
  </si>
  <si>
    <t>02063514T</t>
  </si>
  <si>
    <t>AGUSTINA</t>
  </si>
  <si>
    <t>PINTO</t>
  </si>
  <si>
    <t>MARIA ISABEL</t>
  </si>
  <si>
    <t>01089441T</t>
  </si>
  <si>
    <t>VILLA DE MADRID</t>
  </si>
  <si>
    <t>VILLAMANTA</t>
  </si>
  <si>
    <t>CONSTRUCCION</t>
  </si>
  <si>
    <t>josecanoruiz1954@gmail.com</t>
  </si>
  <si>
    <t>51435559S</t>
  </si>
  <si>
    <t>PROFESORA</t>
  </si>
  <si>
    <t>51041633X</t>
  </si>
  <si>
    <t>21/9/20121</t>
  </si>
  <si>
    <t>solicitada por telefono</t>
  </si>
  <si>
    <t>discap</t>
  </si>
  <si>
    <t>liquida deuda 2020 Y SOLICITA BAJA</t>
  </si>
  <si>
    <t>solicita baja</t>
  </si>
  <si>
    <t>ESTHER</t>
  </si>
  <si>
    <t>NUÑO</t>
  </si>
  <si>
    <t>00410372Y</t>
  </si>
  <si>
    <t>esternuno@gmail.com</t>
  </si>
  <si>
    <t>PATRICIO</t>
  </si>
  <si>
    <t>CAMARA</t>
  </si>
  <si>
    <t>00547048Q</t>
  </si>
  <si>
    <t>PRIMARIOS</t>
  </si>
  <si>
    <t>MARIA NATIVIDAD</t>
  </si>
  <si>
    <t>ASENSIO</t>
  </si>
  <si>
    <t>24843361A</t>
  </si>
  <si>
    <t>OLIMPICO AURELIO GARCIA 2, 9º B</t>
  </si>
  <si>
    <t>MODISTA</t>
  </si>
  <si>
    <t>debe 25€ 2020-2021</t>
  </si>
  <si>
    <t>debe 5 € 2021</t>
  </si>
  <si>
    <t>DEUDA CIERRE 2021</t>
  </si>
  <si>
    <t>debe 45€ de 2019-2021</t>
  </si>
  <si>
    <t>CUENCA</t>
  </si>
  <si>
    <t>00658391Q</t>
  </si>
  <si>
    <t>wualleriza@gmail.com</t>
  </si>
  <si>
    <t>SECRETARIO</t>
  </si>
  <si>
    <t>pendiente cuota 2022</t>
  </si>
  <si>
    <t>solicita baja por email</t>
  </si>
  <si>
    <t>BIZUM</t>
  </si>
  <si>
    <t>MERCEDES</t>
  </si>
  <si>
    <t>50686923Y</t>
  </si>
  <si>
    <t>AVDA. DEL OESTE 43, 4º D</t>
  </si>
  <si>
    <t>--</t>
  </si>
  <si>
    <t>mpsabela@gmail.com</t>
  </si>
  <si>
    <t>MARI CARMEN</t>
  </si>
  <si>
    <t>09271062S</t>
  </si>
  <si>
    <t>AMA DE CASA</t>
  </si>
  <si>
    <t>mcpgutie@gmail.com</t>
  </si>
  <si>
    <t>OLIMPICO AURELIO GARCIA 16, 6ºC</t>
  </si>
  <si>
    <t>DE LA CALLE</t>
  </si>
  <si>
    <t>03390789Z</t>
  </si>
  <si>
    <t>correo</t>
  </si>
  <si>
    <t>SANCERNI</t>
  </si>
  <si>
    <t>FATÁS</t>
  </si>
  <si>
    <t>17845523F</t>
  </si>
  <si>
    <t>sanfa.tere@gmail.com</t>
  </si>
  <si>
    <t>NO WASAP</t>
  </si>
  <si>
    <t>AURELIA</t>
  </si>
  <si>
    <t>UREA</t>
  </si>
  <si>
    <t>PULIDO</t>
  </si>
  <si>
    <t>25924238H</t>
  </si>
  <si>
    <t>aureliaurea@hotmail.com</t>
  </si>
  <si>
    <t>SERAFINA</t>
  </si>
  <si>
    <t>BALLESTEROS</t>
  </si>
  <si>
    <t>MOYA</t>
  </si>
  <si>
    <t>70720540W</t>
  </si>
  <si>
    <t>JUSTINA</t>
  </si>
  <si>
    <t>DE PEDRO</t>
  </si>
  <si>
    <t>01773990T</t>
  </si>
  <si>
    <t>joseluisjardines@yahoo.com.ar</t>
  </si>
  <si>
    <t>hijo de socia 281</t>
  </si>
  <si>
    <t>Madre de socio 221</t>
  </si>
  <si>
    <t xml:space="preserve">madre Fabio </t>
  </si>
  <si>
    <t>conyuge 242</t>
  </si>
  <si>
    <t>conyuge 241</t>
  </si>
  <si>
    <t>conyuge 151</t>
  </si>
  <si>
    <t>conyuge 169</t>
  </si>
  <si>
    <t>conyuge 159</t>
  </si>
  <si>
    <t>conyuge 240</t>
  </si>
  <si>
    <t>conyuge 239</t>
  </si>
  <si>
    <t>OSLO 1, 7º B</t>
  </si>
  <si>
    <t>Alameda Nº 25, 1º-C</t>
  </si>
  <si>
    <t>ALFREDO NOBEL 7, 1º A</t>
  </si>
  <si>
    <t>ARROYO JUNCAL 12, B-A</t>
  </si>
  <si>
    <t>CACERES 38, 4º B</t>
  </si>
  <si>
    <t>CACERES 44 2 B</t>
  </si>
  <si>
    <t>CASIOPEA 8</t>
  </si>
  <si>
    <t>cerrajon 2 , 1-B</t>
  </si>
  <si>
    <t>Cisneros 95, 4º D</t>
  </si>
  <si>
    <t>Concepcion Arenal 1, 4º F</t>
  </si>
  <si>
    <t>Copernico 29</t>
  </si>
  <si>
    <t>DE VENUS 8</t>
  </si>
  <si>
    <t>FUENTE DE LIMA 3, 4ºA</t>
  </si>
  <si>
    <t>JUAN ALVAREZ MENDIZABAL 46, 3º izq.</t>
  </si>
  <si>
    <t>JUAN RAMON JIMENEZ Nº 12,  portal 8, 2º b</t>
  </si>
  <si>
    <t>JUAN RAMON JIMENEZ Nº 4, portal 3, bajo D</t>
  </si>
  <si>
    <t>LA ALEGRIA 2, PORTAL 2, 3ºC</t>
  </si>
  <si>
    <t>MAGNOLIA 48</t>
  </si>
  <si>
    <t>MARCHAMALO Nº 3, BAJO A</t>
  </si>
  <si>
    <t>olimpiada 3, 8º L ,esc. Izq.</t>
  </si>
  <si>
    <t>Olimpico Fco.Fdez.Ochoa 7, esc. A, 6º A-B</t>
  </si>
  <si>
    <t>OSLO 22, BAJO C</t>
  </si>
  <si>
    <t>PALMERAS 2,PT8, B1</t>
  </si>
  <si>
    <t>Parque Bujaruelo 23, 3º B</t>
  </si>
  <si>
    <t>PARQUE BUJARUELO 8, 1º C</t>
  </si>
  <si>
    <t>POLVORANCA 29, 5º C</t>
  </si>
  <si>
    <t>POLVORANCA 50</t>
  </si>
  <si>
    <t>POLVORANCA Nº74, esc.C, 1º A</t>
  </si>
  <si>
    <t>PORTO COLON 12, 3º A dcha.</t>
  </si>
  <si>
    <t>PORTO LAGOS 1, ESC Dcha., 9º D</t>
  </si>
  <si>
    <t>PORTO LAGOS 1, ESC.IZQ. 7º D</t>
  </si>
  <si>
    <t>PORTOCRISTO 11, 8º C IZQ.</t>
  </si>
  <si>
    <t>PORTOCRISTO 4, 9º A DCHA.</t>
  </si>
  <si>
    <t>PORTOCRISTO 7</t>
  </si>
  <si>
    <t>PORTOLAGOS 1 6B IZQ.</t>
  </si>
  <si>
    <t>PORTOLAGOS 3, DCHA. 6º B</t>
  </si>
  <si>
    <t>PORTOLAGOS 3, DCHA.2º A</t>
  </si>
  <si>
    <t>REFERENDUN  VIÑA GRANDE Nº14,3º 4</t>
  </si>
  <si>
    <t>REFERENDUN  VIÑA GRANDE Nº30, 2º 1</t>
  </si>
  <si>
    <t>RETABLO Nº 9, 7º D</t>
  </si>
  <si>
    <t>RIO MANZANARES 6, 8ºD</t>
  </si>
  <si>
    <t>RIO SEGRE 6, 3º A</t>
  </si>
  <si>
    <t>SANCHIDRIAN 15</t>
  </si>
  <si>
    <t>SAPORO 4, 5º 1</t>
  </si>
  <si>
    <t>SAPPORO 4, 9º 2.</t>
  </si>
  <si>
    <t>sapporo 5, 5C</t>
  </si>
  <si>
    <t>SIERRA ALCUBIERRE 3, ESC.DCH. 6º C</t>
  </si>
  <si>
    <t>Tablas de daimiel 6, 5º A</t>
  </si>
  <si>
    <t>TIMANFAYA 45 4ºB</t>
  </si>
  <si>
    <t>TIMANFAYA 51, 2ºC</t>
  </si>
  <si>
    <t>TRAVESIA DE TIMANFAYA 6, 1ºB</t>
  </si>
  <si>
    <t>VENUS 18, 5º D</t>
  </si>
  <si>
    <t>VICEDO 13,4-DRCHA.</t>
  </si>
  <si>
    <t>VIRGEN DE ICIAR 15, ESC.5, 11</t>
  </si>
  <si>
    <t>CANALEJA 2</t>
  </si>
  <si>
    <t>GABRIEL 13</t>
  </si>
  <si>
    <t>ISAAC PERAL, 8</t>
  </si>
  <si>
    <t>LUNA 1, 1ºB</t>
  </si>
  <si>
    <t>MAQUEDA 28, 6º B</t>
  </si>
  <si>
    <t>PARQUE BUJARUELO 3, 4º B</t>
  </si>
  <si>
    <t>PARQUE DEL TEIDE, 21</t>
  </si>
  <si>
    <t>POLVORANCA 68, CENTRO 9ºB</t>
  </si>
  <si>
    <t>Polvoranca, 74 8º A esc. C</t>
  </si>
  <si>
    <t>PORTO LAGOS, 3</t>
  </si>
  <si>
    <t>PORTOCOLON 12</t>
  </si>
  <si>
    <t>RETABLO 1, 1º A</t>
  </si>
  <si>
    <t>RIO MANZANARES 9, 1º 2</t>
  </si>
  <si>
    <t>RIO TAJO 10, 5º D</t>
  </si>
  <si>
    <t>SAN JOSE 9, 2º E Escalera centro</t>
  </si>
  <si>
    <t>SAPORO, 9 3º D</t>
  </si>
  <si>
    <t>SAPPORO, 22</t>
  </si>
  <si>
    <t>VALLADOLID, 10 2º B</t>
  </si>
  <si>
    <t>VIZCAYA 24, 1ºB</t>
  </si>
  <si>
    <t>ZAMORA 1, 6º B</t>
  </si>
  <si>
    <t>conyuge 246</t>
  </si>
  <si>
    <t>conyuge 245</t>
  </si>
  <si>
    <t>conyuge 264</t>
  </si>
  <si>
    <t>conyuge 263</t>
  </si>
  <si>
    <t>conyuge 193</t>
  </si>
  <si>
    <t>conyuge 184</t>
  </si>
  <si>
    <t>conyuge 204</t>
  </si>
  <si>
    <t>conyuge 104</t>
  </si>
  <si>
    <t>conyuge 203</t>
  </si>
  <si>
    <t>conyuge 195</t>
  </si>
  <si>
    <t>conyuge 199</t>
  </si>
  <si>
    <t>conyuge 194</t>
  </si>
  <si>
    <t>conyuge 198</t>
  </si>
  <si>
    <t>conyuge 77</t>
  </si>
  <si>
    <t>conyuge 278</t>
  </si>
  <si>
    <t>conyuge 228</t>
  </si>
  <si>
    <t>conyuge 119</t>
  </si>
  <si>
    <t>NAVALCARNERO 9, 1º B</t>
  </si>
  <si>
    <t>conyuge 167</t>
  </si>
  <si>
    <t>conyuge 261</t>
  </si>
  <si>
    <t>conyuge 32</t>
  </si>
  <si>
    <t>conyuge 188</t>
  </si>
  <si>
    <t>conyuge 135</t>
  </si>
  <si>
    <t>conyuge 122</t>
  </si>
  <si>
    <t>conyuge 208</t>
  </si>
  <si>
    <t>conyuge 207</t>
  </si>
  <si>
    <t>conyuge 182</t>
  </si>
  <si>
    <t>conyuge 102</t>
  </si>
  <si>
    <t>conyuge 200</t>
  </si>
  <si>
    <t>conyuge 70</t>
  </si>
  <si>
    <t>conyuge 16</t>
  </si>
  <si>
    <t>conyuge 160</t>
  </si>
  <si>
    <t>conyuge 260</t>
  </si>
  <si>
    <t>conyuge 259</t>
  </si>
  <si>
    <t>PORTOLAGOS 5, 5º B D</t>
  </si>
  <si>
    <t>PORTOLAGOS nº 1 , 7º D</t>
  </si>
  <si>
    <t>REFERENDUM VIÑA GRANDE 20, 9-2</t>
  </si>
  <si>
    <t>REFERENDUM VIÑA GRANDE, 20</t>
  </si>
  <si>
    <t>conyuge 206</t>
  </si>
  <si>
    <t>conyuge 256</t>
  </si>
  <si>
    <t>conyuge 205</t>
  </si>
  <si>
    <t>conyuge 85</t>
  </si>
  <si>
    <t>conyuge 189</t>
  </si>
  <si>
    <t>conyuge 105</t>
  </si>
  <si>
    <t>conyuge 66</t>
  </si>
  <si>
    <t>conyuge 65</t>
  </si>
  <si>
    <t>conyuge 18</t>
  </si>
  <si>
    <t>conyuge 125</t>
  </si>
  <si>
    <t>conyuge 243</t>
  </si>
  <si>
    <t>conyuge 212</t>
  </si>
  <si>
    <t>conyuge 211</t>
  </si>
  <si>
    <t>conyuge 219</t>
  </si>
  <si>
    <t>baja por fallecimiento</t>
  </si>
  <si>
    <t>baja</t>
  </si>
  <si>
    <t>solicita baja por email.</t>
  </si>
  <si>
    <t>PROPUESTA DE BAJA 25-6-2022</t>
  </si>
  <si>
    <t>javierruiz57alonso@gmail.com</t>
  </si>
  <si>
    <t>loluslolus2061@gmail.com</t>
  </si>
  <si>
    <t>maricraboso@gmail.com</t>
  </si>
  <si>
    <t>solicitada baja voluntaria</t>
  </si>
  <si>
    <t>DE LUCAS</t>
  </si>
  <si>
    <r>
      <t xml:space="preserve">PROPUESTA DE BAJA 25-6-2022 - </t>
    </r>
    <r>
      <rPr>
        <strike/>
        <sz val="9"/>
        <color rgb="FFFF0000"/>
        <rFont val="Calibri"/>
        <family val="2"/>
        <scheme val="minor"/>
      </rPr>
      <t>PIDE REINCORPORACION</t>
    </r>
  </si>
  <si>
    <t>paga atrasos 2020 al 2022 26/7/2022</t>
  </si>
  <si>
    <t>ELENA</t>
  </si>
  <si>
    <t>ABAD</t>
  </si>
  <si>
    <t>00138016Q</t>
  </si>
  <si>
    <t>AVDA. ALCALDE JOSE ARANDA 7, 9ºD</t>
  </si>
  <si>
    <t>ZACARIAS</t>
  </si>
  <si>
    <t>AVDA. DOS DE MAYO 57, 1º D</t>
  </si>
  <si>
    <t>causa baja con deuda de 25€</t>
  </si>
  <si>
    <t>solicitada baja POR EMAIL</t>
  </si>
  <si>
    <t>lotero gerla</t>
  </si>
  <si>
    <t>OLIVARES</t>
  </si>
  <si>
    <t>ARMANDO</t>
  </si>
  <si>
    <t>01391447Q</t>
  </si>
  <si>
    <t>AVDA. ALCALDE JOSE ARANDA 5</t>
  </si>
  <si>
    <t>ALCORCÓN</t>
  </si>
  <si>
    <t>FUNCIONARIO</t>
  </si>
  <si>
    <t>zepolvilo@yahoo.es</t>
  </si>
  <si>
    <t>no imagen</t>
  </si>
  <si>
    <t>VALDENEBRO</t>
  </si>
  <si>
    <t>DEL PINO</t>
  </si>
  <si>
    <t>AUX.ENFERMERIA</t>
  </si>
  <si>
    <t>LLAMAZARES</t>
  </si>
  <si>
    <t>JULIANA</t>
  </si>
  <si>
    <t>02846571E</t>
  </si>
  <si>
    <t>00278851E</t>
  </si>
  <si>
    <t>LAS PALMERAS 12, PORTAL C, BAJO A</t>
  </si>
  <si>
    <t>jvllamazares@yahoo.es</t>
  </si>
  <si>
    <t>conyuge 284</t>
  </si>
  <si>
    <t>conyuge 285</t>
  </si>
  <si>
    <t>solicita baja 31-1-2019. Se reincorpora 4/9/2022 grupo sevillanas</t>
  </si>
  <si>
    <t>ESTEFANIA</t>
  </si>
  <si>
    <t>VERA</t>
  </si>
  <si>
    <t>52104326B</t>
  </si>
  <si>
    <t xml:space="preserve">C/ALEGRIA 2. P2 B B </t>
  </si>
  <si>
    <t>PROFESORA DANZA</t>
  </si>
  <si>
    <t>estefaniapalacio@hotmail.com</t>
  </si>
  <si>
    <t>MARIA DOLORES</t>
  </si>
  <si>
    <t>09169044W</t>
  </si>
  <si>
    <t>C/ COPENHAGUE 42, 1º A</t>
  </si>
  <si>
    <t>dolivaruiz@gmail.com</t>
  </si>
  <si>
    <t>RIBALLO</t>
  </si>
  <si>
    <t>02699104P</t>
  </si>
  <si>
    <t>gariballo@yahoo.es</t>
  </si>
  <si>
    <t>conyuge 289</t>
  </si>
  <si>
    <t>conyuge 290</t>
  </si>
  <si>
    <t>MONTSERRAT</t>
  </si>
  <si>
    <t>SILGO</t>
  </si>
  <si>
    <t>50713059Z</t>
  </si>
  <si>
    <t>C/ COPENHAGUE 38, 2º A</t>
  </si>
  <si>
    <t>GONZÁLEZ</t>
  </si>
  <si>
    <t>08927282Q</t>
  </si>
  <si>
    <t>AVDA. LAS RETAMAS 30, 2º C</t>
  </si>
  <si>
    <t>nuricapone@yahoo.es</t>
  </si>
  <si>
    <t>BIBLIOTECARIA</t>
  </si>
  <si>
    <t>MARIA SOLEDAD</t>
  </si>
  <si>
    <t>MOZO</t>
  </si>
  <si>
    <t>51441320A</t>
  </si>
  <si>
    <t>AVD. CANTARRANAS Nº7, ESC.A, 3º 1</t>
  </si>
  <si>
    <t>marisolmozo1@hotmail.com</t>
  </si>
  <si>
    <t>HIDALGO</t>
  </si>
  <si>
    <t>80039969S</t>
  </si>
  <si>
    <t>C/ RIO EBRO 4, 2º B ESC. IZQ.</t>
  </si>
  <si>
    <t>MONITORA BUS ESCOLAR</t>
  </si>
  <si>
    <t>guadalupehidalgorodriguez@gmail.com</t>
  </si>
  <si>
    <t>DELIA</t>
  </si>
  <si>
    <t>ROZAS</t>
  </si>
  <si>
    <t>09406367B</t>
  </si>
  <si>
    <t>C/ DERECHOS CIVILES Nº1, CHALET 43</t>
  </si>
  <si>
    <t>EDUCADORA</t>
  </si>
  <si>
    <t>deliamartinezrozas@gmail.com</t>
  </si>
  <si>
    <t>CATALINA</t>
  </si>
  <si>
    <t>74948449M</t>
  </si>
  <si>
    <t>C/ TABLAS DE DAIMIEL 2, PORTAL 8, 1º C</t>
  </si>
  <si>
    <t>nievesroca@gmail.com</t>
  </si>
  <si>
    <t>PLAZA HERMANDADES Nº 1, 3º A</t>
  </si>
  <si>
    <t>no</t>
  </si>
  <si>
    <t>ESPERANZA</t>
  </si>
  <si>
    <t>ARAGÓN</t>
  </si>
  <si>
    <t>01090656L</t>
  </si>
  <si>
    <t>C/ MAYOR Nº 101</t>
  </si>
  <si>
    <t>´--</t>
  </si>
  <si>
    <t>esmirajo@gmail.com</t>
  </si>
  <si>
    <t>74987037E</t>
  </si>
  <si>
    <t>C/ SAN ISIDRO Nº 22, 4º</t>
  </si>
  <si>
    <t>navas.martinez.manuela@gmail.com</t>
  </si>
  <si>
    <t>C/ OLIMPICO AURELIO GARCIA Nº 2, 3º D</t>
  </si>
  <si>
    <t>OPERARIA</t>
  </si>
  <si>
    <t>marialuisamataromero@gmail.com</t>
  </si>
  <si>
    <t>HINOJAL</t>
  </si>
  <si>
    <t>44400182Q</t>
  </si>
  <si>
    <t>C/ ALFREDO NOBEL Nº 11, 1º A</t>
  </si>
  <si>
    <t>PROFE SECUNDARIA</t>
  </si>
  <si>
    <t>nuriahinojal@gmail.com</t>
  </si>
  <si>
    <t>50687160J</t>
  </si>
  <si>
    <t>MAGDALENO</t>
  </si>
  <si>
    <t>BRAVO</t>
  </si>
  <si>
    <t>01167374D</t>
  </si>
  <si>
    <t>C/LAS PALMERAS 12, PORT.C BAJO A</t>
  </si>
  <si>
    <t>magdalenobravo2@gmail.com</t>
  </si>
  <si>
    <t>YOLANDA</t>
  </si>
  <si>
    <t>08929116X</t>
  </si>
  <si>
    <t>C/ OLIMPICO FCO. FRDEZ OCHOA 11, escB 5ºC</t>
  </si>
  <si>
    <t>MERCADONA</t>
  </si>
  <si>
    <t>y.r.moreno@hotmail.es</t>
  </si>
  <si>
    <t>LORO</t>
  </si>
  <si>
    <t>ARMAZA</t>
  </si>
  <si>
    <t>30184085N</t>
  </si>
  <si>
    <t>SL</t>
  </si>
  <si>
    <t xml:space="preserve">C/ PUENTEDEUME 4, ESC. IZQ. 3º A </t>
  </si>
  <si>
    <t>BENITO</t>
  </si>
  <si>
    <t>30182646E</t>
  </si>
  <si>
    <t>CONYUGE 305</t>
  </si>
  <si>
    <t>CONYUGE 304</t>
  </si>
  <si>
    <t>MONICA</t>
  </si>
  <si>
    <t xml:space="preserve">DURAN </t>
  </si>
  <si>
    <t>CASTILLA</t>
  </si>
  <si>
    <t>51935801F</t>
  </si>
  <si>
    <t>C/ JAEN Nº 44, 1</t>
  </si>
  <si>
    <t>CAJERA</t>
  </si>
  <si>
    <t>monicadurancastilla@gmail.com</t>
  </si>
  <si>
    <t>GEMA</t>
  </si>
  <si>
    <t>HERREROS</t>
  </si>
  <si>
    <t>08926780C</t>
  </si>
  <si>
    <t>C/ LIBRA</t>
  </si>
  <si>
    <t>CELADORA</t>
  </si>
  <si>
    <t>gemaherreros@gmail.com</t>
  </si>
  <si>
    <t>MARTA</t>
  </si>
  <si>
    <t>06575482N</t>
  </si>
  <si>
    <t>C/ COPENHAGUE Nº34 4º B</t>
  </si>
  <si>
    <t>PENSIONISTA</t>
  </si>
  <si>
    <t>martamerino73@hotmail.es</t>
  </si>
  <si>
    <t>28347745S</t>
  </si>
  <si>
    <t>PALACIO</t>
  </si>
  <si>
    <t>solicita baja en sede</t>
  </si>
  <si>
    <t>OLIVA</t>
  </si>
  <si>
    <t>0668448E</t>
  </si>
  <si>
    <t>C/ENCINAS 5</t>
  </si>
  <si>
    <t>marialopezmartin1956@gmail.com</t>
  </si>
  <si>
    <t>fallecimiento</t>
  </si>
  <si>
    <t>MARIA PAZ</t>
  </si>
  <si>
    <t>PLASENCIA</t>
  </si>
  <si>
    <t>PLAZA DEL SOL 5</t>
  </si>
  <si>
    <t>conyuge 287</t>
  </si>
  <si>
    <t>conyuge 286</t>
  </si>
  <si>
    <t>ENCARNACIÓN</t>
  </si>
  <si>
    <t>50680989Y</t>
  </si>
  <si>
    <t>AVENIDA OESTE 9, 6º B</t>
  </si>
  <si>
    <t>enca_100@hotmail.com</t>
  </si>
  <si>
    <t>SEVILLANAS1</t>
  </si>
  <si>
    <t>SEVILLANAS2</t>
  </si>
  <si>
    <t>PROFE SEVILLANAS</t>
  </si>
  <si>
    <t>SEXO</t>
  </si>
  <si>
    <t>MUJER</t>
  </si>
  <si>
    <t>HOMBRE</t>
  </si>
  <si>
    <t>SANCHEZ DE PABLO</t>
  </si>
  <si>
    <t>LOPEZ ROMERO</t>
  </si>
  <si>
    <t>SEVILLANAS1,BAILELINEA1</t>
  </si>
  <si>
    <t>BAILELINEA1</t>
  </si>
  <si>
    <t>CHIQUI</t>
  </si>
  <si>
    <t>SEVILLANAS2,BAILELINEA1</t>
  </si>
  <si>
    <t>BAILELINEA2</t>
  </si>
  <si>
    <t>senderismo,BAILELINEA2</t>
  </si>
  <si>
    <t>SEVILLANAS1,BAILELINEA2</t>
  </si>
  <si>
    <t>senderismo,BAILELINEA1</t>
  </si>
  <si>
    <t>MARIA FRANCISCA</t>
  </si>
  <si>
    <t>MANZANO</t>
  </si>
  <si>
    <t>PAZ</t>
  </si>
  <si>
    <t>01396451G</t>
  </si>
  <si>
    <t>PLAZA DE LAS HERMANDADES 1º E DCHA</t>
  </si>
  <si>
    <t>alcorpaqui@hotmail.es</t>
  </si>
  <si>
    <t>SIOMENA</t>
  </si>
  <si>
    <t>BEJARANO</t>
  </si>
  <si>
    <t>53108885E</t>
  </si>
  <si>
    <t>C/OLIMPICA CONCHITA PUIG 8, 8º A</t>
  </si>
  <si>
    <t>siomara.bejarano@gmail.com</t>
  </si>
  <si>
    <t>ANA BOLENA</t>
  </si>
  <si>
    <t>LORENZO</t>
  </si>
  <si>
    <t>51973038F</t>
  </si>
  <si>
    <t>C/IGLESIA 8, 1ºA</t>
  </si>
  <si>
    <t>niebla5326@hotmail.com</t>
  </si>
  <si>
    <t>º</t>
  </si>
  <si>
    <t>ENEBRALES</t>
  </si>
  <si>
    <t>50458855Y</t>
  </si>
  <si>
    <t>C/RIO ARAGON 4, 4ºD</t>
  </si>
  <si>
    <t>LIMPIEZA</t>
  </si>
  <si>
    <t>enebrales-pa@hotmail.es</t>
  </si>
  <si>
    <t>pte abono cuota</t>
  </si>
  <si>
    <t>FUERTE</t>
  </si>
  <si>
    <t>00815870Z</t>
  </si>
  <si>
    <t>AVD. RETAMAS 37, 5ºC</t>
  </si>
  <si>
    <t>PREJUBILADA</t>
  </si>
  <si>
    <t>maritu515@gmail.com</t>
  </si>
  <si>
    <t>LIDIA</t>
  </si>
  <si>
    <t>FULGADO</t>
  </si>
  <si>
    <t>47455694R</t>
  </si>
  <si>
    <t>C/KILIMANJARO 14 PORTAL 6, 3º A</t>
  </si>
  <si>
    <t>lidia_fd@hotmail.com</t>
  </si>
  <si>
    <t>OTROS</t>
  </si>
  <si>
    <t>FECHA 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</si>
</sst>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trike/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trike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94">
    <xf numFmtId="0" fontId="0" fillId="0" borderId="0" xfId="0"/>
    <xf numFmtId="0" fontId="0" fillId="0" borderId="0" xfId="0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0" fillId="0" borderId="20" xfId="0" applyBorder="1" applyAlignment="1">
      <alignment horizontal="left"/>
    </xf>
    <xf numFmtId="0" fontId="2" fillId="0" borderId="19" xfId="0" applyFont="1" applyBorder="1" applyAlignment="1">
      <alignment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0" fillId="0" borderId="14" xfId="0" applyBorder="1" applyAlignment="1">
      <alignment horizontal="left"/>
    </xf>
    <xf numFmtId="14" fontId="2" fillId="0" borderId="4" xfId="0" applyNumberFormat="1" applyFont="1" applyBorder="1" applyAlignment="1">
      <alignment horizontal="left" vertical="center" wrapText="1"/>
    </xf>
    <xf numFmtId="14" fontId="2" fillId="0" borderId="30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1" xfId="0" applyFont="1" applyBorder="1" applyAlignment="1">
      <alignment vertical="center" wrapText="1"/>
    </xf>
    <xf numFmtId="0" fontId="0" fillId="0" borderId="9" xfId="0" applyBorder="1" applyAlignment="1">
      <alignment horizontal="left"/>
    </xf>
    <xf numFmtId="14" fontId="2" fillId="0" borderId="22" xfId="0" applyNumberFormat="1" applyFont="1" applyBorder="1" applyAlignment="1">
      <alignment horizontal="left" vertical="center" wrapText="1"/>
    </xf>
    <xf numFmtId="0" fontId="0" fillId="0" borderId="34" xfId="0" applyBorder="1" applyAlignment="1">
      <alignment horizontal="left"/>
    </xf>
    <xf numFmtId="14" fontId="2" fillId="0" borderId="2" xfId="0" applyNumberFormat="1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37" xfId="0" applyFont="1" applyBorder="1" applyAlignment="1">
      <alignment vertical="center" wrapText="1"/>
    </xf>
    <xf numFmtId="14" fontId="2" fillId="0" borderId="10" xfId="0" applyNumberFormat="1" applyFont="1" applyBorder="1" applyAlignment="1">
      <alignment horizontal="left" vertical="center" wrapText="1"/>
    </xf>
    <xf numFmtId="14" fontId="3" fillId="0" borderId="10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14" fontId="2" fillId="4" borderId="2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14" fontId="2" fillId="6" borderId="4" xfId="0" applyNumberFormat="1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14" xfId="0" applyFont="1" applyFill="1" applyBorder="1" applyAlignment="1">
      <alignment vertical="center" wrapText="1"/>
    </xf>
    <xf numFmtId="14" fontId="2" fillId="6" borderId="19" xfId="0" applyNumberFormat="1" applyFont="1" applyFill="1" applyBorder="1" applyAlignment="1">
      <alignment horizontal="left" vertical="center" wrapText="1"/>
    </xf>
    <xf numFmtId="0" fontId="0" fillId="6" borderId="2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6" fillId="0" borderId="2" xfId="0" applyFont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14" fontId="2" fillId="7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2" fillId="8" borderId="2" xfId="0" applyFont="1" applyFill="1" applyBorder="1" applyAlignment="1">
      <alignment horizontal="left" vertical="center" wrapText="1"/>
    </xf>
    <xf numFmtId="14" fontId="4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2" fillId="8" borderId="14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2" fillId="8" borderId="10" xfId="0" applyFont="1" applyFill="1" applyBorder="1" applyAlignment="1">
      <alignment horizontal="left" vertical="center" wrapText="1"/>
    </xf>
    <xf numFmtId="14" fontId="2" fillId="8" borderId="2" xfId="0" applyNumberFormat="1" applyFont="1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wrapText="1"/>
    </xf>
    <xf numFmtId="14" fontId="2" fillId="8" borderId="10" xfId="0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wrapText="1"/>
    </xf>
    <xf numFmtId="0" fontId="11" fillId="8" borderId="2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wrapText="1"/>
    </xf>
    <xf numFmtId="0" fontId="5" fillId="7" borderId="2" xfId="0" applyFont="1" applyFill="1" applyBorder="1" applyAlignment="1">
      <alignment horizontal="left" wrapText="1"/>
    </xf>
    <xf numFmtId="0" fontId="2" fillId="6" borderId="37" xfId="0" applyFont="1" applyFill="1" applyBorder="1" applyAlignment="1">
      <alignment vertical="center" wrapText="1"/>
    </xf>
    <xf numFmtId="0" fontId="2" fillId="6" borderId="19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7" fillId="8" borderId="2" xfId="0" applyFont="1" applyFill="1" applyBorder="1" applyAlignment="1">
      <alignment horizontal="left" wrapText="1"/>
    </xf>
    <xf numFmtId="0" fontId="0" fillId="4" borderId="2" xfId="0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2" fillId="6" borderId="37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 wrapText="1"/>
    </xf>
    <xf numFmtId="14" fontId="2" fillId="0" borderId="10" xfId="0" applyNumberFormat="1" applyFont="1" applyBorder="1" applyAlignment="1">
      <alignment vertical="center" wrapText="1"/>
    </xf>
    <xf numFmtId="0" fontId="0" fillId="0" borderId="20" xfId="0" applyBorder="1" applyAlignment="1">
      <alignment horizontal="left" wrapText="1"/>
    </xf>
    <xf numFmtId="0" fontId="11" fillId="8" borderId="0" xfId="0" applyFont="1" applyFill="1" applyAlignment="1">
      <alignment horizontal="left" wrapText="1"/>
    </xf>
    <xf numFmtId="0" fontId="2" fillId="0" borderId="14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5" fillId="0" borderId="2" xfId="0" applyFont="1" applyBorder="1"/>
    <xf numFmtId="0" fontId="3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2" fillId="0" borderId="2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wrapText="1"/>
    </xf>
    <xf numFmtId="14" fontId="14" fillId="0" borderId="4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4" xfId="0" applyFont="1" applyBorder="1" applyAlignment="1">
      <alignment vertical="center" wrapText="1"/>
    </xf>
    <xf numFmtId="0" fontId="14" fillId="0" borderId="37" xfId="0" applyFont="1" applyBorder="1" applyAlignment="1">
      <alignment vertical="center" wrapText="1"/>
    </xf>
    <xf numFmtId="0" fontId="15" fillId="0" borderId="2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2" fillId="9" borderId="3" xfId="0" applyFont="1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wrapText="1"/>
    </xf>
    <xf numFmtId="0" fontId="5" fillId="9" borderId="3" xfId="0" applyFont="1" applyFill="1" applyBorder="1" applyAlignment="1">
      <alignment horizontal="left" wrapText="1"/>
    </xf>
    <xf numFmtId="0" fontId="12" fillId="9" borderId="3" xfId="0" applyFont="1" applyFill="1" applyBorder="1" applyAlignment="1">
      <alignment horizontal="left" wrapText="1"/>
    </xf>
    <xf numFmtId="0" fontId="0" fillId="9" borderId="0" xfId="0" applyFill="1" applyAlignment="1">
      <alignment horizontal="left" wrapText="1"/>
    </xf>
    <xf numFmtId="0" fontId="19" fillId="9" borderId="3" xfId="0" applyFont="1" applyFill="1" applyBorder="1" applyAlignment="1">
      <alignment horizontal="left" wrapText="1"/>
    </xf>
    <xf numFmtId="0" fontId="2" fillId="9" borderId="2" xfId="0" applyFont="1" applyFill="1" applyBorder="1" applyAlignment="1">
      <alignment horizontal="left" vertical="center" wrapText="1"/>
    </xf>
    <xf numFmtId="0" fontId="2" fillId="9" borderId="14" xfId="0" applyFont="1" applyFill="1" applyBorder="1" applyAlignment="1">
      <alignment vertical="center" wrapText="1"/>
    </xf>
    <xf numFmtId="0" fontId="5" fillId="9" borderId="2" xfId="0" applyFont="1" applyFill="1" applyBorder="1"/>
    <xf numFmtId="14" fontId="2" fillId="9" borderId="10" xfId="0" applyNumberFormat="1" applyFont="1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wrapText="1"/>
    </xf>
    <xf numFmtId="0" fontId="5" fillId="9" borderId="2" xfId="0" applyFont="1" applyFill="1" applyBorder="1" applyAlignment="1">
      <alignment horizontal="left" wrapText="1"/>
    </xf>
    <xf numFmtId="0" fontId="12" fillId="9" borderId="2" xfId="0" applyFont="1" applyFill="1" applyBorder="1" applyAlignment="1">
      <alignment horizontal="left" wrapText="1"/>
    </xf>
    <xf numFmtId="0" fontId="2" fillId="9" borderId="10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14" fontId="2" fillId="9" borderId="2" xfId="0" applyNumberFormat="1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3" fillId="9" borderId="2" xfId="0" applyFont="1" applyFill="1" applyBorder="1"/>
    <xf numFmtId="0" fontId="10" fillId="9" borderId="2" xfId="0" applyFont="1" applyFill="1" applyBorder="1" applyAlignment="1">
      <alignment horizontal="left" wrapText="1"/>
    </xf>
    <xf numFmtId="0" fontId="3" fillId="9" borderId="2" xfId="0" applyFont="1" applyFill="1" applyBorder="1" applyAlignment="1">
      <alignment horizontal="left" wrapText="1"/>
    </xf>
    <xf numFmtId="0" fontId="3" fillId="9" borderId="2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left" wrapText="1"/>
    </xf>
    <xf numFmtId="0" fontId="2" fillId="9" borderId="14" xfId="0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vertical="center" wrapText="1"/>
    </xf>
    <xf numFmtId="0" fontId="19" fillId="9" borderId="2" xfId="0" applyFont="1" applyFill="1" applyBorder="1" applyAlignment="1">
      <alignment horizontal="left" wrapText="1"/>
    </xf>
    <xf numFmtId="0" fontId="0" fillId="9" borderId="20" xfId="0" applyFill="1" applyBorder="1" applyAlignment="1">
      <alignment horizontal="left" wrapText="1"/>
    </xf>
    <xf numFmtId="0" fontId="5" fillId="0" borderId="2" xfId="0" applyFont="1" applyBorder="1" applyAlignment="1">
      <alignment wrapText="1"/>
    </xf>
    <xf numFmtId="0" fontId="9" fillId="9" borderId="3" xfId="0" applyFont="1" applyFill="1" applyBorder="1" applyAlignment="1">
      <alignment horizontal="left" wrapText="1"/>
    </xf>
    <xf numFmtId="6" fontId="0" fillId="7" borderId="2" xfId="0" applyNumberFormat="1" applyFill="1" applyBorder="1" applyAlignment="1">
      <alignment horizontal="left" wrapText="1"/>
    </xf>
    <xf numFmtId="0" fontId="5" fillId="0" borderId="2" xfId="0" applyFont="1" applyBorder="1" applyAlignment="1">
      <alignment vertical="center" wrapText="1"/>
    </xf>
    <xf numFmtId="0" fontId="2" fillId="10" borderId="2" xfId="0" applyFont="1" applyFill="1" applyBorder="1" applyAlignment="1">
      <alignment horizontal="left" vertical="center" wrapText="1"/>
    </xf>
    <xf numFmtId="14" fontId="2" fillId="11" borderId="4" xfId="0" applyNumberFormat="1" applyFont="1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 vertical="center" wrapText="1"/>
    </xf>
    <xf numFmtId="0" fontId="2" fillId="11" borderId="14" xfId="0" applyFont="1" applyFill="1" applyBorder="1" applyAlignment="1">
      <alignment vertical="center" wrapText="1"/>
    </xf>
    <xf numFmtId="0" fontId="6" fillId="11" borderId="2" xfId="0" applyFont="1" applyFill="1" applyBorder="1" applyAlignment="1">
      <alignment horizontal="left" vertical="center" wrapText="1"/>
    </xf>
    <xf numFmtId="14" fontId="2" fillId="11" borderId="10" xfId="0" applyNumberFormat="1" applyFont="1" applyFill="1" applyBorder="1" applyAlignment="1">
      <alignment horizontal="left" vertical="center" wrapText="1"/>
    </xf>
    <xf numFmtId="14" fontId="2" fillId="11" borderId="2" xfId="0" applyNumberFormat="1" applyFont="1" applyFill="1" applyBorder="1" applyAlignment="1">
      <alignment horizontal="left" vertical="center" wrapText="1"/>
    </xf>
    <xf numFmtId="0" fontId="0" fillId="11" borderId="2" xfId="0" applyFill="1" applyBorder="1" applyAlignment="1">
      <alignment horizontal="left" wrapText="1"/>
    </xf>
    <xf numFmtId="0" fontId="8" fillId="11" borderId="2" xfId="0" applyFont="1" applyFill="1" applyBorder="1" applyAlignment="1">
      <alignment horizontal="left" wrapText="1"/>
    </xf>
    <xf numFmtId="0" fontId="5" fillId="11" borderId="2" xfId="0" applyFont="1" applyFill="1" applyBorder="1" applyAlignment="1">
      <alignment horizontal="left" wrapText="1"/>
    </xf>
    <xf numFmtId="0" fontId="0" fillId="11" borderId="0" xfId="0" applyFill="1" applyAlignment="1">
      <alignment horizontal="left"/>
    </xf>
    <xf numFmtId="14" fontId="4" fillId="11" borderId="2" xfId="0" applyNumberFormat="1" applyFont="1" applyFill="1" applyBorder="1" applyAlignment="1">
      <alignment horizontal="left" vertical="center" wrapText="1"/>
    </xf>
    <xf numFmtId="0" fontId="12" fillId="7" borderId="2" xfId="0" applyFont="1" applyFill="1" applyBorder="1" applyAlignment="1">
      <alignment horizontal="left" wrapText="1"/>
    </xf>
    <xf numFmtId="0" fontId="9" fillId="0" borderId="2" xfId="0" applyFont="1" applyBorder="1" applyAlignment="1">
      <alignment horizontal="left"/>
    </xf>
    <xf numFmtId="0" fontId="5" fillId="9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4" fillId="0" borderId="14" xfId="0" applyFont="1" applyBorder="1" applyAlignment="1">
      <alignment horizontal="left" vertical="center" wrapText="1"/>
    </xf>
    <xf numFmtId="0" fontId="17" fillId="0" borderId="2" xfId="0" applyFont="1" applyBorder="1"/>
    <xf numFmtId="0" fontId="14" fillId="0" borderId="10" xfId="0" applyFont="1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wrapText="1"/>
    </xf>
    <xf numFmtId="0" fontId="2" fillId="12" borderId="2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4" fontId="2" fillId="7" borderId="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left" wrapText="1"/>
    </xf>
    <xf numFmtId="0" fontId="20" fillId="9" borderId="3" xfId="0" applyFont="1" applyFill="1" applyBorder="1" applyAlignment="1">
      <alignment horizontal="left" wrapText="1"/>
    </xf>
    <xf numFmtId="0" fontId="2" fillId="2" borderId="10" xfId="0" applyFont="1" applyFill="1" applyBorder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14" fontId="2" fillId="9" borderId="10" xfId="0" applyNumberFormat="1" applyFont="1" applyFill="1" applyBorder="1" applyAlignment="1">
      <alignment horizontal="center" vertical="center" wrapText="1"/>
    </xf>
    <xf numFmtId="14" fontId="2" fillId="9" borderId="2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14" fontId="3" fillId="9" borderId="2" xfId="0" applyNumberFormat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wrapText="1"/>
    </xf>
    <xf numFmtId="0" fontId="5" fillId="9" borderId="14" xfId="0" applyFont="1" applyFill="1" applyBorder="1" applyAlignment="1">
      <alignment horizontal="left" wrapText="1"/>
    </xf>
    <xf numFmtId="0" fontId="24" fillId="0" borderId="2" xfId="2" applyFon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wrapText="1"/>
    </xf>
    <xf numFmtId="0" fontId="25" fillId="0" borderId="2" xfId="0" applyFont="1" applyBorder="1" applyAlignment="1">
      <alignment horizontal="center" vertical="center" wrapText="1"/>
    </xf>
    <xf numFmtId="0" fontId="25" fillId="0" borderId="0" xfId="0" applyFont="1" applyAlignment="1">
      <alignment horizontal="left" wrapText="1"/>
    </xf>
    <xf numFmtId="0" fontId="25" fillId="0" borderId="38" xfId="0" applyFont="1" applyBorder="1" applyAlignment="1">
      <alignment horizontal="left" wrapText="1"/>
    </xf>
    <xf numFmtId="0" fontId="25" fillId="0" borderId="2" xfId="0" applyFont="1" applyBorder="1" applyAlignment="1">
      <alignment horizontal="left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9" fillId="9" borderId="2" xfId="0" applyFont="1" applyFill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2" fillId="2" borderId="9" xfId="0" applyFont="1" applyFill="1" applyBorder="1" applyAlignment="1">
      <alignment horizontal="left" vertical="center" wrapText="1"/>
    </xf>
    <xf numFmtId="0" fontId="2" fillId="9" borderId="2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2" fillId="9" borderId="13" xfId="0" applyFont="1" applyFill="1" applyBorder="1" applyAlignment="1">
      <alignment vertical="center" wrapText="1"/>
    </xf>
    <xf numFmtId="0" fontId="2" fillId="9" borderId="29" xfId="0" applyFont="1" applyFill="1" applyBorder="1" applyAlignment="1">
      <alignment vertical="center" wrapText="1"/>
    </xf>
    <xf numFmtId="0" fontId="5" fillId="9" borderId="37" xfId="0" applyFont="1" applyFill="1" applyBorder="1"/>
    <xf numFmtId="0" fontId="2" fillId="6" borderId="0" xfId="0" applyFont="1" applyFill="1" applyAlignment="1">
      <alignment vertical="center" wrapText="1"/>
    </xf>
    <xf numFmtId="0" fontId="5" fillId="9" borderId="0" xfId="0" applyFont="1" applyFill="1"/>
    <xf numFmtId="0" fontId="2" fillId="0" borderId="39" xfId="0" applyFont="1" applyBorder="1" applyAlignment="1">
      <alignment vertical="center" wrapText="1"/>
    </xf>
    <xf numFmtId="0" fontId="6" fillId="8" borderId="37" xfId="0" applyFont="1" applyFill="1" applyBorder="1" applyAlignment="1">
      <alignment horizontal="left" vertical="center" wrapText="1"/>
    </xf>
    <xf numFmtId="0" fontId="2" fillId="0" borderId="38" xfId="0" applyFont="1" applyBorder="1" applyAlignment="1">
      <alignment vertical="center" wrapText="1"/>
    </xf>
    <xf numFmtId="0" fontId="5" fillId="9" borderId="34" xfId="0" applyFont="1" applyFill="1" applyBorder="1"/>
    <xf numFmtId="0" fontId="6" fillId="8" borderId="0" xfId="0" applyFont="1" applyFill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5" fillId="9" borderId="3" xfId="0" applyFont="1" applyFill="1" applyBorder="1" applyAlignment="1">
      <alignment wrapText="1"/>
    </xf>
    <xf numFmtId="0" fontId="12" fillId="0" borderId="2" xfId="0" applyFont="1" applyBorder="1"/>
    <xf numFmtId="0" fontId="2" fillId="9" borderId="19" xfId="0" applyFont="1" applyFill="1" applyBorder="1" applyAlignment="1">
      <alignment horizontal="left" vertical="center" wrapText="1"/>
    </xf>
    <xf numFmtId="14" fontId="2" fillId="6" borderId="3" xfId="0" applyNumberFormat="1" applyFont="1" applyFill="1" applyBorder="1" applyAlignment="1">
      <alignment horizontal="left" vertical="center" wrapText="1"/>
    </xf>
    <xf numFmtId="14" fontId="2" fillId="9" borderId="19" xfId="0" applyNumberFormat="1" applyFont="1" applyFill="1" applyBorder="1" applyAlignment="1">
      <alignment horizontal="left" vertical="center" wrapText="1"/>
    </xf>
    <xf numFmtId="14" fontId="2" fillId="9" borderId="40" xfId="0" applyNumberFormat="1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  <xf numFmtId="0" fontId="2" fillId="8" borderId="19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14" fontId="2" fillId="9" borderId="21" xfId="0" applyNumberFormat="1" applyFont="1" applyFill="1" applyBorder="1" applyAlignment="1">
      <alignment horizontal="left" vertical="center" wrapText="1"/>
    </xf>
    <xf numFmtId="0" fontId="2" fillId="9" borderId="40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14" fontId="2" fillId="9" borderId="3" xfId="0" applyNumberFormat="1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9" borderId="22" xfId="0" applyFill="1" applyBorder="1" applyAlignment="1">
      <alignment horizontal="left" wrapText="1"/>
    </xf>
    <xf numFmtId="0" fontId="0" fillId="9" borderId="14" xfId="0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8" borderId="20" xfId="0" applyFill="1" applyBorder="1" applyAlignment="1">
      <alignment horizontal="left" wrapText="1"/>
    </xf>
    <xf numFmtId="0" fontId="0" fillId="0" borderId="18" xfId="0" applyBorder="1" applyAlignment="1">
      <alignment horizontal="left"/>
    </xf>
    <xf numFmtId="0" fontId="0" fillId="9" borderId="23" xfId="0" applyFill="1" applyBorder="1" applyAlignment="1">
      <alignment horizontal="left" wrapText="1"/>
    </xf>
    <xf numFmtId="0" fontId="19" fillId="9" borderId="0" xfId="0" applyFont="1" applyFill="1" applyAlignment="1">
      <alignment horizontal="left" wrapText="1"/>
    </xf>
    <xf numFmtId="0" fontId="1" fillId="6" borderId="3" xfId="0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0" fontId="11" fillId="8" borderId="3" xfId="0" applyFont="1" applyFill="1" applyBorder="1" applyAlignment="1">
      <alignment horizontal="left" wrapText="1"/>
    </xf>
    <xf numFmtId="0" fontId="19" fillId="9" borderId="34" xfId="0" applyFont="1" applyFill="1" applyBorder="1" applyAlignment="1">
      <alignment horizontal="left" wrapText="1"/>
    </xf>
    <xf numFmtId="0" fontId="21" fillId="0" borderId="2" xfId="0" applyFont="1" applyBorder="1" applyAlignment="1">
      <alignment horizontal="left" vertical="center" wrapText="1"/>
    </xf>
    <xf numFmtId="0" fontId="8" fillId="9" borderId="3" xfId="0" applyFont="1" applyFill="1" applyBorder="1" applyAlignment="1">
      <alignment horizontal="left" wrapText="1"/>
    </xf>
    <xf numFmtId="0" fontId="9" fillId="9" borderId="0" xfId="0" applyFont="1" applyFill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9" fillId="9" borderId="34" xfId="0" applyFont="1" applyFill="1" applyBorder="1" applyAlignment="1">
      <alignment horizontal="left" wrapText="1"/>
    </xf>
    <xf numFmtId="0" fontId="16" fillId="0" borderId="0" xfId="0" applyFont="1" applyAlignment="1">
      <alignment horizontal="left" vertical="center" wrapText="1"/>
    </xf>
    <xf numFmtId="0" fontId="12" fillId="9" borderId="0" xfId="0" applyFont="1" applyFill="1" applyAlignment="1">
      <alignment horizontal="left" wrapText="1"/>
    </xf>
    <xf numFmtId="0" fontId="12" fillId="11" borderId="0" xfId="0" applyFont="1" applyFill="1" applyAlignment="1">
      <alignment horizontal="left" wrapText="1"/>
    </xf>
    <xf numFmtId="0" fontId="12" fillId="9" borderId="34" xfId="0" applyFont="1" applyFill="1" applyBorder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11" borderId="0" xfId="0" applyFont="1" applyFill="1" applyAlignment="1">
      <alignment horizontal="left" wrapText="1"/>
    </xf>
    <xf numFmtId="0" fontId="3" fillId="9" borderId="0" xfId="0" applyFont="1" applyFill="1" applyAlignment="1">
      <alignment vertical="center" wrapText="1"/>
    </xf>
    <xf numFmtId="0" fontId="5" fillId="9" borderId="34" xfId="0" applyFont="1" applyFill="1" applyBorder="1" applyAlignment="1">
      <alignment horizontal="left" wrapText="1"/>
    </xf>
    <xf numFmtId="0" fontId="3" fillId="9" borderId="0" xfId="0" applyFont="1" applyFill="1" applyAlignment="1">
      <alignment horizontal="left" wrapText="1"/>
    </xf>
    <xf numFmtId="0" fontId="10" fillId="9" borderId="0" xfId="0" applyFont="1" applyFill="1" applyAlignment="1">
      <alignment horizontal="left" wrapText="1"/>
    </xf>
    <xf numFmtId="6" fontId="0" fillId="7" borderId="0" xfId="0" applyNumberFormat="1" applyFill="1" applyAlignment="1">
      <alignment horizontal="left" wrapText="1"/>
    </xf>
    <xf numFmtId="6" fontId="0" fillId="7" borderId="34" xfId="0" applyNumberForma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34" xfId="0" applyFill="1" applyBorder="1" applyAlignment="1">
      <alignment horizontal="left" wrapText="1"/>
    </xf>
    <xf numFmtId="0" fontId="25" fillId="0" borderId="3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10" fillId="0" borderId="9" xfId="0" applyFont="1" applyBorder="1" applyAlignment="1">
      <alignment wrapText="1"/>
    </xf>
    <xf numFmtId="14" fontId="2" fillId="0" borderId="9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/>
    </xf>
    <xf numFmtId="0" fontId="10" fillId="0" borderId="22" xfId="0" applyFont="1" applyBorder="1" applyAlignment="1">
      <alignment wrapText="1"/>
    </xf>
    <xf numFmtId="0" fontId="2" fillId="0" borderId="4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0" fillId="0" borderId="22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4" xfId="0" applyBorder="1" applyAlignment="1">
      <alignment horizontal="left" wrapText="1"/>
    </xf>
    <xf numFmtId="0" fontId="0" fillId="6" borderId="14" xfId="0" applyFill="1" applyBorder="1" applyAlignment="1">
      <alignment horizontal="left"/>
    </xf>
    <xf numFmtId="0" fontId="15" fillId="0" borderId="14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8" borderId="14" xfId="0" applyFill="1" applyBorder="1" applyAlignment="1">
      <alignment horizontal="left" wrapText="1"/>
    </xf>
    <xf numFmtId="0" fontId="0" fillId="0" borderId="31" xfId="0" applyBorder="1" applyAlignment="1">
      <alignment horizontal="left"/>
    </xf>
    <xf numFmtId="0" fontId="0" fillId="9" borderId="29" xfId="0" applyFill="1" applyBorder="1" applyAlignment="1">
      <alignment horizontal="left" wrapText="1"/>
    </xf>
    <xf numFmtId="0" fontId="13" fillId="5" borderId="5" xfId="0" applyFont="1" applyFill="1" applyBorder="1" applyAlignment="1">
      <alignment horizontal="left" vertical="center" wrapText="1"/>
    </xf>
    <xf numFmtId="0" fontId="13" fillId="5" borderId="6" xfId="0" applyFont="1" applyFill="1" applyBorder="1" applyAlignment="1">
      <alignment horizontal="left" vertical="center" wrapText="1"/>
    </xf>
    <xf numFmtId="0" fontId="12" fillId="5" borderId="7" xfId="0" applyFont="1" applyFill="1" applyBorder="1" applyAlignment="1">
      <alignment horizontal="left" vertical="center" wrapText="1"/>
    </xf>
    <xf numFmtId="0" fontId="13" fillId="5" borderId="35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14" fontId="13" fillId="7" borderId="3" xfId="0" applyNumberFormat="1" applyFont="1" applyFill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left" vertical="center" wrapText="1"/>
    </xf>
    <xf numFmtId="0" fontId="13" fillId="0" borderId="14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 wrapText="1"/>
    </xf>
    <xf numFmtId="14" fontId="13" fillId="7" borderId="2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14" fontId="13" fillId="2" borderId="2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left" vertical="center" wrapText="1"/>
    </xf>
    <xf numFmtId="14" fontId="23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vertical="center" wrapText="1"/>
    </xf>
    <xf numFmtId="0" fontId="2" fillId="9" borderId="34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9" fillId="9" borderId="9" xfId="0" applyFont="1" applyFill="1" applyBorder="1" applyAlignment="1">
      <alignment horizontal="left" wrapText="1"/>
    </xf>
    <xf numFmtId="0" fontId="2" fillId="7" borderId="9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14" fontId="2" fillId="7" borderId="9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9" borderId="31" xfId="0" applyFont="1" applyFill="1" applyBorder="1" applyAlignment="1">
      <alignment horizontal="left" wrapText="1"/>
    </xf>
    <xf numFmtId="0" fontId="2" fillId="2" borderId="31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 wrapText="1"/>
    </xf>
    <xf numFmtId="0" fontId="12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14" fontId="2" fillId="7" borderId="3" xfId="0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left" vertical="center" wrapText="1"/>
    </xf>
    <xf numFmtId="14" fontId="2" fillId="7" borderId="22" xfId="0" applyNumberFormat="1" applyFont="1" applyFill="1" applyBorder="1" applyAlignment="1">
      <alignment horizontal="center" vertical="center" wrapText="1"/>
    </xf>
    <xf numFmtId="0" fontId="13" fillId="5" borderId="36" xfId="0" applyFont="1" applyFill="1" applyBorder="1" applyAlignment="1">
      <alignment horizontal="center" vertical="center" wrapText="1"/>
    </xf>
    <xf numFmtId="0" fontId="29" fillId="0" borderId="3" xfId="2" applyFont="1" applyBorder="1" applyAlignment="1">
      <alignment horizontal="center"/>
    </xf>
    <xf numFmtId="0" fontId="29" fillId="0" borderId="2" xfId="2" applyFont="1" applyBorder="1" applyAlignment="1">
      <alignment horizontal="center"/>
    </xf>
    <xf numFmtId="0" fontId="25" fillId="7" borderId="3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horizontal="left" wrapText="1"/>
    </xf>
    <xf numFmtId="0" fontId="9" fillId="9" borderId="14" xfId="0" applyFont="1" applyFill="1" applyBorder="1" applyAlignment="1">
      <alignment horizontal="left" wrapText="1"/>
    </xf>
    <xf numFmtId="0" fontId="31" fillId="0" borderId="14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25" fillId="2" borderId="1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31" fillId="17" borderId="14" xfId="0" applyFont="1" applyFill="1" applyBorder="1" applyAlignment="1">
      <alignment horizontal="left" wrapText="1"/>
    </xf>
    <xf numFmtId="0" fontId="13" fillId="9" borderId="2" xfId="0" applyFont="1" applyFill="1" applyBorder="1" applyAlignment="1">
      <alignment horizontal="center" wrapText="1"/>
    </xf>
    <xf numFmtId="0" fontId="9" fillId="0" borderId="2" xfId="0" applyFont="1" applyBorder="1" applyAlignment="1">
      <alignment horizontal="left" wrapText="1"/>
    </xf>
    <xf numFmtId="0" fontId="34" fillId="0" borderId="2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 wrapText="1"/>
    </xf>
    <xf numFmtId="0" fontId="33" fillId="0" borderId="3" xfId="0" applyFont="1" applyBorder="1" applyAlignment="1">
      <alignment horizontal="left" wrapText="1"/>
    </xf>
    <xf numFmtId="0" fontId="31" fillId="0" borderId="22" xfId="0" applyFont="1" applyBorder="1" applyAlignment="1">
      <alignment horizontal="left" wrapText="1"/>
    </xf>
    <xf numFmtId="0" fontId="31" fillId="0" borderId="2" xfId="0" applyFont="1" applyBorder="1" applyAlignment="1">
      <alignment horizontal="left" wrapText="1"/>
    </xf>
    <xf numFmtId="0" fontId="2" fillId="0" borderId="29" xfId="0" applyFont="1" applyBorder="1" applyAlignment="1">
      <alignment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4" fontId="2" fillId="0" borderId="22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5" fillId="9" borderId="29" xfId="0" applyFont="1" applyFill="1" applyBorder="1" applyAlignment="1">
      <alignment horizontal="left" wrapText="1"/>
    </xf>
    <xf numFmtId="0" fontId="7" fillId="0" borderId="22" xfId="0" applyFont="1" applyBorder="1" applyAlignment="1">
      <alignment horizontal="left" wrapText="1"/>
    </xf>
    <xf numFmtId="0" fontId="5" fillId="0" borderId="34" xfId="0" applyFont="1" applyBorder="1" applyAlignment="1">
      <alignment horizontal="left"/>
    </xf>
    <xf numFmtId="0" fontId="2" fillId="0" borderId="2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14" fontId="31" fillId="7" borderId="2" xfId="0" applyNumberFormat="1" applyFont="1" applyFill="1" applyBorder="1" applyAlignment="1">
      <alignment horizontal="center" vertical="center" wrapText="1"/>
    </xf>
    <xf numFmtId="14" fontId="31" fillId="0" borderId="2" xfId="0" applyNumberFormat="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0" borderId="39" xfId="0" applyFont="1" applyBorder="1" applyAlignment="1">
      <alignment horizontal="left" vertical="center" wrapText="1"/>
    </xf>
    <xf numFmtId="0" fontId="12" fillId="16" borderId="9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left" wrapText="1"/>
    </xf>
    <xf numFmtId="0" fontId="13" fillId="0" borderId="14" xfId="0" applyFont="1" applyBorder="1" applyAlignment="1">
      <alignment wrapText="1"/>
    </xf>
    <xf numFmtId="0" fontId="34" fillId="0" borderId="2" xfId="0" applyFont="1" applyBorder="1" applyAlignment="1">
      <alignment horizontal="left" wrapText="1"/>
    </xf>
    <xf numFmtId="0" fontId="13" fillId="9" borderId="3" xfId="0" applyFont="1" applyFill="1" applyBorder="1" applyAlignment="1">
      <alignment horizontal="left" wrapText="1"/>
    </xf>
    <xf numFmtId="0" fontId="13" fillId="9" borderId="3" xfId="0" applyFont="1" applyFill="1" applyBorder="1" applyAlignment="1">
      <alignment horizontal="center" wrapText="1"/>
    </xf>
    <xf numFmtId="0" fontId="31" fillId="17" borderId="13" xfId="0" applyFont="1" applyFill="1" applyBorder="1" applyAlignment="1">
      <alignment horizontal="left" wrapText="1"/>
    </xf>
    <xf numFmtId="0" fontId="9" fillId="0" borderId="22" xfId="0" applyFont="1" applyBorder="1" applyAlignment="1">
      <alignment horizontal="left" wrapText="1"/>
    </xf>
    <xf numFmtId="0" fontId="12" fillId="0" borderId="0" xfId="0" applyFont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31" fillId="7" borderId="3" xfId="0" applyFont="1" applyFill="1" applyBorder="1" applyAlignment="1">
      <alignment horizontal="left" wrapText="1"/>
    </xf>
    <xf numFmtId="0" fontId="13" fillId="8" borderId="2" xfId="0" applyFont="1" applyFill="1" applyBorder="1" applyAlignment="1">
      <alignment horizontal="left" vertical="center" wrapText="1"/>
    </xf>
    <xf numFmtId="0" fontId="13" fillId="8" borderId="3" xfId="0" applyFont="1" applyFill="1" applyBorder="1" applyAlignment="1">
      <alignment horizontal="left" vertical="center" wrapText="1"/>
    </xf>
    <xf numFmtId="0" fontId="35" fillId="9" borderId="2" xfId="0" applyFont="1" applyFill="1" applyBorder="1" applyAlignment="1">
      <alignment horizontal="left" wrapText="1"/>
    </xf>
    <xf numFmtId="0" fontId="16" fillId="7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13" xfId="0" applyFont="1" applyBorder="1" applyAlignment="1">
      <alignment vertical="center" wrapText="1"/>
    </xf>
    <xf numFmtId="0" fontId="16" fillId="0" borderId="14" xfId="0" applyFont="1" applyBorder="1" applyAlignment="1">
      <alignment wrapText="1"/>
    </xf>
    <xf numFmtId="14" fontId="16" fillId="0" borderId="40" xfId="0" applyNumberFormat="1" applyFont="1" applyBorder="1" applyAlignment="1">
      <alignment horizontal="center" vertical="center" wrapText="1"/>
    </xf>
    <xf numFmtId="14" fontId="16" fillId="7" borderId="3" xfId="0" applyNumberFormat="1" applyFont="1" applyFill="1" applyBorder="1" applyAlignment="1">
      <alignment horizontal="center" vertical="center" wrapText="1"/>
    </xf>
    <xf numFmtId="14" fontId="16" fillId="0" borderId="3" xfId="0" applyNumberFormat="1" applyFont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wrapText="1"/>
    </xf>
    <xf numFmtId="0" fontId="16" fillId="9" borderId="3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7" fillId="17" borderId="13" xfId="0" applyFont="1" applyFill="1" applyBorder="1" applyAlignment="1">
      <alignment horizontal="left" wrapText="1"/>
    </xf>
    <xf numFmtId="0" fontId="35" fillId="0" borderId="3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36" fillId="0" borderId="3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13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5" borderId="0" xfId="0" applyFont="1" applyFill="1" applyBorder="1" applyAlignment="1">
      <alignment horizontal="left" vertical="center"/>
    </xf>
    <xf numFmtId="0" fontId="31" fillId="14" borderId="0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/>
    </xf>
    <xf numFmtId="0" fontId="13" fillId="16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center"/>
    </xf>
    <xf numFmtId="0" fontId="12" fillId="7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12" fillId="7" borderId="0" xfId="0" applyFont="1" applyFill="1" applyBorder="1" applyAlignment="1">
      <alignment horizontal="left"/>
    </xf>
    <xf numFmtId="0" fontId="25" fillId="7" borderId="0" xfId="0" applyFont="1" applyFill="1" applyBorder="1" applyAlignment="1">
      <alignment horizontal="left"/>
    </xf>
    <xf numFmtId="0" fontId="25" fillId="9" borderId="0" xfId="0" applyFont="1" applyFill="1" applyBorder="1" applyAlignment="1">
      <alignment horizontal="left"/>
    </xf>
    <xf numFmtId="0" fontId="25" fillId="7" borderId="0" xfId="0" applyFont="1" applyFill="1" applyBorder="1" applyAlignment="1">
      <alignment horizontal="left" vertical="center"/>
    </xf>
    <xf numFmtId="0" fontId="25" fillId="9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left" vertical="center"/>
    </xf>
    <xf numFmtId="0" fontId="29" fillId="0" borderId="0" xfId="2" applyFont="1" applyFill="1" applyBorder="1" applyAlignment="1">
      <alignment horizontal="center"/>
    </xf>
    <xf numFmtId="0" fontId="20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/>
    </xf>
    <xf numFmtId="6" fontId="9" fillId="0" borderId="0" xfId="0" applyNumberFormat="1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center"/>
    </xf>
    <xf numFmtId="14" fontId="28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horizontal="center" vertical="center"/>
    </xf>
    <xf numFmtId="6" fontId="9" fillId="0" borderId="0" xfId="0" applyNumberFormat="1" applyFont="1" applyFill="1" applyBorder="1" applyAlignment="1">
      <alignment horizontal="left"/>
    </xf>
    <xf numFmtId="0" fontId="32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horizontal="center"/>
    </xf>
    <xf numFmtId="6" fontId="34" fillId="0" borderId="0" xfId="0" applyNumberFormat="1" applyFont="1" applyFill="1" applyBorder="1" applyAlignment="1">
      <alignment horizontal="left" vertical="center"/>
    </xf>
    <xf numFmtId="14" fontId="9" fillId="0" borderId="0" xfId="0" applyNumberFormat="1" applyFont="1" applyFill="1" applyBorder="1" applyAlignment="1">
      <alignment horizontal="left" vertical="center"/>
    </xf>
    <xf numFmtId="0" fontId="12" fillId="0" borderId="0" xfId="0" quotePrefix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center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OTOS%20DE%20SOCIOS\Paqui%20Bernardo.jpg" TargetMode="External"/><Relationship Id="rId18" Type="http://schemas.openxmlformats.org/officeDocument/2006/relationships/hyperlink" Target="mailto:salvadorcastano@hotmail.com" TargetMode="External"/><Relationship Id="rId26" Type="http://schemas.openxmlformats.org/officeDocument/2006/relationships/hyperlink" Target="mailto:caresvi24@hotmail.com" TargetMode="External"/><Relationship Id="rId39" Type="http://schemas.openxmlformats.org/officeDocument/2006/relationships/hyperlink" Target="mailto:aderitocalzadapajares@gmail.com" TargetMode="External"/><Relationship Id="rId21" Type="http://schemas.openxmlformats.org/officeDocument/2006/relationships/hyperlink" Target="mailto:jafernandezfer@gmail.com" TargetMode="External"/><Relationship Id="rId34" Type="http://schemas.openxmlformats.org/officeDocument/2006/relationships/hyperlink" Target="mailto:abdiaz@hotmail.es" TargetMode="External"/><Relationship Id="rId42" Type="http://schemas.openxmlformats.org/officeDocument/2006/relationships/hyperlink" Target="mailto:pilar.calzada@madrid.org" TargetMode="External"/><Relationship Id="rId47" Type="http://schemas.openxmlformats.org/officeDocument/2006/relationships/hyperlink" Target="mailto:esternuno@gmail.com" TargetMode="External"/><Relationship Id="rId50" Type="http://schemas.openxmlformats.org/officeDocument/2006/relationships/hyperlink" Target="mailto:mcpgutie@gmail.com" TargetMode="External"/><Relationship Id="rId55" Type="http://schemas.openxmlformats.org/officeDocument/2006/relationships/hyperlink" Target="mailto:jgpombo@msn.com" TargetMode="External"/><Relationship Id="rId63" Type="http://schemas.openxmlformats.org/officeDocument/2006/relationships/hyperlink" Target="mailto:jvllamazares@yahoo.es" TargetMode="External"/><Relationship Id="rId68" Type="http://schemas.openxmlformats.org/officeDocument/2006/relationships/hyperlink" Target="mailto:guadalupehidalgorodriguez@gmail.com" TargetMode="External"/><Relationship Id="rId76" Type="http://schemas.openxmlformats.org/officeDocument/2006/relationships/hyperlink" Target="mailto:magdalenobravo2@gmail.com" TargetMode="External"/><Relationship Id="rId84" Type="http://schemas.openxmlformats.org/officeDocument/2006/relationships/hyperlink" Target="mailto:siomara.bejarano@gmail.com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FOTOS%20DE%20SOCIOS\Cecilia.jpg" TargetMode="External"/><Relationship Id="rId71" Type="http://schemas.openxmlformats.org/officeDocument/2006/relationships/hyperlink" Target="mailto:esmirajo@gmail.com" TargetMode="External"/><Relationship Id="rId2" Type="http://schemas.openxmlformats.org/officeDocument/2006/relationships/hyperlink" Target="FOTOS%20DE%20SOCIOS\Angel%20moreno%20lafuente.png" TargetMode="External"/><Relationship Id="rId16" Type="http://schemas.openxmlformats.org/officeDocument/2006/relationships/hyperlink" Target="FOTOS%20DE%20SOCIOS\Manases%20Matas%20Sanchez.jpg" TargetMode="External"/><Relationship Id="rId29" Type="http://schemas.openxmlformats.org/officeDocument/2006/relationships/hyperlink" Target="mailto:adolfofhb@gmail.com" TargetMode="External"/><Relationship Id="rId11" Type="http://schemas.openxmlformats.org/officeDocument/2006/relationships/hyperlink" Target="FOTOS%20DE%20SOCIOS\Mar&#237;a%20Teresa%20Mu&#241;oz.jpg" TargetMode="External"/><Relationship Id="rId24" Type="http://schemas.openxmlformats.org/officeDocument/2006/relationships/hyperlink" Target="mailto:ditextil.sl@hotmail.com" TargetMode="External"/><Relationship Id="rId32" Type="http://schemas.openxmlformats.org/officeDocument/2006/relationships/hyperlink" Target="mailto:jmmartinpotenciano@gmail.com" TargetMode="External"/><Relationship Id="rId37" Type="http://schemas.openxmlformats.org/officeDocument/2006/relationships/hyperlink" Target="mailto:yocontresmileurosmas@hotmail.com" TargetMode="External"/><Relationship Id="rId40" Type="http://schemas.openxmlformats.org/officeDocument/2006/relationships/hyperlink" Target="mailto:navicent25@hotmail.com" TargetMode="External"/><Relationship Id="rId45" Type="http://schemas.openxmlformats.org/officeDocument/2006/relationships/hyperlink" Target="mailto:mdelcarmenglez@gmail.com" TargetMode="External"/><Relationship Id="rId53" Type="http://schemas.openxmlformats.org/officeDocument/2006/relationships/hyperlink" Target="mailto:joseluisjardines@yahoo.com.ar" TargetMode="External"/><Relationship Id="rId58" Type="http://schemas.openxmlformats.org/officeDocument/2006/relationships/hyperlink" Target="mailto:cespedesij@gmail.com" TargetMode="External"/><Relationship Id="rId66" Type="http://schemas.openxmlformats.org/officeDocument/2006/relationships/hyperlink" Target="mailto:nuricapone@yahoo.es" TargetMode="External"/><Relationship Id="rId74" Type="http://schemas.openxmlformats.org/officeDocument/2006/relationships/hyperlink" Target="mailto:nuriahinojal@gmail.com" TargetMode="External"/><Relationship Id="rId79" Type="http://schemas.openxmlformats.org/officeDocument/2006/relationships/hyperlink" Target="mailto:gemaherreros@gmail.com" TargetMode="External"/><Relationship Id="rId87" Type="http://schemas.openxmlformats.org/officeDocument/2006/relationships/hyperlink" Target="mailto:maritu515@gmail.com" TargetMode="External"/><Relationship Id="rId5" Type="http://schemas.openxmlformats.org/officeDocument/2006/relationships/hyperlink" Target="FOTOS%20DE%20SOCIOS\Aurora%20Garc&#237;a%20Mata.jpg" TargetMode="External"/><Relationship Id="rId61" Type="http://schemas.openxmlformats.org/officeDocument/2006/relationships/hyperlink" Target="mailto:pquie@hotmail.com" TargetMode="External"/><Relationship Id="rId82" Type="http://schemas.openxmlformats.org/officeDocument/2006/relationships/hyperlink" Target="mailto:enca_100@hotmail.com" TargetMode="External"/><Relationship Id="rId19" Type="http://schemas.openxmlformats.org/officeDocument/2006/relationships/hyperlink" Target="mailto:fjfisicov@gmail.com" TargetMode="External"/><Relationship Id="rId4" Type="http://schemas.openxmlformats.org/officeDocument/2006/relationships/hyperlink" Target="FOTOS%20DE%20SOCIOS\Antonio%20Zuera%20Matamala.jpg" TargetMode="External"/><Relationship Id="rId9" Type="http://schemas.openxmlformats.org/officeDocument/2006/relationships/hyperlink" Target="FOTOS%20DE%20SOCIOS\Diego%20Arroyo.jpg" TargetMode="External"/><Relationship Id="rId14" Type="http://schemas.openxmlformats.org/officeDocument/2006/relationships/hyperlink" Target="FOTOS%20DE%20SOCIOS\Mari%20Carmen%20cruces.jpg" TargetMode="External"/><Relationship Id="rId22" Type="http://schemas.openxmlformats.org/officeDocument/2006/relationships/hyperlink" Target="mailto:conrags@gmail.com" TargetMode="External"/><Relationship Id="rId27" Type="http://schemas.openxmlformats.org/officeDocument/2006/relationships/hyperlink" Target="mailto:loluslolus2061@gmail.com" TargetMode="External"/><Relationship Id="rId30" Type="http://schemas.openxmlformats.org/officeDocument/2006/relationships/hyperlink" Target="mailto:durcar19@gmail.com" TargetMode="External"/><Relationship Id="rId35" Type="http://schemas.openxmlformats.org/officeDocument/2006/relationships/hyperlink" Target="mailto:JMAROTO2012@GMAIL.COM" TargetMode="External"/><Relationship Id="rId43" Type="http://schemas.openxmlformats.org/officeDocument/2006/relationships/hyperlink" Target="mailto:antoniopuertoblanco@hotmail.com" TargetMode="External"/><Relationship Id="rId48" Type="http://schemas.openxmlformats.org/officeDocument/2006/relationships/hyperlink" Target="mailto:wualleriza@gmail.com" TargetMode="External"/><Relationship Id="rId56" Type="http://schemas.openxmlformats.org/officeDocument/2006/relationships/hyperlink" Target="mailto:jesusrecover69@gmail.com" TargetMode="External"/><Relationship Id="rId64" Type="http://schemas.openxmlformats.org/officeDocument/2006/relationships/hyperlink" Target="mailto:dolivaruiz@gmail.com" TargetMode="External"/><Relationship Id="rId69" Type="http://schemas.openxmlformats.org/officeDocument/2006/relationships/hyperlink" Target="mailto:deliamartinezrozas@gmail.com" TargetMode="External"/><Relationship Id="rId77" Type="http://schemas.openxmlformats.org/officeDocument/2006/relationships/hyperlink" Target="mailto:y.r.moreno@hotmail.es" TargetMode="External"/><Relationship Id="rId8" Type="http://schemas.openxmlformats.org/officeDocument/2006/relationships/hyperlink" Target="FOTOS%20DE%20SOCIOS\Conrado.jpg" TargetMode="External"/><Relationship Id="rId51" Type="http://schemas.openxmlformats.org/officeDocument/2006/relationships/hyperlink" Target="mailto:sanfa.tere@gmail.com" TargetMode="External"/><Relationship Id="rId72" Type="http://schemas.openxmlformats.org/officeDocument/2006/relationships/hyperlink" Target="mailto:navas.martinez.manuela@gmail.com" TargetMode="External"/><Relationship Id="rId80" Type="http://schemas.openxmlformats.org/officeDocument/2006/relationships/hyperlink" Target="mailto:martamerino73@hotmail.es" TargetMode="External"/><Relationship Id="rId85" Type="http://schemas.openxmlformats.org/officeDocument/2006/relationships/hyperlink" Target="mailto:niebla5326@hotmail.com" TargetMode="External"/><Relationship Id="rId3" Type="http://schemas.openxmlformats.org/officeDocument/2006/relationships/hyperlink" Target="FOTOS%20DE%20SOCIOS\Angelita%20Jim&#233;nez.jpg" TargetMode="External"/><Relationship Id="rId12" Type="http://schemas.openxmlformats.org/officeDocument/2006/relationships/hyperlink" Target="FOTOS%20DE%20SOCIOS\Manuel%20Ib&#225;&#241;ez%20Presi.jpg" TargetMode="External"/><Relationship Id="rId17" Type="http://schemas.openxmlformats.org/officeDocument/2006/relationships/hyperlink" Target="FOTOS%20DE%20SOCIOS\Mari%20Carmen%20Franco.jpg" TargetMode="External"/><Relationship Id="rId25" Type="http://schemas.openxmlformats.org/officeDocument/2006/relationships/hyperlink" Target="mailto:carmenondarreta@hotmail.com" TargetMode="External"/><Relationship Id="rId33" Type="http://schemas.openxmlformats.org/officeDocument/2006/relationships/hyperlink" Target="mailto:jmmedina50@hotmail.com" TargetMode="External"/><Relationship Id="rId38" Type="http://schemas.openxmlformats.org/officeDocument/2006/relationships/hyperlink" Target="mailto:diazlopez@gmail.com" TargetMode="External"/><Relationship Id="rId46" Type="http://schemas.openxmlformats.org/officeDocument/2006/relationships/hyperlink" Target="mailto:josecanoruiz1954@gmail.com" TargetMode="External"/><Relationship Id="rId59" Type="http://schemas.openxmlformats.org/officeDocument/2006/relationships/hyperlink" Target="mailto:javierruiz57alonso@gmail.com" TargetMode="External"/><Relationship Id="rId67" Type="http://schemas.openxmlformats.org/officeDocument/2006/relationships/hyperlink" Target="mailto:marisolmozo1@hotmail.com" TargetMode="External"/><Relationship Id="rId20" Type="http://schemas.openxmlformats.org/officeDocument/2006/relationships/hyperlink" Target="mailto:juanra.diazm@gmail.com" TargetMode="External"/><Relationship Id="rId41" Type="http://schemas.openxmlformats.org/officeDocument/2006/relationships/hyperlink" Target="mailto:nuesteels@gmail.com" TargetMode="External"/><Relationship Id="rId54" Type="http://schemas.openxmlformats.org/officeDocument/2006/relationships/hyperlink" Target="mailto:joseluisjardines@yahoo.com.ar" TargetMode="External"/><Relationship Id="rId62" Type="http://schemas.openxmlformats.org/officeDocument/2006/relationships/hyperlink" Target="mailto:zepolvilo@yahoo.es" TargetMode="External"/><Relationship Id="rId70" Type="http://schemas.openxmlformats.org/officeDocument/2006/relationships/hyperlink" Target="mailto:nievesroca@gmail.com" TargetMode="External"/><Relationship Id="rId75" Type="http://schemas.openxmlformats.org/officeDocument/2006/relationships/hyperlink" Target="mailto:estefaniapalacio@hotmail.com" TargetMode="External"/><Relationship Id="rId83" Type="http://schemas.openxmlformats.org/officeDocument/2006/relationships/hyperlink" Target="mailto:alcorpaqui@hotmail.es" TargetMode="External"/><Relationship Id="rId88" Type="http://schemas.openxmlformats.org/officeDocument/2006/relationships/hyperlink" Target="mailto:lidia_fd@hotmail.com" TargetMode="External"/><Relationship Id="rId1" Type="http://schemas.openxmlformats.org/officeDocument/2006/relationships/hyperlink" Target="FOTOS%20DE%20SOCIOS\Ana%20Mar&#237;a%20paniego.jpg" TargetMode="External"/><Relationship Id="rId6" Type="http://schemas.openxmlformats.org/officeDocument/2006/relationships/hyperlink" Target="FOTOS%20DE%20SOCIOS\Carmen%20cu&#241;ado.jpg" TargetMode="External"/><Relationship Id="rId15" Type="http://schemas.openxmlformats.org/officeDocument/2006/relationships/hyperlink" Target="FOTOS%20DE%20SOCIOS\Jesus%20Rodr&#237;guez%20Puebla.jpg" TargetMode="External"/><Relationship Id="rId23" Type="http://schemas.openxmlformats.org/officeDocument/2006/relationships/hyperlink" Target="mailto:flordapa@gmail.com" TargetMode="External"/><Relationship Id="rId28" Type="http://schemas.openxmlformats.org/officeDocument/2006/relationships/hyperlink" Target="mailto:rafalitocortijo@yahoo.es" TargetMode="External"/><Relationship Id="rId36" Type="http://schemas.openxmlformats.org/officeDocument/2006/relationships/hyperlink" Target="mailto:dediegoyfontecha.sociedad@gmail.com" TargetMode="External"/><Relationship Id="rId49" Type="http://schemas.openxmlformats.org/officeDocument/2006/relationships/hyperlink" Target="mailto:mpsabela@gmail.com" TargetMode="External"/><Relationship Id="rId57" Type="http://schemas.openxmlformats.org/officeDocument/2006/relationships/hyperlink" Target="mailto:adolforodriguezcerezo@gmail.com" TargetMode="External"/><Relationship Id="rId10" Type="http://schemas.openxmlformats.org/officeDocument/2006/relationships/hyperlink" Target="FOTOS%20DE%20SOCIOS\Fernando%20Estevez%20Estevez.jpg" TargetMode="External"/><Relationship Id="rId31" Type="http://schemas.openxmlformats.org/officeDocument/2006/relationships/hyperlink" Target="mailto:j.cabello.gamarra@gmail.com" TargetMode="External"/><Relationship Id="rId44" Type="http://schemas.openxmlformats.org/officeDocument/2006/relationships/hyperlink" Target="mailto:rinconcano@hotmail.com" TargetMode="External"/><Relationship Id="rId52" Type="http://schemas.openxmlformats.org/officeDocument/2006/relationships/hyperlink" Target="mailto:aureliaurea@hotmail.com" TargetMode="External"/><Relationship Id="rId60" Type="http://schemas.openxmlformats.org/officeDocument/2006/relationships/hyperlink" Target="mailto:jgmangeles@gmail.com" TargetMode="External"/><Relationship Id="rId65" Type="http://schemas.openxmlformats.org/officeDocument/2006/relationships/hyperlink" Target="mailto:gariballo@yahoo.es" TargetMode="External"/><Relationship Id="rId73" Type="http://schemas.openxmlformats.org/officeDocument/2006/relationships/hyperlink" Target="mailto:marialuisamataromero@gmail.com" TargetMode="External"/><Relationship Id="rId78" Type="http://schemas.openxmlformats.org/officeDocument/2006/relationships/hyperlink" Target="mailto:monicadurancastilla@gmail.com" TargetMode="External"/><Relationship Id="rId81" Type="http://schemas.openxmlformats.org/officeDocument/2006/relationships/hyperlink" Target="mailto:marialopezmartin1956@gmail.com" TargetMode="External"/><Relationship Id="rId86" Type="http://schemas.openxmlformats.org/officeDocument/2006/relationships/hyperlink" Target="mailto:enebrales-pa@hotmail.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.diaz.calvo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bejarutas@gmail.com" TargetMode="External"/><Relationship Id="rId1" Type="http://schemas.openxmlformats.org/officeDocument/2006/relationships/hyperlink" Target="mailto:dediegoyfontecha.sociedad@gmail.com" TargetMode="External"/><Relationship Id="rId6" Type="http://schemas.openxmlformats.org/officeDocument/2006/relationships/hyperlink" Target="mailto:ferrodmar@gmail.com" TargetMode="External"/><Relationship Id="rId5" Type="http://schemas.openxmlformats.org/officeDocument/2006/relationships/hyperlink" Target="mailto:mtpaniagua@movistar.es" TargetMode="External"/><Relationship Id="rId4" Type="http://schemas.openxmlformats.org/officeDocument/2006/relationships/hyperlink" Target="mailto:nuevemayo46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RP297"/>
  <sheetViews>
    <sheetView view="pageBreakPreview" topLeftCell="Y1" zoomScale="114" zoomScaleNormal="114" zoomScaleSheetLayoutView="114" workbookViewId="0">
      <selection activeCell="AA2" sqref="AA2"/>
    </sheetView>
  </sheetViews>
  <sheetFormatPr baseColWidth="10" defaultColWidth="24.5703125" defaultRowHeight="12.75" x14ac:dyDescent="0.2"/>
  <cols>
    <col min="1" max="19" width="24.5703125" style="429"/>
    <col min="20" max="20" width="24.5703125" style="428"/>
    <col min="21" max="22" width="24.5703125" style="446"/>
    <col min="23" max="24" width="24.5703125" style="428"/>
    <col min="25" max="30" width="24.5703125" style="455"/>
    <col min="31" max="32" width="24.5703125" style="431"/>
    <col min="33" max="33" width="24.5703125" style="429"/>
    <col min="34" max="34" width="24.5703125" style="428"/>
    <col min="35" max="35" width="24.5703125" style="431"/>
    <col min="36" max="36" width="24.5703125" style="429"/>
    <col min="37" max="37" width="24.5703125" style="455"/>
    <col min="38" max="16384" width="24.5703125" style="429"/>
  </cols>
  <sheetData>
    <row r="1" spans="1:484" s="437" customFormat="1" x14ac:dyDescent="0.2">
      <c r="A1" s="432" t="s">
        <v>0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3" t="s">
        <v>1</v>
      </c>
      <c r="U1" s="433"/>
      <c r="V1" s="433"/>
      <c r="W1" s="433"/>
      <c r="X1" s="433"/>
      <c r="Y1" s="433"/>
      <c r="Z1" s="433"/>
      <c r="AA1" s="433"/>
      <c r="AB1" s="433"/>
      <c r="AC1" s="434"/>
      <c r="AD1" s="433" t="s">
        <v>1778</v>
      </c>
      <c r="AE1" s="433"/>
      <c r="AF1" s="433"/>
      <c r="AG1" s="433"/>
      <c r="AH1" s="433"/>
      <c r="AI1" s="433"/>
      <c r="AJ1" s="433"/>
      <c r="AK1" s="433"/>
      <c r="AL1" s="435"/>
      <c r="AM1" s="435"/>
      <c r="AN1" s="435"/>
      <c r="AO1" s="435"/>
      <c r="AP1" s="435"/>
      <c r="AQ1" s="435"/>
      <c r="AR1" s="435"/>
      <c r="AS1" s="435"/>
      <c r="AT1" s="436"/>
      <c r="AU1" s="436"/>
      <c r="AV1" s="436"/>
      <c r="AW1" s="436"/>
      <c r="AX1" s="436"/>
      <c r="AY1" s="436"/>
      <c r="AZ1" s="436"/>
      <c r="BA1" s="436"/>
      <c r="BB1" s="436"/>
      <c r="BC1" s="436"/>
      <c r="BD1" s="436"/>
      <c r="BE1" s="436"/>
      <c r="BF1" s="436"/>
      <c r="BG1" s="436"/>
      <c r="BH1" s="436"/>
      <c r="BI1" s="436"/>
    </row>
    <row r="2" spans="1:484" s="437" customFormat="1" x14ac:dyDescent="0.2">
      <c r="A2" s="438" t="s">
        <v>2</v>
      </c>
      <c r="B2" s="438" t="s">
        <v>3</v>
      </c>
      <c r="C2" s="438" t="s">
        <v>4</v>
      </c>
      <c r="D2" s="438"/>
      <c r="E2" s="439" t="s">
        <v>5</v>
      </c>
      <c r="F2" s="438" t="s">
        <v>6</v>
      </c>
      <c r="G2" s="438" t="s">
        <v>1732</v>
      </c>
      <c r="H2" s="438" t="s">
        <v>7</v>
      </c>
      <c r="I2" s="438" t="s">
        <v>8</v>
      </c>
      <c r="J2" s="438" t="s">
        <v>9</v>
      </c>
      <c r="K2" s="438" t="s">
        <v>10</v>
      </c>
      <c r="L2" s="438" t="s">
        <v>11</v>
      </c>
      <c r="M2" s="438" t="s">
        <v>12</v>
      </c>
      <c r="N2" s="438" t="s">
        <v>13</v>
      </c>
      <c r="O2" s="438" t="s">
        <v>14</v>
      </c>
      <c r="P2" s="438" t="s">
        <v>15</v>
      </c>
      <c r="Q2" s="438" t="s">
        <v>1779</v>
      </c>
      <c r="R2" s="438" t="s">
        <v>16</v>
      </c>
      <c r="S2" s="438" t="s">
        <v>17</v>
      </c>
      <c r="T2" s="440">
        <v>2015</v>
      </c>
      <c r="U2" s="440">
        <v>2016</v>
      </c>
      <c r="V2" s="440">
        <v>2017</v>
      </c>
      <c r="W2" s="440">
        <v>2018</v>
      </c>
      <c r="X2" s="440">
        <v>2019</v>
      </c>
      <c r="Y2" s="440">
        <v>2020</v>
      </c>
      <c r="Z2" s="440">
        <v>2021</v>
      </c>
      <c r="AA2" s="440">
        <v>2022</v>
      </c>
      <c r="AB2" s="440">
        <v>2023</v>
      </c>
      <c r="AC2" s="440" t="s">
        <v>5</v>
      </c>
      <c r="AD2" s="440" t="s">
        <v>1305</v>
      </c>
      <c r="AE2" s="441" t="s">
        <v>1395</v>
      </c>
      <c r="AF2" s="441" t="s">
        <v>18</v>
      </c>
      <c r="AG2" s="437" t="s">
        <v>19</v>
      </c>
      <c r="AH2" s="442" t="s">
        <v>20</v>
      </c>
      <c r="AI2" s="441" t="s">
        <v>21</v>
      </c>
      <c r="AJ2" s="443" t="s">
        <v>22</v>
      </c>
      <c r="AK2" s="444" t="s">
        <v>23</v>
      </c>
    </row>
    <row r="3" spans="1:484" s="430" customFormat="1" ht="15.75" x14ac:dyDescent="0.25">
      <c r="A3" s="456" t="s">
        <v>47</v>
      </c>
      <c r="B3" s="456" t="s">
        <v>48</v>
      </c>
      <c r="C3" s="456" t="s">
        <v>49</v>
      </c>
      <c r="D3" s="456" t="str">
        <f>B3&amp;" "&amp;C3</f>
        <v>LOPEZ NAVAS</v>
      </c>
      <c r="E3" s="456" t="s">
        <v>27</v>
      </c>
      <c r="F3" s="456" t="s">
        <v>50</v>
      </c>
      <c r="G3" s="456" t="s">
        <v>1733</v>
      </c>
      <c r="H3" s="456" t="s">
        <v>29</v>
      </c>
      <c r="I3" s="456"/>
      <c r="J3" s="456" t="s">
        <v>30</v>
      </c>
      <c r="K3" s="456" t="s">
        <v>31</v>
      </c>
      <c r="L3" s="456"/>
      <c r="M3" s="456">
        <v>626533542</v>
      </c>
      <c r="N3" s="456"/>
      <c r="O3" s="456"/>
      <c r="P3" s="456"/>
      <c r="Q3" s="456" t="str">
        <f>P3&amp;"-"&amp;TEXT(O3,"00")&amp;"-"&amp;TEXT(N3,"00")&amp;" 00:00:00.653623"</f>
        <v>-00-00 00:00:00.653623</v>
      </c>
      <c r="R3" s="456"/>
      <c r="S3" s="456" t="s">
        <v>51</v>
      </c>
      <c r="T3" s="457" t="s">
        <v>33</v>
      </c>
      <c r="U3" s="457" t="s">
        <v>33</v>
      </c>
      <c r="V3" s="457" t="s">
        <v>33</v>
      </c>
      <c r="W3" s="457" t="s">
        <v>33</v>
      </c>
      <c r="X3" s="457" t="s">
        <v>34</v>
      </c>
      <c r="Y3" s="457" t="s">
        <v>34</v>
      </c>
      <c r="Z3" s="457" t="s">
        <v>34</v>
      </c>
      <c r="AA3" s="457" t="s">
        <v>34</v>
      </c>
      <c r="AB3" s="457" t="s">
        <v>34</v>
      </c>
      <c r="AC3" s="457" t="s">
        <v>27</v>
      </c>
      <c r="AD3" s="457"/>
      <c r="AE3" s="458"/>
      <c r="AF3" s="459" t="s">
        <v>35</v>
      </c>
      <c r="AG3" s="460"/>
      <c r="AH3" s="457"/>
      <c r="AI3" s="458"/>
      <c r="AJ3" s="460" t="s">
        <v>17</v>
      </c>
      <c r="AK3" s="461"/>
      <c r="AL3" s="429"/>
      <c r="AM3" s="429"/>
      <c r="AN3" s="429"/>
      <c r="AO3" s="429"/>
      <c r="AP3" s="429"/>
      <c r="AQ3" s="429"/>
      <c r="AR3" s="429"/>
      <c r="AS3" s="429"/>
      <c r="AT3" s="429"/>
      <c r="AU3" s="429"/>
      <c r="AV3" s="429"/>
      <c r="AW3" s="429"/>
      <c r="AX3" s="429"/>
      <c r="AY3" s="429"/>
      <c r="AZ3" s="429"/>
      <c r="BA3" s="429"/>
      <c r="BB3" s="429"/>
      <c r="BC3" s="429"/>
      <c r="BD3" s="429"/>
      <c r="BE3" s="429"/>
      <c r="BF3" s="429"/>
      <c r="BG3" s="429"/>
      <c r="BH3" s="429"/>
      <c r="BI3" s="429"/>
      <c r="BJ3" s="429"/>
      <c r="BK3" s="429"/>
      <c r="BL3" s="429"/>
      <c r="BM3" s="429"/>
      <c r="BN3" s="429"/>
      <c r="BO3" s="429"/>
      <c r="BP3" s="429"/>
      <c r="BQ3" s="429"/>
      <c r="BR3" s="429"/>
      <c r="BS3" s="429"/>
      <c r="BT3" s="429"/>
      <c r="BU3" s="429"/>
      <c r="BV3" s="429"/>
      <c r="BW3" s="429"/>
      <c r="BX3" s="429"/>
      <c r="BY3" s="429"/>
      <c r="BZ3" s="429"/>
      <c r="CA3" s="429"/>
      <c r="CB3" s="429"/>
      <c r="CC3" s="429"/>
      <c r="CD3" s="429"/>
      <c r="CE3" s="429"/>
      <c r="CF3" s="429"/>
      <c r="CG3" s="429"/>
      <c r="CH3" s="429"/>
      <c r="CI3" s="429"/>
      <c r="CJ3" s="429"/>
      <c r="CK3" s="429"/>
      <c r="CL3" s="429"/>
      <c r="CM3" s="429"/>
      <c r="CN3" s="429"/>
      <c r="CO3" s="429"/>
      <c r="CP3" s="429"/>
      <c r="CQ3" s="429"/>
      <c r="CR3" s="429"/>
      <c r="CS3" s="429"/>
      <c r="CT3" s="429"/>
      <c r="CU3" s="429"/>
      <c r="CV3" s="429"/>
      <c r="CW3" s="429"/>
      <c r="CX3" s="429"/>
      <c r="CY3" s="429"/>
      <c r="CZ3" s="429"/>
      <c r="DA3" s="429"/>
      <c r="DB3" s="429"/>
      <c r="DC3" s="429"/>
      <c r="DD3" s="429"/>
      <c r="DE3" s="429"/>
      <c r="DF3" s="429"/>
      <c r="DG3" s="429"/>
      <c r="DH3" s="429"/>
      <c r="DI3" s="429"/>
      <c r="DJ3" s="429"/>
      <c r="DK3" s="429"/>
      <c r="DL3" s="429"/>
      <c r="DM3" s="429"/>
      <c r="DN3" s="429"/>
      <c r="DO3" s="429"/>
      <c r="DP3" s="429"/>
      <c r="DQ3" s="429"/>
      <c r="DR3" s="429"/>
      <c r="DS3" s="429"/>
      <c r="DT3" s="429"/>
      <c r="DU3" s="429"/>
      <c r="DV3" s="429"/>
      <c r="DW3" s="429"/>
      <c r="DX3" s="429"/>
      <c r="DY3" s="429"/>
      <c r="DZ3" s="429"/>
      <c r="EA3" s="429"/>
      <c r="EB3" s="429"/>
      <c r="EC3" s="429"/>
      <c r="ED3" s="429"/>
      <c r="EE3" s="429"/>
      <c r="EF3" s="429"/>
      <c r="EG3" s="429"/>
      <c r="EH3" s="429"/>
      <c r="EI3" s="429"/>
      <c r="EJ3" s="429"/>
      <c r="EK3" s="429"/>
      <c r="EL3" s="429"/>
      <c r="EM3" s="429"/>
      <c r="EN3" s="429"/>
      <c r="EO3" s="429"/>
      <c r="EP3" s="429"/>
      <c r="EQ3" s="429"/>
      <c r="ER3" s="429"/>
      <c r="ES3" s="429"/>
      <c r="ET3" s="429"/>
      <c r="EU3" s="429"/>
      <c r="EV3" s="429"/>
      <c r="EW3" s="429"/>
      <c r="EX3" s="429"/>
      <c r="EY3" s="429"/>
      <c r="EZ3" s="429"/>
      <c r="FA3" s="429"/>
      <c r="FB3" s="429"/>
      <c r="FC3" s="429"/>
      <c r="FD3" s="429"/>
      <c r="FE3" s="429"/>
      <c r="FF3" s="429"/>
      <c r="FG3" s="429"/>
      <c r="FH3" s="429"/>
      <c r="FI3" s="429"/>
      <c r="FJ3" s="429"/>
      <c r="FK3" s="429"/>
      <c r="FL3" s="429"/>
      <c r="FM3" s="429"/>
      <c r="FN3" s="429"/>
      <c r="FO3" s="429"/>
      <c r="FP3" s="429"/>
      <c r="FQ3" s="429"/>
      <c r="FR3" s="429"/>
      <c r="FS3" s="429"/>
      <c r="FT3" s="429"/>
      <c r="FU3" s="429"/>
      <c r="FV3" s="429"/>
      <c r="FW3" s="429"/>
      <c r="FX3" s="429"/>
      <c r="FY3" s="429"/>
      <c r="FZ3" s="429"/>
      <c r="GA3" s="429"/>
      <c r="GB3" s="429"/>
      <c r="GC3" s="429"/>
      <c r="GD3" s="429"/>
      <c r="GE3" s="429"/>
      <c r="GF3" s="429"/>
      <c r="GG3" s="429"/>
      <c r="GH3" s="429"/>
      <c r="GI3" s="429"/>
      <c r="GJ3" s="429"/>
      <c r="GK3" s="429"/>
      <c r="GL3" s="429"/>
      <c r="GM3" s="429"/>
      <c r="GN3" s="429"/>
      <c r="GO3" s="429"/>
      <c r="GP3" s="429"/>
      <c r="GQ3" s="429"/>
      <c r="GR3" s="429"/>
      <c r="GS3" s="429"/>
      <c r="GT3" s="429"/>
      <c r="GU3" s="429"/>
      <c r="GV3" s="429"/>
      <c r="GW3" s="429"/>
      <c r="GX3" s="429"/>
      <c r="GY3" s="429"/>
      <c r="GZ3" s="429"/>
      <c r="HA3" s="429"/>
      <c r="HB3" s="429"/>
      <c r="HC3" s="429"/>
      <c r="HD3" s="429"/>
      <c r="HE3" s="429"/>
      <c r="HF3" s="429"/>
      <c r="HG3" s="429"/>
      <c r="HH3" s="429"/>
      <c r="HI3" s="429"/>
      <c r="HJ3" s="429"/>
      <c r="HK3" s="429"/>
      <c r="HL3" s="429"/>
      <c r="HM3" s="429"/>
      <c r="HN3" s="429"/>
      <c r="HO3" s="429"/>
      <c r="HP3" s="429"/>
      <c r="HQ3" s="429"/>
      <c r="HR3" s="429"/>
      <c r="HS3" s="429"/>
      <c r="HT3" s="429"/>
      <c r="HU3" s="429"/>
      <c r="HV3" s="429"/>
      <c r="HW3" s="429"/>
      <c r="HX3" s="429"/>
      <c r="HY3" s="429"/>
      <c r="HZ3" s="429"/>
      <c r="IA3" s="429"/>
      <c r="IB3" s="429"/>
      <c r="IC3" s="429"/>
      <c r="ID3" s="429"/>
      <c r="IE3" s="429"/>
      <c r="IF3" s="429"/>
      <c r="IG3" s="429"/>
      <c r="IH3" s="429"/>
      <c r="II3" s="429"/>
      <c r="IJ3" s="429"/>
      <c r="IK3" s="429"/>
      <c r="IL3" s="429"/>
      <c r="IM3" s="429"/>
      <c r="IN3" s="429"/>
      <c r="IO3" s="429"/>
      <c r="IP3" s="429"/>
      <c r="IQ3" s="429"/>
      <c r="IR3" s="429"/>
      <c r="IS3" s="429"/>
      <c r="IT3" s="429"/>
      <c r="IU3" s="429"/>
      <c r="IV3" s="429"/>
      <c r="IW3" s="429"/>
      <c r="IX3" s="429"/>
      <c r="IY3" s="429"/>
      <c r="IZ3" s="429"/>
      <c r="JA3" s="429"/>
      <c r="JB3" s="429"/>
      <c r="JC3" s="429"/>
      <c r="JD3" s="429"/>
      <c r="JE3" s="429"/>
      <c r="JF3" s="429"/>
      <c r="JG3" s="429"/>
      <c r="JH3" s="429"/>
      <c r="JI3" s="429"/>
      <c r="JJ3" s="429"/>
      <c r="JK3" s="429"/>
      <c r="JL3" s="429"/>
      <c r="JM3" s="429"/>
      <c r="JN3" s="429"/>
      <c r="JO3" s="429"/>
      <c r="JP3" s="429"/>
      <c r="JQ3" s="429"/>
      <c r="JR3" s="429"/>
      <c r="JS3" s="429"/>
      <c r="JT3" s="429"/>
      <c r="JU3" s="429"/>
      <c r="JV3" s="429"/>
      <c r="JW3" s="429"/>
      <c r="JX3" s="429"/>
      <c r="JY3" s="429"/>
      <c r="JZ3" s="429"/>
      <c r="KA3" s="429"/>
      <c r="KB3" s="429"/>
      <c r="KC3" s="429"/>
      <c r="KD3" s="429"/>
      <c r="KE3" s="429"/>
      <c r="KF3" s="429"/>
      <c r="KG3" s="429"/>
      <c r="KH3" s="429"/>
      <c r="KI3" s="429"/>
      <c r="KJ3" s="429"/>
      <c r="KK3" s="429"/>
      <c r="KL3" s="429"/>
      <c r="KM3" s="429"/>
      <c r="KN3" s="429"/>
      <c r="KO3" s="429"/>
      <c r="KP3" s="429"/>
      <c r="KQ3" s="429"/>
      <c r="KR3" s="429"/>
      <c r="KS3" s="429"/>
      <c r="KT3" s="429"/>
      <c r="KU3" s="429"/>
      <c r="KV3" s="429"/>
      <c r="KW3" s="429"/>
      <c r="KX3" s="429"/>
      <c r="KY3" s="429"/>
      <c r="KZ3" s="429"/>
      <c r="LA3" s="429"/>
      <c r="LB3" s="429"/>
      <c r="LC3" s="429"/>
      <c r="LD3" s="429"/>
      <c r="LE3" s="429"/>
      <c r="LF3" s="429"/>
      <c r="LG3" s="429"/>
      <c r="LH3" s="429"/>
      <c r="LI3" s="429"/>
      <c r="LJ3" s="429"/>
      <c r="LK3" s="429"/>
      <c r="LL3" s="429"/>
      <c r="LM3" s="429"/>
      <c r="LN3" s="429"/>
      <c r="LO3" s="429"/>
      <c r="LP3" s="429"/>
      <c r="LQ3" s="429"/>
      <c r="LR3" s="429"/>
      <c r="LS3" s="429"/>
      <c r="LT3" s="429"/>
      <c r="LU3" s="429"/>
      <c r="LV3" s="429"/>
      <c r="LW3" s="429"/>
      <c r="LX3" s="429"/>
      <c r="LY3" s="429"/>
      <c r="LZ3" s="429"/>
      <c r="MA3" s="429"/>
      <c r="MB3" s="429"/>
      <c r="MC3" s="429"/>
      <c r="MD3" s="429"/>
      <c r="ME3" s="429"/>
      <c r="MF3" s="429"/>
      <c r="MG3" s="429"/>
      <c r="MH3" s="429"/>
      <c r="MI3" s="429"/>
      <c r="MJ3" s="429"/>
      <c r="MK3" s="429"/>
      <c r="ML3" s="429"/>
      <c r="MM3" s="429"/>
      <c r="MN3" s="429"/>
      <c r="MO3" s="429"/>
      <c r="MP3" s="429"/>
      <c r="MQ3" s="429"/>
      <c r="MR3" s="429"/>
      <c r="MS3" s="429"/>
      <c r="MT3" s="429"/>
      <c r="MU3" s="429"/>
      <c r="MV3" s="429"/>
      <c r="MW3" s="429"/>
      <c r="MX3" s="429"/>
      <c r="MY3" s="429"/>
      <c r="MZ3" s="429"/>
      <c r="NA3" s="429"/>
      <c r="NB3" s="429"/>
      <c r="NC3" s="429"/>
      <c r="ND3" s="429"/>
      <c r="NE3" s="429"/>
      <c r="NF3" s="429"/>
      <c r="NG3" s="429"/>
      <c r="NH3" s="429"/>
      <c r="NI3" s="429"/>
      <c r="NJ3" s="429"/>
      <c r="NK3" s="429"/>
      <c r="NL3" s="429"/>
      <c r="NM3" s="429"/>
      <c r="NN3" s="429"/>
      <c r="NO3" s="429"/>
      <c r="NP3" s="429"/>
      <c r="NQ3" s="429"/>
      <c r="NR3" s="429"/>
      <c r="NS3" s="429"/>
      <c r="NT3" s="429"/>
      <c r="NU3" s="429"/>
      <c r="NV3" s="429"/>
      <c r="NW3" s="429"/>
      <c r="NX3" s="429"/>
      <c r="NY3" s="429"/>
      <c r="NZ3" s="429"/>
      <c r="OA3" s="429"/>
      <c r="OB3" s="429"/>
      <c r="OC3" s="429"/>
      <c r="OD3" s="429"/>
      <c r="OE3" s="429"/>
      <c r="OF3" s="429"/>
      <c r="OG3" s="429"/>
      <c r="OH3" s="429"/>
      <c r="OI3" s="429"/>
      <c r="OJ3" s="429"/>
      <c r="OK3" s="429"/>
      <c r="OL3" s="429"/>
      <c r="OM3" s="429"/>
      <c r="ON3" s="429"/>
      <c r="OO3" s="429"/>
      <c r="OP3" s="429"/>
      <c r="OQ3" s="429"/>
      <c r="OR3" s="429"/>
      <c r="OS3" s="429"/>
      <c r="OT3" s="429"/>
      <c r="OU3" s="429"/>
      <c r="OV3" s="429"/>
      <c r="OW3" s="429"/>
      <c r="OX3" s="429"/>
      <c r="OY3" s="429"/>
      <c r="OZ3" s="429"/>
      <c r="PA3" s="429"/>
      <c r="PB3" s="429"/>
      <c r="PC3" s="429"/>
      <c r="PD3" s="429"/>
      <c r="PE3" s="429"/>
      <c r="PF3" s="429"/>
      <c r="PG3" s="429"/>
      <c r="PH3" s="429"/>
      <c r="PI3" s="429"/>
      <c r="PJ3" s="429"/>
      <c r="PK3" s="429"/>
      <c r="PL3" s="429"/>
      <c r="PM3" s="429"/>
      <c r="PN3" s="429"/>
      <c r="PO3" s="429"/>
      <c r="PP3" s="429"/>
      <c r="PQ3" s="429"/>
      <c r="PR3" s="429"/>
      <c r="PS3" s="429"/>
      <c r="PT3" s="429"/>
      <c r="PU3" s="429"/>
      <c r="PV3" s="429"/>
      <c r="PW3" s="429"/>
      <c r="PX3" s="429"/>
      <c r="PY3" s="429"/>
      <c r="PZ3" s="429"/>
      <c r="QA3" s="429"/>
      <c r="QB3" s="429"/>
      <c r="QC3" s="429"/>
      <c r="QD3" s="429"/>
      <c r="QE3" s="429"/>
      <c r="QF3" s="429"/>
      <c r="QG3" s="429"/>
      <c r="QH3" s="429"/>
      <c r="QI3" s="429"/>
      <c r="QJ3" s="429"/>
      <c r="QK3" s="429"/>
      <c r="QL3" s="429"/>
      <c r="QM3" s="429"/>
      <c r="QN3" s="429"/>
      <c r="QO3" s="429"/>
      <c r="QP3" s="429"/>
      <c r="QQ3" s="429"/>
      <c r="QR3" s="429"/>
      <c r="QS3" s="429"/>
      <c r="QT3" s="429"/>
      <c r="QU3" s="429"/>
      <c r="QV3" s="429"/>
      <c r="QW3" s="429"/>
      <c r="QX3" s="429"/>
      <c r="QY3" s="429"/>
      <c r="QZ3" s="429"/>
      <c r="RA3" s="429"/>
      <c r="RB3" s="429"/>
      <c r="RC3" s="429"/>
      <c r="RD3" s="429"/>
      <c r="RE3" s="429"/>
      <c r="RF3" s="429"/>
      <c r="RG3" s="429"/>
      <c r="RH3" s="429"/>
      <c r="RI3" s="429"/>
      <c r="RJ3" s="429"/>
      <c r="RK3" s="429"/>
      <c r="RL3" s="429"/>
      <c r="RM3" s="429"/>
      <c r="RN3" s="429"/>
      <c r="RO3" s="429"/>
      <c r="RP3" s="429"/>
    </row>
    <row r="4" spans="1:484" s="430" customFormat="1" ht="15.75" x14ac:dyDescent="0.25">
      <c r="A4" s="456" t="s">
        <v>24</v>
      </c>
      <c r="B4" s="456" t="s">
        <v>25</v>
      </c>
      <c r="C4" s="456" t="s">
        <v>26</v>
      </c>
      <c r="D4" s="456" t="str">
        <f t="shared" ref="D4:D67" si="0">B4&amp;" "&amp;C4</f>
        <v>DOMINGUEZ PANIAGUA</v>
      </c>
      <c r="E4" s="456" t="s">
        <v>27</v>
      </c>
      <c r="F4" s="456" t="s">
        <v>28</v>
      </c>
      <c r="G4" s="456" t="s">
        <v>1734</v>
      </c>
      <c r="H4" s="456" t="s">
        <v>29</v>
      </c>
      <c r="I4" s="456"/>
      <c r="J4" s="456" t="s">
        <v>30</v>
      </c>
      <c r="K4" s="456" t="s">
        <v>31</v>
      </c>
      <c r="L4" s="456"/>
      <c r="M4" s="456">
        <v>626469209</v>
      </c>
      <c r="N4" s="456"/>
      <c r="O4" s="456"/>
      <c r="P4" s="456"/>
      <c r="Q4" s="456" t="str">
        <f t="shared" ref="Q4:Q67" si="1">P4&amp;"-"&amp;TEXT(O4,"00")&amp;"-"&amp;TEXT(N4,"00")&amp;" 00:00:00.653623"</f>
        <v>-00-00 00:00:00.653623</v>
      </c>
      <c r="R4" s="456"/>
      <c r="S4" s="456" t="s">
        <v>32</v>
      </c>
      <c r="T4" s="457" t="s">
        <v>33</v>
      </c>
      <c r="U4" s="457" t="s">
        <v>33</v>
      </c>
      <c r="V4" s="457" t="s">
        <v>33</v>
      </c>
      <c r="W4" s="457" t="s">
        <v>33</v>
      </c>
      <c r="X4" s="457" t="s">
        <v>34</v>
      </c>
      <c r="Y4" s="457" t="s">
        <v>34</v>
      </c>
      <c r="Z4" s="457" t="s">
        <v>34</v>
      </c>
      <c r="AA4" s="457" t="s">
        <v>34</v>
      </c>
      <c r="AB4" s="457" t="s">
        <v>34</v>
      </c>
      <c r="AC4" s="457" t="s">
        <v>27</v>
      </c>
      <c r="AD4" s="457"/>
      <c r="AE4" s="458"/>
      <c r="AF4" s="459" t="s">
        <v>35</v>
      </c>
      <c r="AG4" s="460"/>
      <c r="AH4" s="457" t="s">
        <v>36</v>
      </c>
      <c r="AI4" s="458"/>
      <c r="AJ4" s="460" t="s">
        <v>17</v>
      </c>
      <c r="AK4" s="461"/>
      <c r="AL4" s="429"/>
      <c r="AM4" s="429"/>
      <c r="AN4" s="429"/>
      <c r="AO4" s="429"/>
      <c r="AP4" s="429"/>
      <c r="AQ4" s="429"/>
      <c r="AR4" s="429"/>
      <c r="AS4" s="429"/>
      <c r="AT4" s="429"/>
      <c r="AU4" s="429"/>
      <c r="AV4" s="429"/>
      <c r="AW4" s="429"/>
      <c r="AX4" s="429"/>
      <c r="AY4" s="429"/>
      <c r="AZ4" s="429"/>
      <c r="BA4" s="429"/>
      <c r="BB4" s="429"/>
      <c r="BC4" s="429"/>
      <c r="BD4" s="429"/>
      <c r="BE4" s="429"/>
      <c r="BF4" s="429"/>
      <c r="BG4" s="429"/>
      <c r="BH4" s="429"/>
      <c r="BI4" s="429"/>
      <c r="BJ4" s="429"/>
      <c r="BK4" s="429"/>
      <c r="BL4" s="429"/>
      <c r="BM4" s="429"/>
      <c r="BN4" s="429"/>
      <c r="BO4" s="429"/>
      <c r="BP4" s="429"/>
      <c r="BQ4" s="429"/>
      <c r="BR4" s="429"/>
      <c r="BS4" s="429"/>
      <c r="BT4" s="429"/>
      <c r="BU4" s="429"/>
      <c r="BV4" s="429"/>
      <c r="BW4" s="429"/>
      <c r="BX4" s="429"/>
      <c r="BY4" s="429"/>
      <c r="BZ4" s="429"/>
      <c r="CA4" s="429"/>
      <c r="CB4" s="429"/>
      <c r="CC4" s="429"/>
      <c r="CD4" s="429"/>
      <c r="CE4" s="429"/>
      <c r="CF4" s="429"/>
      <c r="CG4" s="429"/>
      <c r="CH4" s="429"/>
      <c r="CI4" s="429"/>
      <c r="CJ4" s="429"/>
      <c r="CK4" s="429"/>
      <c r="CL4" s="429"/>
      <c r="CM4" s="429"/>
      <c r="CN4" s="429"/>
      <c r="CO4" s="429"/>
      <c r="CP4" s="429"/>
      <c r="CQ4" s="429"/>
      <c r="CR4" s="429"/>
      <c r="CS4" s="429"/>
      <c r="CT4" s="429"/>
      <c r="CU4" s="429"/>
      <c r="CV4" s="429"/>
      <c r="CW4" s="429"/>
      <c r="CX4" s="429"/>
      <c r="CY4" s="429"/>
      <c r="CZ4" s="429"/>
      <c r="DA4" s="429"/>
      <c r="DB4" s="429"/>
      <c r="DC4" s="429"/>
      <c r="DD4" s="429"/>
      <c r="DE4" s="429"/>
      <c r="DF4" s="429"/>
      <c r="DG4" s="429"/>
      <c r="DH4" s="429"/>
      <c r="DI4" s="429"/>
      <c r="DJ4" s="429"/>
      <c r="DK4" s="429"/>
      <c r="DL4" s="429"/>
      <c r="DM4" s="429"/>
      <c r="DN4" s="429"/>
      <c r="DO4" s="429"/>
      <c r="DP4" s="429"/>
      <c r="DQ4" s="429"/>
      <c r="DR4" s="429"/>
      <c r="DS4" s="429"/>
      <c r="DT4" s="429"/>
      <c r="DU4" s="429"/>
      <c r="DV4" s="429"/>
      <c r="DW4" s="429"/>
      <c r="DX4" s="429"/>
      <c r="DY4" s="429"/>
      <c r="DZ4" s="429"/>
      <c r="EA4" s="429"/>
      <c r="EB4" s="429"/>
      <c r="EC4" s="429"/>
      <c r="ED4" s="429"/>
      <c r="EE4" s="429"/>
      <c r="EF4" s="429"/>
      <c r="EG4" s="429"/>
      <c r="EH4" s="429"/>
      <c r="EI4" s="429"/>
      <c r="EJ4" s="429"/>
      <c r="EK4" s="429"/>
      <c r="EL4" s="429"/>
      <c r="EM4" s="429"/>
      <c r="EN4" s="429"/>
      <c r="EO4" s="429"/>
      <c r="EP4" s="429"/>
      <c r="EQ4" s="429"/>
      <c r="ER4" s="429"/>
      <c r="ES4" s="429"/>
      <c r="ET4" s="429"/>
      <c r="EU4" s="429"/>
      <c r="EV4" s="429"/>
      <c r="EW4" s="429"/>
      <c r="EX4" s="429"/>
      <c r="EY4" s="429"/>
      <c r="EZ4" s="429"/>
      <c r="FA4" s="429"/>
      <c r="FB4" s="429"/>
      <c r="FC4" s="429"/>
      <c r="FD4" s="429"/>
      <c r="FE4" s="429"/>
      <c r="FF4" s="429"/>
      <c r="FG4" s="429"/>
      <c r="FH4" s="429"/>
      <c r="FI4" s="429"/>
      <c r="FJ4" s="429"/>
      <c r="FK4" s="429"/>
      <c r="FL4" s="429"/>
      <c r="FM4" s="429"/>
      <c r="FN4" s="429"/>
      <c r="FO4" s="429"/>
      <c r="FP4" s="429"/>
      <c r="FQ4" s="429"/>
      <c r="FR4" s="429"/>
      <c r="FS4" s="429"/>
      <c r="FT4" s="429"/>
      <c r="FU4" s="429"/>
      <c r="FV4" s="429"/>
      <c r="FW4" s="429"/>
      <c r="FX4" s="429"/>
      <c r="FY4" s="429"/>
      <c r="FZ4" s="429"/>
      <c r="GA4" s="429"/>
      <c r="GB4" s="429"/>
      <c r="GC4" s="429"/>
      <c r="GD4" s="429"/>
      <c r="GE4" s="429"/>
      <c r="GF4" s="429"/>
      <c r="GG4" s="429"/>
      <c r="GH4" s="429"/>
      <c r="GI4" s="429"/>
      <c r="GJ4" s="429"/>
      <c r="GK4" s="429"/>
      <c r="GL4" s="429"/>
      <c r="GM4" s="429"/>
      <c r="GN4" s="429"/>
      <c r="GO4" s="429"/>
      <c r="GP4" s="429"/>
      <c r="GQ4" s="429"/>
      <c r="GR4" s="429"/>
      <c r="GS4" s="429"/>
      <c r="GT4" s="429"/>
      <c r="GU4" s="429"/>
      <c r="GV4" s="429"/>
      <c r="GW4" s="429"/>
      <c r="GX4" s="429"/>
      <c r="GY4" s="429"/>
      <c r="GZ4" s="429"/>
      <c r="HA4" s="429"/>
      <c r="HB4" s="429"/>
      <c r="HC4" s="429"/>
      <c r="HD4" s="429"/>
      <c r="HE4" s="429"/>
      <c r="HF4" s="429"/>
      <c r="HG4" s="429"/>
      <c r="HH4" s="429"/>
      <c r="HI4" s="429"/>
      <c r="HJ4" s="429"/>
      <c r="HK4" s="429"/>
      <c r="HL4" s="429"/>
      <c r="HM4" s="429"/>
      <c r="HN4" s="429"/>
      <c r="HO4" s="429"/>
      <c r="HP4" s="429"/>
      <c r="HQ4" s="429"/>
      <c r="HR4" s="429"/>
      <c r="HS4" s="429"/>
      <c r="HT4" s="429"/>
      <c r="HU4" s="429"/>
      <c r="HV4" s="429"/>
      <c r="HW4" s="429"/>
      <c r="HX4" s="429"/>
      <c r="HY4" s="429"/>
      <c r="HZ4" s="429"/>
      <c r="IA4" s="429"/>
      <c r="IB4" s="429"/>
      <c r="IC4" s="429"/>
      <c r="ID4" s="429"/>
      <c r="IE4" s="429"/>
      <c r="IF4" s="429"/>
      <c r="IG4" s="429"/>
      <c r="IH4" s="429"/>
      <c r="II4" s="429"/>
      <c r="IJ4" s="429"/>
      <c r="IK4" s="429"/>
      <c r="IL4" s="429"/>
      <c r="IM4" s="429"/>
      <c r="IN4" s="429"/>
      <c r="IO4" s="429"/>
      <c r="IP4" s="429"/>
      <c r="IQ4" s="429"/>
      <c r="IR4" s="429"/>
      <c r="IS4" s="429"/>
      <c r="IT4" s="429"/>
      <c r="IU4" s="429"/>
      <c r="IV4" s="429"/>
      <c r="IW4" s="429"/>
      <c r="IX4" s="429"/>
      <c r="IY4" s="429"/>
      <c r="IZ4" s="429"/>
      <c r="JA4" s="429"/>
      <c r="JB4" s="429"/>
      <c r="JC4" s="429"/>
      <c r="JD4" s="429"/>
      <c r="JE4" s="429"/>
      <c r="JF4" s="429"/>
      <c r="JG4" s="429"/>
      <c r="JH4" s="429"/>
      <c r="JI4" s="429"/>
      <c r="JJ4" s="429"/>
      <c r="JK4" s="429"/>
      <c r="JL4" s="429"/>
      <c r="JM4" s="429"/>
      <c r="JN4" s="429"/>
      <c r="JO4" s="429"/>
      <c r="JP4" s="429"/>
      <c r="JQ4" s="429"/>
      <c r="JR4" s="429"/>
      <c r="JS4" s="429"/>
      <c r="JT4" s="429"/>
      <c r="JU4" s="429"/>
      <c r="JV4" s="429"/>
      <c r="JW4" s="429"/>
      <c r="JX4" s="429"/>
      <c r="JY4" s="429"/>
      <c r="JZ4" s="429"/>
      <c r="KA4" s="429"/>
      <c r="KB4" s="429"/>
      <c r="KC4" s="429"/>
      <c r="KD4" s="429"/>
      <c r="KE4" s="429"/>
      <c r="KF4" s="429"/>
      <c r="KG4" s="429"/>
      <c r="KH4" s="429"/>
      <c r="KI4" s="429"/>
      <c r="KJ4" s="429"/>
      <c r="KK4" s="429"/>
      <c r="KL4" s="429"/>
      <c r="KM4" s="429"/>
      <c r="KN4" s="429"/>
      <c r="KO4" s="429"/>
      <c r="KP4" s="429"/>
      <c r="KQ4" s="429"/>
      <c r="KR4" s="429"/>
      <c r="KS4" s="429"/>
      <c r="KT4" s="429"/>
      <c r="KU4" s="429"/>
      <c r="KV4" s="429"/>
      <c r="KW4" s="429"/>
      <c r="KX4" s="429"/>
      <c r="KY4" s="429"/>
      <c r="KZ4" s="429"/>
      <c r="LA4" s="429"/>
      <c r="LB4" s="429"/>
      <c r="LC4" s="429"/>
      <c r="LD4" s="429"/>
      <c r="LE4" s="429"/>
      <c r="LF4" s="429"/>
      <c r="LG4" s="429"/>
      <c r="LH4" s="429"/>
      <c r="LI4" s="429"/>
      <c r="LJ4" s="429"/>
      <c r="LK4" s="429"/>
      <c r="LL4" s="429"/>
      <c r="LM4" s="429"/>
      <c r="LN4" s="429"/>
      <c r="LO4" s="429"/>
      <c r="LP4" s="429"/>
      <c r="LQ4" s="429"/>
      <c r="LR4" s="429"/>
      <c r="LS4" s="429"/>
      <c r="LT4" s="429"/>
      <c r="LU4" s="429"/>
      <c r="LV4" s="429"/>
      <c r="LW4" s="429"/>
      <c r="LX4" s="429"/>
      <c r="LY4" s="429"/>
      <c r="LZ4" s="429"/>
      <c r="MA4" s="429"/>
      <c r="MB4" s="429"/>
      <c r="MC4" s="429"/>
      <c r="MD4" s="429"/>
      <c r="ME4" s="429"/>
      <c r="MF4" s="429"/>
      <c r="MG4" s="429"/>
      <c r="MH4" s="429"/>
      <c r="MI4" s="429"/>
      <c r="MJ4" s="429"/>
      <c r="MK4" s="429"/>
      <c r="ML4" s="429"/>
      <c r="MM4" s="429"/>
      <c r="MN4" s="429"/>
      <c r="MO4" s="429"/>
      <c r="MP4" s="429"/>
      <c r="MQ4" s="429"/>
      <c r="MR4" s="429"/>
      <c r="MS4" s="429"/>
      <c r="MT4" s="429"/>
      <c r="MU4" s="429"/>
      <c r="MV4" s="429"/>
      <c r="MW4" s="429"/>
      <c r="MX4" s="429"/>
      <c r="MY4" s="429"/>
      <c r="MZ4" s="429"/>
      <c r="NA4" s="429"/>
      <c r="NB4" s="429"/>
      <c r="NC4" s="429"/>
      <c r="ND4" s="429"/>
      <c r="NE4" s="429"/>
      <c r="NF4" s="429"/>
      <c r="NG4" s="429"/>
      <c r="NH4" s="429"/>
      <c r="NI4" s="429"/>
      <c r="NJ4" s="429"/>
      <c r="NK4" s="429"/>
      <c r="NL4" s="429"/>
      <c r="NM4" s="429"/>
      <c r="NN4" s="429"/>
      <c r="NO4" s="429"/>
      <c r="NP4" s="429"/>
      <c r="NQ4" s="429"/>
      <c r="NR4" s="429"/>
      <c r="NS4" s="429"/>
      <c r="NT4" s="429"/>
      <c r="NU4" s="429"/>
      <c r="NV4" s="429"/>
      <c r="NW4" s="429"/>
      <c r="NX4" s="429"/>
      <c r="NY4" s="429"/>
      <c r="NZ4" s="429"/>
      <c r="OA4" s="429"/>
      <c r="OB4" s="429"/>
      <c r="OC4" s="429"/>
      <c r="OD4" s="429"/>
      <c r="OE4" s="429"/>
      <c r="OF4" s="429"/>
      <c r="OG4" s="429"/>
      <c r="OH4" s="429"/>
      <c r="OI4" s="429"/>
      <c r="OJ4" s="429"/>
      <c r="OK4" s="429"/>
      <c r="OL4" s="429"/>
      <c r="OM4" s="429"/>
      <c r="ON4" s="429"/>
      <c r="OO4" s="429"/>
      <c r="OP4" s="429"/>
      <c r="OQ4" s="429"/>
      <c r="OR4" s="429"/>
      <c r="OS4" s="429"/>
      <c r="OT4" s="429"/>
      <c r="OU4" s="429"/>
      <c r="OV4" s="429"/>
      <c r="OW4" s="429"/>
      <c r="OX4" s="429"/>
      <c r="OY4" s="429"/>
      <c r="OZ4" s="429"/>
      <c r="PA4" s="429"/>
      <c r="PB4" s="429"/>
      <c r="PC4" s="429"/>
      <c r="PD4" s="429"/>
      <c r="PE4" s="429"/>
      <c r="PF4" s="429"/>
      <c r="PG4" s="429"/>
      <c r="PH4" s="429"/>
      <c r="PI4" s="429"/>
      <c r="PJ4" s="429"/>
      <c r="PK4" s="429"/>
      <c r="PL4" s="429"/>
      <c r="PM4" s="429"/>
      <c r="PN4" s="429"/>
      <c r="PO4" s="429"/>
      <c r="PP4" s="429"/>
      <c r="PQ4" s="429"/>
      <c r="PR4" s="429"/>
      <c r="PS4" s="429"/>
      <c r="PT4" s="429"/>
      <c r="PU4" s="429"/>
      <c r="PV4" s="429"/>
      <c r="PW4" s="429"/>
      <c r="PX4" s="429"/>
      <c r="PY4" s="429"/>
      <c r="PZ4" s="429"/>
      <c r="QA4" s="429"/>
      <c r="QB4" s="429"/>
      <c r="QC4" s="429"/>
      <c r="QD4" s="429"/>
      <c r="QE4" s="429"/>
      <c r="QF4" s="429"/>
      <c r="QG4" s="429"/>
      <c r="QH4" s="429"/>
      <c r="QI4" s="429"/>
      <c r="QJ4" s="429"/>
      <c r="QK4" s="429"/>
      <c r="QL4" s="429"/>
      <c r="QM4" s="429"/>
      <c r="QN4" s="429"/>
      <c r="QO4" s="429"/>
      <c r="QP4" s="429"/>
      <c r="QQ4" s="429"/>
      <c r="QR4" s="429"/>
      <c r="QS4" s="429"/>
      <c r="QT4" s="429"/>
      <c r="QU4" s="429"/>
      <c r="QV4" s="429"/>
      <c r="QW4" s="429"/>
      <c r="QX4" s="429"/>
      <c r="QY4" s="429"/>
      <c r="QZ4" s="429"/>
      <c r="RA4" s="429"/>
      <c r="RB4" s="429"/>
      <c r="RC4" s="429"/>
      <c r="RD4" s="429"/>
      <c r="RE4" s="429"/>
      <c r="RF4" s="429"/>
      <c r="RG4" s="429"/>
      <c r="RH4" s="429"/>
      <c r="RI4" s="429"/>
      <c r="RJ4" s="429"/>
      <c r="RK4" s="429"/>
      <c r="RL4" s="429"/>
      <c r="RM4" s="429"/>
      <c r="RN4" s="429"/>
      <c r="RO4" s="429"/>
      <c r="RP4" s="429"/>
    </row>
    <row r="5" spans="1:484" s="430" customFormat="1" ht="15.75" x14ac:dyDescent="0.25">
      <c r="A5" s="456" t="s">
        <v>37</v>
      </c>
      <c r="B5" s="456" t="s">
        <v>38</v>
      </c>
      <c r="C5" s="456" t="s">
        <v>39</v>
      </c>
      <c r="D5" s="456" t="str">
        <f t="shared" si="0"/>
        <v>CAMPUZANO RUIZ</v>
      </c>
      <c r="E5" s="456" t="s">
        <v>27</v>
      </c>
      <c r="F5" s="456" t="s">
        <v>40</v>
      </c>
      <c r="G5" s="456" t="s">
        <v>1733</v>
      </c>
      <c r="H5" s="456" t="s">
        <v>29</v>
      </c>
      <c r="I5" s="456"/>
      <c r="J5" s="456" t="s">
        <v>30</v>
      </c>
      <c r="K5" s="456" t="s">
        <v>31</v>
      </c>
      <c r="L5" s="456"/>
      <c r="M5" s="456"/>
      <c r="N5" s="456"/>
      <c r="O5" s="456"/>
      <c r="P5" s="456"/>
      <c r="Q5" s="456" t="str">
        <f t="shared" si="1"/>
        <v>-00-00 00:00:00.653623</v>
      </c>
      <c r="R5" s="456"/>
      <c r="S5" s="456" t="s">
        <v>41</v>
      </c>
      <c r="T5" s="457" t="s">
        <v>33</v>
      </c>
      <c r="U5" s="457" t="s">
        <v>33</v>
      </c>
      <c r="V5" s="457" t="s">
        <v>33</v>
      </c>
      <c r="W5" s="457" t="s">
        <v>33</v>
      </c>
      <c r="X5" s="457" t="s">
        <v>34</v>
      </c>
      <c r="Y5" s="457" t="s">
        <v>34</v>
      </c>
      <c r="Z5" s="457" t="s">
        <v>34</v>
      </c>
      <c r="AA5" s="457" t="s">
        <v>34</v>
      </c>
      <c r="AB5" s="457" t="s">
        <v>34</v>
      </c>
      <c r="AC5" s="457" t="s">
        <v>27</v>
      </c>
      <c r="AD5" s="457"/>
      <c r="AE5" s="458"/>
      <c r="AF5" s="459" t="s">
        <v>35</v>
      </c>
      <c r="AG5" s="460"/>
      <c r="AH5" s="457"/>
      <c r="AI5" s="458"/>
      <c r="AJ5" s="460" t="s">
        <v>17</v>
      </c>
      <c r="AK5" s="461"/>
      <c r="AL5" s="429"/>
      <c r="AM5" s="429"/>
      <c r="AN5" s="429"/>
      <c r="AO5" s="429"/>
      <c r="AP5" s="429"/>
      <c r="AQ5" s="429"/>
      <c r="AR5" s="429"/>
      <c r="AS5" s="429"/>
      <c r="AT5" s="429"/>
      <c r="AU5" s="429"/>
      <c r="AV5" s="429"/>
      <c r="AW5" s="429"/>
      <c r="AX5" s="429"/>
      <c r="AY5" s="429"/>
      <c r="AZ5" s="429"/>
      <c r="BA5" s="429"/>
      <c r="BB5" s="429"/>
      <c r="BC5" s="429"/>
      <c r="BD5" s="429"/>
      <c r="BE5" s="429"/>
      <c r="BF5" s="429"/>
      <c r="BG5" s="429"/>
      <c r="BH5" s="429"/>
      <c r="BI5" s="429"/>
      <c r="BJ5" s="429"/>
      <c r="BK5" s="429"/>
      <c r="BL5" s="429"/>
      <c r="BM5" s="429"/>
      <c r="BN5" s="429"/>
      <c r="BO5" s="429"/>
      <c r="BP5" s="429"/>
      <c r="BQ5" s="429"/>
      <c r="BR5" s="429"/>
      <c r="BS5" s="429"/>
      <c r="BT5" s="429"/>
      <c r="BU5" s="429"/>
      <c r="BV5" s="429"/>
      <c r="BW5" s="429"/>
      <c r="BX5" s="429"/>
      <c r="BY5" s="429"/>
      <c r="BZ5" s="429"/>
      <c r="CA5" s="429"/>
      <c r="CB5" s="429"/>
      <c r="CC5" s="429"/>
      <c r="CD5" s="429"/>
      <c r="CE5" s="429"/>
      <c r="CF5" s="429"/>
      <c r="CG5" s="429"/>
      <c r="CH5" s="429"/>
      <c r="CI5" s="429"/>
      <c r="CJ5" s="429"/>
      <c r="CK5" s="429"/>
      <c r="CL5" s="429"/>
      <c r="CM5" s="429"/>
      <c r="CN5" s="429"/>
      <c r="CO5" s="429"/>
      <c r="CP5" s="429"/>
      <c r="CQ5" s="429"/>
      <c r="CR5" s="429"/>
      <c r="CS5" s="429"/>
      <c r="CT5" s="429"/>
      <c r="CU5" s="429"/>
      <c r="CV5" s="429"/>
      <c r="CW5" s="429"/>
      <c r="CX5" s="429"/>
      <c r="CY5" s="429"/>
      <c r="CZ5" s="429"/>
      <c r="DA5" s="429"/>
      <c r="DB5" s="429"/>
      <c r="DC5" s="429"/>
      <c r="DD5" s="429"/>
      <c r="DE5" s="429"/>
      <c r="DF5" s="429"/>
      <c r="DG5" s="429"/>
      <c r="DH5" s="429"/>
      <c r="DI5" s="429"/>
      <c r="DJ5" s="429"/>
      <c r="DK5" s="429"/>
      <c r="DL5" s="429"/>
      <c r="DM5" s="429"/>
      <c r="DN5" s="429"/>
      <c r="DO5" s="429"/>
      <c r="DP5" s="429"/>
      <c r="DQ5" s="429"/>
      <c r="DR5" s="429"/>
      <c r="DS5" s="429"/>
      <c r="DT5" s="429"/>
      <c r="DU5" s="429"/>
      <c r="DV5" s="429"/>
      <c r="DW5" s="429"/>
      <c r="DX5" s="429"/>
      <c r="DY5" s="429"/>
      <c r="DZ5" s="429"/>
      <c r="EA5" s="429"/>
      <c r="EB5" s="429"/>
      <c r="EC5" s="429"/>
      <c r="ED5" s="429"/>
      <c r="EE5" s="429"/>
      <c r="EF5" s="429"/>
      <c r="EG5" s="429"/>
      <c r="EH5" s="429"/>
      <c r="EI5" s="429"/>
      <c r="EJ5" s="429"/>
      <c r="EK5" s="429"/>
      <c r="EL5" s="429"/>
      <c r="EM5" s="429"/>
      <c r="EN5" s="429"/>
      <c r="EO5" s="429"/>
      <c r="EP5" s="429"/>
      <c r="EQ5" s="429"/>
      <c r="ER5" s="429"/>
      <c r="ES5" s="429"/>
      <c r="ET5" s="429"/>
      <c r="EU5" s="429"/>
      <c r="EV5" s="429"/>
      <c r="EW5" s="429"/>
      <c r="EX5" s="429"/>
      <c r="EY5" s="429"/>
      <c r="EZ5" s="429"/>
      <c r="FA5" s="429"/>
      <c r="FB5" s="429"/>
      <c r="FC5" s="429"/>
      <c r="FD5" s="429"/>
      <c r="FE5" s="429"/>
      <c r="FF5" s="429"/>
      <c r="FG5" s="429"/>
      <c r="FH5" s="429"/>
      <c r="FI5" s="429"/>
      <c r="FJ5" s="429"/>
      <c r="FK5" s="429"/>
      <c r="FL5" s="429"/>
      <c r="FM5" s="429"/>
      <c r="FN5" s="429"/>
      <c r="FO5" s="429"/>
      <c r="FP5" s="429"/>
      <c r="FQ5" s="429"/>
      <c r="FR5" s="429"/>
      <c r="FS5" s="429"/>
      <c r="FT5" s="429"/>
      <c r="FU5" s="429"/>
      <c r="FV5" s="429"/>
      <c r="FW5" s="429"/>
      <c r="FX5" s="429"/>
      <c r="FY5" s="429"/>
      <c r="FZ5" s="429"/>
      <c r="GA5" s="429"/>
      <c r="GB5" s="429"/>
      <c r="GC5" s="429"/>
      <c r="GD5" s="429"/>
      <c r="GE5" s="429"/>
      <c r="GF5" s="429"/>
      <c r="GG5" s="429"/>
      <c r="GH5" s="429"/>
      <c r="GI5" s="429"/>
      <c r="GJ5" s="429"/>
      <c r="GK5" s="429"/>
      <c r="GL5" s="429"/>
      <c r="GM5" s="429"/>
      <c r="GN5" s="429"/>
      <c r="GO5" s="429"/>
      <c r="GP5" s="429"/>
      <c r="GQ5" s="429"/>
      <c r="GR5" s="429"/>
      <c r="GS5" s="429"/>
      <c r="GT5" s="429"/>
      <c r="GU5" s="429"/>
      <c r="GV5" s="429"/>
      <c r="GW5" s="429"/>
      <c r="GX5" s="429"/>
      <c r="GY5" s="429"/>
      <c r="GZ5" s="429"/>
      <c r="HA5" s="429"/>
      <c r="HB5" s="429"/>
      <c r="HC5" s="429"/>
      <c r="HD5" s="429"/>
      <c r="HE5" s="429"/>
      <c r="HF5" s="429"/>
      <c r="HG5" s="429"/>
      <c r="HH5" s="429"/>
      <c r="HI5" s="429"/>
      <c r="HJ5" s="429"/>
      <c r="HK5" s="429"/>
      <c r="HL5" s="429"/>
      <c r="HM5" s="429"/>
      <c r="HN5" s="429"/>
      <c r="HO5" s="429"/>
      <c r="HP5" s="429"/>
      <c r="HQ5" s="429"/>
      <c r="HR5" s="429"/>
      <c r="HS5" s="429"/>
      <c r="HT5" s="429"/>
      <c r="HU5" s="429"/>
      <c r="HV5" s="429"/>
      <c r="HW5" s="429"/>
      <c r="HX5" s="429"/>
      <c r="HY5" s="429"/>
      <c r="HZ5" s="429"/>
      <c r="IA5" s="429"/>
      <c r="IB5" s="429"/>
      <c r="IC5" s="429"/>
      <c r="ID5" s="429"/>
      <c r="IE5" s="429"/>
      <c r="IF5" s="429"/>
      <c r="IG5" s="429"/>
      <c r="IH5" s="429"/>
      <c r="II5" s="429"/>
      <c r="IJ5" s="429"/>
      <c r="IK5" s="429"/>
      <c r="IL5" s="429"/>
      <c r="IM5" s="429"/>
      <c r="IN5" s="429"/>
      <c r="IO5" s="429"/>
      <c r="IP5" s="429"/>
      <c r="IQ5" s="429"/>
      <c r="IR5" s="429"/>
      <c r="IS5" s="429"/>
      <c r="IT5" s="429"/>
      <c r="IU5" s="429"/>
      <c r="IV5" s="429"/>
      <c r="IW5" s="429"/>
      <c r="IX5" s="429"/>
      <c r="IY5" s="429"/>
      <c r="IZ5" s="429"/>
      <c r="JA5" s="429"/>
      <c r="JB5" s="429"/>
      <c r="JC5" s="429"/>
      <c r="JD5" s="429"/>
      <c r="JE5" s="429"/>
      <c r="JF5" s="429"/>
      <c r="JG5" s="429"/>
      <c r="JH5" s="429"/>
      <c r="JI5" s="429"/>
      <c r="JJ5" s="429"/>
      <c r="JK5" s="429"/>
      <c r="JL5" s="429"/>
      <c r="JM5" s="429"/>
      <c r="JN5" s="429"/>
      <c r="JO5" s="429"/>
      <c r="JP5" s="429"/>
      <c r="JQ5" s="429"/>
      <c r="JR5" s="429"/>
      <c r="JS5" s="429"/>
      <c r="JT5" s="429"/>
      <c r="JU5" s="429"/>
      <c r="JV5" s="429"/>
      <c r="JW5" s="429"/>
      <c r="JX5" s="429"/>
      <c r="JY5" s="429"/>
      <c r="JZ5" s="429"/>
      <c r="KA5" s="429"/>
      <c r="KB5" s="429"/>
      <c r="KC5" s="429"/>
      <c r="KD5" s="429"/>
      <c r="KE5" s="429"/>
      <c r="KF5" s="429"/>
      <c r="KG5" s="429"/>
      <c r="KH5" s="429"/>
      <c r="KI5" s="429"/>
      <c r="KJ5" s="429"/>
      <c r="KK5" s="429"/>
      <c r="KL5" s="429"/>
      <c r="KM5" s="429"/>
      <c r="KN5" s="429"/>
      <c r="KO5" s="429"/>
      <c r="KP5" s="429"/>
      <c r="KQ5" s="429"/>
      <c r="KR5" s="429"/>
      <c r="KS5" s="429"/>
      <c r="KT5" s="429"/>
      <c r="KU5" s="429"/>
      <c r="KV5" s="429"/>
      <c r="KW5" s="429"/>
      <c r="KX5" s="429"/>
      <c r="KY5" s="429"/>
      <c r="KZ5" s="429"/>
      <c r="LA5" s="429"/>
      <c r="LB5" s="429"/>
      <c r="LC5" s="429"/>
      <c r="LD5" s="429"/>
      <c r="LE5" s="429"/>
      <c r="LF5" s="429"/>
      <c r="LG5" s="429"/>
      <c r="LH5" s="429"/>
      <c r="LI5" s="429"/>
      <c r="LJ5" s="429"/>
      <c r="LK5" s="429"/>
      <c r="LL5" s="429"/>
      <c r="LM5" s="429"/>
      <c r="LN5" s="429"/>
      <c r="LO5" s="429"/>
      <c r="LP5" s="429"/>
      <c r="LQ5" s="429"/>
      <c r="LR5" s="429"/>
      <c r="LS5" s="429"/>
      <c r="LT5" s="429"/>
      <c r="LU5" s="429"/>
      <c r="LV5" s="429"/>
      <c r="LW5" s="429"/>
      <c r="LX5" s="429"/>
      <c r="LY5" s="429"/>
      <c r="LZ5" s="429"/>
      <c r="MA5" s="429"/>
      <c r="MB5" s="429"/>
      <c r="MC5" s="429"/>
      <c r="MD5" s="429"/>
      <c r="ME5" s="429"/>
      <c r="MF5" s="429"/>
      <c r="MG5" s="429"/>
      <c r="MH5" s="429"/>
      <c r="MI5" s="429"/>
      <c r="MJ5" s="429"/>
      <c r="MK5" s="429"/>
      <c r="ML5" s="429"/>
      <c r="MM5" s="429"/>
      <c r="MN5" s="429"/>
      <c r="MO5" s="429"/>
      <c r="MP5" s="429"/>
      <c r="MQ5" s="429"/>
      <c r="MR5" s="429"/>
      <c r="MS5" s="429"/>
      <c r="MT5" s="429"/>
      <c r="MU5" s="429"/>
      <c r="MV5" s="429"/>
      <c r="MW5" s="429"/>
      <c r="MX5" s="429"/>
      <c r="MY5" s="429"/>
      <c r="MZ5" s="429"/>
      <c r="NA5" s="429"/>
      <c r="NB5" s="429"/>
      <c r="NC5" s="429"/>
      <c r="ND5" s="429"/>
      <c r="NE5" s="429"/>
      <c r="NF5" s="429"/>
      <c r="NG5" s="429"/>
      <c r="NH5" s="429"/>
      <c r="NI5" s="429"/>
      <c r="NJ5" s="429"/>
      <c r="NK5" s="429"/>
      <c r="NL5" s="429"/>
      <c r="NM5" s="429"/>
      <c r="NN5" s="429"/>
      <c r="NO5" s="429"/>
      <c r="NP5" s="429"/>
      <c r="NQ5" s="429"/>
      <c r="NR5" s="429"/>
      <c r="NS5" s="429"/>
      <c r="NT5" s="429"/>
      <c r="NU5" s="429"/>
      <c r="NV5" s="429"/>
      <c r="NW5" s="429"/>
      <c r="NX5" s="429"/>
      <c r="NY5" s="429"/>
      <c r="NZ5" s="429"/>
      <c r="OA5" s="429"/>
      <c r="OB5" s="429"/>
      <c r="OC5" s="429"/>
      <c r="OD5" s="429"/>
      <c r="OE5" s="429"/>
      <c r="OF5" s="429"/>
      <c r="OG5" s="429"/>
      <c r="OH5" s="429"/>
      <c r="OI5" s="429"/>
      <c r="OJ5" s="429"/>
      <c r="OK5" s="429"/>
      <c r="OL5" s="429"/>
      <c r="OM5" s="429"/>
      <c r="ON5" s="429"/>
      <c r="OO5" s="429"/>
      <c r="OP5" s="429"/>
      <c r="OQ5" s="429"/>
      <c r="OR5" s="429"/>
      <c r="OS5" s="429"/>
      <c r="OT5" s="429"/>
      <c r="OU5" s="429"/>
      <c r="OV5" s="429"/>
      <c r="OW5" s="429"/>
      <c r="OX5" s="429"/>
      <c r="OY5" s="429"/>
      <c r="OZ5" s="429"/>
      <c r="PA5" s="429"/>
      <c r="PB5" s="429"/>
      <c r="PC5" s="429"/>
      <c r="PD5" s="429"/>
      <c r="PE5" s="429"/>
      <c r="PF5" s="429"/>
      <c r="PG5" s="429"/>
      <c r="PH5" s="429"/>
      <c r="PI5" s="429"/>
      <c r="PJ5" s="429"/>
      <c r="PK5" s="429"/>
      <c r="PL5" s="429"/>
      <c r="PM5" s="429"/>
      <c r="PN5" s="429"/>
      <c r="PO5" s="429"/>
      <c r="PP5" s="429"/>
      <c r="PQ5" s="429"/>
      <c r="PR5" s="429"/>
      <c r="PS5" s="429"/>
      <c r="PT5" s="429"/>
      <c r="PU5" s="429"/>
      <c r="PV5" s="429"/>
      <c r="PW5" s="429"/>
      <c r="PX5" s="429"/>
      <c r="PY5" s="429"/>
      <c r="PZ5" s="429"/>
      <c r="QA5" s="429"/>
      <c r="QB5" s="429"/>
      <c r="QC5" s="429"/>
      <c r="QD5" s="429"/>
      <c r="QE5" s="429"/>
      <c r="QF5" s="429"/>
      <c r="QG5" s="429"/>
      <c r="QH5" s="429"/>
      <c r="QI5" s="429"/>
      <c r="QJ5" s="429"/>
      <c r="QK5" s="429"/>
      <c r="QL5" s="429"/>
      <c r="QM5" s="429"/>
      <c r="QN5" s="429"/>
      <c r="QO5" s="429"/>
      <c r="QP5" s="429"/>
      <c r="QQ5" s="429"/>
      <c r="QR5" s="429"/>
      <c r="QS5" s="429"/>
      <c r="QT5" s="429"/>
      <c r="QU5" s="429"/>
      <c r="QV5" s="429"/>
      <c r="QW5" s="429"/>
      <c r="QX5" s="429"/>
      <c r="QY5" s="429"/>
      <c r="QZ5" s="429"/>
      <c r="RA5" s="429"/>
      <c r="RB5" s="429"/>
      <c r="RC5" s="429"/>
      <c r="RD5" s="429"/>
      <c r="RE5" s="429"/>
      <c r="RF5" s="429"/>
      <c r="RG5" s="429"/>
      <c r="RH5" s="429"/>
      <c r="RI5" s="429"/>
      <c r="RJ5" s="429"/>
      <c r="RK5" s="429"/>
      <c r="RL5" s="429"/>
      <c r="RM5" s="429"/>
      <c r="RN5" s="429"/>
      <c r="RO5" s="429"/>
      <c r="RP5" s="429"/>
    </row>
    <row r="6" spans="1:484" s="447" customFormat="1" x14ac:dyDescent="0.2">
      <c r="A6" s="456" t="s">
        <v>42</v>
      </c>
      <c r="B6" s="456" t="s">
        <v>43</v>
      </c>
      <c r="C6" s="456" t="s">
        <v>44</v>
      </c>
      <c r="D6" s="456" t="str">
        <f t="shared" si="0"/>
        <v>BARREÑADA CAPETE</v>
      </c>
      <c r="E6" s="456" t="s">
        <v>27</v>
      </c>
      <c r="F6" s="456" t="s">
        <v>45</v>
      </c>
      <c r="G6" s="456" t="s">
        <v>1733</v>
      </c>
      <c r="H6" s="456" t="s">
        <v>29</v>
      </c>
      <c r="I6" s="456"/>
      <c r="J6" s="456" t="s">
        <v>30</v>
      </c>
      <c r="K6" s="456" t="s">
        <v>31</v>
      </c>
      <c r="L6" s="456"/>
      <c r="M6" s="456">
        <v>667540828</v>
      </c>
      <c r="N6" s="456"/>
      <c r="O6" s="456"/>
      <c r="P6" s="456"/>
      <c r="Q6" s="456" t="str">
        <f t="shared" si="1"/>
        <v>-00-00 00:00:00.653623</v>
      </c>
      <c r="R6" s="456"/>
      <c r="S6" s="456" t="s">
        <v>46</v>
      </c>
      <c r="T6" s="457" t="s">
        <v>33</v>
      </c>
      <c r="U6" s="457" t="s">
        <v>33</v>
      </c>
      <c r="V6" s="457" t="s">
        <v>33</v>
      </c>
      <c r="W6" s="457" t="s">
        <v>33</v>
      </c>
      <c r="X6" s="457" t="s">
        <v>34</v>
      </c>
      <c r="Y6" s="457" t="s">
        <v>34</v>
      </c>
      <c r="Z6" s="457" t="s">
        <v>34</v>
      </c>
      <c r="AA6" s="457" t="s">
        <v>34</v>
      </c>
      <c r="AB6" s="457" t="s">
        <v>34</v>
      </c>
      <c r="AC6" s="457" t="s">
        <v>27</v>
      </c>
      <c r="AD6" s="457"/>
      <c r="AE6" s="458"/>
      <c r="AF6" s="459" t="s">
        <v>35</v>
      </c>
      <c r="AG6" s="460"/>
      <c r="AH6" s="457" t="s">
        <v>36</v>
      </c>
      <c r="AI6" s="458"/>
      <c r="AJ6" s="460" t="s">
        <v>17</v>
      </c>
      <c r="AK6" s="461"/>
      <c r="AL6" s="429"/>
      <c r="AM6" s="429"/>
      <c r="AN6" s="429"/>
      <c r="AO6" s="429"/>
      <c r="AP6" s="429"/>
      <c r="AQ6" s="429"/>
      <c r="AR6" s="429"/>
      <c r="AS6" s="429"/>
      <c r="AT6" s="429"/>
      <c r="AU6" s="429"/>
      <c r="AV6" s="429"/>
      <c r="AW6" s="429"/>
      <c r="AX6" s="429"/>
      <c r="AY6" s="429"/>
      <c r="AZ6" s="429"/>
      <c r="BA6" s="429"/>
      <c r="BB6" s="429"/>
      <c r="BC6" s="429"/>
      <c r="BD6" s="429"/>
      <c r="BE6" s="429"/>
      <c r="BF6" s="429"/>
      <c r="BG6" s="429"/>
      <c r="BH6" s="429"/>
      <c r="BI6" s="429"/>
      <c r="BJ6" s="429"/>
      <c r="BK6" s="429"/>
      <c r="BL6" s="429"/>
      <c r="BM6" s="429"/>
      <c r="BN6" s="429"/>
      <c r="BO6" s="429"/>
      <c r="BP6" s="429"/>
      <c r="BQ6" s="429"/>
      <c r="BR6" s="429"/>
      <c r="BS6" s="429"/>
      <c r="BT6" s="429"/>
      <c r="BU6" s="429"/>
      <c r="BV6" s="429"/>
      <c r="BW6" s="429"/>
      <c r="BX6" s="429"/>
      <c r="BY6" s="429"/>
      <c r="BZ6" s="429"/>
      <c r="CA6" s="429"/>
      <c r="CB6" s="429"/>
      <c r="CC6" s="429"/>
      <c r="CD6" s="429"/>
      <c r="CE6" s="429"/>
      <c r="CF6" s="429"/>
      <c r="CG6" s="429"/>
      <c r="CH6" s="429"/>
      <c r="CI6" s="429"/>
      <c r="CJ6" s="429"/>
      <c r="CK6" s="429"/>
      <c r="CL6" s="429"/>
      <c r="CM6" s="429"/>
      <c r="CN6" s="429"/>
      <c r="CO6" s="429"/>
      <c r="CP6" s="429"/>
      <c r="CQ6" s="429"/>
      <c r="CR6" s="429"/>
      <c r="CS6" s="429"/>
      <c r="CT6" s="429"/>
      <c r="CU6" s="429"/>
      <c r="CV6" s="429"/>
      <c r="CW6" s="429"/>
      <c r="CX6" s="429"/>
      <c r="CY6" s="429"/>
      <c r="CZ6" s="429"/>
      <c r="DA6" s="429"/>
      <c r="DB6" s="429"/>
      <c r="DC6" s="429"/>
      <c r="DD6" s="429"/>
      <c r="DE6" s="429"/>
      <c r="DF6" s="429"/>
      <c r="DG6" s="429"/>
      <c r="DH6" s="429"/>
      <c r="DI6" s="429"/>
      <c r="DJ6" s="429"/>
      <c r="DK6" s="429"/>
      <c r="DL6" s="429"/>
      <c r="DM6" s="429"/>
      <c r="DN6" s="429"/>
      <c r="DO6" s="429"/>
      <c r="DP6" s="429"/>
      <c r="DQ6" s="429"/>
      <c r="DR6" s="429"/>
      <c r="DS6" s="429"/>
      <c r="DT6" s="429"/>
      <c r="DU6" s="429"/>
      <c r="DV6" s="429"/>
      <c r="DW6" s="429"/>
      <c r="DX6" s="429"/>
      <c r="DY6" s="429"/>
      <c r="DZ6" s="429"/>
      <c r="EA6" s="429"/>
      <c r="EB6" s="429"/>
      <c r="EC6" s="429"/>
      <c r="ED6" s="429"/>
      <c r="EE6" s="429"/>
      <c r="EF6" s="429"/>
      <c r="EG6" s="429"/>
      <c r="EH6" s="429"/>
      <c r="EI6" s="429"/>
      <c r="EJ6" s="429"/>
      <c r="EK6" s="429"/>
      <c r="EL6" s="429"/>
      <c r="EM6" s="429"/>
      <c r="EN6" s="429"/>
      <c r="EO6" s="429"/>
      <c r="EP6" s="429"/>
      <c r="EQ6" s="429"/>
      <c r="ER6" s="429"/>
      <c r="ES6" s="429"/>
      <c r="ET6" s="429"/>
      <c r="EU6" s="429"/>
      <c r="EV6" s="429"/>
      <c r="EW6" s="429"/>
      <c r="EX6" s="429"/>
      <c r="EY6" s="429"/>
      <c r="EZ6" s="429"/>
      <c r="FA6" s="429"/>
      <c r="FB6" s="429"/>
      <c r="FC6" s="429"/>
      <c r="FD6" s="429"/>
      <c r="FE6" s="429"/>
      <c r="FF6" s="429"/>
      <c r="FG6" s="429"/>
      <c r="FH6" s="429"/>
      <c r="FI6" s="429"/>
      <c r="FJ6" s="429"/>
      <c r="FK6" s="429"/>
      <c r="FL6" s="429"/>
      <c r="FM6" s="429"/>
      <c r="FN6" s="429"/>
      <c r="FO6" s="429"/>
      <c r="FP6" s="429"/>
      <c r="FQ6" s="429"/>
      <c r="FR6" s="429"/>
      <c r="FS6" s="429"/>
      <c r="FT6" s="429"/>
      <c r="FU6" s="429"/>
      <c r="FV6" s="429"/>
      <c r="FW6" s="429"/>
      <c r="FX6" s="429"/>
      <c r="FY6" s="429"/>
      <c r="FZ6" s="429"/>
      <c r="GA6" s="429"/>
      <c r="GB6" s="429"/>
      <c r="GC6" s="429"/>
      <c r="GD6" s="429"/>
      <c r="GE6" s="429"/>
      <c r="GF6" s="429"/>
      <c r="GG6" s="429"/>
      <c r="GH6" s="429"/>
      <c r="GI6" s="429"/>
      <c r="GJ6" s="429"/>
      <c r="GK6" s="429"/>
      <c r="GL6" s="429"/>
      <c r="GM6" s="429"/>
      <c r="GN6" s="429"/>
      <c r="GO6" s="429"/>
      <c r="GP6" s="429"/>
      <c r="GQ6" s="429"/>
      <c r="GR6" s="429"/>
      <c r="GS6" s="429"/>
      <c r="GT6" s="429"/>
      <c r="GU6" s="429"/>
      <c r="GV6" s="429"/>
      <c r="GW6" s="429"/>
      <c r="GX6" s="429"/>
      <c r="GY6" s="429"/>
      <c r="GZ6" s="429"/>
      <c r="HA6" s="429"/>
      <c r="HB6" s="429"/>
      <c r="HC6" s="429"/>
      <c r="HD6" s="429"/>
      <c r="HE6" s="429"/>
      <c r="HF6" s="429"/>
      <c r="HG6" s="429"/>
      <c r="HH6" s="429"/>
      <c r="HI6" s="429"/>
      <c r="HJ6" s="429"/>
      <c r="HK6" s="429"/>
      <c r="HL6" s="429"/>
      <c r="HM6" s="429"/>
      <c r="HN6" s="429"/>
      <c r="HO6" s="429"/>
      <c r="HP6" s="429"/>
      <c r="HQ6" s="429"/>
      <c r="HR6" s="429"/>
      <c r="HS6" s="429"/>
      <c r="HT6" s="429"/>
      <c r="HU6" s="429"/>
      <c r="HV6" s="429"/>
      <c r="HW6" s="429"/>
      <c r="HX6" s="429"/>
      <c r="HY6" s="429"/>
      <c r="HZ6" s="429"/>
      <c r="IA6" s="429"/>
      <c r="IB6" s="429"/>
      <c r="IC6" s="429"/>
      <c r="ID6" s="429"/>
      <c r="IE6" s="429"/>
      <c r="IF6" s="429"/>
      <c r="IG6" s="429"/>
      <c r="IH6" s="429"/>
      <c r="II6" s="429"/>
      <c r="IJ6" s="429"/>
      <c r="IK6" s="429"/>
      <c r="IL6" s="429"/>
      <c r="IM6" s="429"/>
      <c r="IN6" s="429"/>
      <c r="IO6" s="429"/>
      <c r="IP6" s="429"/>
      <c r="IQ6" s="429"/>
      <c r="IR6" s="429"/>
      <c r="IS6" s="429"/>
      <c r="IT6" s="429"/>
      <c r="IU6" s="429"/>
      <c r="IV6" s="429"/>
      <c r="IW6" s="429"/>
      <c r="IX6" s="429"/>
      <c r="IY6" s="429"/>
      <c r="IZ6" s="429"/>
      <c r="JA6" s="429"/>
      <c r="JB6" s="429"/>
      <c r="JC6" s="429"/>
      <c r="JD6" s="429"/>
      <c r="JE6" s="429"/>
      <c r="JF6" s="429"/>
      <c r="JG6" s="429"/>
      <c r="JH6" s="429"/>
      <c r="JI6" s="429"/>
      <c r="JJ6" s="429"/>
      <c r="JK6" s="429"/>
      <c r="JL6" s="429"/>
      <c r="JM6" s="429"/>
      <c r="JN6" s="429"/>
      <c r="JO6" s="429"/>
      <c r="JP6" s="429"/>
      <c r="JQ6" s="429"/>
      <c r="JR6" s="429"/>
      <c r="JS6" s="429"/>
      <c r="JT6" s="429"/>
      <c r="JU6" s="429"/>
      <c r="JV6" s="429"/>
      <c r="JW6" s="429"/>
      <c r="JX6" s="429"/>
      <c r="JY6" s="429"/>
      <c r="JZ6" s="429"/>
      <c r="KA6" s="429"/>
      <c r="KB6" s="429"/>
      <c r="KC6" s="429"/>
      <c r="KD6" s="429"/>
      <c r="KE6" s="429"/>
      <c r="KF6" s="429"/>
      <c r="KG6" s="429"/>
      <c r="KH6" s="429"/>
      <c r="KI6" s="429"/>
      <c r="KJ6" s="429"/>
      <c r="KK6" s="429"/>
      <c r="KL6" s="429"/>
      <c r="KM6" s="429"/>
      <c r="KN6" s="429"/>
      <c r="KO6" s="429"/>
      <c r="KP6" s="429"/>
      <c r="KQ6" s="429"/>
      <c r="KR6" s="429"/>
      <c r="KS6" s="429"/>
      <c r="KT6" s="429"/>
      <c r="KU6" s="429"/>
      <c r="KV6" s="429"/>
      <c r="KW6" s="429"/>
      <c r="KX6" s="429"/>
      <c r="KY6" s="429"/>
      <c r="KZ6" s="429"/>
      <c r="LA6" s="429"/>
      <c r="LB6" s="429"/>
      <c r="LC6" s="429"/>
      <c r="LD6" s="429"/>
      <c r="LE6" s="429"/>
      <c r="LF6" s="429"/>
      <c r="LG6" s="429"/>
      <c r="LH6" s="429"/>
      <c r="LI6" s="429"/>
      <c r="LJ6" s="429"/>
      <c r="LK6" s="429"/>
      <c r="LL6" s="429"/>
      <c r="LM6" s="429"/>
      <c r="LN6" s="429"/>
      <c r="LO6" s="429"/>
      <c r="LP6" s="429"/>
      <c r="LQ6" s="429"/>
      <c r="LR6" s="429"/>
      <c r="LS6" s="429"/>
      <c r="LT6" s="429"/>
      <c r="LU6" s="429"/>
      <c r="LV6" s="429"/>
      <c r="LW6" s="429"/>
      <c r="LX6" s="429"/>
      <c r="LY6" s="429"/>
      <c r="LZ6" s="429"/>
      <c r="MA6" s="429"/>
      <c r="MB6" s="429"/>
      <c r="MC6" s="429"/>
      <c r="MD6" s="429"/>
      <c r="ME6" s="429"/>
      <c r="MF6" s="429"/>
      <c r="MG6" s="429"/>
      <c r="MH6" s="429"/>
      <c r="MI6" s="429"/>
      <c r="MJ6" s="429"/>
      <c r="MK6" s="429"/>
      <c r="ML6" s="429"/>
      <c r="MM6" s="429"/>
      <c r="MN6" s="429"/>
      <c r="MO6" s="429"/>
      <c r="MP6" s="429"/>
      <c r="MQ6" s="429"/>
      <c r="MR6" s="429"/>
      <c r="MS6" s="429"/>
      <c r="MT6" s="429"/>
      <c r="MU6" s="429"/>
      <c r="MV6" s="429"/>
      <c r="MW6" s="429"/>
      <c r="MX6" s="429"/>
      <c r="MY6" s="429"/>
      <c r="MZ6" s="429"/>
      <c r="NA6" s="429"/>
      <c r="NB6" s="429"/>
      <c r="NC6" s="429"/>
      <c r="ND6" s="429"/>
      <c r="NE6" s="429"/>
      <c r="NF6" s="429"/>
      <c r="NG6" s="429"/>
      <c r="NH6" s="429"/>
      <c r="NI6" s="429"/>
      <c r="NJ6" s="429"/>
      <c r="NK6" s="429"/>
      <c r="NL6" s="429"/>
      <c r="NM6" s="429"/>
      <c r="NN6" s="429"/>
      <c r="NO6" s="429"/>
      <c r="NP6" s="429"/>
      <c r="NQ6" s="429"/>
      <c r="NR6" s="429"/>
      <c r="NS6" s="429"/>
      <c r="NT6" s="429"/>
      <c r="NU6" s="429"/>
      <c r="NV6" s="429"/>
      <c r="NW6" s="429"/>
      <c r="NX6" s="429"/>
      <c r="NY6" s="429"/>
      <c r="NZ6" s="429"/>
      <c r="OA6" s="429"/>
      <c r="OB6" s="429"/>
      <c r="OC6" s="429"/>
      <c r="OD6" s="429"/>
      <c r="OE6" s="429"/>
      <c r="OF6" s="429"/>
      <c r="OG6" s="429"/>
      <c r="OH6" s="429"/>
      <c r="OI6" s="429"/>
      <c r="OJ6" s="429"/>
      <c r="OK6" s="429"/>
      <c r="OL6" s="429"/>
      <c r="OM6" s="429"/>
      <c r="ON6" s="429"/>
      <c r="OO6" s="429"/>
      <c r="OP6" s="429"/>
      <c r="OQ6" s="429"/>
      <c r="OR6" s="429"/>
      <c r="OS6" s="429"/>
      <c r="OT6" s="429"/>
      <c r="OU6" s="429"/>
      <c r="OV6" s="429"/>
      <c r="OW6" s="429"/>
      <c r="OX6" s="429"/>
      <c r="OY6" s="429"/>
      <c r="OZ6" s="429"/>
      <c r="PA6" s="429"/>
      <c r="PB6" s="429"/>
      <c r="PC6" s="429"/>
      <c r="PD6" s="429"/>
      <c r="PE6" s="429"/>
      <c r="PF6" s="429"/>
      <c r="PG6" s="429"/>
      <c r="PH6" s="429"/>
      <c r="PI6" s="429"/>
      <c r="PJ6" s="429"/>
      <c r="PK6" s="429"/>
      <c r="PL6" s="429"/>
      <c r="PM6" s="429"/>
      <c r="PN6" s="429"/>
      <c r="PO6" s="429"/>
      <c r="PP6" s="429"/>
      <c r="PQ6" s="429"/>
      <c r="PR6" s="429"/>
      <c r="PS6" s="429"/>
      <c r="PT6" s="429"/>
      <c r="PU6" s="429"/>
      <c r="PV6" s="429"/>
      <c r="PW6" s="429"/>
      <c r="PX6" s="429"/>
      <c r="PY6" s="429"/>
      <c r="PZ6" s="429"/>
      <c r="QA6" s="429"/>
      <c r="QB6" s="429"/>
      <c r="QC6" s="429"/>
      <c r="QD6" s="429"/>
      <c r="QE6" s="429"/>
      <c r="QF6" s="429"/>
      <c r="QG6" s="429"/>
      <c r="QH6" s="429"/>
      <c r="QI6" s="429"/>
      <c r="QJ6" s="429"/>
      <c r="QK6" s="429"/>
      <c r="QL6" s="429"/>
      <c r="QM6" s="429"/>
      <c r="QN6" s="429"/>
      <c r="QO6" s="429"/>
      <c r="QP6" s="429"/>
      <c r="QQ6" s="429"/>
      <c r="QR6" s="429"/>
      <c r="QS6" s="429"/>
      <c r="QT6" s="429"/>
      <c r="QU6" s="429"/>
      <c r="QV6" s="429"/>
      <c r="QW6" s="429"/>
      <c r="QX6" s="429"/>
      <c r="QY6" s="429"/>
      <c r="QZ6" s="429"/>
      <c r="RA6" s="429"/>
      <c r="RB6" s="429"/>
      <c r="RC6" s="429"/>
      <c r="RD6" s="429"/>
      <c r="RE6" s="429"/>
      <c r="RF6" s="429"/>
      <c r="RG6" s="429"/>
      <c r="RH6" s="429"/>
      <c r="RI6" s="429"/>
      <c r="RJ6" s="429"/>
      <c r="RK6" s="429"/>
      <c r="RL6" s="429"/>
      <c r="RM6" s="429"/>
      <c r="RN6" s="429"/>
      <c r="RO6" s="429"/>
      <c r="RP6" s="429"/>
    </row>
    <row r="7" spans="1:484" s="430" customFormat="1" ht="15.75" x14ac:dyDescent="0.25">
      <c r="A7" s="456" t="s">
        <v>52</v>
      </c>
      <c r="B7" s="456" t="s">
        <v>53</v>
      </c>
      <c r="C7" s="456" t="s">
        <v>54</v>
      </c>
      <c r="D7" s="456" t="str">
        <f t="shared" si="0"/>
        <v>ZUERA MATAMALA</v>
      </c>
      <c r="E7" s="456">
        <v>8</v>
      </c>
      <c r="F7" s="456" t="s">
        <v>55</v>
      </c>
      <c r="G7" s="456" t="s">
        <v>1734</v>
      </c>
      <c r="H7" s="456" t="s">
        <v>56</v>
      </c>
      <c r="I7" s="456" t="s">
        <v>57</v>
      </c>
      <c r="J7" s="456" t="s">
        <v>30</v>
      </c>
      <c r="K7" s="456" t="s">
        <v>31</v>
      </c>
      <c r="L7" s="456">
        <v>916191142</v>
      </c>
      <c r="M7" s="456">
        <v>699972518</v>
      </c>
      <c r="N7" s="456">
        <v>2</v>
      </c>
      <c r="O7" s="456">
        <v>5</v>
      </c>
      <c r="P7" s="456">
        <v>1964</v>
      </c>
      <c r="Q7" s="456" t="str">
        <f t="shared" si="1"/>
        <v>1964-05-02 00:00:00.653623</v>
      </c>
      <c r="R7" s="462"/>
      <c r="S7" s="456" t="s">
        <v>59</v>
      </c>
      <c r="T7" s="457"/>
      <c r="U7" s="457"/>
      <c r="V7" s="463">
        <v>42991</v>
      </c>
      <c r="W7" s="463">
        <v>43137</v>
      </c>
      <c r="X7" s="463">
        <v>43501</v>
      </c>
      <c r="Y7" s="463">
        <v>43865</v>
      </c>
      <c r="Z7" s="463">
        <v>44607</v>
      </c>
      <c r="AA7" s="463">
        <v>44606</v>
      </c>
      <c r="AB7" s="463"/>
      <c r="AC7" s="457">
        <v>8</v>
      </c>
      <c r="AD7" s="464"/>
      <c r="AE7" s="458"/>
      <c r="AF7" s="465"/>
      <c r="AG7" s="456"/>
      <c r="AH7" s="466"/>
      <c r="AI7" s="465"/>
      <c r="AJ7" s="456" t="s">
        <v>17</v>
      </c>
      <c r="AK7" s="461"/>
      <c r="AL7" s="429"/>
      <c r="AM7" s="429"/>
      <c r="AN7" s="429"/>
      <c r="AO7" s="429"/>
      <c r="AP7" s="429"/>
      <c r="AQ7" s="429"/>
      <c r="AR7" s="429"/>
      <c r="AS7" s="429"/>
      <c r="AT7" s="429"/>
      <c r="AU7" s="429"/>
      <c r="AV7" s="429"/>
      <c r="AW7" s="429"/>
      <c r="AX7" s="429"/>
      <c r="AY7" s="429"/>
      <c r="AZ7" s="429"/>
      <c r="BA7" s="429"/>
      <c r="BB7" s="429"/>
      <c r="BC7" s="429"/>
      <c r="BD7" s="429"/>
      <c r="BE7" s="429"/>
      <c r="BF7" s="429"/>
      <c r="BG7" s="429"/>
      <c r="BH7" s="429"/>
      <c r="BI7" s="429"/>
      <c r="BJ7" s="429"/>
      <c r="BK7" s="429"/>
      <c r="BL7" s="429"/>
      <c r="BM7" s="429"/>
      <c r="BN7" s="429"/>
      <c r="BO7" s="429"/>
      <c r="BP7" s="429"/>
      <c r="BQ7" s="429"/>
      <c r="BR7" s="429"/>
      <c r="BS7" s="429"/>
      <c r="BT7" s="429"/>
      <c r="BU7" s="429"/>
      <c r="BV7" s="429"/>
      <c r="BW7" s="429"/>
      <c r="BX7" s="429"/>
      <c r="BY7" s="429"/>
      <c r="BZ7" s="429"/>
      <c r="CA7" s="429"/>
      <c r="CB7" s="429"/>
      <c r="CC7" s="429"/>
      <c r="CD7" s="429"/>
      <c r="CE7" s="429"/>
      <c r="CF7" s="429"/>
      <c r="CG7" s="429"/>
      <c r="CH7" s="429"/>
      <c r="CI7" s="429"/>
      <c r="CJ7" s="429"/>
      <c r="CK7" s="429"/>
      <c r="CL7" s="429"/>
      <c r="CM7" s="429"/>
      <c r="CN7" s="429"/>
      <c r="CO7" s="429"/>
      <c r="CP7" s="429"/>
      <c r="CQ7" s="429"/>
      <c r="CR7" s="429"/>
      <c r="CS7" s="429"/>
      <c r="CT7" s="429"/>
      <c r="CU7" s="429"/>
      <c r="CV7" s="429"/>
      <c r="CW7" s="429"/>
      <c r="CX7" s="429"/>
      <c r="CY7" s="429"/>
      <c r="CZ7" s="429"/>
      <c r="DA7" s="429"/>
      <c r="DB7" s="429"/>
      <c r="DC7" s="429"/>
      <c r="DD7" s="429"/>
      <c r="DE7" s="429"/>
      <c r="DF7" s="429"/>
      <c r="DG7" s="429"/>
      <c r="DH7" s="429"/>
      <c r="DI7" s="429"/>
      <c r="DJ7" s="429"/>
      <c r="DK7" s="429"/>
      <c r="DL7" s="429"/>
      <c r="DM7" s="429"/>
      <c r="DN7" s="429"/>
      <c r="DO7" s="429"/>
      <c r="DP7" s="429"/>
      <c r="DQ7" s="429"/>
      <c r="DR7" s="429"/>
      <c r="DS7" s="429"/>
      <c r="DT7" s="429"/>
      <c r="DU7" s="429"/>
      <c r="DV7" s="429"/>
      <c r="DW7" s="429"/>
      <c r="DX7" s="429"/>
      <c r="DY7" s="429"/>
      <c r="DZ7" s="429"/>
      <c r="EA7" s="429"/>
      <c r="EB7" s="429"/>
      <c r="EC7" s="429"/>
      <c r="ED7" s="429"/>
      <c r="EE7" s="429"/>
      <c r="EF7" s="429"/>
      <c r="EG7" s="429"/>
      <c r="EH7" s="429"/>
      <c r="EI7" s="429"/>
      <c r="EJ7" s="429"/>
      <c r="EK7" s="429"/>
      <c r="EL7" s="429"/>
      <c r="EM7" s="429"/>
      <c r="EN7" s="429"/>
      <c r="EO7" s="429"/>
      <c r="EP7" s="429"/>
      <c r="EQ7" s="429"/>
      <c r="ER7" s="429"/>
      <c r="ES7" s="429"/>
      <c r="ET7" s="429"/>
      <c r="EU7" s="429"/>
      <c r="EV7" s="429"/>
      <c r="EW7" s="429"/>
      <c r="EX7" s="429"/>
      <c r="EY7" s="429"/>
      <c r="EZ7" s="429"/>
      <c r="FA7" s="429"/>
      <c r="FB7" s="429"/>
      <c r="FC7" s="429"/>
      <c r="FD7" s="429"/>
      <c r="FE7" s="429"/>
      <c r="FF7" s="429"/>
      <c r="FG7" s="429"/>
      <c r="FH7" s="429"/>
      <c r="FI7" s="429"/>
      <c r="FJ7" s="429"/>
      <c r="FK7" s="429"/>
      <c r="FL7" s="429"/>
      <c r="FM7" s="429"/>
      <c r="FN7" s="429"/>
      <c r="FO7" s="429"/>
      <c r="FP7" s="429"/>
      <c r="FQ7" s="429"/>
      <c r="FR7" s="429"/>
      <c r="FS7" s="429"/>
      <c r="FT7" s="429"/>
      <c r="FU7" s="429"/>
      <c r="FV7" s="429"/>
      <c r="FW7" s="429"/>
      <c r="FX7" s="429"/>
      <c r="FY7" s="429"/>
      <c r="FZ7" s="429"/>
      <c r="GA7" s="429"/>
      <c r="GB7" s="429"/>
      <c r="GC7" s="429"/>
      <c r="GD7" s="429"/>
      <c r="GE7" s="429"/>
      <c r="GF7" s="429"/>
      <c r="GG7" s="429"/>
      <c r="GH7" s="429"/>
      <c r="GI7" s="429"/>
      <c r="GJ7" s="429"/>
      <c r="GK7" s="429"/>
      <c r="GL7" s="429"/>
      <c r="GM7" s="429"/>
      <c r="GN7" s="429"/>
      <c r="GO7" s="429"/>
      <c r="GP7" s="429"/>
      <c r="GQ7" s="429"/>
      <c r="GR7" s="429"/>
      <c r="GS7" s="429"/>
      <c r="GT7" s="429"/>
      <c r="GU7" s="429"/>
      <c r="GV7" s="429"/>
      <c r="GW7" s="429"/>
      <c r="GX7" s="429"/>
      <c r="GY7" s="429"/>
      <c r="GZ7" s="429"/>
      <c r="HA7" s="429"/>
      <c r="HB7" s="429"/>
      <c r="HC7" s="429"/>
      <c r="HD7" s="429"/>
      <c r="HE7" s="429"/>
      <c r="HF7" s="429"/>
      <c r="HG7" s="429"/>
      <c r="HH7" s="429"/>
      <c r="HI7" s="429"/>
      <c r="HJ7" s="429"/>
      <c r="HK7" s="429"/>
      <c r="HL7" s="429"/>
      <c r="HM7" s="429"/>
      <c r="HN7" s="429"/>
      <c r="HO7" s="429"/>
      <c r="HP7" s="429"/>
      <c r="HQ7" s="429"/>
      <c r="HR7" s="429"/>
      <c r="HS7" s="429"/>
      <c r="HT7" s="429"/>
      <c r="HU7" s="429"/>
      <c r="HV7" s="429"/>
      <c r="HW7" s="429"/>
      <c r="HX7" s="429"/>
      <c r="HY7" s="429"/>
      <c r="HZ7" s="429"/>
      <c r="IA7" s="429"/>
      <c r="IB7" s="429"/>
      <c r="IC7" s="429"/>
      <c r="ID7" s="429"/>
      <c r="IE7" s="429"/>
      <c r="IF7" s="429"/>
      <c r="IG7" s="429"/>
      <c r="IH7" s="429"/>
      <c r="II7" s="429"/>
      <c r="IJ7" s="429"/>
      <c r="IK7" s="429"/>
      <c r="IL7" s="429"/>
      <c r="IM7" s="429"/>
      <c r="IN7" s="429"/>
      <c r="IO7" s="429"/>
      <c r="IP7" s="429"/>
      <c r="IQ7" s="429"/>
      <c r="IR7" s="429"/>
      <c r="IS7" s="429"/>
      <c r="IT7" s="429"/>
      <c r="IU7" s="429"/>
      <c r="IV7" s="429"/>
      <c r="IW7" s="429"/>
      <c r="IX7" s="429"/>
      <c r="IY7" s="429"/>
      <c r="IZ7" s="429"/>
      <c r="JA7" s="429"/>
      <c r="JB7" s="429"/>
      <c r="JC7" s="429"/>
      <c r="JD7" s="429"/>
      <c r="JE7" s="429"/>
      <c r="JF7" s="429"/>
      <c r="JG7" s="429"/>
      <c r="JH7" s="429"/>
      <c r="JI7" s="429"/>
      <c r="JJ7" s="429"/>
      <c r="JK7" s="429"/>
      <c r="JL7" s="429"/>
      <c r="JM7" s="429"/>
      <c r="JN7" s="429"/>
      <c r="JO7" s="429"/>
      <c r="JP7" s="429"/>
      <c r="JQ7" s="429"/>
      <c r="JR7" s="429"/>
      <c r="JS7" s="429"/>
      <c r="JT7" s="429"/>
      <c r="JU7" s="429"/>
      <c r="JV7" s="429"/>
      <c r="JW7" s="429"/>
      <c r="JX7" s="429"/>
      <c r="JY7" s="429"/>
      <c r="JZ7" s="429"/>
      <c r="KA7" s="429"/>
      <c r="KB7" s="429"/>
      <c r="KC7" s="429"/>
      <c r="KD7" s="429"/>
      <c r="KE7" s="429"/>
      <c r="KF7" s="429"/>
      <c r="KG7" s="429"/>
      <c r="KH7" s="429"/>
      <c r="KI7" s="429"/>
      <c r="KJ7" s="429"/>
      <c r="KK7" s="429"/>
      <c r="KL7" s="429"/>
      <c r="KM7" s="429"/>
      <c r="KN7" s="429"/>
      <c r="KO7" s="429"/>
      <c r="KP7" s="429"/>
      <c r="KQ7" s="429"/>
      <c r="KR7" s="429"/>
      <c r="KS7" s="429"/>
      <c r="KT7" s="429"/>
      <c r="KU7" s="429"/>
      <c r="KV7" s="429"/>
      <c r="KW7" s="429"/>
      <c r="KX7" s="429"/>
      <c r="KY7" s="429"/>
      <c r="KZ7" s="429"/>
      <c r="LA7" s="429"/>
      <c r="LB7" s="429"/>
      <c r="LC7" s="429"/>
      <c r="LD7" s="429"/>
      <c r="LE7" s="429"/>
      <c r="LF7" s="429"/>
      <c r="LG7" s="429"/>
      <c r="LH7" s="429"/>
      <c r="LI7" s="429"/>
      <c r="LJ7" s="429"/>
      <c r="LK7" s="429"/>
      <c r="LL7" s="429"/>
      <c r="LM7" s="429"/>
      <c r="LN7" s="429"/>
      <c r="LO7" s="429"/>
      <c r="LP7" s="429"/>
      <c r="LQ7" s="429"/>
      <c r="LR7" s="429"/>
      <c r="LS7" s="429"/>
      <c r="LT7" s="429"/>
      <c r="LU7" s="429"/>
      <c r="LV7" s="429"/>
      <c r="LW7" s="429"/>
      <c r="LX7" s="429"/>
      <c r="LY7" s="429"/>
      <c r="LZ7" s="429"/>
      <c r="MA7" s="429"/>
      <c r="MB7" s="429"/>
      <c r="MC7" s="429"/>
      <c r="MD7" s="429"/>
      <c r="ME7" s="429"/>
      <c r="MF7" s="429"/>
      <c r="MG7" s="429"/>
      <c r="MH7" s="429"/>
      <c r="MI7" s="429"/>
      <c r="MJ7" s="429"/>
      <c r="MK7" s="429"/>
      <c r="ML7" s="429"/>
      <c r="MM7" s="429"/>
      <c r="MN7" s="429"/>
      <c r="MO7" s="429"/>
      <c r="MP7" s="429"/>
      <c r="MQ7" s="429"/>
      <c r="MR7" s="429"/>
      <c r="MS7" s="429"/>
      <c r="MT7" s="429"/>
      <c r="MU7" s="429"/>
      <c r="MV7" s="429"/>
      <c r="MW7" s="429"/>
      <c r="MX7" s="429"/>
      <c r="MY7" s="429"/>
      <c r="MZ7" s="429"/>
      <c r="NA7" s="429"/>
      <c r="NB7" s="429"/>
      <c r="NC7" s="429"/>
      <c r="ND7" s="429"/>
      <c r="NE7" s="429"/>
      <c r="NF7" s="429"/>
      <c r="NG7" s="429"/>
      <c r="NH7" s="429"/>
      <c r="NI7" s="429"/>
      <c r="NJ7" s="429"/>
      <c r="NK7" s="429"/>
      <c r="NL7" s="429"/>
      <c r="NM7" s="429"/>
      <c r="NN7" s="429"/>
      <c r="NO7" s="429"/>
      <c r="NP7" s="429"/>
      <c r="NQ7" s="429"/>
      <c r="NR7" s="429"/>
      <c r="NS7" s="429"/>
      <c r="NT7" s="429"/>
      <c r="NU7" s="429"/>
      <c r="NV7" s="429"/>
      <c r="NW7" s="429"/>
      <c r="NX7" s="429"/>
      <c r="NY7" s="429"/>
      <c r="NZ7" s="429"/>
      <c r="OA7" s="429"/>
      <c r="OB7" s="429"/>
      <c r="OC7" s="429"/>
      <c r="OD7" s="429"/>
      <c r="OE7" s="429"/>
      <c r="OF7" s="429"/>
      <c r="OG7" s="429"/>
      <c r="OH7" s="429"/>
      <c r="OI7" s="429"/>
      <c r="OJ7" s="429"/>
      <c r="OK7" s="429"/>
      <c r="OL7" s="429"/>
      <c r="OM7" s="429"/>
      <c r="ON7" s="429"/>
      <c r="OO7" s="429"/>
      <c r="OP7" s="429"/>
      <c r="OQ7" s="429"/>
      <c r="OR7" s="429"/>
      <c r="OS7" s="429"/>
      <c r="OT7" s="429"/>
      <c r="OU7" s="429"/>
      <c r="OV7" s="429"/>
      <c r="OW7" s="429"/>
      <c r="OX7" s="429"/>
      <c r="OY7" s="429"/>
      <c r="OZ7" s="429"/>
      <c r="PA7" s="429"/>
      <c r="PB7" s="429"/>
      <c r="PC7" s="429"/>
      <c r="PD7" s="429"/>
      <c r="PE7" s="429"/>
      <c r="PF7" s="429"/>
      <c r="PG7" s="429"/>
      <c r="PH7" s="429"/>
      <c r="PI7" s="429"/>
      <c r="PJ7" s="429"/>
      <c r="PK7" s="429"/>
      <c r="PL7" s="429"/>
      <c r="PM7" s="429"/>
      <c r="PN7" s="429"/>
      <c r="PO7" s="429"/>
      <c r="PP7" s="429"/>
      <c r="PQ7" s="429"/>
      <c r="PR7" s="429"/>
      <c r="PS7" s="429"/>
      <c r="PT7" s="429"/>
      <c r="PU7" s="429"/>
      <c r="PV7" s="429"/>
      <c r="PW7" s="429"/>
      <c r="PX7" s="429"/>
      <c r="PY7" s="429"/>
      <c r="PZ7" s="429"/>
      <c r="QA7" s="429"/>
      <c r="QB7" s="429"/>
      <c r="QC7" s="429"/>
      <c r="QD7" s="429"/>
      <c r="QE7" s="429"/>
      <c r="QF7" s="429"/>
      <c r="QG7" s="429"/>
      <c r="QH7" s="429"/>
      <c r="QI7" s="429"/>
      <c r="QJ7" s="429"/>
      <c r="QK7" s="429"/>
      <c r="QL7" s="429"/>
      <c r="QM7" s="429"/>
      <c r="QN7" s="429"/>
      <c r="QO7" s="429"/>
      <c r="QP7" s="429"/>
      <c r="QQ7" s="429"/>
      <c r="QR7" s="429"/>
      <c r="QS7" s="429"/>
      <c r="QT7" s="429"/>
      <c r="QU7" s="429"/>
      <c r="QV7" s="429"/>
      <c r="QW7" s="429"/>
      <c r="QX7" s="429"/>
      <c r="QY7" s="429"/>
      <c r="QZ7" s="429"/>
      <c r="RA7" s="429"/>
      <c r="RB7" s="429"/>
      <c r="RC7" s="429"/>
      <c r="RD7" s="429"/>
      <c r="RE7" s="429"/>
      <c r="RF7" s="429"/>
      <c r="RG7" s="429"/>
      <c r="RH7" s="429"/>
      <c r="RI7" s="429"/>
      <c r="RJ7" s="429"/>
      <c r="RK7" s="429"/>
      <c r="RL7" s="429"/>
      <c r="RM7" s="429"/>
      <c r="RN7" s="429"/>
      <c r="RO7" s="429"/>
      <c r="RP7" s="429"/>
    </row>
    <row r="8" spans="1:484" ht="15.75" x14ac:dyDescent="0.25">
      <c r="A8" s="456" t="s">
        <v>69</v>
      </c>
      <c r="B8" s="456" t="s">
        <v>70</v>
      </c>
      <c r="C8" s="456" t="s">
        <v>70</v>
      </c>
      <c r="D8" s="456" t="str">
        <f t="shared" si="0"/>
        <v>ESTEVEZ ESTEVEZ</v>
      </c>
      <c r="E8" s="456">
        <v>16</v>
      </c>
      <c r="F8" s="456" t="s">
        <v>71</v>
      </c>
      <c r="G8" s="456" t="s">
        <v>1734</v>
      </c>
      <c r="H8" s="456" t="s">
        <v>72</v>
      </c>
      <c r="I8" s="456" t="s">
        <v>66</v>
      </c>
      <c r="J8" s="456" t="s">
        <v>30</v>
      </c>
      <c r="K8" s="456" t="s">
        <v>31</v>
      </c>
      <c r="L8" s="456">
        <v>916444300</v>
      </c>
      <c r="M8" s="456">
        <v>615610815</v>
      </c>
      <c r="N8" s="456">
        <v>27</v>
      </c>
      <c r="O8" s="456">
        <v>2</v>
      </c>
      <c r="P8" s="456">
        <v>1953</v>
      </c>
      <c r="Q8" s="456" t="str">
        <f t="shared" si="1"/>
        <v>1953-02-27 00:00:00.653623</v>
      </c>
      <c r="R8" s="462" t="s">
        <v>73</v>
      </c>
      <c r="S8" s="456" t="s">
        <v>74</v>
      </c>
      <c r="T8" s="463">
        <v>42171</v>
      </c>
      <c r="U8" s="463">
        <v>42537</v>
      </c>
      <c r="V8" s="463">
        <v>42906</v>
      </c>
      <c r="W8" s="463">
        <v>43137</v>
      </c>
      <c r="X8" s="463">
        <v>43495</v>
      </c>
      <c r="Y8" s="463">
        <v>43874</v>
      </c>
      <c r="Z8" s="463">
        <v>44324</v>
      </c>
      <c r="AA8" s="463">
        <v>44602</v>
      </c>
      <c r="AB8" s="463"/>
      <c r="AC8" s="457">
        <v>16</v>
      </c>
      <c r="AD8" s="464"/>
      <c r="AE8" s="458"/>
      <c r="AF8" s="467" t="s">
        <v>1550</v>
      </c>
      <c r="AG8" s="456"/>
      <c r="AH8" s="464" t="s">
        <v>945</v>
      </c>
      <c r="AI8" s="465" t="s">
        <v>1400</v>
      </c>
      <c r="AJ8" s="456" t="s">
        <v>67</v>
      </c>
      <c r="AK8" s="468"/>
      <c r="AL8" s="430"/>
      <c r="AM8" s="430"/>
      <c r="AN8" s="430"/>
      <c r="AO8" s="430"/>
      <c r="AP8" s="430"/>
      <c r="AQ8" s="430"/>
      <c r="AR8" s="430"/>
      <c r="AS8" s="430"/>
      <c r="AT8" s="430"/>
      <c r="AU8" s="430"/>
      <c r="AV8" s="430"/>
      <c r="AW8" s="430"/>
      <c r="AX8" s="430"/>
      <c r="AY8" s="430"/>
      <c r="AZ8" s="430"/>
      <c r="BA8" s="430"/>
      <c r="BB8" s="430"/>
      <c r="BC8" s="430"/>
      <c r="BD8" s="430"/>
      <c r="BE8" s="430"/>
      <c r="BF8" s="430"/>
      <c r="BG8" s="430"/>
      <c r="BH8" s="430"/>
      <c r="BI8" s="430"/>
      <c r="BJ8" s="430"/>
      <c r="BK8" s="430"/>
      <c r="BL8" s="430"/>
      <c r="BM8" s="430"/>
      <c r="BN8" s="430"/>
      <c r="BO8" s="430"/>
      <c r="BP8" s="430"/>
      <c r="BQ8" s="430"/>
      <c r="BR8" s="430"/>
      <c r="BS8" s="430"/>
      <c r="BT8" s="430"/>
      <c r="BU8" s="430"/>
      <c r="BV8" s="430"/>
      <c r="BW8" s="430"/>
      <c r="BX8" s="430"/>
      <c r="BY8" s="430"/>
      <c r="BZ8" s="430"/>
      <c r="CA8" s="430"/>
      <c r="CB8" s="430"/>
      <c r="CC8" s="430"/>
      <c r="CD8" s="430"/>
      <c r="CE8" s="430"/>
      <c r="CF8" s="430"/>
      <c r="CG8" s="430"/>
      <c r="CH8" s="430"/>
      <c r="CI8" s="430"/>
      <c r="CJ8" s="430"/>
      <c r="CK8" s="430"/>
      <c r="CL8" s="430"/>
      <c r="CM8" s="430"/>
      <c r="CN8" s="430"/>
      <c r="CO8" s="430"/>
      <c r="CP8" s="430"/>
      <c r="CQ8" s="430"/>
      <c r="CR8" s="430"/>
      <c r="CS8" s="430"/>
      <c r="CT8" s="430"/>
      <c r="CU8" s="430"/>
      <c r="CV8" s="430"/>
      <c r="CW8" s="430"/>
      <c r="CX8" s="430"/>
      <c r="CY8" s="430"/>
      <c r="CZ8" s="430"/>
      <c r="DA8" s="430"/>
      <c r="DB8" s="430"/>
      <c r="DC8" s="430"/>
      <c r="DD8" s="430"/>
      <c r="DE8" s="430"/>
      <c r="DF8" s="430"/>
      <c r="DG8" s="430"/>
      <c r="DH8" s="430"/>
      <c r="DI8" s="430"/>
      <c r="DJ8" s="430"/>
      <c r="DK8" s="430"/>
      <c r="DL8" s="430"/>
      <c r="DM8" s="430"/>
      <c r="DN8" s="430"/>
      <c r="DO8" s="430"/>
      <c r="DP8" s="430"/>
      <c r="DQ8" s="430"/>
      <c r="DR8" s="430"/>
      <c r="DS8" s="430"/>
      <c r="DT8" s="430"/>
      <c r="DU8" s="430"/>
      <c r="DV8" s="430"/>
      <c r="DW8" s="430"/>
      <c r="DX8" s="430"/>
      <c r="DY8" s="430"/>
      <c r="DZ8" s="430"/>
      <c r="EA8" s="430"/>
      <c r="EB8" s="430"/>
      <c r="EC8" s="430"/>
      <c r="ED8" s="430"/>
      <c r="EE8" s="430"/>
      <c r="EF8" s="430"/>
      <c r="EG8" s="430"/>
      <c r="EH8" s="430"/>
      <c r="EI8" s="430"/>
      <c r="EJ8" s="430"/>
      <c r="EK8" s="430"/>
      <c r="EL8" s="430"/>
      <c r="EM8" s="430"/>
      <c r="EN8" s="430"/>
      <c r="EO8" s="430"/>
      <c r="EP8" s="430"/>
      <c r="EQ8" s="430"/>
      <c r="ER8" s="430"/>
      <c r="ES8" s="430"/>
      <c r="ET8" s="430"/>
      <c r="EU8" s="430"/>
      <c r="EV8" s="430"/>
      <c r="EW8" s="430"/>
      <c r="EX8" s="430"/>
      <c r="EY8" s="430"/>
      <c r="EZ8" s="430"/>
      <c r="FA8" s="430"/>
      <c r="FB8" s="430"/>
      <c r="FC8" s="430"/>
      <c r="FD8" s="430"/>
      <c r="FE8" s="430"/>
      <c r="FF8" s="430"/>
      <c r="FG8" s="430"/>
      <c r="FH8" s="430"/>
      <c r="FI8" s="430"/>
      <c r="FJ8" s="430"/>
      <c r="FK8" s="430"/>
      <c r="FL8" s="430"/>
      <c r="FM8" s="430"/>
      <c r="FN8" s="430"/>
      <c r="FO8" s="430"/>
      <c r="FP8" s="430"/>
      <c r="FQ8" s="430"/>
      <c r="FR8" s="430"/>
      <c r="FS8" s="430"/>
      <c r="FT8" s="430"/>
      <c r="FU8" s="430"/>
      <c r="FV8" s="430"/>
      <c r="FW8" s="430"/>
      <c r="FX8" s="430"/>
      <c r="FY8" s="430"/>
      <c r="FZ8" s="430"/>
      <c r="GA8" s="430"/>
      <c r="GB8" s="430"/>
      <c r="GC8" s="430"/>
      <c r="GD8" s="430"/>
      <c r="GE8" s="430"/>
      <c r="GF8" s="430"/>
      <c r="GG8" s="430"/>
      <c r="GH8" s="430"/>
      <c r="GI8" s="430"/>
      <c r="GJ8" s="430"/>
      <c r="GK8" s="430"/>
      <c r="GL8" s="430"/>
      <c r="GM8" s="430"/>
      <c r="GN8" s="430"/>
      <c r="GO8" s="430"/>
      <c r="GP8" s="430"/>
      <c r="GQ8" s="430"/>
      <c r="GR8" s="430"/>
      <c r="GS8" s="430"/>
      <c r="GT8" s="430"/>
      <c r="GU8" s="430"/>
      <c r="GV8" s="430"/>
      <c r="GW8" s="430"/>
      <c r="GX8" s="430"/>
      <c r="GY8" s="430"/>
      <c r="GZ8" s="430"/>
      <c r="HA8" s="430"/>
      <c r="HB8" s="430"/>
      <c r="HC8" s="430"/>
      <c r="HD8" s="430"/>
      <c r="HE8" s="430"/>
      <c r="HF8" s="430"/>
      <c r="HG8" s="430"/>
      <c r="HH8" s="430"/>
      <c r="HI8" s="430"/>
      <c r="HJ8" s="430"/>
      <c r="HK8" s="430"/>
      <c r="HL8" s="430"/>
      <c r="HM8" s="430"/>
      <c r="HN8" s="430"/>
      <c r="HO8" s="430"/>
      <c r="HP8" s="430"/>
      <c r="HQ8" s="430"/>
      <c r="HR8" s="430"/>
      <c r="HS8" s="430"/>
      <c r="HT8" s="430"/>
      <c r="HU8" s="430"/>
      <c r="HV8" s="430"/>
      <c r="HW8" s="430"/>
      <c r="HX8" s="430"/>
      <c r="HY8" s="430"/>
      <c r="HZ8" s="430"/>
      <c r="IA8" s="430"/>
      <c r="IB8" s="430"/>
      <c r="IC8" s="430"/>
      <c r="ID8" s="430"/>
      <c r="IE8" s="430"/>
      <c r="IF8" s="430"/>
      <c r="IG8" s="430"/>
      <c r="IH8" s="430"/>
      <c r="II8" s="430"/>
      <c r="IJ8" s="430"/>
      <c r="IK8" s="430"/>
      <c r="IL8" s="430"/>
      <c r="IM8" s="430"/>
      <c r="IN8" s="430"/>
      <c r="IO8" s="430"/>
      <c r="IP8" s="430"/>
      <c r="IQ8" s="430"/>
      <c r="IR8" s="430"/>
      <c r="IS8" s="430"/>
      <c r="IT8" s="430"/>
      <c r="IU8" s="430"/>
      <c r="IV8" s="430"/>
      <c r="IW8" s="430"/>
      <c r="IX8" s="430"/>
      <c r="IY8" s="430"/>
      <c r="IZ8" s="430"/>
      <c r="JA8" s="430"/>
      <c r="JB8" s="430"/>
      <c r="JC8" s="430"/>
      <c r="JD8" s="430"/>
      <c r="JE8" s="430"/>
      <c r="JF8" s="430"/>
      <c r="JG8" s="430"/>
      <c r="JH8" s="430"/>
      <c r="JI8" s="430"/>
      <c r="JJ8" s="430"/>
      <c r="JK8" s="430"/>
      <c r="JL8" s="430"/>
      <c r="JM8" s="430"/>
      <c r="JN8" s="430"/>
      <c r="JO8" s="430"/>
      <c r="JP8" s="430"/>
      <c r="JQ8" s="430"/>
      <c r="JR8" s="430"/>
      <c r="JS8" s="430"/>
      <c r="JT8" s="430"/>
      <c r="JU8" s="430"/>
      <c r="JV8" s="430"/>
      <c r="JW8" s="430"/>
      <c r="JX8" s="430"/>
      <c r="JY8" s="430"/>
      <c r="JZ8" s="430"/>
      <c r="KA8" s="430"/>
      <c r="KB8" s="430"/>
      <c r="KC8" s="430"/>
      <c r="KD8" s="430"/>
      <c r="KE8" s="430"/>
      <c r="KF8" s="430"/>
      <c r="KG8" s="430"/>
      <c r="KH8" s="430"/>
      <c r="KI8" s="430"/>
      <c r="KJ8" s="430"/>
      <c r="KK8" s="430"/>
      <c r="KL8" s="430"/>
      <c r="KM8" s="430"/>
      <c r="KN8" s="430"/>
      <c r="KO8" s="430"/>
      <c r="KP8" s="430"/>
      <c r="KQ8" s="430"/>
      <c r="KR8" s="430"/>
      <c r="KS8" s="430"/>
      <c r="KT8" s="430"/>
      <c r="KU8" s="430"/>
      <c r="KV8" s="430"/>
      <c r="KW8" s="430"/>
      <c r="KX8" s="430"/>
      <c r="KY8" s="430"/>
      <c r="KZ8" s="430"/>
      <c r="LA8" s="430"/>
      <c r="LB8" s="430"/>
      <c r="LC8" s="430"/>
      <c r="LD8" s="430"/>
      <c r="LE8" s="430"/>
      <c r="LF8" s="430"/>
      <c r="LG8" s="430"/>
      <c r="LH8" s="430"/>
      <c r="LI8" s="430"/>
      <c r="LJ8" s="430"/>
      <c r="LK8" s="430"/>
      <c r="LL8" s="430"/>
      <c r="LM8" s="430"/>
      <c r="LN8" s="430"/>
      <c r="LO8" s="430"/>
      <c r="LP8" s="430"/>
      <c r="LQ8" s="430"/>
      <c r="LR8" s="430"/>
      <c r="LS8" s="430"/>
      <c r="LT8" s="430"/>
      <c r="LU8" s="430"/>
      <c r="LV8" s="430"/>
      <c r="LW8" s="430"/>
      <c r="LX8" s="430"/>
      <c r="LY8" s="430"/>
      <c r="LZ8" s="430"/>
      <c r="MA8" s="430"/>
      <c r="MB8" s="430"/>
      <c r="MC8" s="430"/>
      <c r="MD8" s="430"/>
      <c r="ME8" s="430"/>
      <c r="MF8" s="430"/>
      <c r="MG8" s="430"/>
      <c r="MH8" s="430"/>
      <c r="MI8" s="430"/>
      <c r="MJ8" s="430"/>
      <c r="MK8" s="430"/>
      <c r="ML8" s="430"/>
      <c r="MM8" s="430"/>
      <c r="MN8" s="430"/>
      <c r="MO8" s="430"/>
      <c r="MP8" s="430"/>
      <c r="MQ8" s="430"/>
      <c r="MR8" s="430"/>
      <c r="MS8" s="430"/>
      <c r="MT8" s="430"/>
      <c r="MU8" s="430"/>
      <c r="MV8" s="430"/>
      <c r="MW8" s="430"/>
      <c r="MX8" s="430"/>
      <c r="MY8" s="430"/>
      <c r="MZ8" s="430"/>
      <c r="NA8" s="430"/>
      <c r="NB8" s="430"/>
      <c r="NC8" s="430"/>
      <c r="ND8" s="430"/>
      <c r="NE8" s="430"/>
      <c r="NF8" s="430"/>
      <c r="NG8" s="430"/>
      <c r="NH8" s="430"/>
      <c r="NI8" s="430"/>
      <c r="NJ8" s="430"/>
      <c r="NK8" s="430"/>
      <c r="NL8" s="430"/>
      <c r="NM8" s="430"/>
      <c r="NN8" s="430"/>
      <c r="NO8" s="430"/>
      <c r="NP8" s="430"/>
      <c r="NQ8" s="430"/>
      <c r="NR8" s="430"/>
      <c r="NS8" s="430"/>
      <c r="NT8" s="430"/>
      <c r="NU8" s="430"/>
      <c r="NV8" s="430"/>
      <c r="NW8" s="430"/>
      <c r="NX8" s="430"/>
      <c r="NY8" s="430"/>
      <c r="NZ8" s="430"/>
      <c r="OA8" s="430"/>
      <c r="OB8" s="430"/>
      <c r="OC8" s="430"/>
      <c r="OD8" s="430"/>
      <c r="OE8" s="430"/>
      <c r="OF8" s="430"/>
      <c r="OG8" s="430"/>
      <c r="OH8" s="430"/>
      <c r="OI8" s="430"/>
      <c r="OJ8" s="430"/>
      <c r="OK8" s="430"/>
      <c r="OL8" s="430"/>
      <c r="OM8" s="430"/>
      <c r="ON8" s="430"/>
      <c r="OO8" s="430"/>
      <c r="OP8" s="430"/>
      <c r="OQ8" s="430"/>
      <c r="OR8" s="430"/>
      <c r="OS8" s="430"/>
      <c r="OT8" s="430"/>
      <c r="OU8" s="430"/>
      <c r="OV8" s="430"/>
      <c r="OW8" s="430"/>
      <c r="OX8" s="430"/>
      <c r="OY8" s="430"/>
      <c r="OZ8" s="430"/>
      <c r="PA8" s="430"/>
      <c r="PB8" s="430"/>
      <c r="PC8" s="430"/>
      <c r="PD8" s="430"/>
      <c r="PE8" s="430"/>
      <c r="PF8" s="430"/>
      <c r="PG8" s="430"/>
      <c r="PH8" s="430"/>
      <c r="PI8" s="430"/>
      <c r="PJ8" s="430"/>
      <c r="PK8" s="430"/>
      <c r="PL8" s="430"/>
      <c r="PM8" s="430"/>
      <c r="PN8" s="430"/>
      <c r="PO8" s="430"/>
      <c r="PP8" s="430"/>
      <c r="PQ8" s="430"/>
      <c r="PR8" s="430"/>
      <c r="PS8" s="430"/>
      <c r="PT8" s="430"/>
      <c r="PU8" s="430"/>
      <c r="PV8" s="430"/>
      <c r="PW8" s="430"/>
      <c r="PX8" s="430"/>
      <c r="PY8" s="430"/>
      <c r="PZ8" s="430"/>
      <c r="QA8" s="430"/>
      <c r="QB8" s="430"/>
      <c r="QC8" s="430"/>
      <c r="QD8" s="430"/>
      <c r="QE8" s="430"/>
      <c r="QF8" s="430"/>
      <c r="QG8" s="430"/>
      <c r="QH8" s="430"/>
      <c r="QI8" s="430"/>
      <c r="QJ8" s="430"/>
      <c r="QK8" s="430"/>
      <c r="QL8" s="430"/>
      <c r="QM8" s="430"/>
      <c r="QN8" s="430"/>
      <c r="QO8" s="430"/>
      <c r="QP8" s="430"/>
      <c r="QQ8" s="430"/>
      <c r="QR8" s="430"/>
      <c r="QS8" s="430"/>
      <c r="QT8" s="430"/>
      <c r="QU8" s="430"/>
      <c r="QV8" s="430"/>
      <c r="QW8" s="430"/>
      <c r="QX8" s="430"/>
      <c r="QY8" s="430"/>
      <c r="QZ8" s="430"/>
      <c r="RA8" s="430"/>
      <c r="RB8" s="430"/>
      <c r="RC8" s="430"/>
      <c r="RD8" s="430"/>
      <c r="RE8" s="430"/>
      <c r="RF8" s="430"/>
      <c r="RG8" s="430"/>
      <c r="RH8" s="430"/>
      <c r="RI8" s="430"/>
      <c r="RJ8" s="430"/>
      <c r="RK8" s="430"/>
      <c r="RL8" s="430"/>
      <c r="RM8" s="430"/>
      <c r="RN8" s="430"/>
      <c r="RO8" s="430"/>
      <c r="RP8" s="430"/>
    </row>
    <row r="9" spans="1:484" ht="15.75" x14ac:dyDescent="0.25">
      <c r="A9" s="456" t="s">
        <v>76</v>
      </c>
      <c r="B9" s="456" t="s">
        <v>77</v>
      </c>
      <c r="C9" s="456" t="s">
        <v>78</v>
      </c>
      <c r="D9" s="456" t="str">
        <f t="shared" si="0"/>
        <v>HERNANDEZ MORENO</v>
      </c>
      <c r="E9" s="456">
        <v>18</v>
      </c>
      <c r="F9" s="462" t="s">
        <v>79</v>
      </c>
      <c r="G9" s="456" t="s">
        <v>1734</v>
      </c>
      <c r="H9" s="462" t="s">
        <v>80</v>
      </c>
      <c r="I9" s="456">
        <v>28924</v>
      </c>
      <c r="J9" s="456" t="s">
        <v>30</v>
      </c>
      <c r="K9" s="456" t="s">
        <v>31</v>
      </c>
      <c r="L9" s="462"/>
      <c r="M9" s="462">
        <v>619762082</v>
      </c>
      <c r="N9" s="456">
        <v>24</v>
      </c>
      <c r="O9" s="456">
        <v>6</v>
      </c>
      <c r="P9" s="456">
        <v>1952</v>
      </c>
      <c r="Q9" s="456" t="str">
        <f t="shared" si="1"/>
        <v>1952-06-24 00:00:00.653623</v>
      </c>
      <c r="R9" s="462" t="s">
        <v>73</v>
      </c>
      <c r="S9" s="456" t="s">
        <v>81</v>
      </c>
      <c r="T9" s="457"/>
      <c r="U9" s="463">
        <v>42641</v>
      </c>
      <c r="V9" s="463">
        <v>42940</v>
      </c>
      <c r="W9" s="463">
        <v>43159</v>
      </c>
      <c r="X9" s="463">
        <v>43493</v>
      </c>
      <c r="Y9" s="463">
        <v>43880</v>
      </c>
      <c r="Z9" s="463">
        <v>44474</v>
      </c>
      <c r="AA9" s="463">
        <v>44742</v>
      </c>
      <c r="AB9" s="463"/>
      <c r="AC9" s="457">
        <v>18</v>
      </c>
      <c r="AD9" s="464"/>
      <c r="AE9" s="458"/>
      <c r="AF9" s="467" t="s">
        <v>1530</v>
      </c>
      <c r="AG9" s="469"/>
      <c r="AH9" s="470"/>
      <c r="AI9" s="465"/>
      <c r="AJ9" s="469" t="s">
        <v>488</v>
      </c>
      <c r="AK9" s="468"/>
      <c r="AL9" s="430"/>
      <c r="AM9" s="430"/>
      <c r="AN9" s="430"/>
      <c r="AO9" s="430"/>
      <c r="AP9" s="430"/>
      <c r="AQ9" s="430"/>
      <c r="AR9" s="430"/>
      <c r="AS9" s="430"/>
      <c r="AT9" s="430"/>
      <c r="AU9" s="430"/>
      <c r="AV9" s="430"/>
      <c r="AW9" s="430"/>
      <c r="AX9" s="430"/>
      <c r="AY9" s="430"/>
      <c r="AZ9" s="430"/>
      <c r="BA9" s="430"/>
      <c r="BB9" s="430"/>
      <c r="BC9" s="430"/>
      <c r="BD9" s="430"/>
      <c r="BE9" s="430"/>
      <c r="BF9" s="430"/>
      <c r="BG9" s="430"/>
      <c r="BH9" s="430"/>
      <c r="BI9" s="430"/>
      <c r="BJ9" s="430"/>
      <c r="BK9" s="430"/>
      <c r="BL9" s="430"/>
      <c r="BM9" s="430"/>
      <c r="BN9" s="430"/>
      <c r="BO9" s="430"/>
      <c r="BP9" s="430"/>
      <c r="BQ9" s="430"/>
      <c r="BR9" s="430"/>
      <c r="BS9" s="430"/>
      <c r="BT9" s="430"/>
      <c r="BU9" s="430"/>
      <c r="BV9" s="430"/>
      <c r="BW9" s="430"/>
      <c r="BX9" s="430"/>
      <c r="BY9" s="430"/>
      <c r="BZ9" s="430"/>
      <c r="CA9" s="430"/>
      <c r="CB9" s="430"/>
      <c r="CC9" s="430"/>
      <c r="CD9" s="430"/>
      <c r="CE9" s="430"/>
      <c r="CF9" s="430"/>
      <c r="CG9" s="430"/>
      <c r="CH9" s="430"/>
      <c r="CI9" s="430"/>
      <c r="CJ9" s="430"/>
      <c r="CK9" s="430"/>
      <c r="CL9" s="430"/>
      <c r="CM9" s="430"/>
      <c r="CN9" s="430"/>
      <c r="CO9" s="430"/>
      <c r="CP9" s="430"/>
      <c r="CQ9" s="430"/>
      <c r="CR9" s="430"/>
      <c r="CS9" s="430"/>
      <c r="CT9" s="430"/>
      <c r="CU9" s="430"/>
      <c r="CV9" s="430"/>
      <c r="CW9" s="430"/>
      <c r="CX9" s="430"/>
      <c r="CY9" s="430"/>
      <c r="CZ9" s="430"/>
      <c r="DA9" s="430"/>
      <c r="DB9" s="430"/>
      <c r="DC9" s="430"/>
      <c r="DD9" s="430"/>
      <c r="DE9" s="430"/>
      <c r="DF9" s="430"/>
      <c r="DG9" s="430"/>
      <c r="DH9" s="430"/>
      <c r="DI9" s="430"/>
      <c r="DJ9" s="430"/>
      <c r="DK9" s="430"/>
      <c r="DL9" s="430"/>
      <c r="DM9" s="430"/>
      <c r="DN9" s="430"/>
      <c r="DO9" s="430"/>
      <c r="DP9" s="430"/>
      <c r="DQ9" s="430"/>
      <c r="DR9" s="430"/>
      <c r="DS9" s="430"/>
      <c r="DT9" s="430"/>
      <c r="DU9" s="430"/>
      <c r="DV9" s="430"/>
      <c r="DW9" s="430"/>
      <c r="DX9" s="430"/>
      <c r="DY9" s="430"/>
      <c r="DZ9" s="430"/>
      <c r="EA9" s="430"/>
      <c r="EB9" s="430"/>
      <c r="EC9" s="430"/>
      <c r="ED9" s="430"/>
      <c r="EE9" s="430"/>
      <c r="EF9" s="430"/>
      <c r="EG9" s="430"/>
      <c r="EH9" s="430"/>
      <c r="EI9" s="430"/>
      <c r="EJ9" s="430"/>
      <c r="EK9" s="430"/>
      <c r="EL9" s="430"/>
      <c r="EM9" s="430"/>
      <c r="EN9" s="430"/>
      <c r="EO9" s="430"/>
      <c r="EP9" s="430"/>
      <c r="EQ9" s="430"/>
      <c r="ER9" s="430"/>
      <c r="ES9" s="430"/>
      <c r="ET9" s="430"/>
      <c r="EU9" s="430"/>
      <c r="EV9" s="430"/>
      <c r="EW9" s="430"/>
      <c r="EX9" s="430"/>
      <c r="EY9" s="430"/>
      <c r="EZ9" s="430"/>
      <c r="FA9" s="430"/>
      <c r="FB9" s="430"/>
      <c r="FC9" s="430"/>
      <c r="FD9" s="430"/>
      <c r="FE9" s="430"/>
      <c r="FF9" s="430"/>
      <c r="FG9" s="430"/>
      <c r="FH9" s="430"/>
      <c r="FI9" s="430"/>
      <c r="FJ9" s="430"/>
      <c r="FK9" s="430"/>
      <c r="FL9" s="430"/>
      <c r="FM9" s="430"/>
      <c r="FN9" s="430"/>
      <c r="FO9" s="430"/>
      <c r="FP9" s="430"/>
      <c r="FQ9" s="430"/>
      <c r="FR9" s="430"/>
      <c r="FS9" s="430"/>
      <c r="FT9" s="430"/>
      <c r="FU9" s="430"/>
      <c r="FV9" s="430"/>
      <c r="FW9" s="430"/>
      <c r="FX9" s="430"/>
      <c r="FY9" s="430"/>
      <c r="FZ9" s="430"/>
      <c r="GA9" s="430"/>
      <c r="GB9" s="430"/>
      <c r="GC9" s="430"/>
      <c r="GD9" s="430"/>
      <c r="GE9" s="430"/>
      <c r="GF9" s="430"/>
      <c r="GG9" s="430"/>
      <c r="GH9" s="430"/>
      <c r="GI9" s="430"/>
      <c r="GJ9" s="430"/>
      <c r="GK9" s="430"/>
      <c r="GL9" s="430"/>
      <c r="GM9" s="430"/>
      <c r="GN9" s="430"/>
      <c r="GO9" s="430"/>
      <c r="GP9" s="430"/>
      <c r="GQ9" s="430"/>
      <c r="GR9" s="430"/>
      <c r="GS9" s="430"/>
      <c r="GT9" s="430"/>
      <c r="GU9" s="430"/>
      <c r="GV9" s="430"/>
      <c r="GW9" s="430"/>
      <c r="GX9" s="430"/>
      <c r="GY9" s="430"/>
      <c r="GZ9" s="430"/>
      <c r="HA9" s="430"/>
      <c r="HB9" s="430"/>
      <c r="HC9" s="430"/>
      <c r="HD9" s="430"/>
      <c r="HE9" s="430"/>
      <c r="HF9" s="430"/>
      <c r="HG9" s="430"/>
      <c r="HH9" s="430"/>
      <c r="HI9" s="430"/>
      <c r="HJ9" s="430"/>
      <c r="HK9" s="430"/>
      <c r="HL9" s="430"/>
      <c r="HM9" s="430"/>
      <c r="HN9" s="430"/>
      <c r="HO9" s="430"/>
      <c r="HP9" s="430"/>
      <c r="HQ9" s="430"/>
      <c r="HR9" s="430"/>
      <c r="HS9" s="430"/>
      <c r="HT9" s="430"/>
      <c r="HU9" s="430"/>
      <c r="HV9" s="430"/>
      <c r="HW9" s="430"/>
      <c r="HX9" s="430"/>
      <c r="HY9" s="430"/>
      <c r="HZ9" s="430"/>
      <c r="IA9" s="430"/>
      <c r="IB9" s="430"/>
      <c r="IC9" s="430"/>
      <c r="ID9" s="430"/>
      <c r="IE9" s="430"/>
      <c r="IF9" s="430"/>
      <c r="IG9" s="430"/>
      <c r="IH9" s="430"/>
      <c r="II9" s="430"/>
      <c r="IJ9" s="430"/>
      <c r="IK9" s="430"/>
      <c r="IL9" s="430"/>
      <c r="IM9" s="430"/>
      <c r="IN9" s="430"/>
      <c r="IO9" s="430"/>
      <c r="IP9" s="430"/>
      <c r="IQ9" s="430"/>
      <c r="IR9" s="430"/>
      <c r="IS9" s="430"/>
      <c r="IT9" s="430"/>
      <c r="IU9" s="430"/>
      <c r="IV9" s="430"/>
      <c r="IW9" s="430"/>
      <c r="IX9" s="430"/>
      <c r="IY9" s="430"/>
      <c r="IZ9" s="430"/>
      <c r="JA9" s="430"/>
      <c r="JB9" s="430"/>
      <c r="JC9" s="430"/>
      <c r="JD9" s="430"/>
      <c r="JE9" s="430"/>
      <c r="JF9" s="430"/>
      <c r="JG9" s="430"/>
      <c r="JH9" s="430"/>
      <c r="JI9" s="430"/>
      <c r="JJ9" s="430"/>
      <c r="JK9" s="430"/>
      <c r="JL9" s="430"/>
      <c r="JM9" s="430"/>
      <c r="JN9" s="430"/>
      <c r="JO9" s="430"/>
      <c r="JP9" s="430"/>
      <c r="JQ9" s="430"/>
      <c r="JR9" s="430"/>
      <c r="JS9" s="430"/>
      <c r="JT9" s="430"/>
      <c r="JU9" s="430"/>
      <c r="JV9" s="430"/>
      <c r="JW9" s="430"/>
      <c r="JX9" s="430"/>
      <c r="JY9" s="430"/>
      <c r="JZ9" s="430"/>
      <c r="KA9" s="430"/>
      <c r="KB9" s="430"/>
      <c r="KC9" s="430"/>
      <c r="KD9" s="430"/>
      <c r="KE9" s="430"/>
      <c r="KF9" s="430"/>
      <c r="KG9" s="430"/>
      <c r="KH9" s="430"/>
      <c r="KI9" s="430"/>
      <c r="KJ9" s="430"/>
      <c r="KK9" s="430"/>
      <c r="KL9" s="430"/>
      <c r="KM9" s="430"/>
      <c r="KN9" s="430"/>
      <c r="KO9" s="430"/>
      <c r="KP9" s="430"/>
      <c r="KQ9" s="430"/>
      <c r="KR9" s="430"/>
      <c r="KS9" s="430"/>
      <c r="KT9" s="430"/>
      <c r="KU9" s="430"/>
      <c r="KV9" s="430"/>
      <c r="KW9" s="430"/>
      <c r="KX9" s="430"/>
      <c r="KY9" s="430"/>
      <c r="KZ9" s="430"/>
      <c r="LA9" s="430"/>
      <c r="LB9" s="430"/>
      <c r="LC9" s="430"/>
      <c r="LD9" s="430"/>
      <c r="LE9" s="430"/>
      <c r="LF9" s="430"/>
      <c r="LG9" s="430"/>
      <c r="LH9" s="430"/>
      <c r="LI9" s="430"/>
      <c r="LJ9" s="430"/>
      <c r="LK9" s="430"/>
      <c r="LL9" s="430"/>
      <c r="LM9" s="430"/>
      <c r="LN9" s="430"/>
      <c r="LO9" s="430"/>
      <c r="LP9" s="430"/>
      <c r="LQ9" s="430"/>
      <c r="LR9" s="430"/>
      <c r="LS9" s="430"/>
      <c r="LT9" s="430"/>
      <c r="LU9" s="430"/>
      <c r="LV9" s="430"/>
      <c r="LW9" s="430"/>
      <c r="LX9" s="430"/>
      <c r="LY9" s="430"/>
      <c r="LZ9" s="430"/>
      <c r="MA9" s="430"/>
      <c r="MB9" s="430"/>
      <c r="MC9" s="430"/>
      <c r="MD9" s="430"/>
      <c r="ME9" s="430"/>
      <c r="MF9" s="430"/>
      <c r="MG9" s="430"/>
      <c r="MH9" s="430"/>
      <c r="MI9" s="430"/>
      <c r="MJ9" s="430"/>
      <c r="MK9" s="430"/>
      <c r="ML9" s="430"/>
      <c r="MM9" s="430"/>
      <c r="MN9" s="430"/>
      <c r="MO9" s="430"/>
      <c r="MP9" s="430"/>
      <c r="MQ9" s="430"/>
      <c r="MR9" s="430"/>
      <c r="MS9" s="430"/>
      <c r="MT9" s="430"/>
      <c r="MU9" s="430"/>
      <c r="MV9" s="430"/>
      <c r="MW9" s="430"/>
      <c r="MX9" s="430"/>
      <c r="MY9" s="430"/>
      <c r="MZ9" s="430"/>
      <c r="NA9" s="430"/>
      <c r="NB9" s="430"/>
      <c r="NC9" s="430"/>
      <c r="ND9" s="430"/>
      <c r="NE9" s="430"/>
      <c r="NF9" s="430"/>
      <c r="NG9" s="430"/>
      <c r="NH9" s="430"/>
      <c r="NI9" s="430"/>
      <c r="NJ9" s="430"/>
      <c r="NK9" s="430"/>
      <c r="NL9" s="430"/>
      <c r="NM9" s="430"/>
      <c r="NN9" s="430"/>
      <c r="NO9" s="430"/>
      <c r="NP9" s="430"/>
      <c r="NQ9" s="430"/>
      <c r="NR9" s="430"/>
      <c r="NS9" s="430"/>
      <c r="NT9" s="430"/>
      <c r="NU9" s="430"/>
      <c r="NV9" s="430"/>
      <c r="NW9" s="430"/>
      <c r="NX9" s="430"/>
      <c r="NY9" s="430"/>
      <c r="NZ9" s="430"/>
      <c r="OA9" s="430"/>
      <c r="OB9" s="430"/>
      <c r="OC9" s="430"/>
      <c r="OD9" s="430"/>
      <c r="OE9" s="430"/>
      <c r="OF9" s="430"/>
      <c r="OG9" s="430"/>
      <c r="OH9" s="430"/>
      <c r="OI9" s="430"/>
      <c r="OJ9" s="430"/>
      <c r="OK9" s="430"/>
      <c r="OL9" s="430"/>
      <c r="OM9" s="430"/>
      <c r="ON9" s="430"/>
      <c r="OO9" s="430"/>
      <c r="OP9" s="430"/>
      <c r="OQ9" s="430"/>
      <c r="OR9" s="430"/>
      <c r="OS9" s="430"/>
      <c r="OT9" s="430"/>
      <c r="OU9" s="430"/>
      <c r="OV9" s="430"/>
      <c r="OW9" s="430"/>
      <c r="OX9" s="430"/>
      <c r="OY9" s="430"/>
      <c r="OZ9" s="430"/>
      <c r="PA9" s="430"/>
      <c r="PB9" s="430"/>
      <c r="PC9" s="430"/>
      <c r="PD9" s="430"/>
      <c r="PE9" s="430"/>
      <c r="PF9" s="430"/>
      <c r="PG9" s="430"/>
      <c r="PH9" s="430"/>
      <c r="PI9" s="430"/>
      <c r="PJ9" s="430"/>
      <c r="PK9" s="430"/>
      <c r="PL9" s="430"/>
      <c r="PM9" s="430"/>
      <c r="PN9" s="430"/>
      <c r="PO9" s="430"/>
      <c r="PP9" s="430"/>
      <c r="PQ9" s="430"/>
      <c r="PR9" s="430"/>
      <c r="PS9" s="430"/>
      <c r="PT9" s="430"/>
      <c r="PU9" s="430"/>
      <c r="PV9" s="430"/>
      <c r="PW9" s="430"/>
      <c r="PX9" s="430"/>
      <c r="PY9" s="430"/>
      <c r="PZ9" s="430"/>
      <c r="QA9" s="430"/>
      <c r="QB9" s="430"/>
      <c r="QC9" s="430"/>
      <c r="QD9" s="430"/>
      <c r="QE9" s="430"/>
      <c r="QF9" s="430"/>
      <c r="QG9" s="430"/>
      <c r="QH9" s="430"/>
      <c r="QI9" s="430"/>
      <c r="QJ9" s="430"/>
      <c r="QK9" s="430"/>
      <c r="QL9" s="430"/>
      <c r="QM9" s="430"/>
      <c r="QN9" s="430"/>
      <c r="QO9" s="430"/>
      <c r="QP9" s="430"/>
      <c r="QQ9" s="430"/>
      <c r="QR9" s="430"/>
      <c r="QS9" s="430"/>
      <c r="QT9" s="430"/>
      <c r="QU9" s="430"/>
      <c r="QV9" s="430"/>
      <c r="QW9" s="430"/>
      <c r="QX9" s="430"/>
      <c r="QY9" s="430"/>
      <c r="QZ9" s="430"/>
      <c r="RA9" s="430"/>
      <c r="RB9" s="430"/>
      <c r="RC9" s="430"/>
      <c r="RD9" s="430"/>
      <c r="RE9" s="430"/>
      <c r="RF9" s="430"/>
      <c r="RG9" s="430"/>
      <c r="RH9" s="430"/>
      <c r="RI9" s="430"/>
      <c r="RJ9" s="430"/>
      <c r="RK9" s="430"/>
      <c r="RL9" s="430"/>
      <c r="RM9" s="430"/>
      <c r="RN9" s="430"/>
      <c r="RO9" s="430"/>
      <c r="RP9" s="430"/>
    </row>
    <row r="10" spans="1:484" ht="15.75" x14ac:dyDescent="0.25">
      <c r="A10" s="456" t="s">
        <v>52</v>
      </c>
      <c r="B10" s="456" t="s">
        <v>82</v>
      </c>
      <c r="C10" s="456" t="s">
        <v>83</v>
      </c>
      <c r="D10" s="456" t="str">
        <f t="shared" si="0"/>
        <v>FONTECHA RECIO</v>
      </c>
      <c r="E10" s="456">
        <v>19</v>
      </c>
      <c r="F10" s="456" t="s">
        <v>84</v>
      </c>
      <c r="G10" s="456" t="s">
        <v>1734</v>
      </c>
      <c r="H10" s="456" t="s">
        <v>85</v>
      </c>
      <c r="I10" s="456" t="s">
        <v>86</v>
      </c>
      <c r="J10" s="456" t="s">
        <v>452</v>
      </c>
      <c r="K10" s="456" t="s">
        <v>31</v>
      </c>
      <c r="L10" s="456">
        <v>916163170</v>
      </c>
      <c r="M10" s="456">
        <v>617887225</v>
      </c>
      <c r="N10" s="456">
        <v>26</v>
      </c>
      <c r="O10" s="456">
        <v>6</v>
      </c>
      <c r="P10" s="456">
        <v>1958</v>
      </c>
      <c r="Q10" s="456" t="str">
        <f t="shared" si="1"/>
        <v>1958-06-26 00:00:00.653623</v>
      </c>
      <c r="R10" s="462"/>
      <c r="S10" s="456" t="s">
        <v>88</v>
      </c>
      <c r="T10" s="463">
        <v>42181</v>
      </c>
      <c r="U10" s="463">
        <v>42996</v>
      </c>
      <c r="V10" s="463">
        <v>42996</v>
      </c>
      <c r="W10" s="463">
        <v>43131</v>
      </c>
      <c r="X10" s="463">
        <v>43501</v>
      </c>
      <c r="Y10" s="463">
        <v>43867</v>
      </c>
      <c r="Z10" s="463">
        <v>44378</v>
      </c>
      <c r="AA10" s="463">
        <v>44624</v>
      </c>
      <c r="AB10" s="463"/>
      <c r="AC10" s="457">
        <v>19</v>
      </c>
      <c r="AD10" s="464"/>
      <c r="AE10" s="458"/>
      <c r="AF10" s="458"/>
      <c r="AG10" s="456"/>
      <c r="AH10" s="464" t="s">
        <v>36</v>
      </c>
      <c r="AI10" s="465"/>
      <c r="AJ10" s="456" t="s">
        <v>17</v>
      </c>
      <c r="AK10" s="468"/>
      <c r="AL10" s="430"/>
      <c r="AM10" s="430"/>
      <c r="AN10" s="430"/>
      <c r="AO10" s="430"/>
      <c r="AP10" s="430"/>
      <c r="AQ10" s="430"/>
      <c r="AR10" s="430"/>
      <c r="AS10" s="430"/>
      <c r="AT10" s="430"/>
      <c r="AU10" s="430"/>
      <c r="AV10" s="430"/>
      <c r="AW10" s="430"/>
      <c r="AX10" s="430"/>
      <c r="AY10" s="430"/>
      <c r="AZ10" s="430"/>
      <c r="BA10" s="430"/>
      <c r="BB10" s="430"/>
      <c r="BC10" s="430"/>
      <c r="BD10" s="430"/>
      <c r="BE10" s="430"/>
      <c r="BF10" s="430"/>
      <c r="BG10" s="430"/>
      <c r="BH10" s="430"/>
      <c r="BI10" s="430"/>
      <c r="BJ10" s="430"/>
      <c r="BK10" s="430"/>
      <c r="BL10" s="430"/>
      <c r="BM10" s="430"/>
      <c r="BN10" s="430"/>
      <c r="BO10" s="430"/>
      <c r="BP10" s="430"/>
      <c r="BQ10" s="430"/>
      <c r="BR10" s="430"/>
      <c r="BS10" s="430"/>
      <c r="BT10" s="430"/>
      <c r="BU10" s="430"/>
      <c r="BV10" s="430"/>
      <c r="BW10" s="430"/>
      <c r="BX10" s="430"/>
      <c r="BY10" s="430"/>
      <c r="BZ10" s="430"/>
      <c r="CA10" s="430"/>
      <c r="CB10" s="430"/>
      <c r="CC10" s="430"/>
      <c r="CD10" s="430"/>
      <c r="CE10" s="430"/>
      <c r="CF10" s="430"/>
      <c r="CG10" s="430"/>
      <c r="CH10" s="430"/>
      <c r="CI10" s="430"/>
      <c r="CJ10" s="430"/>
      <c r="CK10" s="430"/>
      <c r="CL10" s="430"/>
      <c r="CM10" s="430"/>
      <c r="CN10" s="430"/>
      <c r="CO10" s="430"/>
      <c r="CP10" s="430"/>
      <c r="CQ10" s="430"/>
      <c r="CR10" s="430"/>
      <c r="CS10" s="430"/>
      <c r="CT10" s="430"/>
      <c r="CU10" s="430"/>
      <c r="CV10" s="430"/>
      <c r="CW10" s="430"/>
      <c r="CX10" s="430"/>
      <c r="CY10" s="430"/>
      <c r="CZ10" s="430"/>
      <c r="DA10" s="430"/>
      <c r="DB10" s="430"/>
      <c r="DC10" s="430"/>
      <c r="DD10" s="430"/>
      <c r="DE10" s="430"/>
      <c r="DF10" s="430"/>
      <c r="DG10" s="430"/>
      <c r="DH10" s="430"/>
      <c r="DI10" s="430"/>
      <c r="DJ10" s="430"/>
      <c r="DK10" s="430"/>
      <c r="DL10" s="430"/>
      <c r="DM10" s="430"/>
      <c r="DN10" s="430"/>
      <c r="DO10" s="430"/>
      <c r="DP10" s="430"/>
      <c r="DQ10" s="430"/>
      <c r="DR10" s="430"/>
      <c r="DS10" s="430"/>
      <c r="DT10" s="430"/>
      <c r="DU10" s="430"/>
      <c r="DV10" s="430"/>
      <c r="DW10" s="430"/>
      <c r="DX10" s="430"/>
      <c r="DY10" s="430"/>
      <c r="DZ10" s="430"/>
      <c r="EA10" s="430"/>
      <c r="EB10" s="430"/>
      <c r="EC10" s="430"/>
      <c r="ED10" s="430"/>
      <c r="EE10" s="430"/>
      <c r="EF10" s="430"/>
      <c r="EG10" s="430"/>
      <c r="EH10" s="430"/>
      <c r="EI10" s="430"/>
      <c r="EJ10" s="430"/>
      <c r="EK10" s="430"/>
      <c r="EL10" s="430"/>
      <c r="EM10" s="430"/>
      <c r="EN10" s="430"/>
      <c r="EO10" s="430"/>
      <c r="EP10" s="430"/>
      <c r="EQ10" s="430"/>
      <c r="ER10" s="430"/>
      <c r="ES10" s="430"/>
      <c r="ET10" s="430"/>
      <c r="EU10" s="430"/>
      <c r="EV10" s="430"/>
      <c r="EW10" s="430"/>
      <c r="EX10" s="430"/>
      <c r="EY10" s="430"/>
      <c r="EZ10" s="430"/>
      <c r="FA10" s="430"/>
      <c r="FB10" s="430"/>
      <c r="FC10" s="430"/>
      <c r="FD10" s="430"/>
      <c r="FE10" s="430"/>
      <c r="FF10" s="430"/>
      <c r="FG10" s="430"/>
      <c r="FH10" s="430"/>
      <c r="FI10" s="430"/>
      <c r="FJ10" s="430"/>
      <c r="FK10" s="430"/>
      <c r="FL10" s="430"/>
      <c r="FM10" s="430"/>
      <c r="FN10" s="430"/>
      <c r="FO10" s="430"/>
      <c r="FP10" s="430"/>
      <c r="FQ10" s="430"/>
      <c r="FR10" s="430"/>
      <c r="FS10" s="430"/>
      <c r="FT10" s="430"/>
      <c r="FU10" s="430"/>
      <c r="FV10" s="430"/>
      <c r="FW10" s="430"/>
      <c r="FX10" s="430"/>
      <c r="FY10" s="430"/>
      <c r="FZ10" s="430"/>
      <c r="GA10" s="430"/>
      <c r="GB10" s="430"/>
      <c r="GC10" s="430"/>
      <c r="GD10" s="430"/>
      <c r="GE10" s="430"/>
      <c r="GF10" s="430"/>
      <c r="GG10" s="430"/>
      <c r="GH10" s="430"/>
      <c r="GI10" s="430"/>
      <c r="GJ10" s="430"/>
      <c r="GK10" s="430"/>
      <c r="GL10" s="430"/>
      <c r="GM10" s="430"/>
      <c r="GN10" s="430"/>
      <c r="GO10" s="430"/>
      <c r="GP10" s="430"/>
      <c r="GQ10" s="430"/>
      <c r="GR10" s="430"/>
      <c r="GS10" s="430"/>
      <c r="GT10" s="430"/>
      <c r="GU10" s="430"/>
      <c r="GV10" s="430"/>
      <c r="GW10" s="430"/>
      <c r="GX10" s="430"/>
      <c r="GY10" s="430"/>
      <c r="GZ10" s="430"/>
      <c r="HA10" s="430"/>
      <c r="HB10" s="430"/>
      <c r="HC10" s="430"/>
      <c r="HD10" s="430"/>
      <c r="HE10" s="430"/>
      <c r="HF10" s="430"/>
      <c r="HG10" s="430"/>
      <c r="HH10" s="430"/>
      <c r="HI10" s="430"/>
      <c r="HJ10" s="430"/>
      <c r="HK10" s="430"/>
      <c r="HL10" s="430"/>
      <c r="HM10" s="430"/>
      <c r="HN10" s="430"/>
      <c r="HO10" s="430"/>
      <c r="HP10" s="430"/>
      <c r="HQ10" s="430"/>
      <c r="HR10" s="430"/>
      <c r="HS10" s="430"/>
      <c r="HT10" s="430"/>
      <c r="HU10" s="430"/>
      <c r="HV10" s="430"/>
      <c r="HW10" s="430"/>
      <c r="HX10" s="430"/>
      <c r="HY10" s="430"/>
      <c r="HZ10" s="430"/>
      <c r="IA10" s="430"/>
      <c r="IB10" s="430"/>
      <c r="IC10" s="430"/>
      <c r="ID10" s="430"/>
      <c r="IE10" s="430"/>
      <c r="IF10" s="430"/>
      <c r="IG10" s="430"/>
      <c r="IH10" s="430"/>
      <c r="II10" s="430"/>
      <c r="IJ10" s="430"/>
      <c r="IK10" s="430"/>
      <c r="IL10" s="430"/>
      <c r="IM10" s="430"/>
      <c r="IN10" s="430"/>
      <c r="IO10" s="430"/>
      <c r="IP10" s="430"/>
      <c r="IQ10" s="430"/>
      <c r="IR10" s="430"/>
      <c r="IS10" s="430"/>
      <c r="IT10" s="430"/>
      <c r="IU10" s="430"/>
      <c r="IV10" s="430"/>
      <c r="IW10" s="430"/>
      <c r="IX10" s="430"/>
      <c r="IY10" s="430"/>
      <c r="IZ10" s="430"/>
      <c r="JA10" s="430"/>
      <c r="JB10" s="430"/>
      <c r="JC10" s="430"/>
      <c r="JD10" s="430"/>
      <c r="JE10" s="430"/>
      <c r="JF10" s="430"/>
      <c r="JG10" s="430"/>
      <c r="JH10" s="430"/>
      <c r="JI10" s="430"/>
      <c r="JJ10" s="430"/>
      <c r="JK10" s="430"/>
      <c r="JL10" s="430"/>
      <c r="JM10" s="430"/>
      <c r="JN10" s="430"/>
      <c r="JO10" s="430"/>
      <c r="JP10" s="430"/>
      <c r="JQ10" s="430"/>
      <c r="JR10" s="430"/>
      <c r="JS10" s="430"/>
      <c r="JT10" s="430"/>
      <c r="JU10" s="430"/>
      <c r="JV10" s="430"/>
      <c r="JW10" s="430"/>
      <c r="JX10" s="430"/>
      <c r="JY10" s="430"/>
      <c r="JZ10" s="430"/>
      <c r="KA10" s="430"/>
      <c r="KB10" s="430"/>
      <c r="KC10" s="430"/>
      <c r="KD10" s="430"/>
      <c r="KE10" s="430"/>
      <c r="KF10" s="430"/>
      <c r="KG10" s="430"/>
      <c r="KH10" s="430"/>
      <c r="KI10" s="430"/>
      <c r="KJ10" s="430"/>
      <c r="KK10" s="430"/>
      <c r="KL10" s="430"/>
      <c r="KM10" s="430"/>
      <c r="KN10" s="430"/>
      <c r="KO10" s="430"/>
      <c r="KP10" s="430"/>
      <c r="KQ10" s="430"/>
      <c r="KR10" s="430"/>
      <c r="KS10" s="430"/>
      <c r="KT10" s="430"/>
      <c r="KU10" s="430"/>
      <c r="KV10" s="430"/>
      <c r="KW10" s="430"/>
      <c r="KX10" s="430"/>
      <c r="KY10" s="430"/>
      <c r="KZ10" s="430"/>
      <c r="LA10" s="430"/>
      <c r="LB10" s="430"/>
      <c r="LC10" s="430"/>
      <c r="LD10" s="430"/>
      <c r="LE10" s="430"/>
      <c r="LF10" s="430"/>
      <c r="LG10" s="430"/>
      <c r="LH10" s="430"/>
      <c r="LI10" s="430"/>
      <c r="LJ10" s="430"/>
      <c r="LK10" s="430"/>
      <c r="LL10" s="430"/>
      <c r="LM10" s="430"/>
      <c r="LN10" s="430"/>
      <c r="LO10" s="430"/>
      <c r="LP10" s="430"/>
      <c r="LQ10" s="430"/>
      <c r="LR10" s="430"/>
      <c r="LS10" s="430"/>
      <c r="LT10" s="430"/>
      <c r="LU10" s="430"/>
      <c r="LV10" s="430"/>
      <c r="LW10" s="430"/>
      <c r="LX10" s="430"/>
      <c r="LY10" s="430"/>
      <c r="LZ10" s="430"/>
      <c r="MA10" s="430"/>
      <c r="MB10" s="430"/>
      <c r="MC10" s="430"/>
      <c r="MD10" s="430"/>
      <c r="ME10" s="430"/>
      <c r="MF10" s="430"/>
      <c r="MG10" s="430"/>
      <c r="MH10" s="430"/>
      <c r="MI10" s="430"/>
      <c r="MJ10" s="430"/>
      <c r="MK10" s="430"/>
      <c r="ML10" s="430"/>
      <c r="MM10" s="430"/>
      <c r="MN10" s="430"/>
      <c r="MO10" s="430"/>
      <c r="MP10" s="430"/>
      <c r="MQ10" s="430"/>
      <c r="MR10" s="430"/>
      <c r="MS10" s="430"/>
      <c r="MT10" s="430"/>
      <c r="MU10" s="430"/>
      <c r="MV10" s="430"/>
      <c r="MW10" s="430"/>
      <c r="MX10" s="430"/>
      <c r="MY10" s="430"/>
      <c r="MZ10" s="430"/>
      <c r="NA10" s="430"/>
      <c r="NB10" s="430"/>
      <c r="NC10" s="430"/>
      <c r="ND10" s="430"/>
      <c r="NE10" s="430"/>
      <c r="NF10" s="430"/>
      <c r="NG10" s="430"/>
      <c r="NH10" s="430"/>
      <c r="NI10" s="430"/>
      <c r="NJ10" s="430"/>
      <c r="NK10" s="430"/>
      <c r="NL10" s="430"/>
      <c r="NM10" s="430"/>
      <c r="NN10" s="430"/>
      <c r="NO10" s="430"/>
      <c r="NP10" s="430"/>
      <c r="NQ10" s="430"/>
      <c r="NR10" s="430"/>
      <c r="NS10" s="430"/>
      <c r="NT10" s="430"/>
      <c r="NU10" s="430"/>
      <c r="NV10" s="430"/>
      <c r="NW10" s="430"/>
      <c r="NX10" s="430"/>
      <c r="NY10" s="430"/>
      <c r="NZ10" s="430"/>
      <c r="OA10" s="430"/>
      <c r="OB10" s="430"/>
      <c r="OC10" s="430"/>
      <c r="OD10" s="430"/>
      <c r="OE10" s="430"/>
      <c r="OF10" s="430"/>
      <c r="OG10" s="430"/>
      <c r="OH10" s="430"/>
      <c r="OI10" s="430"/>
      <c r="OJ10" s="430"/>
      <c r="OK10" s="430"/>
      <c r="OL10" s="430"/>
      <c r="OM10" s="430"/>
      <c r="ON10" s="430"/>
      <c r="OO10" s="430"/>
      <c r="OP10" s="430"/>
      <c r="OQ10" s="430"/>
      <c r="OR10" s="430"/>
      <c r="OS10" s="430"/>
      <c r="OT10" s="430"/>
      <c r="OU10" s="430"/>
      <c r="OV10" s="430"/>
      <c r="OW10" s="430"/>
      <c r="OX10" s="430"/>
      <c r="OY10" s="430"/>
      <c r="OZ10" s="430"/>
      <c r="PA10" s="430"/>
      <c r="PB10" s="430"/>
      <c r="PC10" s="430"/>
      <c r="PD10" s="430"/>
      <c r="PE10" s="430"/>
      <c r="PF10" s="430"/>
      <c r="PG10" s="430"/>
      <c r="PH10" s="430"/>
      <c r="PI10" s="430"/>
      <c r="PJ10" s="430"/>
      <c r="PK10" s="430"/>
      <c r="PL10" s="430"/>
      <c r="PM10" s="430"/>
      <c r="PN10" s="430"/>
      <c r="PO10" s="430"/>
      <c r="PP10" s="430"/>
      <c r="PQ10" s="430"/>
      <c r="PR10" s="430"/>
      <c r="PS10" s="430"/>
      <c r="PT10" s="430"/>
      <c r="PU10" s="430"/>
      <c r="PV10" s="430"/>
      <c r="PW10" s="430"/>
      <c r="PX10" s="430"/>
      <c r="PY10" s="430"/>
      <c r="PZ10" s="430"/>
      <c r="QA10" s="430"/>
      <c r="QB10" s="430"/>
      <c r="QC10" s="430"/>
      <c r="QD10" s="430"/>
      <c r="QE10" s="430"/>
      <c r="QF10" s="430"/>
      <c r="QG10" s="430"/>
      <c r="QH10" s="430"/>
      <c r="QI10" s="430"/>
      <c r="QJ10" s="430"/>
      <c r="QK10" s="430"/>
      <c r="QL10" s="430"/>
      <c r="QM10" s="430"/>
      <c r="QN10" s="430"/>
      <c r="QO10" s="430"/>
      <c r="QP10" s="430"/>
      <c r="QQ10" s="430"/>
      <c r="QR10" s="430"/>
      <c r="QS10" s="430"/>
      <c r="QT10" s="430"/>
      <c r="QU10" s="430"/>
      <c r="QV10" s="430"/>
      <c r="QW10" s="430"/>
      <c r="QX10" s="430"/>
      <c r="QY10" s="430"/>
      <c r="QZ10" s="430"/>
      <c r="RA10" s="430"/>
      <c r="RB10" s="430"/>
      <c r="RC10" s="430"/>
      <c r="RD10" s="430"/>
      <c r="RE10" s="430"/>
      <c r="RF10" s="430"/>
      <c r="RG10" s="430"/>
      <c r="RH10" s="430"/>
      <c r="RI10" s="430"/>
      <c r="RJ10" s="430"/>
      <c r="RK10" s="430"/>
      <c r="RL10" s="430"/>
      <c r="RM10" s="430"/>
      <c r="RN10" s="430"/>
      <c r="RO10" s="430"/>
      <c r="RP10" s="430"/>
    </row>
    <row r="11" spans="1:484" ht="15.75" x14ac:dyDescent="0.25">
      <c r="A11" s="456" t="s">
        <v>97</v>
      </c>
      <c r="B11" s="456" t="s">
        <v>98</v>
      </c>
      <c r="C11" s="456" t="s">
        <v>99</v>
      </c>
      <c r="D11" s="456" t="str">
        <f t="shared" si="0"/>
        <v>GARCIA ROJO</v>
      </c>
      <c r="E11" s="456">
        <v>26</v>
      </c>
      <c r="F11" s="456" t="s">
        <v>100</v>
      </c>
      <c r="G11" s="456" t="s">
        <v>1734</v>
      </c>
      <c r="H11" s="456" t="s">
        <v>101</v>
      </c>
      <c r="I11" s="456" t="s">
        <v>102</v>
      </c>
      <c r="J11" s="456" t="s">
        <v>30</v>
      </c>
      <c r="K11" s="456" t="s">
        <v>31</v>
      </c>
      <c r="L11" s="456">
        <v>916129560</v>
      </c>
      <c r="M11" s="456">
        <v>630553630</v>
      </c>
      <c r="N11" s="456">
        <v>20</v>
      </c>
      <c r="O11" s="456">
        <v>5</v>
      </c>
      <c r="P11" s="456">
        <v>1941</v>
      </c>
      <c r="Q11" s="456" t="str">
        <f t="shared" si="1"/>
        <v>1941-05-20 00:00:00.653623</v>
      </c>
      <c r="R11" s="462" t="s">
        <v>73</v>
      </c>
      <c r="S11" s="456" t="s">
        <v>103</v>
      </c>
      <c r="T11" s="463">
        <v>42181</v>
      </c>
      <c r="U11" s="463">
        <v>42534</v>
      </c>
      <c r="V11" s="463">
        <v>42915</v>
      </c>
      <c r="W11" s="463">
        <v>43132</v>
      </c>
      <c r="X11" s="463">
        <v>43494</v>
      </c>
      <c r="Y11" s="463">
        <v>43865</v>
      </c>
      <c r="Z11" s="463">
        <v>44453</v>
      </c>
      <c r="AA11" s="463">
        <v>44621</v>
      </c>
      <c r="AB11" s="463"/>
      <c r="AC11" s="457">
        <v>26</v>
      </c>
      <c r="AD11" s="464"/>
      <c r="AE11" s="458"/>
      <c r="AF11" s="467"/>
      <c r="AG11" s="456"/>
      <c r="AH11" s="464" t="s">
        <v>36</v>
      </c>
      <c r="AI11" s="465"/>
      <c r="AJ11" s="456" t="s">
        <v>67</v>
      </c>
      <c r="AK11" s="468"/>
      <c r="AL11" s="430"/>
      <c r="AM11" s="430"/>
      <c r="AN11" s="430"/>
      <c r="AO11" s="430"/>
      <c r="AP11" s="430"/>
      <c r="AQ11" s="430"/>
      <c r="AR11" s="430"/>
      <c r="AS11" s="430"/>
      <c r="AT11" s="430"/>
      <c r="AU11" s="430"/>
      <c r="AV11" s="430"/>
      <c r="AW11" s="430"/>
      <c r="AX11" s="430"/>
      <c r="AY11" s="430"/>
      <c r="AZ11" s="430"/>
      <c r="BA11" s="430"/>
      <c r="BB11" s="430"/>
      <c r="BC11" s="430"/>
      <c r="BD11" s="430"/>
      <c r="BE11" s="430"/>
      <c r="BF11" s="430"/>
      <c r="BG11" s="430"/>
      <c r="BH11" s="430"/>
      <c r="BI11" s="430"/>
      <c r="BJ11" s="430"/>
      <c r="BK11" s="430"/>
      <c r="BL11" s="430"/>
      <c r="BM11" s="430"/>
      <c r="BN11" s="430"/>
      <c r="BO11" s="430"/>
      <c r="BP11" s="430"/>
      <c r="BQ11" s="430"/>
      <c r="BR11" s="430"/>
      <c r="BS11" s="430"/>
      <c r="BT11" s="430"/>
      <c r="BU11" s="430"/>
      <c r="BV11" s="430"/>
      <c r="BW11" s="430"/>
      <c r="BX11" s="430"/>
      <c r="BY11" s="430"/>
      <c r="BZ11" s="430"/>
      <c r="CA11" s="430"/>
      <c r="CB11" s="430"/>
      <c r="CC11" s="430"/>
      <c r="CD11" s="430"/>
      <c r="CE11" s="430"/>
      <c r="CF11" s="430"/>
      <c r="CG11" s="430"/>
      <c r="CH11" s="430"/>
      <c r="CI11" s="430"/>
      <c r="CJ11" s="430"/>
      <c r="CK11" s="430"/>
      <c r="CL11" s="430"/>
      <c r="CM11" s="430"/>
      <c r="CN11" s="430"/>
      <c r="CO11" s="430"/>
      <c r="CP11" s="430"/>
      <c r="CQ11" s="430"/>
      <c r="CR11" s="430"/>
      <c r="CS11" s="430"/>
      <c r="CT11" s="430"/>
      <c r="CU11" s="430"/>
      <c r="CV11" s="430"/>
      <c r="CW11" s="430"/>
      <c r="CX11" s="430"/>
      <c r="CY11" s="430"/>
      <c r="CZ11" s="430"/>
      <c r="DA11" s="430"/>
      <c r="DB11" s="430"/>
      <c r="DC11" s="430"/>
      <c r="DD11" s="430"/>
      <c r="DE11" s="430"/>
      <c r="DF11" s="430"/>
      <c r="DG11" s="430"/>
      <c r="DH11" s="430"/>
      <c r="DI11" s="430"/>
      <c r="DJ11" s="430"/>
      <c r="DK11" s="430"/>
      <c r="DL11" s="430"/>
      <c r="DM11" s="430"/>
      <c r="DN11" s="430"/>
      <c r="DO11" s="430"/>
      <c r="DP11" s="430"/>
      <c r="DQ11" s="430"/>
      <c r="DR11" s="430"/>
      <c r="DS11" s="430"/>
      <c r="DT11" s="430"/>
      <c r="DU11" s="430"/>
      <c r="DV11" s="430"/>
      <c r="DW11" s="430"/>
      <c r="DX11" s="430"/>
      <c r="DY11" s="430"/>
      <c r="DZ11" s="430"/>
      <c r="EA11" s="430"/>
      <c r="EB11" s="430"/>
      <c r="EC11" s="430"/>
      <c r="ED11" s="430"/>
      <c r="EE11" s="430"/>
      <c r="EF11" s="430"/>
      <c r="EG11" s="430"/>
      <c r="EH11" s="430"/>
      <c r="EI11" s="430"/>
      <c r="EJ11" s="430"/>
      <c r="EK11" s="430"/>
      <c r="EL11" s="430"/>
      <c r="EM11" s="430"/>
      <c r="EN11" s="430"/>
      <c r="EO11" s="430"/>
      <c r="EP11" s="430"/>
      <c r="EQ11" s="430"/>
      <c r="ER11" s="430"/>
      <c r="ES11" s="430"/>
      <c r="ET11" s="430"/>
      <c r="EU11" s="430"/>
      <c r="EV11" s="430"/>
      <c r="EW11" s="430"/>
      <c r="EX11" s="430"/>
      <c r="EY11" s="430"/>
      <c r="EZ11" s="430"/>
      <c r="FA11" s="430"/>
      <c r="FB11" s="430"/>
      <c r="FC11" s="430"/>
      <c r="FD11" s="430"/>
      <c r="FE11" s="430"/>
      <c r="FF11" s="430"/>
      <c r="FG11" s="430"/>
      <c r="FH11" s="430"/>
      <c r="FI11" s="430"/>
      <c r="FJ11" s="430"/>
      <c r="FK11" s="430"/>
      <c r="FL11" s="430"/>
      <c r="FM11" s="430"/>
      <c r="FN11" s="430"/>
      <c r="FO11" s="430"/>
      <c r="FP11" s="430"/>
      <c r="FQ11" s="430"/>
      <c r="FR11" s="430"/>
      <c r="FS11" s="430"/>
      <c r="FT11" s="430"/>
      <c r="FU11" s="430"/>
      <c r="FV11" s="430"/>
      <c r="FW11" s="430"/>
      <c r="FX11" s="430"/>
      <c r="FY11" s="430"/>
      <c r="FZ11" s="430"/>
      <c r="GA11" s="430"/>
      <c r="GB11" s="430"/>
      <c r="GC11" s="430"/>
      <c r="GD11" s="430"/>
      <c r="GE11" s="430"/>
      <c r="GF11" s="430"/>
      <c r="GG11" s="430"/>
      <c r="GH11" s="430"/>
      <c r="GI11" s="430"/>
      <c r="GJ11" s="430"/>
      <c r="GK11" s="430"/>
      <c r="GL11" s="430"/>
      <c r="GM11" s="430"/>
      <c r="GN11" s="430"/>
      <c r="GO11" s="430"/>
      <c r="GP11" s="430"/>
      <c r="GQ11" s="430"/>
      <c r="GR11" s="430"/>
      <c r="GS11" s="430"/>
      <c r="GT11" s="430"/>
      <c r="GU11" s="430"/>
      <c r="GV11" s="430"/>
      <c r="GW11" s="430"/>
      <c r="GX11" s="430"/>
      <c r="GY11" s="430"/>
      <c r="GZ11" s="430"/>
      <c r="HA11" s="430"/>
      <c r="HB11" s="430"/>
      <c r="HC11" s="430"/>
      <c r="HD11" s="430"/>
      <c r="HE11" s="430"/>
      <c r="HF11" s="430"/>
      <c r="HG11" s="430"/>
      <c r="HH11" s="430"/>
      <c r="HI11" s="430"/>
      <c r="HJ11" s="430"/>
      <c r="HK11" s="430"/>
      <c r="HL11" s="430"/>
      <c r="HM11" s="430"/>
      <c r="HN11" s="430"/>
      <c r="HO11" s="430"/>
      <c r="HP11" s="430"/>
      <c r="HQ11" s="430"/>
      <c r="HR11" s="430"/>
      <c r="HS11" s="430"/>
      <c r="HT11" s="430"/>
      <c r="HU11" s="430"/>
      <c r="HV11" s="430"/>
      <c r="HW11" s="430"/>
      <c r="HX11" s="430"/>
      <c r="HY11" s="430"/>
      <c r="HZ11" s="430"/>
      <c r="IA11" s="430"/>
      <c r="IB11" s="430"/>
      <c r="IC11" s="430"/>
      <c r="ID11" s="430"/>
      <c r="IE11" s="430"/>
      <c r="IF11" s="430"/>
      <c r="IG11" s="430"/>
      <c r="IH11" s="430"/>
      <c r="II11" s="430"/>
      <c r="IJ11" s="430"/>
      <c r="IK11" s="430"/>
      <c r="IL11" s="430"/>
      <c r="IM11" s="430"/>
      <c r="IN11" s="430"/>
      <c r="IO11" s="430"/>
      <c r="IP11" s="430"/>
      <c r="IQ11" s="430"/>
      <c r="IR11" s="430"/>
      <c r="IS11" s="430"/>
      <c r="IT11" s="430"/>
      <c r="IU11" s="430"/>
      <c r="IV11" s="430"/>
      <c r="IW11" s="430"/>
      <c r="IX11" s="430"/>
      <c r="IY11" s="430"/>
      <c r="IZ11" s="430"/>
      <c r="JA11" s="430"/>
      <c r="JB11" s="430"/>
      <c r="JC11" s="430"/>
      <c r="JD11" s="430"/>
      <c r="JE11" s="430"/>
      <c r="JF11" s="430"/>
      <c r="JG11" s="430"/>
      <c r="JH11" s="430"/>
      <c r="JI11" s="430"/>
      <c r="JJ11" s="430"/>
      <c r="JK11" s="430"/>
      <c r="JL11" s="430"/>
      <c r="JM11" s="430"/>
      <c r="JN11" s="430"/>
      <c r="JO11" s="430"/>
      <c r="JP11" s="430"/>
      <c r="JQ11" s="430"/>
      <c r="JR11" s="430"/>
      <c r="JS11" s="430"/>
      <c r="JT11" s="430"/>
      <c r="JU11" s="430"/>
      <c r="JV11" s="430"/>
      <c r="JW11" s="430"/>
      <c r="JX11" s="430"/>
      <c r="JY11" s="430"/>
      <c r="JZ11" s="430"/>
      <c r="KA11" s="430"/>
      <c r="KB11" s="430"/>
      <c r="KC11" s="430"/>
      <c r="KD11" s="430"/>
      <c r="KE11" s="430"/>
      <c r="KF11" s="430"/>
      <c r="KG11" s="430"/>
      <c r="KH11" s="430"/>
      <c r="KI11" s="430"/>
      <c r="KJ11" s="430"/>
      <c r="KK11" s="430"/>
      <c r="KL11" s="430"/>
      <c r="KM11" s="430"/>
      <c r="KN11" s="430"/>
      <c r="KO11" s="430"/>
      <c r="KP11" s="430"/>
      <c r="KQ11" s="430"/>
      <c r="KR11" s="430"/>
      <c r="KS11" s="430"/>
      <c r="KT11" s="430"/>
      <c r="KU11" s="430"/>
      <c r="KV11" s="430"/>
      <c r="KW11" s="430"/>
      <c r="KX11" s="430"/>
      <c r="KY11" s="430"/>
      <c r="KZ11" s="430"/>
      <c r="LA11" s="430"/>
      <c r="LB11" s="430"/>
      <c r="LC11" s="430"/>
      <c r="LD11" s="430"/>
      <c r="LE11" s="430"/>
      <c r="LF11" s="430"/>
      <c r="LG11" s="430"/>
      <c r="LH11" s="430"/>
      <c r="LI11" s="430"/>
      <c r="LJ11" s="430"/>
      <c r="LK11" s="430"/>
      <c r="LL11" s="430"/>
      <c r="LM11" s="430"/>
      <c r="LN11" s="430"/>
      <c r="LO11" s="430"/>
      <c r="LP11" s="430"/>
      <c r="LQ11" s="430"/>
      <c r="LR11" s="430"/>
      <c r="LS11" s="430"/>
      <c r="LT11" s="430"/>
      <c r="LU11" s="430"/>
      <c r="LV11" s="430"/>
      <c r="LW11" s="430"/>
      <c r="LX11" s="430"/>
      <c r="LY11" s="430"/>
      <c r="LZ11" s="430"/>
      <c r="MA11" s="430"/>
      <c r="MB11" s="430"/>
      <c r="MC11" s="430"/>
      <c r="MD11" s="430"/>
      <c r="ME11" s="430"/>
      <c r="MF11" s="430"/>
      <c r="MG11" s="430"/>
      <c r="MH11" s="430"/>
      <c r="MI11" s="430"/>
      <c r="MJ11" s="430"/>
      <c r="MK11" s="430"/>
      <c r="ML11" s="430"/>
      <c r="MM11" s="430"/>
      <c r="MN11" s="430"/>
      <c r="MO11" s="430"/>
      <c r="MP11" s="430"/>
      <c r="MQ11" s="430"/>
      <c r="MR11" s="430"/>
      <c r="MS11" s="430"/>
      <c r="MT11" s="430"/>
      <c r="MU11" s="430"/>
      <c r="MV11" s="430"/>
      <c r="MW11" s="430"/>
      <c r="MX11" s="430"/>
      <c r="MY11" s="430"/>
      <c r="MZ11" s="430"/>
      <c r="NA11" s="430"/>
      <c r="NB11" s="430"/>
      <c r="NC11" s="430"/>
      <c r="ND11" s="430"/>
      <c r="NE11" s="430"/>
      <c r="NF11" s="430"/>
      <c r="NG11" s="430"/>
      <c r="NH11" s="430"/>
      <c r="NI11" s="430"/>
      <c r="NJ11" s="430"/>
      <c r="NK11" s="430"/>
      <c r="NL11" s="430"/>
      <c r="NM11" s="430"/>
      <c r="NN11" s="430"/>
      <c r="NO11" s="430"/>
      <c r="NP11" s="430"/>
      <c r="NQ11" s="430"/>
      <c r="NR11" s="430"/>
      <c r="NS11" s="430"/>
      <c r="NT11" s="430"/>
      <c r="NU11" s="430"/>
      <c r="NV11" s="430"/>
      <c r="NW11" s="430"/>
      <c r="NX11" s="430"/>
      <c r="NY11" s="430"/>
      <c r="NZ11" s="430"/>
      <c r="OA11" s="430"/>
      <c r="OB11" s="430"/>
      <c r="OC11" s="430"/>
      <c r="OD11" s="430"/>
      <c r="OE11" s="430"/>
      <c r="OF11" s="430"/>
      <c r="OG11" s="430"/>
      <c r="OH11" s="430"/>
      <c r="OI11" s="430"/>
      <c r="OJ11" s="430"/>
      <c r="OK11" s="430"/>
      <c r="OL11" s="430"/>
      <c r="OM11" s="430"/>
      <c r="ON11" s="430"/>
      <c r="OO11" s="430"/>
      <c r="OP11" s="430"/>
      <c r="OQ11" s="430"/>
      <c r="OR11" s="430"/>
      <c r="OS11" s="430"/>
      <c r="OT11" s="430"/>
      <c r="OU11" s="430"/>
      <c r="OV11" s="430"/>
      <c r="OW11" s="430"/>
      <c r="OX11" s="430"/>
      <c r="OY11" s="430"/>
      <c r="OZ11" s="430"/>
      <c r="PA11" s="430"/>
      <c r="PB11" s="430"/>
      <c r="PC11" s="430"/>
      <c r="PD11" s="430"/>
      <c r="PE11" s="430"/>
      <c r="PF11" s="430"/>
      <c r="PG11" s="430"/>
      <c r="PH11" s="430"/>
      <c r="PI11" s="430"/>
      <c r="PJ11" s="430"/>
      <c r="PK11" s="430"/>
      <c r="PL11" s="430"/>
      <c r="PM11" s="430"/>
      <c r="PN11" s="430"/>
      <c r="PO11" s="430"/>
      <c r="PP11" s="430"/>
      <c r="PQ11" s="430"/>
      <c r="PR11" s="430"/>
      <c r="PS11" s="430"/>
      <c r="PT11" s="430"/>
      <c r="PU11" s="430"/>
      <c r="PV11" s="430"/>
      <c r="PW11" s="430"/>
      <c r="PX11" s="430"/>
      <c r="PY11" s="430"/>
      <c r="PZ11" s="430"/>
      <c r="QA11" s="430"/>
      <c r="QB11" s="430"/>
      <c r="QC11" s="430"/>
      <c r="QD11" s="430"/>
      <c r="QE11" s="430"/>
      <c r="QF11" s="430"/>
      <c r="QG11" s="430"/>
      <c r="QH11" s="430"/>
      <c r="QI11" s="430"/>
      <c r="QJ11" s="430"/>
      <c r="QK11" s="430"/>
      <c r="QL11" s="430"/>
      <c r="QM11" s="430"/>
      <c r="QN11" s="430"/>
      <c r="QO11" s="430"/>
      <c r="QP11" s="430"/>
      <c r="QQ11" s="430"/>
      <c r="QR11" s="430"/>
      <c r="QS11" s="430"/>
      <c r="QT11" s="430"/>
      <c r="QU11" s="430"/>
      <c r="QV11" s="430"/>
      <c r="QW11" s="430"/>
      <c r="QX11" s="430"/>
      <c r="QY11" s="430"/>
      <c r="QZ11" s="430"/>
      <c r="RA11" s="430"/>
      <c r="RB11" s="430"/>
      <c r="RC11" s="430"/>
      <c r="RD11" s="430"/>
      <c r="RE11" s="430"/>
      <c r="RF11" s="430"/>
      <c r="RG11" s="430"/>
      <c r="RH11" s="430"/>
      <c r="RI11" s="430"/>
      <c r="RJ11" s="430"/>
      <c r="RK11" s="430"/>
      <c r="RL11" s="430"/>
      <c r="RM11" s="430"/>
      <c r="RN11" s="430"/>
      <c r="RO11" s="430"/>
      <c r="RP11" s="430"/>
    </row>
    <row r="12" spans="1:484" ht="15.75" x14ac:dyDescent="0.25">
      <c r="A12" s="456" t="s">
        <v>104</v>
      </c>
      <c r="B12" s="456" t="s">
        <v>105</v>
      </c>
      <c r="C12" s="456" t="s">
        <v>106</v>
      </c>
      <c r="D12" s="456" t="str">
        <f t="shared" si="0"/>
        <v>FISICO VARA</v>
      </c>
      <c r="E12" s="456">
        <v>27</v>
      </c>
      <c r="F12" s="456" t="s">
        <v>107</v>
      </c>
      <c r="G12" s="456" t="s">
        <v>1734</v>
      </c>
      <c r="H12" s="456" t="s">
        <v>108</v>
      </c>
      <c r="I12" s="456" t="s">
        <v>57</v>
      </c>
      <c r="J12" s="456" t="s">
        <v>30</v>
      </c>
      <c r="K12" s="456" t="s">
        <v>31</v>
      </c>
      <c r="L12" s="456">
        <v>916111475</v>
      </c>
      <c r="M12" s="456">
        <v>678577288</v>
      </c>
      <c r="N12" s="456">
        <v>23</v>
      </c>
      <c r="O12" s="456">
        <v>7</v>
      </c>
      <c r="P12" s="456">
        <v>1963</v>
      </c>
      <c r="Q12" s="456" t="str">
        <f t="shared" si="1"/>
        <v>1963-07-23 00:00:00.653623</v>
      </c>
      <c r="R12" s="462" t="s">
        <v>94</v>
      </c>
      <c r="S12" s="456" t="s">
        <v>109</v>
      </c>
      <c r="T12" s="463">
        <v>42181</v>
      </c>
      <c r="U12" s="463">
        <v>42634</v>
      </c>
      <c r="V12" s="463">
        <v>43465</v>
      </c>
      <c r="W12" s="463">
        <v>43465</v>
      </c>
      <c r="X12" s="463">
        <v>43524</v>
      </c>
      <c r="Y12" s="463">
        <v>43893</v>
      </c>
      <c r="Z12" s="463">
        <v>44447</v>
      </c>
      <c r="AA12" s="463">
        <v>44684</v>
      </c>
      <c r="AB12" s="463"/>
      <c r="AC12" s="457">
        <v>27</v>
      </c>
      <c r="AD12" s="464"/>
      <c r="AE12" s="458"/>
      <c r="AF12" s="471"/>
      <c r="AG12" s="460"/>
      <c r="AH12" s="464"/>
      <c r="AI12" s="465"/>
      <c r="AJ12" s="456" t="s">
        <v>17</v>
      </c>
      <c r="AK12" s="468"/>
      <c r="AL12" s="430"/>
      <c r="AM12" s="430"/>
      <c r="AN12" s="430"/>
      <c r="AO12" s="430"/>
      <c r="AP12" s="430"/>
      <c r="AQ12" s="430"/>
      <c r="AR12" s="430"/>
      <c r="AS12" s="430"/>
      <c r="AT12" s="430"/>
      <c r="AU12" s="430"/>
      <c r="AV12" s="430"/>
      <c r="AW12" s="430"/>
      <c r="AX12" s="430"/>
      <c r="AY12" s="430"/>
      <c r="AZ12" s="430"/>
      <c r="BA12" s="430"/>
      <c r="BB12" s="430"/>
      <c r="BC12" s="430"/>
      <c r="BD12" s="430"/>
      <c r="BE12" s="430"/>
      <c r="BF12" s="430"/>
      <c r="BG12" s="430"/>
      <c r="BH12" s="430"/>
      <c r="BI12" s="430"/>
      <c r="BJ12" s="430"/>
      <c r="BK12" s="430"/>
      <c r="BL12" s="430"/>
      <c r="BM12" s="430"/>
      <c r="BN12" s="430"/>
      <c r="BO12" s="430"/>
      <c r="BP12" s="430"/>
      <c r="BQ12" s="430"/>
      <c r="BR12" s="430"/>
      <c r="BS12" s="430"/>
      <c r="BT12" s="430"/>
      <c r="BU12" s="430"/>
      <c r="BV12" s="430"/>
      <c r="BW12" s="430"/>
      <c r="BX12" s="430"/>
      <c r="BY12" s="430"/>
      <c r="BZ12" s="430"/>
      <c r="CA12" s="430"/>
      <c r="CB12" s="430"/>
      <c r="CC12" s="430"/>
      <c r="CD12" s="430"/>
      <c r="CE12" s="430"/>
      <c r="CF12" s="430"/>
      <c r="CG12" s="430"/>
      <c r="CH12" s="430"/>
      <c r="CI12" s="430"/>
      <c r="CJ12" s="430"/>
      <c r="CK12" s="430"/>
      <c r="CL12" s="430"/>
      <c r="CM12" s="430"/>
      <c r="CN12" s="430"/>
      <c r="CO12" s="430"/>
      <c r="CP12" s="430"/>
      <c r="CQ12" s="430"/>
      <c r="CR12" s="430"/>
      <c r="CS12" s="430"/>
      <c r="CT12" s="430"/>
      <c r="CU12" s="430"/>
      <c r="CV12" s="430"/>
      <c r="CW12" s="430"/>
      <c r="CX12" s="430"/>
      <c r="CY12" s="430"/>
      <c r="CZ12" s="430"/>
      <c r="DA12" s="430"/>
      <c r="DB12" s="430"/>
      <c r="DC12" s="430"/>
      <c r="DD12" s="430"/>
      <c r="DE12" s="430"/>
      <c r="DF12" s="430"/>
      <c r="DG12" s="430"/>
      <c r="DH12" s="430"/>
      <c r="DI12" s="430"/>
      <c r="DJ12" s="430"/>
      <c r="DK12" s="430"/>
      <c r="DL12" s="430"/>
      <c r="DM12" s="430"/>
      <c r="DN12" s="430"/>
      <c r="DO12" s="430"/>
      <c r="DP12" s="430"/>
      <c r="DQ12" s="430"/>
      <c r="DR12" s="430"/>
      <c r="DS12" s="430"/>
      <c r="DT12" s="430"/>
      <c r="DU12" s="430"/>
      <c r="DV12" s="430"/>
      <c r="DW12" s="430"/>
      <c r="DX12" s="430"/>
      <c r="DY12" s="430"/>
      <c r="DZ12" s="430"/>
      <c r="EA12" s="430"/>
      <c r="EB12" s="430"/>
      <c r="EC12" s="430"/>
      <c r="ED12" s="430"/>
      <c r="EE12" s="430"/>
      <c r="EF12" s="430"/>
      <c r="EG12" s="430"/>
      <c r="EH12" s="430"/>
      <c r="EI12" s="430"/>
      <c r="EJ12" s="430"/>
      <c r="EK12" s="430"/>
      <c r="EL12" s="430"/>
      <c r="EM12" s="430"/>
      <c r="EN12" s="430"/>
      <c r="EO12" s="430"/>
      <c r="EP12" s="430"/>
      <c r="EQ12" s="430"/>
      <c r="ER12" s="430"/>
      <c r="ES12" s="430"/>
      <c r="ET12" s="430"/>
      <c r="EU12" s="430"/>
      <c r="EV12" s="430"/>
      <c r="EW12" s="430"/>
      <c r="EX12" s="430"/>
      <c r="EY12" s="430"/>
      <c r="EZ12" s="430"/>
      <c r="FA12" s="430"/>
      <c r="FB12" s="430"/>
      <c r="FC12" s="430"/>
      <c r="FD12" s="430"/>
      <c r="FE12" s="430"/>
      <c r="FF12" s="430"/>
      <c r="FG12" s="430"/>
      <c r="FH12" s="430"/>
      <c r="FI12" s="430"/>
      <c r="FJ12" s="430"/>
      <c r="FK12" s="430"/>
      <c r="FL12" s="430"/>
      <c r="FM12" s="430"/>
      <c r="FN12" s="430"/>
      <c r="FO12" s="430"/>
      <c r="FP12" s="430"/>
      <c r="FQ12" s="430"/>
      <c r="FR12" s="430"/>
      <c r="FS12" s="430"/>
      <c r="FT12" s="430"/>
      <c r="FU12" s="430"/>
      <c r="FV12" s="430"/>
      <c r="FW12" s="430"/>
      <c r="FX12" s="430"/>
      <c r="FY12" s="430"/>
      <c r="FZ12" s="430"/>
      <c r="GA12" s="430"/>
      <c r="GB12" s="430"/>
      <c r="GC12" s="430"/>
      <c r="GD12" s="430"/>
      <c r="GE12" s="430"/>
      <c r="GF12" s="430"/>
      <c r="GG12" s="430"/>
      <c r="GH12" s="430"/>
      <c r="GI12" s="430"/>
      <c r="GJ12" s="430"/>
      <c r="GK12" s="430"/>
      <c r="GL12" s="430"/>
      <c r="GM12" s="430"/>
      <c r="GN12" s="430"/>
      <c r="GO12" s="430"/>
      <c r="GP12" s="430"/>
      <c r="GQ12" s="430"/>
      <c r="GR12" s="430"/>
      <c r="GS12" s="430"/>
      <c r="GT12" s="430"/>
      <c r="GU12" s="430"/>
      <c r="GV12" s="430"/>
      <c r="GW12" s="430"/>
      <c r="GX12" s="430"/>
      <c r="GY12" s="430"/>
      <c r="GZ12" s="430"/>
      <c r="HA12" s="430"/>
      <c r="HB12" s="430"/>
      <c r="HC12" s="430"/>
      <c r="HD12" s="430"/>
      <c r="HE12" s="430"/>
      <c r="HF12" s="430"/>
      <c r="HG12" s="430"/>
      <c r="HH12" s="430"/>
      <c r="HI12" s="430"/>
      <c r="HJ12" s="430"/>
      <c r="HK12" s="430"/>
      <c r="HL12" s="430"/>
      <c r="HM12" s="430"/>
      <c r="HN12" s="430"/>
      <c r="HO12" s="430"/>
      <c r="HP12" s="430"/>
      <c r="HQ12" s="430"/>
      <c r="HR12" s="430"/>
      <c r="HS12" s="430"/>
      <c r="HT12" s="430"/>
      <c r="HU12" s="430"/>
      <c r="HV12" s="430"/>
      <c r="HW12" s="430"/>
      <c r="HX12" s="430"/>
      <c r="HY12" s="430"/>
      <c r="HZ12" s="430"/>
      <c r="IA12" s="430"/>
      <c r="IB12" s="430"/>
      <c r="IC12" s="430"/>
      <c r="ID12" s="430"/>
      <c r="IE12" s="430"/>
      <c r="IF12" s="430"/>
      <c r="IG12" s="430"/>
      <c r="IH12" s="430"/>
      <c r="II12" s="430"/>
      <c r="IJ12" s="430"/>
      <c r="IK12" s="430"/>
      <c r="IL12" s="430"/>
      <c r="IM12" s="430"/>
      <c r="IN12" s="430"/>
      <c r="IO12" s="430"/>
      <c r="IP12" s="430"/>
      <c r="IQ12" s="430"/>
      <c r="IR12" s="430"/>
      <c r="IS12" s="430"/>
      <c r="IT12" s="430"/>
      <c r="IU12" s="430"/>
      <c r="IV12" s="430"/>
      <c r="IW12" s="430"/>
      <c r="IX12" s="430"/>
      <c r="IY12" s="430"/>
      <c r="IZ12" s="430"/>
      <c r="JA12" s="430"/>
      <c r="JB12" s="430"/>
      <c r="JC12" s="430"/>
      <c r="JD12" s="430"/>
      <c r="JE12" s="430"/>
      <c r="JF12" s="430"/>
      <c r="JG12" s="430"/>
      <c r="JH12" s="430"/>
      <c r="JI12" s="430"/>
      <c r="JJ12" s="430"/>
      <c r="JK12" s="430"/>
      <c r="JL12" s="430"/>
      <c r="JM12" s="430"/>
      <c r="JN12" s="430"/>
      <c r="JO12" s="430"/>
      <c r="JP12" s="430"/>
      <c r="JQ12" s="430"/>
      <c r="JR12" s="430"/>
      <c r="JS12" s="430"/>
      <c r="JT12" s="430"/>
      <c r="JU12" s="430"/>
      <c r="JV12" s="430"/>
      <c r="JW12" s="430"/>
      <c r="JX12" s="430"/>
      <c r="JY12" s="430"/>
      <c r="JZ12" s="430"/>
      <c r="KA12" s="430"/>
      <c r="KB12" s="430"/>
      <c r="KC12" s="430"/>
      <c r="KD12" s="430"/>
      <c r="KE12" s="430"/>
      <c r="KF12" s="430"/>
      <c r="KG12" s="430"/>
      <c r="KH12" s="430"/>
      <c r="KI12" s="430"/>
      <c r="KJ12" s="430"/>
      <c r="KK12" s="430"/>
      <c r="KL12" s="430"/>
      <c r="KM12" s="430"/>
      <c r="KN12" s="430"/>
      <c r="KO12" s="430"/>
      <c r="KP12" s="430"/>
      <c r="KQ12" s="430"/>
      <c r="KR12" s="430"/>
      <c r="KS12" s="430"/>
      <c r="KT12" s="430"/>
      <c r="KU12" s="430"/>
      <c r="KV12" s="430"/>
      <c r="KW12" s="430"/>
      <c r="KX12" s="430"/>
      <c r="KY12" s="430"/>
      <c r="KZ12" s="430"/>
      <c r="LA12" s="430"/>
      <c r="LB12" s="430"/>
      <c r="LC12" s="430"/>
      <c r="LD12" s="430"/>
      <c r="LE12" s="430"/>
      <c r="LF12" s="430"/>
      <c r="LG12" s="430"/>
      <c r="LH12" s="430"/>
      <c r="LI12" s="430"/>
      <c r="LJ12" s="430"/>
      <c r="LK12" s="430"/>
      <c r="LL12" s="430"/>
      <c r="LM12" s="430"/>
      <c r="LN12" s="430"/>
      <c r="LO12" s="430"/>
      <c r="LP12" s="430"/>
      <c r="LQ12" s="430"/>
      <c r="LR12" s="430"/>
      <c r="LS12" s="430"/>
      <c r="LT12" s="430"/>
      <c r="LU12" s="430"/>
      <c r="LV12" s="430"/>
      <c r="LW12" s="430"/>
      <c r="LX12" s="430"/>
      <c r="LY12" s="430"/>
      <c r="LZ12" s="430"/>
      <c r="MA12" s="430"/>
      <c r="MB12" s="430"/>
      <c r="MC12" s="430"/>
      <c r="MD12" s="430"/>
      <c r="ME12" s="430"/>
      <c r="MF12" s="430"/>
      <c r="MG12" s="430"/>
      <c r="MH12" s="430"/>
      <c r="MI12" s="430"/>
      <c r="MJ12" s="430"/>
      <c r="MK12" s="430"/>
      <c r="ML12" s="430"/>
      <c r="MM12" s="430"/>
      <c r="MN12" s="430"/>
      <c r="MO12" s="430"/>
      <c r="MP12" s="430"/>
      <c r="MQ12" s="430"/>
      <c r="MR12" s="430"/>
      <c r="MS12" s="430"/>
      <c r="MT12" s="430"/>
      <c r="MU12" s="430"/>
      <c r="MV12" s="430"/>
      <c r="MW12" s="430"/>
      <c r="MX12" s="430"/>
      <c r="MY12" s="430"/>
      <c r="MZ12" s="430"/>
      <c r="NA12" s="430"/>
      <c r="NB12" s="430"/>
      <c r="NC12" s="430"/>
      <c r="ND12" s="430"/>
      <c r="NE12" s="430"/>
      <c r="NF12" s="430"/>
      <c r="NG12" s="430"/>
      <c r="NH12" s="430"/>
      <c r="NI12" s="430"/>
      <c r="NJ12" s="430"/>
      <c r="NK12" s="430"/>
      <c r="NL12" s="430"/>
      <c r="NM12" s="430"/>
      <c r="NN12" s="430"/>
      <c r="NO12" s="430"/>
      <c r="NP12" s="430"/>
      <c r="NQ12" s="430"/>
      <c r="NR12" s="430"/>
      <c r="NS12" s="430"/>
      <c r="NT12" s="430"/>
      <c r="NU12" s="430"/>
      <c r="NV12" s="430"/>
      <c r="NW12" s="430"/>
      <c r="NX12" s="430"/>
      <c r="NY12" s="430"/>
      <c r="NZ12" s="430"/>
      <c r="OA12" s="430"/>
      <c r="OB12" s="430"/>
      <c r="OC12" s="430"/>
      <c r="OD12" s="430"/>
      <c r="OE12" s="430"/>
      <c r="OF12" s="430"/>
      <c r="OG12" s="430"/>
      <c r="OH12" s="430"/>
      <c r="OI12" s="430"/>
      <c r="OJ12" s="430"/>
      <c r="OK12" s="430"/>
      <c r="OL12" s="430"/>
      <c r="OM12" s="430"/>
      <c r="ON12" s="430"/>
      <c r="OO12" s="430"/>
      <c r="OP12" s="430"/>
      <c r="OQ12" s="430"/>
      <c r="OR12" s="430"/>
      <c r="OS12" s="430"/>
      <c r="OT12" s="430"/>
      <c r="OU12" s="430"/>
      <c r="OV12" s="430"/>
      <c r="OW12" s="430"/>
      <c r="OX12" s="430"/>
      <c r="OY12" s="430"/>
      <c r="OZ12" s="430"/>
      <c r="PA12" s="430"/>
      <c r="PB12" s="430"/>
      <c r="PC12" s="430"/>
      <c r="PD12" s="430"/>
      <c r="PE12" s="430"/>
      <c r="PF12" s="430"/>
      <c r="PG12" s="430"/>
      <c r="PH12" s="430"/>
      <c r="PI12" s="430"/>
      <c r="PJ12" s="430"/>
      <c r="PK12" s="430"/>
      <c r="PL12" s="430"/>
      <c r="PM12" s="430"/>
      <c r="PN12" s="430"/>
      <c r="PO12" s="430"/>
      <c r="PP12" s="430"/>
      <c r="PQ12" s="430"/>
      <c r="PR12" s="430"/>
      <c r="PS12" s="430"/>
      <c r="PT12" s="430"/>
      <c r="PU12" s="430"/>
      <c r="PV12" s="430"/>
      <c r="PW12" s="430"/>
      <c r="PX12" s="430"/>
      <c r="PY12" s="430"/>
      <c r="PZ12" s="430"/>
      <c r="QA12" s="430"/>
      <c r="QB12" s="430"/>
      <c r="QC12" s="430"/>
      <c r="QD12" s="430"/>
      <c r="QE12" s="430"/>
      <c r="QF12" s="430"/>
      <c r="QG12" s="430"/>
      <c r="QH12" s="430"/>
      <c r="QI12" s="430"/>
      <c r="QJ12" s="430"/>
      <c r="QK12" s="430"/>
      <c r="QL12" s="430"/>
      <c r="QM12" s="430"/>
      <c r="QN12" s="430"/>
      <c r="QO12" s="430"/>
      <c r="QP12" s="430"/>
      <c r="QQ12" s="430"/>
      <c r="QR12" s="430"/>
      <c r="QS12" s="430"/>
      <c r="QT12" s="430"/>
      <c r="QU12" s="430"/>
      <c r="QV12" s="430"/>
      <c r="QW12" s="430"/>
      <c r="QX12" s="430"/>
      <c r="QY12" s="430"/>
      <c r="QZ12" s="430"/>
      <c r="RA12" s="430"/>
      <c r="RB12" s="430"/>
      <c r="RC12" s="430"/>
      <c r="RD12" s="430"/>
      <c r="RE12" s="430"/>
      <c r="RF12" s="430"/>
      <c r="RG12" s="430"/>
      <c r="RH12" s="430"/>
      <c r="RI12" s="430"/>
      <c r="RJ12" s="430"/>
      <c r="RK12" s="430"/>
      <c r="RL12" s="430"/>
      <c r="RM12" s="430"/>
      <c r="RN12" s="430"/>
      <c r="RO12" s="430"/>
      <c r="RP12" s="430"/>
    </row>
    <row r="13" spans="1:484" ht="15.75" x14ac:dyDescent="0.25">
      <c r="A13" s="456" t="s">
        <v>110</v>
      </c>
      <c r="B13" s="456" t="s">
        <v>111</v>
      </c>
      <c r="C13" s="456" t="s">
        <v>77</v>
      </c>
      <c r="D13" s="456" t="str">
        <f t="shared" si="0"/>
        <v>PEREZ HERNANDEZ</v>
      </c>
      <c r="E13" s="456">
        <v>31</v>
      </c>
      <c r="F13" s="456" t="s">
        <v>112</v>
      </c>
      <c r="G13" s="456" t="s">
        <v>1734</v>
      </c>
      <c r="H13" s="456" t="s">
        <v>113</v>
      </c>
      <c r="I13" s="456" t="s">
        <v>114</v>
      </c>
      <c r="J13" s="456" t="s">
        <v>1269</v>
      </c>
      <c r="K13" s="456" t="s">
        <v>31</v>
      </c>
      <c r="L13" s="456"/>
      <c r="M13" s="456">
        <v>673613137</v>
      </c>
      <c r="N13" s="456">
        <v>9</v>
      </c>
      <c r="O13" s="456">
        <v>12</v>
      </c>
      <c r="P13" s="456">
        <v>1968</v>
      </c>
      <c r="Q13" s="456" t="str">
        <f t="shared" si="1"/>
        <v>1968-12-09 00:00:00.653623</v>
      </c>
      <c r="R13" s="462" t="s">
        <v>73</v>
      </c>
      <c r="S13" s="456" t="s">
        <v>116</v>
      </c>
      <c r="T13" s="463">
        <v>42181</v>
      </c>
      <c r="U13" s="463">
        <v>42537</v>
      </c>
      <c r="V13" s="463">
        <v>42919</v>
      </c>
      <c r="W13" s="463">
        <v>43131</v>
      </c>
      <c r="X13" s="463">
        <v>43521</v>
      </c>
      <c r="Y13" s="463">
        <v>43853</v>
      </c>
      <c r="Z13" s="463">
        <v>44451</v>
      </c>
      <c r="AA13" s="463">
        <v>44651</v>
      </c>
      <c r="AB13" s="463"/>
      <c r="AC13" s="457">
        <v>31</v>
      </c>
      <c r="AD13" s="464">
        <v>33</v>
      </c>
      <c r="AE13" s="458"/>
      <c r="AF13" s="472"/>
      <c r="AG13" s="456"/>
      <c r="AH13" s="464" t="s">
        <v>36</v>
      </c>
      <c r="AI13" s="465"/>
      <c r="AJ13" s="460" t="s">
        <v>17</v>
      </c>
      <c r="AK13" s="468" t="s">
        <v>60</v>
      </c>
      <c r="AL13" s="449"/>
      <c r="AM13" s="449"/>
      <c r="AN13" s="449"/>
      <c r="AO13" s="449"/>
      <c r="AP13" s="449"/>
      <c r="AQ13" s="449"/>
      <c r="AR13" s="449"/>
      <c r="AS13" s="449"/>
      <c r="AT13" s="449"/>
      <c r="AU13" s="449"/>
      <c r="AV13" s="449"/>
      <c r="AW13" s="449"/>
      <c r="AX13" s="449"/>
      <c r="AY13" s="449"/>
      <c r="AZ13" s="449"/>
      <c r="BA13" s="449"/>
      <c r="BB13" s="449"/>
      <c r="BC13" s="449"/>
      <c r="BD13" s="449"/>
      <c r="BE13" s="449"/>
      <c r="BF13" s="449"/>
      <c r="BG13" s="449"/>
      <c r="BH13" s="449"/>
      <c r="BI13" s="449"/>
      <c r="BJ13" s="449"/>
      <c r="BK13" s="449"/>
      <c r="BL13" s="449"/>
      <c r="BM13" s="449"/>
      <c r="BN13" s="449"/>
      <c r="BO13" s="449"/>
      <c r="BP13" s="449"/>
      <c r="BQ13" s="449"/>
      <c r="BR13" s="449"/>
      <c r="BS13" s="449"/>
      <c r="BT13" s="449"/>
      <c r="BU13" s="449"/>
      <c r="BV13" s="449"/>
      <c r="BW13" s="449"/>
      <c r="BX13" s="449"/>
      <c r="BY13" s="449"/>
      <c r="BZ13" s="449"/>
      <c r="CA13" s="449"/>
      <c r="CB13" s="449"/>
      <c r="CC13" s="449"/>
      <c r="CD13" s="449"/>
      <c r="CE13" s="449"/>
      <c r="CF13" s="449"/>
      <c r="CG13" s="449"/>
      <c r="CH13" s="449"/>
      <c r="CI13" s="449"/>
      <c r="CJ13" s="449"/>
      <c r="CK13" s="449"/>
      <c r="CL13" s="449"/>
      <c r="CM13" s="449"/>
      <c r="CN13" s="449"/>
      <c r="CO13" s="449"/>
      <c r="CP13" s="449"/>
      <c r="CQ13" s="449"/>
      <c r="CR13" s="449"/>
      <c r="CS13" s="449"/>
      <c r="CT13" s="449"/>
      <c r="CU13" s="449"/>
      <c r="CV13" s="449"/>
      <c r="CW13" s="449"/>
      <c r="CX13" s="449"/>
      <c r="CY13" s="449"/>
      <c r="CZ13" s="449"/>
      <c r="DA13" s="449"/>
      <c r="DB13" s="449"/>
      <c r="DC13" s="449"/>
      <c r="DD13" s="449"/>
      <c r="DE13" s="449"/>
      <c r="DF13" s="449"/>
      <c r="DG13" s="449"/>
      <c r="DH13" s="449"/>
      <c r="DI13" s="449"/>
      <c r="DJ13" s="449"/>
      <c r="DK13" s="449"/>
      <c r="DL13" s="449"/>
      <c r="DM13" s="449"/>
      <c r="DN13" s="449"/>
      <c r="DO13" s="449"/>
      <c r="DP13" s="449"/>
      <c r="DQ13" s="449"/>
      <c r="DR13" s="449"/>
      <c r="DS13" s="449"/>
      <c r="DT13" s="449"/>
      <c r="DU13" s="449"/>
      <c r="DV13" s="449"/>
      <c r="DW13" s="449"/>
      <c r="DX13" s="449"/>
      <c r="DY13" s="449"/>
      <c r="DZ13" s="449"/>
      <c r="EA13" s="449"/>
      <c r="EB13" s="449"/>
      <c r="EC13" s="449"/>
      <c r="ED13" s="449"/>
      <c r="EE13" s="449"/>
      <c r="EF13" s="449"/>
      <c r="EG13" s="449"/>
      <c r="EH13" s="449"/>
      <c r="EI13" s="449"/>
      <c r="EJ13" s="449"/>
      <c r="EK13" s="449"/>
      <c r="EL13" s="449"/>
      <c r="EM13" s="449"/>
      <c r="EN13" s="449"/>
      <c r="EO13" s="449"/>
      <c r="EP13" s="449"/>
      <c r="EQ13" s="449"/>
      <c r="ER13" s="449"/>
      <c r="ES13" s="449"/>
      <c r="ET13" s="449"/>
      <c r="EU13" s="449"/>
      <c r="EV13" s="449"/>
      <c r="EW13" s="449"/>
      <c r="EX13" s="449"/>
      <c r="EY13" s="449"/>
      <c r="EZ13" s="449"/>
      <c r="FA13" s="449"/>
      <c r="FB13" s="449"/>
      <c r="FC13" s="449"/>
      <c r="FD13" s="449"/>
      <c r="FE13" s="449"/>
      <c r="FF13" s="449"/>
      <c r="FG13" s="449"/>
      <c r="FH13" s="449"/>
      <c r="FI13" s="449"/>
      <c r="FJ13" s="449"/>
      <c r="FK13" s="449"/>
      <c r="FL13" s="449"/>
      <c r="FM13" s="449"/>
      <c r="FN13" s="449"/>
      <c r="FO13" s="449"/>
      <c r="FP13" s="449"/>
      <c r="FQ13" s="449"/>
      <c r="FR13" s="449"/>
      <c r="FS13" s="449"/>
      <c r="FT13" s="449"/>
      <c r="FU13" s="449"/>
      <c r="FV13" s="449"/>
      <c r="FW13" s="449"/>
      <c r="FX13" s="449"/>
      <c r="FY13" s="449"/>
      <c r="FZ13" s="449"/>
      <c r="GA13" s="449"/>
      <c r="GB13" s="449"/>
      <c r="GC13" s="449"/>
      <c r="GD13" s="449"/>
      <c r="GE13" s="449"/>
      <c r="GF13" s="449"/>
      <c r="GG13" s="449"/>
      <c r="GH13" s="449"/>
      <c r="GI13" s="449"/>
      <c r="GJ13" s="449"/>
      <c r="GK13" s="449"/>
      <c r="GL13" s="449"/>
      <c r="GM13" s="449"/>
      <c r="GN13" s="449"/>
      <c r="GO13" s="449"/>
      <c r="GP13" s="449"/>
      <c r="GQ13" s="449"/>
      <c r="GR13" s="449"/>
      <c r="GS13" s="449"/>
      <c r="GT13" s="449"/>
      <c r="GU13" s="449"/>
      <c r="GV13" s="449"/>
      <c r="GW13" s="449"/>
      <c r="GX13" s="449"/>
      <c r="GY13" s="449"/>
      <c r="GZ13" s="449"/>
      <c r="HA13" s="449"/>
      <c r="HB13" s="449"/>
      <c r="HC13" s="449"/>
      <c r="HD13" s="449"/>
      <c r="HE13" s="449"/>
      <c r="HF13" s="449"/>
      <c r="HG13" s="449"/>
      <c r="HH13" s="449"/>
      <c r="HI13" s="449"/>
      <c r="HJ13" s="449"/>
      <c r="HK13" s="449"/>
      <c r="HL13" s="449"/>
      <c r="HM13" s="449"/>
      <c r="HN13" s="449"/>
      <c r="HO13" s="449"/>
      <c r="HP13" s="449"/>
      <c r="HQ13" s="449"/>
      <c r="HR13" s="449"/>
      <c r="HS13" s="449"/>
      <c r="HT13" s="449"/>
      <c r="HU13" s="449"/>
      <c r="HV13" s="449"/>
      <c r="HW13" s="449"/>
      <c r="HX13" s="449"/>
      <c r="HY13" s="449"/>
      <c r="HZ13" s="449"/>
      <c r="IA13" s="449"/>
      <c r="IB13" s="449"/>
      <c r="IC13" s="449"/>
      <c r="ID13" s="449"/>
      <c r="IE13" s="449"/>
      <c r="IF13" s="449"/>
      <c r="IG13" s="449"/>
      <c r="IH13" s="449"/>
      <c r="II13" s="449"/>
      <c r="IJ13" s="449"/>
      <c r="IK13" s="449"/>
      <c r="IL13" s="449"/>
      <c r="IM13" s="449"/>
      <c r="IN13" s="449"/>
      <c r="IO13" s="449"/>
      <c r="IP13" s="449"/>
      <c r="IQ13" s="449"/>
      <c r="IR13" s="449"/>
      <c r="IS13" s="449"/>
      <c r="IT13" s="449"/>
      <c r="IU13" s="449"/>
      <c r="IV13" s="449"/>
      <c r="IW13" s="449"/>
      <c r="IX13" s="449"/>
      <c r="IY13" s="449"/>
      <c r="IZ13" s="449"/>
      <c r="JA13" s="449"/>
      <c r="JB13" s="449"/>
      <c r="JC13" s="449"/>
      <c r="JD13" s="449"/>
      <c r="JE13" s="449"/>
      <c r="JF13" s="449"/>
      <c r="JG13" s="449"/>
      <c r="JH13" s="449"/>
      <c r="JI13" s="449"/>
      <c r="JJ13" s="449"/>
      <c r="JK13" s="449"/>
      <c r="JL13" s="449"/>
      <c r="JM13" s="449"/>
      <c r="JN13" s="449"/>
      <c r="JO13" s="449"/>
      <c r="JP13" s="449"/>
      <c r="JQ13" s="449"/>
      <c r="JR13" s="449"/>
      <c r="JS13" s="449"/>
      <c r="JT13" s="449"/>
      <c r="JU13" s="449"/>
      <c r="JV13" s="449"/>
      <c r="JW13" s="449"/>
      <c r="JX13" s="449"/>
      <c r="JY13" s="449"/>
      <c r="JZ13" s="449"/>
      <c r="KA13" s="449"/>
      <c r="KB13" s="449"/>
      <c r="KC13" s="449"/>
      <c r="KD13" s="449"/>
      <c r="KE13" s="449"/>
      <c r="KF13" s="449"/>
      <c r="KG13" s="449"/>
      <c r="KH13" s="449"/>
      <c r="KI13" s="449"/>
      <c r="KJ13" s="449"/>
      <c r="KK13" s="449"/>
      <c r="KL13" s="449"/>
      <c r="KM13" s="449"/>
      <c r="KN13" s="449"/>
      <c r="KO13" s="449"/>
      <c r="KP13" s="449"/>
      <c r="KQ13" s="449"/>
      <c r="KR13" s="449"/>
      <c r="KS13" s="449"/>
      <c r="KT13" s="449"/>
      <c r="KU13" s="449"/>
      <c r="KV13" s="449"/>
      <c r="KW13" s="449"/>
      <c r="KX13" s="449"/>
      <c r="KY13" s="449"/>
      <c r="KZ13" s="449"/>
      <c r="LA13" s="449"/>
      <c r="LB13" s="449"/>
      <c r="LC13" s="449"/>
      <c r="LD13" s="449"/>
      <c r="LE13" s="449"/>
      <c r="LF13" s="449"/>
      <c r="LG13" s="449"/>
      <c r="LH13" s="449"/>
      <c r="LI13" s="449"/>
      <c r="LJ13" s="449"/>
      <c r="LK13" s="449"/>
      <c r="LL13" s="449"/>
      <c r="LM13" s="449"/>
      <c r="LN13" s="449"/>
      <c r="LO13" s="449"/>
      <c r="LP13" s="449"/>
      <c r="LQ13" s="449"/>
      <c r="LR13" s="449"/>
      <c r="LS13" s="449"/>
      <c r="LT13" s="449"/>
      <c r="LU13" s="449"/>
      <c r="LV13" s="449"/>
      <c r="LW13" s="449"/>
      <c r="LX13" s="449"/>
      <c r="LY13" s="449"/>
      <c r="LZ13" s="449"/>
      <c r="MA13" s="449"/>
      <c r="MB13" s="449"/>
      <c r="MC13" s="449"/>
      <c r="MD13" s="449"/>
      <c r="ME13" s="449"/>
      <c r="MF13" s="449"/>
      <c r="MG13" s="449"/>
      <c r="MH13" s="449"/>
      <c r="MI13" s="449"/>
      <c r="MJ13" s="449"/>
      <c r="MK13" s="449"/>
      <c r="ML13" s="449"/>
      <c r="MM13" s="449"/>
      <c r="MN13" s="449"/>
      <c r="MO13" s="449"/>
      <c r="MP13" s="449"/>
      <c r="MQ13" s="449"/>
      <c r="MR13" s="449"/>
      <c r="MS13" s="449"/>
      <c r="MT13" s="449"/>
      <c r="MU13" s="449"/>
      <c r="MV13" s="449"/>
      <c r="MW13" s="449"/>
      <c r="MX13" s="449"/>
      <c r="MY13" s="449"/>
      <c r="MZ13" s="449"/>
      <c r="NA13" s="449"/>
      <c r="NB13" s="449"/>
      <c r="NC13" s="449"/>
      <c r="ND13" s="449"/>
      <c r="NE13" s="449"/>
      <c r="NF13" s="449"/>
      <c r="NG13" s="449"/>
      <c r="NH13" s="449"/>
      <c r="NI13" s="449"/>
      <c r="NJ13" s="449"/>
      <c r="NK13" s="449"/>
      <c r="NL13" s="449"/>
      <c r="NM13" s="449"/>
      <c r="NN13" s="449"/>
      <c r="NO13" s="449"/>
      <c r="NP13" s="449"/>
      <c r="NQ13" s="449"/>
      <c r="NR13" s="449"/>
      <c r="NS13" s="449"/>
      <c r="NT13" s="449"/>
      <c r="NU13" s="449"/>
      <c r="NV13" s="449"/>
      <c r="NW13" s="449"/>
      <c r="NX13" s="449"/>
      <c r="NY13" s="449"/>
      <c r="NZ13" s="449"/>
      <c r="OA13" s="449"/>
      <c r="OB13" s="449"/>
      <c r="OC13" s="449"/>
      <c r="OD13" s="449"/>
      <c r="OE13" s="449"/>
      <c r="OF13" s="449"/>
      <c r="OG13" s="449"/>
      <c r="OH13" s="449"/>
      <c r="OI13" s="449"/>
      <c r="OJ13" s="449"/>
      <c r="OK13" s="449"/>
      <c r="OL13" s="449"/>
      <c r="OM13" s="449"/>
      <c r="ON13" s="449"/>
      <c r="OO13" s="449"/>
      <c r="OP13" s="449"/>
      <c r="OQ13" s="449"/>
      <c r="OR13" s="449"/>
      <c r="OS13" s="449"/>
      <c r="OT13" s="449"/>
      <c r="OU13" s="449"/>
      <c r="OV13" s="449"/>
      <c r="OW13" s="449"/>
      <c r="OX13" s="449"/>
      <c r="OY13" s="449"/>
      <c r="OZ13" s="449"/>
      <c r="PA13" s="449"/>
      <c r="PB13" s="449"/>
      <c r="PC13" s="449"/>
      <c r="PD13" s="449"/>
      <c r="PE13" s="449"/>
      <c r="PF13" s="449"/>
      <c r="PG13" s="449"/>
      <c r="PH13" s="449"/>
      <c r="PI13" s="449"/>
      <c r="PJ13" s="449"/>
      <c r="PK13" s="449"/>
      <c r="PL13" s="449"/>
      <c r="PM13" s="449"/>
      <c r="PN13" s="449"/>
      <c r="PO13" s="449"/>
      <c r="PP13" s="449"/>
      <c r="PQ13" s="449"/>
      <c r="PR13" s="449"/>
      <c r="PS13" s="449"/>
      <c r="PT13" s="449"/>
      <c r="PU13" s="449"/>
      <c r="PV13" s="449"/>
      <c r="PW13" s="449"/>
      <c r="PX13" s="449"/>
      <c r="PY13" s="449"/>
      <c r="PZ13" s="449"/>
      <c r="QA13" s="449"/>
      <c r="QB13" s="449"/>
      <c r="QC13" s="449"/>
      <c r="QD13" s="449"/>
      <c r="QE13" s="449"/>
      <c r="QF13" s="449"/>
      <c r="QG13" s="449"/>
      <c r="QH13" s="449"/>
      <c r="QI13" s="449"/>
      <c r="QJ13" s="449"/>
      <c r="QK13" s="449"/>
      <c r="QL13" s="449"/>
      <c r="QM13" s="449"/>
      <c r="QN13" s="449"/>
      <c r="QO13" s="449"/>
      <c r="QP13" s="449"/>
      <c r="QQ13" s="449"/>
      <c r="QR13" s="449"/>
      <c r="QS13" s="449"/>
      <c r="QT13" s="449"/>
      <c r="QU13" s="449"/>
      <c r="QV13" s="449"/>
      <c r="QW13" s="449"/>
      <c r="QX13" s="449"/>
      <c r="QY13" s="449"/>
      <c r="QZ13" s="449"/>
      <c r="RA13" s="449"/>
      <c r="RB13" s="449"/>
      <c r="RC13" s="449"/>
      <c r="RD13" s="449"/>
      <c r="RE13" s="449"/>
      <c r="RF13" s="449"/>
      <c r="RG13" s="449"/>
      <c r="RH13" s="449"/>
      <c r="RI13" s="449"/>
      <c r="RJ13" s="449"/>
      <c r="RK13" s="449"/>
      <c r="RL13" s="449"/>
      <c r="RM13" s="449"/>
      <c r="RN13" s="449"/>
      <c r="RO13" s="449"/>
      <c r="RP13" s="449"/>
    </row>
    <row r="14" spans="1:484" ht="15.75" x14ac:dyDescent="0.25">
      <c r="A14" s="456" t="s">
        <v>117</v>
      </c>
      <c r="B14" s="456" t="s">
        <v>118</v>
      </c>
      <c r="C14" s="456" t="s">
        <v>119</v>
      </c>
      <c r="D14" s="456" t="str">
        <f t="shared" si="0"/>
        <v>DIAZ COBO</v>
      </c>
      <c r="E14" s="456">
        <v>32</v>
      </c>
      <c r="F14" s="456" t="s">
        <v>120</v>
      </c>
      <c r="G14" s="456" t="s">
        <v>1734</v>
      </c>
      <c r="H14" s="456" t="s">
        <v>121</v>
      </c>
      <c r="I14" s="456" t="s">
        <v>122</v>
      </c>
      <c r="J14" s="456" t="s">
        <v>30</v>
      </c>
      <c r="K14" s="456" t="s">
        <v>31</v>
      </c>
      <c r="L14" s="456">
        <v>916111844</v>
      </c>
      <c r="M14" s="456">
        <v>610094916</v>
      </c>
      <c r="N14" s="456">
        <v>8</v>
      </c>
      <c r="O14" s="456">
        <v>8</v>
      </c>
      <c r="P14" s="456">
        <v>1953</v>
      </c>
      <c r="Q14" s="456" t="str">
        <f t="shared" si="1"/>
        <v>1953-08-08 00:00:00.653623</v>
      </c>
      <c r="R14" s="462" t="s">
        <v>73</v>
      </c>
      <c r="S14" s="469" t="s">
        <v>67</v>
      </c>
      <c r="T14" s="463">
        <v>42181</v>
      </c>
      <c r="U14" s="463">
        <v>42536</v>
      </c>
      <c r="V14" s="463">
        <v>42990</v>
      </c>
      <c r="W14" s="463">
        <v>43144</v>
      </c>
      <c r="X14" s="463">
        <v>43493</v>
      </c>
      <c r="Y14" s="463">
        <v>43893</v>
      </c>
      <c r="Z14" s="463">
        <v>44453</v>
      </c>
      <c r="AA14" s="463">
        <v>44651</v>
      </c>
      <c r="AB14" s="463"/>
      <c r="AC14" s="457">
        <v>32</v>
      </c>
      <c r="AD14" s="464">
        <v>33</v>
      </c>
      <c r="AE14" s="458"/>
      <c r="AF14" s="473" t="s">
        <v>1540</v>
      </c>
      <c r="AG14" s="474"/>
      <c r="AH14" s="470"/>
      <c r="AI14" s="458"/>
      <c r="AJ14" s="474" t="s">
        <v>67</v>
      </c>
      <c r="AK14" s="468"/>
      <c r="AL14" s="430"/>
      <c r="AM14" s="430"/>
      <c r="AN14" s="430"/>
      <c r="AO14" s="430"/>
      <c r="AP14" s="430"/>
      <c r="AQ14" s="430"/>
      <c r="AR14" s="430"/>
      <c r="AS14" s="430"/>
      <c r="AT14" s="430"/>
      <c r="AU14" s="430"/>
      <c r="AV14" s="430"/>
      <c r="AW14" s="430"/>
      <c r="AX14" s="430"/>
      <c r="AY14" s="430"/>
      <c r="AZ14" s="430"/>
      <c r="BA14" s="430"/>
      <c r="BB14" s="430"/>
      <c r="BC14" s="430"/>
      <c r="BD14" s="430"/>
      <c r="BE14" s="430"/>
      <c r="BF14" s="430"/>
      <c r="BG14" s="430"/>
      <c r="BH14" s="430"/>
      <c r="BI14" s="430"/>
      <c r="BJ14" s="430"/>
      <c r="BK14" s="430"/>
      <c r="BL14" s="430"/>
      <c r="BM14" s="430"/>
      <c r="BN14" s="430"/>
      <c r="BO14" s="430"/>
      <c r="BP14" s="430"/>
      <c r="BQ14" s="430"/>
      <c r="BR14" s="430"/>
      <c r="BS14" s="430"/>
      <c r="BT14" s="430"/>
      <c r="BU14" s="430"/>
      <c r="BV14" s="430"/>
      <c r="BW14" s="430"/>
      <c r="BX14" s="430"/>
      <c r="BY14" s="430"/>
      <c r="BZ14" s="430"/>
      <c r="CA14" s="430"/>
      <c r="CB14" s="430"/>
      <c r="CC14" s="430"/>
      <c r="CD14" s="430"/>
      <c r="CE14" s="430"/>
      <c r="CF14" s="430"/>
      <c r="CG14" s="430"/>
      <c r="CH14" s="430"/>
      <c r="CI14" s="430"/>
      <c r="CJ14" s="430"/>
      <c r="CK14" s="430"/>
      <c r="CL14" s="430"/>
      <c r="CM14" s="430"/>
      <c r="CN14" s="430"/>
      <c r="CO14" s="430"/>
      <c r="CP14" s="430"/>
      <c r="CQ14" s="430"/>
      <c r="CR14" s="430"/>
      <c r="CS14" s="430"/>
      <c r="CT14" s="430"/>
      <c r="CU14" s="430"/>
      <c r="CV14" s="430"/>
      <c r="CW14" s="430"/>
      <c r="CX14" s="430"/>
      <c r="CY14" s="430"/>
      <c r="CZ14" s="430"/>
      <c r="DA14" s="430"/>
      <c r="DB14" s="430"/>
      <c r="DC14" s="430"/>
      <c r="DD14" s="430"/>
      <c r="DE14" s="430"/>
      <c r="DF14" s="430"/>
      <c r="DG14" s="430"/>
      <c r="DH14" s="430"/>
      <c r="DI14" s="430"/>
      <c r="DJ14" s="430"/>
      <c r="DK14" s="430"/>
      <c r="DL14" s="430"/>
      <c r="DM14" s="430"/>
      <c r="DN14" s="430"/>
      <c r="DO14" s="430"/>
      <c r="DP14" s="430"/>
      <c r="DQ14" s="430"/>
      <c r="DR14" s="430"/>
      <c r="DS14" s="430"/>
      <c r="DT14" s="430"/>
      <c r="DU14" s="430"/>
      <c r="DV14" s="430"/>
      <c r="DW14" s="430"/>
      <c r="DX14" s="430"/>
      <c r="DY14" s="430"/>
      <c r="DZ14" s="430"/>
      <c r="EA14" s="430"/>
      <c r="EB14" s="430"/>
      <c r="EC14" s="430"/>
      <c r="ED14" s="430"/>
      <c r="EE14" s="430"/>
      <c r="EF14" s="430"/>
      <c r="EG14" s="430"/>
      <c r="EH14" s="430"/>
      <c r="EI14" s="430"/>
      <c r="EJ14" s="430"/>
      <c r="EK14" s="430"/>
      <c r="EL14" s="430"/>
      <c r="EM14" s="430"/>
      <c r="EN14" s="430"/>
      <c r="EO14" s="430"/>
      <c r="EP14" s="430"/>
      <c r="EQ14" s="430"/>
      <c r="ER14" s="430"/>
      <c r="ES14" s="430"/>
      <c r="ET14" s="430"/>
      <c r="EU14" s="430"/>
      <c r="EV14" s="430"/>
      <c r="EW14" s="430"/>
      <c r="EX14" s="430"/>
      <c r="EY14" s="430"/>
      <c r="EZ14" s="430"/>
      <c r="FA14" s="430"/>
      <c r="FB14" s="430"/>
      <c r="FC14" s="430"/>
      <c r="FD14" s="430"/>
      <c r="FE14" s="430"/>
      <c r="FF14" s="430"/>
      <c r="FG14" s="430"/>
      <c r="FH14" s="430"/>
      <c r="FI14" s="430"/>
      <c r="FJ14" s="430"/>
      <c r="FK14" s="430"/>
      <c r="FL14" s="430"/>
      <c r="FM14" s="430"/>
      <c r="FN14" s="430"/>
      <c r="FO14" s="430"/>
      <c r="FP14" s="430"/>
      <c r="FQ14" s="430"/>
      <c r="FR14" s="430"/>
      <c r="FS14" s="430"/>
      <c r="FT14" s="430"/>
      <c r="FU14" s="430"/>
      <c r="FV14" s="430"/>
      <c r="FW14" s="430"/>
      <c r="FX14" s="430"/>
      <c r="FY14" s="430"/>
      <c r="FZ14" s="430"/>
      <c r="GA14" s="430"/>
      <c r="GB14" s="430"/>
      <c r="GC14" s="430"/>
      <c r="GD14" s="430"/>
      <c r="GE14" s="430"/>
      <c r="GF14" s="430"/>
      <c r="GG14" s="430"/>
      <c r="GH14" s="430"/>
      <c r="GI14" s="430"/>
      <c r="GJ14" s="430"/>
      <c r="GK14" s="430"/>
      <c r="GL14" s="430"/>
      <c r="GM14" s="430"/>
      <c r="GN14" s="430"/>
      <c r="GO14" s="430"/>
      <c r="GP14" s="430"/>
      <c r="GQ14" s="430"/>
      <c r="GR14" s="430"/>
      <c r="GS14" s="430"/>
      <c r="GT14" s="430"/>
      <c r="GU14" s="430"/>
      <c r="GV14" s="430"/>
      <c r="GW14" s="430"/>
      <c r="GX14" s="430"/>
      <c r="GY14" s="430"/>
      <c r="GZ14" s="430"/>
      <c r="HA14" s="430"/>
      <c r="HB14" s="430"/>
      <c r="HC14" s="430"/>
      <c r="HD14" s="430"/>
      <c r="HE14" s="430"/>
      <c r="HF14" s="430"/>
      <c r="HG14" s="430"/>
      <c r="HH14" s="430"/>
      <c r="HI14" s="430"/>
      <c r="HJ14" s="430"/>
      <c r="HK14" s="430"/>
      <c r="HL14" s="430"/>
      <c r="HM14" s="430"/>
      <c r="HN14" s="430"/>
      <c r="HO14" s="430"/>
      <c r="HP14" s="430"/>
      <c r="HQ14" s="430"/>
      <c r="HR14" s="430"/>
      <c r="HS14" s="430"/>
      <c r="HT14" s="430"/>
      <c r="HU14" s="430"/>
      <c r="HV14" s="430"/>
      <c r="HW14" s="430"/>
      <c r="HX14" s="430"/>
      <c r="HY14" s="430"/>
      <c r="HZ14" s="430"/>
      <c r="IA14" s="430"/>
      <c r="IB14" s="430"/>
      <c r="IC14" s="430"/>
      <c r="ID14" s="430"/>
      <c r="IE14" s="430"/>
      <c r="IF14" s="430"/>
      <c r="IG14" s="430"/>
      <c r="IH14" s="430"/>
      <c r="II14" s="430"/>
      <c r="IJ14" s="430"/>
      <c r="IK14" s="430"/>
      <c r="IL14" s="430"/>
      <c r="IM14" s="430"/>
      <c r="IN14" s="430"/>
      <c r="IO14" s="430"/>
      <c r="IP14" s="430"/>
      <c r="IQ14" s="430"/>
      <c r="IR14" s="430"/>
      <c r="IS14" s="430"/>
      <c r="IT14" s="430"/>
      <c r="IU14" s="430"/>
      <c r="IV14" s="430"/>
      <c r="IW14" s="430"/>
      <c r="IX14" s="430"/>
      <c r="IY14" s="430"/>
      <c r="IZ14" s="430"/>
      <c r="JA14" s="430"/>
      <c r="JB14" s="430"/>
      <c r="JC14" s="430"/>
      <c r="JD14" s="430"/>
      <c r="JE14" s="430"/>
      <c r="JF14" s="430"/>
      <c r="JG14" s="430"/>
      <c r="JH14" s="430"/>
      <c r="JI14" s="430"/>
      <c r="JJ14" s="430"/>
      <c r="JK14" s="430"/>
      <c r="JL14" s="430"/>
      <c r="JM14" s="430"/>
      <c r="JN14" s="430"/>
      <c r="JO14" s="430"/>
      <c r="JP14" s="430"/>
      <c r="JQ14" s="430"/>
      <c r="JR14" s="430"/>
      <c r="JS14" s="430"/>
      <c r="JT14" s="430"/>
      <c r="JU14" s="430"/>
      <c r="JV14" s="430"/>
      <c r="JW14" s="430"/>
      <c r="JX14" s="430"/>
      <c r="JY14" s="430"/>
      <c r="JZ14" s="430"/>
      <c r="KA14" s="430"/>
      <c r="KB14" s="430"/>
      <c r="KC14" s="430"/>
      <c r="KD14" s="430"/>
      <c r="KE14" s="430"/>
      <c r="KF14" s="430"/>
      <c r="KG14" s="430"/>
      <c r="KH14" s="430"/>
      <c r="KI14" s="430"/>
      <c r="KJ14" s="430"/>
      <c r="KK14" s="430"/>
      <c r="KL14" s="430"/>
      <c r="KM14" s="430"/>
      <c r="KN14" s="430"/>
      <c r="KO14" s="430"/>
      <c r="KP14" s="430"/>
      <c r="KQ14" s="430"/>
      <c r="KR14" s="430"/>
      <c r="KS14" s="430"/>
      <c r="KT14" s="430"/>
      <c r="KU14" s="430"/>
      <c r="KV14" s="430"/>
      <c r="KW14" s="430"/>
      <c r="KX14" s="430"/>
      <c r="KY14" s="430"/>
      <c r="KZ14" s="430"/>
      <c r="LA14" s="430"/>
      <c r="LB14" s="430"/>
      <c r="LC14" s="430"/>
      <c r="LD14" s="430"/>
      <c r="LE14" s="430"/>
      <c r="LF14" s="430"/>
      <c r="LG14" s="430"/>
      <c r="LH14" s="430"/>
      <c r="LI14" s="430"/>
      <c r="LJ14" s="430"/>
      <c r="LK14" s="430"/>
      <c r="LL14" s="430"/>
      <c r="LM14" s="430"/>
      <c r="LN14" s="430"/>
      <c r="LO14" s="430"/>
      <c r="LP14" s="430"/>
      <c r="LQ14" s="430"/>
      <c r="LR14" s="430"/>
      <c r="LS14" s="430"/>
      <c r="LT14" s="430"/>
      <c r="LU14" s="430"/>
      <c r="LV14" s="430"/>
      <c r="LW14" s="430"/>
      <c r="LX14" s="430"/>
      <c r="LY14" s="430"/>
      <c r="LZ14" s="430"/>
      <c r="MA14" s="430"/>
      <c r="MB14" s="430"/>
      <c r="MC14" s="430"/>
      <c r="MD14" s="430"/>
      <c r="ME14" s="430"/>
      <c r="MF14" s="430"/>
      <c r="MG14" s="430"/>
      <c r="MH14" s="430"/>
      <c r="MI14" s="430"/>
      <c r="MJ14" s="430"/>
      <c r="MK14" s="430"/>
      <c r="ML14" s="430"/>
      <c r="MM14" s="430"/>
      <c r="MN14" s="430"/>
      <c r="MO14" s="430"/>
      <c r="MP14" s="430"/>
      <c r="MQ14" s="430"/>
      <c r="MR14" s="430"/>
      <c r="MS14" s="430"/>
      <c r="MT14" s="430"/>
      <c r="MU14" s="430"/>
      <c r="MV14" s="430"/>
      <c r="MW14" s="430"/>
      <c r="MX14" s="430"/>
      <c r="MY14" s="430"/>
      <c r="MZ14" s="430"/>
      <c r="NA14" s="430"/>
      <c r="NB14" s="430"/>
      <c r="NC14" s="430"/>
      <c r="ND14" s="430"/>
      <c r="NE14" s="430"/>
      <c r="NF14" s="430"/>
      <c r="NG14" s="430"/>
      <c r="NH14" s="430"/>
      <c r="NI14" s="430"/>
      <c r="NJ14" s="430"/>
      <c r="NK14" s="430"/>
      <c r="NL14" s="430"/>
      <c r="NM14" s="430"/>
      <c r="NN14" s="430"/>
      <c r="NO14" s="430"/>
      <c r="NP14" s="430"/>
      <c r="NQ14" s="430"/>
      <c r="NR14" s="430"/>
      <c r="NS14" s="430"/>
      <c r="NT14" s="430"/>
      <c r="NU14" s="430"/>
      <c r="NV14" s="430"/>
      <c r="NW14" s="430"/>
      <c r="NX14" s="430"/>
      <c r="NY14" s="430"/>
      <c r="NZ14" s="430"/>
      <c r="OA14" s="430"/>
      <c r="OB14" s="430"/>
      <c r="OC14" s="430"/>
      <c r="OD14" s="430"/>
      <c r="OE14" s="430"/>
      <c r="OF14" s="430"/>
      <c r="OG14" s="430"/>
      <c r="OH14" s="430"/>
      <c r="OI14" s="430"/>
      <c r="OJ14" s="430"/>
      <c r="OK14" s="430"/>
      <c r="OL14" s="430"/>
      <c r="OM14" s="430"/>
      <c r="ON14" s="430"/>
      <c r="OO14" s="430"/>
      <c r="OP14" s="430"/>
      <c r="OQ14" s="430"/>
      <c r="OR14" s="430"/>
      <c r="OS14" s="430"/>
      <c r="OT14" s="430"/>
      <c r="OU14" s="430"/>
      <c r="OV14" s="430"/>
      <c r="OW14" s="430"/>
      <c r="OX14" s="430"/>
      <c r="OY14" s="430"/>
      <c r="OZ14" s="430"/>
      <c r="PA14" s="430"/>
      <c r="PB14" s="430"/>
      <c r="PC14" s="430"/>
      <c r="PD14" s="430"/>
      <c r="PE14" s="430"/>
      <c r="PF14" s="430"/>
      <c r="PG14" s="430"/>
      <c r="PH14" s="430"/>
      <c r="PI14" s="430"/>
      <c r="PJ14" s="430"/>
      <c r="PK14" s="430"/>
      <c r="PL14" s="430"/>
      <c r="PM14" s="430"/>
      <c r="PN14" s="430"/>
      <c r="PO14" s="430"/>
      <c r="PP14" s="430"/>
      <c r="PQ14" s="430"/>
      <c r="PR14" s="430"/>
      <c r="PS14" s="430"/>
      <c r="PT14" s="430"/>
      <c r="PU14" s="430"/>
      <c r="PV14" s="430"/>
      <c r="PW14" s="430"/>
      <c r="PX14" s="430"/>
      <c r="PY14" s="430"/>
      <c r="PZ14" s="430"/>
      <c r="QA14" s="430"/>
      <c r="QB14" s="430"/>
      <c r="QC14" s="430"/>
      <c r="QD14" s="430"/>
      <c r="QE14" s="430"/>
      <c r="QF14" s="430"/>
      <c r="QG14" s="430"/>
      <c r="QH14" s="430"/>
      <c r="QI14" s="430"/>
      <c r="QJ14" s="430"/>
      <c r="QK14" s="430"/>
      <c r="QL14" s="430"/>
      <c r="QM14" s="430"/>
      <c r="QN14" s="430"/>
      <c r="QO14" s="430"/>
      <c r="QP14" s="430"/>
      <c r="QQ14" s="430"/>
      <c r="QR14" s="430"/>
      <c r="QS14" s="430"/>
      <c r="QT14" s="430"/>
      <c r="QU14" s="430"/>
      <c r="QV14" s="430"/>
      <c r="QW14" s="430"/>
      <c r="QX14" s="430"/>
      <c r="QY14" s="430"/>
      <c r="QZ14" s="430"/>
      <c r="RA14" s="430"/>
      <c r="RB14" s="430"/>
      <c r="RC14" s="430"/>
      <c r="RD14" s="430"/>
      <c r="RE14" s="430"/>
      <c r="RF14" s="430"/>
      <c r="RG14" s="430"/>
      <c r="RH14" s="430"/>
      <c r="RI14" s="430"/>
      <c r="RJ14" s="430"/>
      <c r="RK14" s="430"/>
      <c r="RL14" s="430"/>
      <c r="RM14" s="430"/>
      <c r="RN14" s="430"/>
      <c r="RO14" s="430"/>
      <c r="RP14" s="430"/>
    </row>
    <row r="15" spans="1:484" ht="15.75" x14ac:dyDescent="0.25">
      <c r="A15" s="456" t="s">
        <v>124</v>
      </c>
      <c r="B15" s="456" t="s">
        <v>125</v>
      </c>
      <c r="C15" s="456" t="s">
        <v>126</v>
      </c>
      <c r="D15" s="456" t="str">
        <f t="shared" si="0"/>
        <v>LUENGO BLASCO</v>
      </c>
      <c r="E15" s="456">
        <v>36</v>
      </c>
      <c r="F15" s="456" t="s">
        <v>127</v>
      </c>
      <c r="G15" s="456" t="s">
        <v>1734</v>
      </c>
      <c r="H15" s="456" t="s">
        <v>128</v>
      </c>
      <c r="I15" s="456" t="s">
        <v>66</v>
      </c>
      <c r="J15" s="456" t="s">
        <v>30</v>
      </c>
      <c r="K15" s="456" t="s">
        <v>31</v>
      </c>
      <c r="L15" s="456"/>
      <c r="M15" s="456">
        <v>696025039</v>
      </c>
      <c r="N15" s="456">
        <v>31</v>
      </c>
      <c r="O15" s="456">
        <v>8</v>
      </c>
      <c r="P15" s="456">
        <v>1945</v>
      </c>
      <c r="Q15" s="456" t="str">
        <f t="shared" si="1"/>
        <v>1945-08-31 00:00:00.653623</v>
      </c>
      <c r="R15" s="462" t="s">
        <v>73</v>
      </c>
      <c r="S15" s="474" t="s">
        <v>67</v>
      </c>
      <c r="T15" s="463">
        <v>42181</v>
      </c>
      <c r="U15" s="463">
        <v>42563</v>
      </c>
      <c r="V15" s="463">
        <v>42990</v>
      </c>
      <c r="W15" s="463">
        <v>43140</v>
      </c>
      <c r="X15" s="463">
        <v>43508</v>
      </c>
      <c r="Y15" s="463">
        <v>43865</v>
      </c>
      <c r="Z15" s="463">
        <v>44241</v>
      </c>
      <c r="AA15" s="463"/>
      <c r="AB15" s="463"/>
      <c r="AC15" s="457">
        <v>36</v>
      </c>
      <c r="AD15" s="464"/>
      <c r="AE15" s="458"/>
      <c r="AF15" s="467"/>
      <c r="AG15" s="460" t="s">
        <v>224</v>
      </c>
      <c r="AH15" s="464" t="s">
        <v>36</v>
      </c>
      <c r="AI15" s="465"/>
      <c r="AJ15" s="474" t="s">
        <v>67</v>
      </c>
      <c r="AK15" s="468"/>
      <c r="AL15" s="430"/>
      <c r="AM15" s="430"/>
      <c r="AN15" s="430"/>
      <c r="AO15" s="430"/>
      <c r="AP15" s="430"/>
      <c r="AQ15" s="430"/>
      <c r="AR15" s="430"/>
      <c r="AS15" s="430"/>
      <c r="AT15" s="430"/>
      <c r="AU15" s="430"/>
      <c r="AV15" s="430"/>
      <c r="AW15" s="430"/>
      <c r="AX15" s="430"/>
      <c r="AY15" s="430"/>
      <c r="AZ15" s="430"/>
      <c r="BA15" s="430"/>
      <c r="BB15" s="430"/>
      <c r="BC15" s="430"/>
      <c r="BD15" s="430"/>
      <c r="BE15" s="430"/>
      <c r="BF15" s="430"/>
      <c r="BG15" s="430"/>
      <c r="BH15" s="430"/>
      <c r="BI15" s="430"/>
      <c r="BJ15" s="430"/>
      <c r="BK15" s="430"/>
      <c r="BL15" s="430"/>
      <c r="BM15" s="430"/>
      <c r="BN15" s="430"/>
      <c r="BO15" s="430"/>
      <c r="BP15" s="430"/>
      <c r="BQ15" s="430"/>
      <c r="BR15" s="430"/>
      <c r="BS15" s="430"/>
      <c r="BT15" s="430"/>
      <c r="BU15" s="430"/>
      <c r="BV15" s="430"/>
      <c r="BW15" s="430"/>
      <c r="BX15" s="430"/>
      <c r="BY15" s="430"/>
      <c r="BZ15" s="430"/>
      <c r="CA15" s="430"/>
      <c r="CB15" s="430"/>
      <c r="CC15" s="430"/>
      <c r="CD15" s="430"/>
      <c r="CE15" s="430"/>
      <c r="CF15" s="430"/>
      <c r="CG15" s="430"/>
      <c r="CH15" s="430"/>
      <c r="CI15" s="430"/>
      <c r="CJ15" s="430"/>
      <c r="CK15" s="430"/>
      <c r="CL15" s="430"/>
      <c r="CM15" s="430"/>
      <c r="CN15" s="430"/>
      <c r="CO15" s="430"/>
      <c r="CP15" s="430"/>
      <c r="CQ15" s="430"/>
      <c r="CR15" s="430"/>
      <c r="CS15" s="430"/>
      <c r="CT15" s="430"/>
      <c r="CU15" s="430"/>
      <c r="CV15" s="430"/>
      <c r="CW15" s="430"/>
      <c r="CX15" s="430"/>
      <c r="CY15" s="430"/>
      <c r="CZ15" s="430"/>
      <c r="DA15" s="430"/>
      <c r="DB15" s="430"/>
      <c r="DC15" s="430"/>
      <c r="DD15" s="430"/>
      <c r="DE15" s="430"/>
      <c r="DF15" s="430"/>
      <c r="DG15" s="430"/>
      <c r="DH15" s="430"/>
      <c r="DI15" s="430"/>
      <c r="DJ15" s="430"/>
      <c r="DK15" s="430"/>
      <c r="DL15" s="430"/>
      <c r="DM15" s="430"/>
      <c r="DN15" s="430"/>
      <c r="DO15" s="430"/>
      <c r="DP15" s="430"/>
      <c r="DQ15" s="430"/>
      <c r="DR15" s="430"/>
      <c r="DS15" s="430"/>
      <c r="DT15" s="430"/>
      <c r="DU15" s="430"/>
      <c r="DV15" s="430"/>
      <c r="DW15" s="430"/>
      <c r="DX15" s="430"/>
      <c r="DY15" s="430"/>
      <c r="DZ15" s="430"/>
      <c r="EA15" s="430"/>
      <c r="EB15" s="430"/>
      <c r="EC15" s="430"/>
      <c r="ED15" s="430"/>
      <c r="EE15" s="430"/>
      <c r="EF15" s="430"/>
      <c r="EG15" s="430"/>
      <c r="EH15" s="430"/>
      <c r="EI15" s="430"/>
      <c r="EJ15" s="430"/>
      <c r="EK15" s="430"/>
      <c r="EL15" s="430"/>
      <c r="EM15" s="430"/>
      <c r="EN15" s="430"/>
      <c r="EO15" s="430"/>
      <c r="EP15" s="430"/>
      <c r="EQ15" s="430"/>
      <c r="ER15" s="430"/>
      <c r="ES15" s="430"/>
      <c r="ET15" s="430"/>
      <c r="EU15" s="430"/>
      <c r="EV15" s="430"/>
      <c r="EW15" s="430"/>
      <c r="EX15" s="430"/>
      <c r="EY15" s="430"/>
      <c r="EZ15" s="430"/>
      <c r="FA15" s="430"/>
      <c r="FB15" s="430"/>
      <c r="FC15" s="430"/>
      <c r="FD15" s="430"/>
      <c r="FE15" s="430"/>
      <c r="FF15" s="430"/>
      <c r="FG15" s="430"/>
      <c r="FH15" s="430"/>
      <c r="FI15" s="430"/>
      <c r="FJ15" s="430"/>
      <c r="FK15" s="430"/>
      <c r="FL15" s="430"/>
      <c r="FM15" s="430"/>
      <c r="FN15" s="430"/>
      <c r="FO15" s="430"/>
      <c r="FP15" s="430"/>
      <c r="FQ15" s="430"/>
      <c r="FR15" s="430"/>
      <c r="FS15" s="430"/>
      <c r="FT15" s="430"/>
      <c r="FU15" s="430"/>
      <c r="FV15" s="430"/>
      <c r="FW15" s="430"/>
      <c r="FX15" s="430"/>
      <c r="FY15" s="430"/>
      <c r="FZ15" s="430"/>
      <c r="GA15" s="430"/>
      <c r="GB15" s="430"/>
      <c r="GC15" s="430"/>
      <c r="GD15" s="430"/>
      <c r="GE15" s="430"/>
      <c r="GF15" s="430"/>
      <c r="GG15" s="430"/>
      <c r="GH15" s="430"/>
      <c r="GI15" s="430"/>
      <c r="GJ15" s="430"/>
      <c r="GK15" s="430"/>
      <c r="GL15" s="430"/>
      <c r="GM15" s="430"/>
      <c r="GN15" s="430"/>
      <c r="GO15" s="430"/>
      <c r="GP15" s="430"/>
      <c r="GQ15" s="430"/>
      <c r="GR15" s="430"/>
      <c r="GS15" s="430"/>
      <c r="GT15" s="430"/>
      <c r="GU15" s="430"/>
      <c r="GV15" s="430"/>
      <c r="GW15" s="430"/>
      <c r="GX15" s="430"/>
      <c r="GY15" s="430"/>
      <c r="GZ15" s="430"/>
      <c r="HA15" s="430"/>
      <c r="HB15" s="430"/>
      <c r="HC15" s="430"/>
      <c r="HD15" s="430"/>
      <c r="HE15" s="430"/>
      <c r="HF15" s="430"/>
      <c r="HG15" s="430"/>
      <c r="HH15" s="430"/>
      <c r="HI15" s="430"/>
      <c r="HJ15" s="430"/>
      <c r="HK15" s="430"/>
      <c r="HL15" s="430"/>
      <c r="HM15" s="430"/>
      <c r="HN15" s="430"/>
      <c r="HO15" s="430"/>
      <c r="HP15" s="430"/>
      <c r="HQ15" s="430"/>
      <c r="HR15" s="430"/>
      <c r="HS15" s="430"/>
      <c r="HT15" s="430"/>
      <c r="HU15" s="430"/>
      <c r="HV15" s="430"/>
      <c r="HW15" s="430"/>
      <c r="HX15" s="430"/>
      <c r="HY15" s="430"/>
      <c r="HZ15" s="430"/>
      <c r="IA15" s="430"/>
      <c r="IB15" s="430"/>
      <c r="IC15" s="430"/>
      <c r="ID15" s="430"/>
      <c r="IE15" s="430"/>
      <c r="IF15" s="430"/>
      <c r="IG15" s="430"/>
      <c r="IH15" s="430"/>
      <c r="II15" s="430"/>
      <c r="IJ15" s="430"/>
      <c r="IK15" s="430"/>
      <c r="IL15" s="430"/>
      <c r="IM15" s="430"/>
      <c r="IN15" s="430"/>
      <c r="IO15" s="430"/>
      <c r="IP15" s="430"/>
      <c r="IQ15" s="430"/>
      <c r="IR15" s="430"/>
      <c r="IS15" s="430"/>
      <c r="IT15" s="430"/>
      <c r="IU15" s="430"/>
      <c r="IV15" s="430"/>
      <c r="IW15" s="430"/>
      <c r="IX15" s="430"/>
      <c r="IY15" s="430"/>
      <c r="IZ15" s="430"/>
      <c r="JA15" s="430"/>
      <c r="JB15" s="430"/>
      <c r="JC15" s="430"/>
      <c r="JD15" s="430"/>
      <c r="JE15" s="430"/>
      <c r="JF15" s="430"/>
      <c r="JG15" s="430"/>
      <c r="JH15" s="430"/>
      <c r="JI15" s="430"/>
      <c r="JJ15" s="430"/>
      <c r="JK15" s="430"/>
      <c r="JL15" s="430"/>
      <c r="JM15" s="430"/>
      <c r="JN15" s="430"/>
      <c r="JO15" s="430"/>
      <c r="JP15" s="430"/>
      <c r="JQ15" s="430"/>
      <c r="JR15" s="430"/>
      <c r="JS15" s="430"/>
      <c r="JT15" s="430"/>
      <c r="JU15" s="430"/>
      <c r="JV15" s="430"/>
      <c r="JW15" s="430"/>
      <c r="JX15" s="430"/>
      <c r="JY15" s="430"/>
      <c r="JZ15" s="430"/>
      <c r="KA15" s="430"/>
      <c r="KB15" s="430"/>
      <c r="KC15" s="430"/>
      <c r="KD15" s="430"/>
      <c r="KE15" s="430"/>
      <c r="KF15" s="430"/>
      <c r="KG15" s="430"/>
      <c r="KH15" s="430"/>
      <c r="KI15" s="430"/>
      <c r="KJ15" s="430"/>
      <c r="KK15" s="430"/>
      <c r="KL15" s="430"/>
      <c r="KM15" s="430"/>
      <c r="KN15" s="430"/>
      <c r="KO15" s="430"/>
      <c r="KP15" s="430"/>
      <c r="KQ15" s="430"/>
      <c r="KR15" s="430"/>
      <c r="KS15" s="430"/>
      <c r="KT15" s="430"/>
      <c r="KU15" s="430"/>
      <c r="KV15" s="430"/>
      <c r="KW15" s="430"/>
      <c r="KX15" s="430"/>
      <c r="KY15" s="430"/>
      <c r="KZ15" s="430"/>
      <c r="LA15" s="430"/>
      <c r="LB15" s="430"/>
      <c r="LC15" s="430"/>
      <c r="LD15" s="430"/>
      <c r="LE15" s="430"/>
      <c r="LF15" s="430"/>
      <c r="LG15" s="430"/>
      <c r="LH15" s="430"/>
      <c r="LI15" s="430"/>
      <c r="LJ15" s="430"/>
      <c r="LK15" s="430"/>
      <c r="LL15" s="430"/>
      <c r="LM15" s="430"/>
      <c r="LN15" s="430"/>
      <c r="LO15" s="430"/>
      <c r="LP15" s="430"/>
      <c r="LQ15" s="430"/>
      <c r="LR15" s="430"/>
      <c r="LS15" s="430"/>
      <c r="LT15" s="430"/>
      <c r="LU15" s="430"/>
      <c r="LV15" s="430"/>
      <c r="LW15" s="430"/>
      <c r="LX15" s="430"/>
      <c r="LY15" s="430"/>
      <c r="LZ15" s="430"/>
      <c r="MA15" s="430"/>
      <c r="MB15" s="430"/>
      <c r="MC15" s="430"/>
      <c r="MD15" s="430"/>
      <c r="ME15" s="430"/>
      <c r="MF15" s="430"/>
      <c r="MG15" s="430"/>
      <c r="MH15" s="430"/>
      <c r="MI15" s="430"/>
      <c r="MJ15" s="430"/>
      <c r="MK15" s="430"/>
      <c r="ML15" s="430"/>
      <c r="MM15" s="430"/>
      <c r="MN15" s="430"/>
      <c r="MO15" s="430"/>
      <c r="MP15" s="430"/>
      <c r="MQ15" s="430"/>
      <c r="MR15" s="430"/>
      <c r="MS15" s="430"/>
      <c r="MT15" s="430"/>
      <c r="MU15" s="430"/>
      <c r="MV15" s="430"/>
      <c r="MW15" s="430"/>
      <c r="MX15" s="430"/>
      <c r="MY15" s="430"/>
      <c r="MZ15" s="430"/>
      <c r="NA15" s="430"/>
      <c r="NB15" s="430"/>
      <c r="NC15" s="430"/>
      <c r="ND15" s="430"/>
      <c r="NE15" s="430"/>
      <c r="NF15" s="430"/>
      <c r="NG15" s="430"/>
      <c r="NH15" s="430"/>
      <c r="NI15" s="430"/>
      <c r="NJ15" s="430"/>
      <c r="NK15" s="430"/>
      <c r="NL15" s="430"/>
      <c r="NM15" s="430"/>
      <c r="NN15" s="430"/>
      <c r="NO15" s="430"/>
      <c r="NP15" s="430"/>
      <c r="NQ15" s="430"/>
      <c r="NR15" s="430"/>
      <c r="NS15" s="430"/>
      <c r="NT15" s="430"/>
      <c r="NU15" s="430"/>
      <c r="NV15" s="430"/>
      <c r="NW15" s="430"/>
      <c r="NX15" s="430"/>
      <c r="NY15" s="430"/>
      <c r="NZ15" s="430"/>
      <c r="OA15" s="430"/>
      <c r="OB15" s="430"/>
      <c r="OC15" s="430"/>
      <c r="OD15" s="430"/>
      <c r="OE15" s="430"/>
      <c r="OF15" s="430"/>
      <c r="OG15" s="430"/>
      <c r="OH15" s="430"/>
      <c r="OI15" s="430"/>
      <c r="OJ15" s="430"/>
      <c r="OK15" s="430"/>
      <c r="OL15" s="430"/>
      <c r="OM15" s="430"/>
      <c r="ON15" s="430"/>
      <c r="OO15" s="430"/>
      <c r="OP15" s="430"/>
      <c r="OQ15" s="430"/>
      <c r="OR15" s="430"/>
      <c r="OS15" s="430"/>
      <c r="OT15" s="430"/>
      <c r="OU15" s="430"/>
      <c r="OV15" s="430"/>
      <c r="OW15" s="430"/>
      <c r="OX15" s="430"/>
      <c r="OY15" s="430"/>
      <c r="OZ15" s="430"/>
      <c r="PA15" s="430"/>
      <c r="PB15" s="430"/>
      <c r="PC15" s="430"/>
      <c r="PD15" s="430"/>
      <c r="PE15" s="430"/>
      <c r="PF15" s="430"/>
      <c r="PG15" s="430"/>
      <c r="PH15" s="430"/>
      <c r="PI15" s="430"/>
      <c r="PJ15" s="430"/>
      <c r="PK15" s="430"/>
      <c r="PL15" s="430"/>
      <c r="PM15" s="430"/>
      <c r="PN15" s="430"/>
      <c r="PO15" s="430"/>
      <c r="PP15" s="430"/>
      <c r="PQ15" s="430"/>
      <c r="PR15" s="430"/>
      <c r="PS15" s="430"/>
      <c r="PT15" s="430"/>
      <c r="PU15" s="430"/>
      <c r="PV15" s="430"/>
      <c r="PW15" s="430"/>
      <c r="PX15" s="430"/>
      <c r="PY15" s="430"/>
      <c r="PZ15" s="430"/>
      <c r="QA15" s="430"/>
      <c r="QB15" s="430"/>
      <c r="QC15" s="430"/>
      <c r="QD15" s="430"/>
      <c r="QE15" s="430"/>
      <c r="QF15" s="430"/>
      <c r="QG15" s="430"/>
      <c r="QH15" s="430"/>
      <c r="QI15" s="430"/>
      <c r="QJ15" s="430"/>
      <c r="QK15" s="430"/>
      <c r="QL15" s="430"/>
      <c r="QM15" s="430"/>
      <c r="QN15" s="430"/>
      <c r="QO15" s="430"/>
      <c r="QP15" s="430"/>
      <c r="QQ15" s="430"/>
      <c r="QR15" s="430"/>
      <c r="QS15" s="430"/>
      <c r="QT15" s="430"/>
      <c r="QU15" s="430"/>
      <c r="QV15" s="430"/>
      <c r="QW15" s="430"/>
      <c r="QX15" s="430"/>
      <c r="QY15" s="430"/>
      <c r="QZ15" s="430"/>
      <c r="RA15" s="430"/>
      <c r="RB15" s="430"/>
      <c r="RC15" s="430"/>
      <c r="RD15" s="430"/>
      <c r="RE15" s="430"/>
      <c r="RF15" s="430"/>
      <c r="RG15" s="430"/>
      <c r="RH15" s="430"/>
      <c r="RI15" s="430"/>
      <c r="RJ15" s="430"/>
      <c r="RK15" s="430"/>
      <c r="RL15" s="430"/>
      <c r="RM15" s="430"/>
      <c r="RN15" s="430"/>
      <c r="RO15" s="430"/>
      <c r="RP15" s="430"/>
    </row>
    <row r="16" spans="1:484" ht="15.75" x14ac:dyDescent="0.25">
      <c r="A16" s="456" t="s">
        <v>137</v>
      </c>
      <c r="B16" s="456" t="s">
        <v>138</v>
      </c>
      <c r="C16" s="456" t="s">
        <v>139</v>
      </c>
      <c r="D16" s="456" t="str">
        <f t="shared" si="0"/>
        <v>VALLES PORRAS</v>
      </c>
      <c r="E16" s="456">
        <v>45</v>
      </c>
      <c r="F16" s="456" t="s">
        <v>140</v>
      </c>
      <c r="G16" s="456" t="s">
        <v>1734</v>
      </c>
      <c r="H16" s="456" t="s">
        <v>141</v>
      </c>
      <c r="I16" s="456" t="s">
        <v>57</v>
      </c>
      <c r="J16" s="456" t="s">
        <v>30</v>
      </c>
      <c r="K16" s="456" t="s">
        <v>31</v>
      </c>
      <c r="L16" s="456">
        <v>916190963</v>
      </c>
      <c r="M16" s="456">
        <v>609064874</v>
      </c>
      <c r="N16" s="456">
        <v>25</v>
      </c>
      <c r="O16" s="456">
        <v>1</v>
      </c>
      <c r="P16" s="456">
        <v>1941</v>
      </c>
      <c r="Q16" s="456" t="str">
        <f t="shared" si="1"/>
        <v>1941-01-25 00:00:00.653623</v>
      </c>
      <c r="R16" s="462" t="s">
        <v>73</v>
      </c>
      <c r="S16" s="475" t="s">
        <v>142</v>
      </c>
      <c r="T16" s="463">
        <v>42181</v>
      </c>
      <c r="U16" s="463">
        <v>42535</v>
      </c>
      <c r="V16" s="463">
        <v>43425</v>
      </c>
      <c r="W16" s="463">
        <v>43425</v>
      </c>
      <c r="X16" s="463">
        <v>43535</v>
      </c>
      <c r="Y16" s="463">
        <v>44147</v>
      </c>
      <c r="Z16" s="463">
        <v>44518</v>
      </c>
      <c r="AA16" s="463"/>
      <c r="AB16" s="463"/>
      <c r="AC16" s="457">
        <v>45</v>
      </c>
      <c r="AD16" s="464"/>
      <c r="AE16" s="458"/>
      <c r="AF16" s="465"/>
      <c r="AG16" s="456"/>
      <c r="AH16" s="464" t="s">
        <v>36</v>
      </c>
      <c r="AI16" s="465"/>
      <c r="AJ16" s="456" t="s">
        <v>67</v>
      </c>
      <c r="AK16" s="468"/>
      <c r="AL16" s="430"/>
      <c r="AM16" s="430"/>
      <c r="AN16" s="430"/>
      <c r="AO16" s="430"/>
      <c r="AP16" s="430"/>
      <c r="AQ16" s="430"/>
      <c r="AR16" s="430"/>
      <c r="AS16" s="430"/>
      <c r="AT16" s="430"/>
      <c r="AU16" s="430"/>
      <c r="AV16" s="430"/>
      <c r="AW16" s="430"/>
      <c r="AX16" s="430"/>
      <c r="AY16" s="430"/>
      <c r="AZ16" s="430"/>
      <c r="BA16" s="430"/>
      <c r="BB16" s="430"/>
      <c r="BC16" s="430"/>
      <c r="BD16" s="430"/>
      <c r="BE16" s="430"/>
      <c r="BF16" s="430"/>
      <c r="BG16" s="430"/>
      <c r="BH16" s="430"/>
      <c r="BI16" s="430"/>
      <c r="BJ16" s="430"/>
      <c r="BK16" s="430"/>
      <c r="BL16" s="430"/>
      <c r="BM16" s="430"/>
      <c r="BN16" s="430"/>
      <c r="BO16" s="430"/>
      <c r="BP16" s="430"/>
      <c r="BQ16" s="430"/>
      <c r="BR16" s="430"/>
      <c r="BS16" s="430"/>
      <c r="BT16" s="430"/>
      <c r="BU16" s="430"/>
      <c r="BV16" s="430"/>
      <c r="BW16" s="430"/>
      <c r="BX16" s="430"/>
      <c r="BY16" s="430"/>
      <c r="BZ16" s="430"/>
      <c r="CA16" s="430"/>
      <c r="CB16" s="430"/>
      <c r="CC16" s="430"/>
      <c r="CD16" s="430"/>
      <c r="CE16" s="430"/>
      <c r="CF16" s="430"/>
      <c r="CG16" s="430"/>
      <c r="CH16" s="430"/>
      <c r="CI16" s="430"/>
      <c r="CJ16" s="430"/>
      <c r="CK16" s="430"/>
      <c r="CL16" s="430"/>
      <c r="CM16" s="430"/>
      <c r="CN16" s="430"/>
      <c r="CO16" s="430"/>
      <c r="CP16" s="430"/>
      <c r="CQ16" s="430"/>
      <c r="CR16" s="430"/>
      <c r="CS16" s="430"/>
      <c r="CT16" s="430"/>
      <c r="CU16" s="430"/>
      <c r="CV16" s="430"/>
      <c r="CW16" s="430"/>
      <c r="CX16" s="430"/>
      <c r="CY16" s="430"/>
      <c r="CZ16" s="430"/>
      <c r="DA16" s="430"/>
      <c r="DB16" s="430"/>
      <c r="DC16" s="430"/>
      <c r="DD16" s="430"/>
      <c r="DE16" s="430"/>
      <c r="DF16" s="430"/>
      <c r="DG16" s="430"/>
      <c r="DH16" s="430"/>
      <c r="DI16" s="430"/>
      <c r="DJ16" s="430"/>
      <c r="DK16" s="430"/>
      <c r="DL16" s="430"/>
      <c r="DM16" s="430"/>
      <c r="DN16" s="430"/>
      <c r="DO16" s="430"/>
      <c r="DP16" s="430"/>
      <c r="DQ16" s="430"/>
      <c r="DR16" s="430"/>
      <c r="DS16" s="430"/>
      <c r="DT16" s="430"/>
      <c r="DU16" s="430"/>
      <c r="DV16" s="430"/>
      <c r="DW16" s="430"/>
      <c r="DX16" s="430"/>
      <c r="DY16" s="430"/>
      <c r="DZ16" s="430"/>
      <c r="EA16" s="430"/>
      <c r="EB16" s="430"/>
      <c r="EC16" s="430"/>
      <c r="ED16" s="430"/>
      <c r="EE16" s="430"/>
      <c r="EF16" s="430"/>
      <c r="EG16" s="430"/>
      <c r="EH16" s="430"/>
      <c r="EI16" s="430"/>
      <c r="EJ16" s="430"/>
      <c r="EK16" s="430"/>
      <c r="EL16" s="430"/>
      <c r="EM16" s="430"/>
      <c r="EN16" s="430"/>
      <c r="EO16" s="430"/>
      <c r="EP16" s="430"/>
      <c r="EQ16" s="430"/>
      <c r="ER16" s="430"/>
      <c r="ES16" s="430"/>
      <c r="ET16" s="430"/>
      <c r="EU16" s="430"/>
      <c r="EV16" s="430"/>
      <c r="EW16" s="430"/>
      <c r="EX16" s="430"/>
      <c r="EY16" s="430"/>
      <c r="EZ16" s="430"/>
      <c r="FA16" s="430"/>
      <c r="FB16" s="430"/>
      <c r="FC16" s="430"/>
      <c r="FD16" s="430"/>
      <c r="FE16" s="430"/>
      <c r="FF16" s="430"/>
      <c r="FG16" s="430"/>
      <c r="FH16" s="430"/>
      <c r="FI16" s="430"/>
      <c r="FJ16" s="430"/>
      <c r="FK16" s="430"/>
      <c r="FL16" s="430"/>
      <c r="FM16" s="430"/>
      <c r="FN16" s="430"/>
      <c r="FO16" s="430"/>
      <c r="FP16" s="430"/>
      <c r="FQ16" s="430"/>
      <c r="FR16" s="430"/>
      <c r="FS16" s="430"/>
      <c r="FT16" s="430"/>
      <c r="FU16" s="430"/>
      <c r="FV16" s="430"/>
      <c r="FW16" s="430"/>
      <c r="FX16" s="430"/>
      <c r="FY16" s="430"/>
      <c r="FZ16" s="430"/>
      <c r="GA16" s="430"/>
      <c r="GB16" s="430"/>
      <c r="GC16" s="430"/>
      <c r="GD16" s="430"/>
      <c r="GE16" s="430"/>
      <c r="GF16" s="430"/>
      <c r="GG16" s="430"/>
      <c r="GH16" s="430"/>
      <c r="GI16" s="430"/>
      <c r="GJ16" s="430"/>
      <c r="GK16" s="430"/>
      <c r="GL16" s="430"/>
      <c r="GM16" s="430"/>
      <c r="GN16" s="430"/>
      <c r="GO16" s="430"/>
      <c r="GP16" s="430"/>
      <c r="GQ16" s="430"/>
      <c r="GR16" s="430"/>
      <c r="GS16" s="430"/>
      <c r="GT16" s="430"/>
      <c r="GU16" s="430"/>
      <c r="GV16" s="430"/>
      <c r="GW16" s="430"/>
      <c r="GX16" s="430"/>
      <c r="GY16" s="430"/>
      <c r="GZ16" s="430"/>
      <c r="HA16" s="430"/>
      <c r="HB16" s="430"/>
      <c r="HC16" s="430"/>
      <c r="HD16" s="430"/>
      <c r="HE16" s="430"/>
      <c r="HF16" s="430"/>
      <c r="HG16" s="430"/>
      <c r="HH16" s="430"/>
      <c r="HI16" s="430"/>
      <c r="HJ16" s="430"/>
      <c r="HK16" s="430"/>
      <c r="HL16" s="430"/>
      <c r="HM16" s="430"/>
      <c r="HN16" s="430"/>
      <c r="HO16" s="430"/>
      <c r="HP16" s="430"/>
      <c r="HQ16" s="430"/>
      <c r="HR16" s="430"/>
      <c r="HS16" s="430"/>
      <c r="HT16" s="430"/>
      <c r="HU16" s="430"/>
      <c r="HV16" s="430"/>
      <c r="HW16" s="430"/>
      <c r="HX16" s="430"/>
      <c r="HY16" s="430"/>
      <c r="HZ16" s="430"/>
      <c r="IA16" s="430"/>
      <c r="IB16" s="430"/>
      <c r="IC16" s="430"/>
      <c r="ID16" s="430"/>
      <c r="IE16" s="430"/>
      <c r="IF16" s="430"/>
      <c r="IG16" s="430"/>
      <c r="IH16" s="430"/>
      <c r="II16" s="430"/>
      <c r="IJ16" s="430"/>
      <c r="IK16" s="430"/>
      <c r="IL16" s="430"/>
      <c r="IM16" s="430"/>
      <c r="IN16" s="430"/>
      <c r="IO16" s="430"/>
      <c r="IP16" s="430"/>
      <c r="IQ16" s="430"/>
      <c r="IR16" s="430"/>
      <c r="IS16" s="430"/>
      <c r="IT16" s="430"/>
      <c r="IU16" s="430"/>
      <c r="IV16" s="430"/>
      <c r="IW16" s="430"/>
      <c r="IX16" s="430"/>
      <c r="IY16" s="430"/>
      <c r="IZ16" s="430"/>
      <c r="JA16" s="430"/>
      <c r="JB16" s="430"/>
      <c r="JC16" s="430"/>
      <c r="JD16" s="430"/>
      <c r="JE16" s="430"/>
      <c r="JF16" s="430"/>
      <c r="JG16" s="430"/>
      <c r="JH16" s="430"/>
      <c r="JI16" s="430"/>
      <c r="JJ16" s="430"/>
      <c r="JK16" s="430"/>
      <c r="JL16" s="430"/>
      <c r="JM16" s="430"/>
      <c r="JN16" s="430"/>
      <c r="JO16" s="430"/>
      <c r="JP16" s="430"/>
      <c r="JQ16" s="430"/>
      <c r="JR16" s="430"/>
      <c r="JS16" s="430"/>
      <c r="JT16" s="430"/>
      <c r="JU16" s="430"/>
      <c r="JV16" s="430"/>
      <c r="JW16" s="430"/>
      <c r="JX16" s="430"/>
      <c r="JY16" s="430"/>
      <c r="JZ16" s="430"/>
      <c r="KA16" s="430"/>
      <c r="KB16" s="430"/>
      <c r="KC16" s="430"/>
      <c r="KD16" s="430"/>
      <c r="KE16" s="430"/>
      <c r="KF16" s="430"/>
      <c r="KG16" s="430"/>
      <c r="KH16" s="430"/>
      <c r="KI16" s="430"/>
      <c r="KJ16" s="430"/>
      <c r="KK16" s="430"/>
      <c r="KL16" s="430"/>
      <c r="KM16" s="430"/>
      <c r="KN16" s="430"/>
      <c r="KO16" s="430"/>
      <c r="KP16" s="430"/>
      <c r="KQ16" s="430"/>
      <c r="KR16" s="430"/>
      <c r="KS16" s="430"/>
      <c r="KT16" s="430"/>
      <c r="KU16" s="430"/>
      <c r="KV16" s="430"/>
      <c r="KW16" s="430"/>
      <c r="KX16" s="430"/>
      <c r="KY16" s="430"/>
      <c r="KZ16" s="430"/>
      <c r="LA16" s="430"/>
      <c r="LB16" s="430"/>
      <c r="LC16" s="430"/>
      <c r="LD16" s="430"/>
      <c r="LE16" s="430"/>
      <c r="LF16" s="430"/>
      <c r="LG16" s="430"/>
      <c r="LH16" s="430"/>
      <c r="LI16" s="430"/>
      <c r="LJ16" s="430"/>
      <c r="LK16" s="430"/>
      <c r="LL16" s="430"/>
      <c r="LM16" s="430"/>
      <c r="LN16" s="430"/>
      <c r="LO16" s="430"/>
      <c r="LP16" s="430"/>
      <c r="LQ16" s="430"/>
      <c r="LR16" s="430"/>
      <c r="LS16" s="430"/>
      <c r="LT16" s="430"/>
      <c r="LU16" s="430"/>
      <c r="LV16" s="430"/>
      <c r="LW16" s="430"/>
      <c r="LX16" s="430"/>
      <c r="LY16" s="430"/>
      <c r="LZ16" s="430"/>
      <c r="MA16" s="430"/>
      <c r="MB16" s="430"/>
      <c r="MC16" s="430"/>
      <c r="MD16" s="430"/>
      <c r="ME16" s="430"/>
      <c r="MF16" s="430"/>
      <c r="MG16" s="430"/>
      <c r="MH16" s="430"/>
      <c r="MI16" s="430"/>
      <c r="MJ16" s="430"/>
      <c r="MK16" s="430"/>
      <c r="ML16" s="430"/>
      <c r="MM16" s="430"/>
      <c r="MN16" s="430"/>
      <c r="MO16" s="430"/>
      <c r="MP16" s="430"/>
      <c r="MQ16" s="430"/>
      <c r="MR16" s="430"/>
      <c r="MS16" s="430"/>
      <c r="MT16" s="430"/>
      <c r="MU16" s="430"/>
      <c r="MV16" s="430"/>
      <c r="MW16" s="430"/>
      <c r="MX16" s="430"/>
      <c r="MY16" s="430"/>
      <c r="MZ16" s="430"/>
      <c r="NA16" s="430"/>
      <c r="NB16" s="430"/>
      <c r="NC16" s="430"/>
      <c r="ND16" s="430"/>
      <c r="NE16" s="430"/>
      <c r="NF16" s="430"/>
      <c r="NG16" s="430"/>
      <c r="NH16" s="430"/>
      <c r="NI16" s="430"/>
      <c r="NJ16" s="430"/>
      <c r="NK16" s="430"/>
      <c r="NL16" s="430"/>
      <c r="NM16" s="430"/>
      <c r="NN16" s="430"/>
      <c r="NO16" s="430"/>
      <c r="NP16" s="430"/>
      <c r="NQ16" s="430"/>
      <c r="NR16" s="430"/>
      <c r="NS16" s="430"/>
      <c r="NT16" s="430"/>
      <c r="NU16" s="430"/>
      <c r="NV16" s="430"/>
      <c r="NW16" s="430"/>
      <c r="NX16" s="430"/>
      <c r="NY16" s="430"/>
      <c r="NZ16" s="430"/>
      <c r="OA16" s="430"/>
      <c r="OB16" s="430"/>
      <c r="OC16" s="430"/>
      <c r="OD16" s="430"/>
      <c r="OE16" s="430"/>
      <c r="OF16" s="430"/>
      <c r="OG16" s="430"/>
      <c r="OH16" s="430"/>
      <c r="OI16" s="430"/>
      <c r="OJ16" s="430"/>
      <c r="OK16" s="430"/>
      <c r="OL16" s="430"/>
      <c r="OM16" s="430"/>
      <c r="ON16" s="430"/>
      <c r="OO16" s="430"/>
      <c r="OP16" s="430"/>
      <c r="OQ16" s="430"/>
      <c r="OR16" s="430"/>
      <c r="OS16" s="430"/>
      <c r="OT16" s="430"/>
      <c r="OU16" s="430"/>
      <c r="OV16" s="430"/>
      <c r="OW16" s="430"/>
      <c r="OX16" s="430"/>
      <c r="OY16" s="430"/>
      <c r="OZ16" s="430"/>
      <c r="PA16" s="430"/>
      <c r="PB16" s="430"/>
      <c r="PC16" s="430"/>
      <c r="PD16" s="430"/>
      <c r="PE16" s="430"/>
      <c r="PF16" s="430"/>
      <c r="PG16" s="430"/>
      <c r="PH16" s="430"/>
      <c r="PI16" s="430"/>
      <c r="PJ16" s="430"/>
      <c r="PK16" s="430"/>
      <c r="PL16" s="430"/>
      <c r="PM16" s="430"/>
      <c r="PN16" s="430"/>
      <c r="PO16" s="430"/>
      <c r="PP16" s="430"/>
      <c r="PQ16" s="430"/>
      <c r="PR16" s="430"/>
      <c r="PS16" s="430"/>
      <c r="PT16" s="430"/>
      <c r="PU16" s="430"/>
      <c r="PV16" s="430"/>
      <c r="PW16" s="430"/>
      <c r="PX16" s="430"/>
      <c r="PY16" s="430"/>
      <c r="PZ16" s="430"/>
      <c r="QA16" s="430"/>
      <c r="QB16" s="430"/>
      <c r="QC16" s="430"/>
      <c r="QD16" s="430"/>
      <c r="QE16" s="430"/>
      <c r="QF16" s="430"/>
      <c r="QG16" s="430"/>
      <c r="QH16" s="430"/>
      <c r="QI16" s="430"/>
      <c r="QJ16" s="430"/>
      <c r="QK16" s="430"/>
      <c r="QL16" s="430"/>
      <c r="QM16" s="430"/>
      <c r="QN16" s="430"/>
      <c r="QO16" s="430"/>
      <c r="QP16" s="430"/>
      <c r="QQ16" s="430"/>
      <c r="QR16" s="430"/>
      <c r="QS16" s="430"/>
      <c r="QT16" s="430"/>
      <c r="QU16" s="430"/>
      <c r="QV16" s="430"/>
      <c r="QW16" s="430"/>
      <c r="QX16" s="430"/>
      <c r="QY16" s="430"/>
      <c r="QZ16" s="430"/>
      <c r="RA16" s="430"/>
      <c r="RB16" s="430"/>
      <c r="RC16" s="430"/>
      <c r="RD16" s="430"/>
      <c r="RE16" s="430"/>
      <c r="RF16" s="430"/>
      <c r="RG16" s="430"/>
      <c r="RH16" s="430"/>
      <c r="RI16" s="430"/>
      <c r="RJ16" s="430"/>
      <c r="RK16" s="430"/>
      <c r="RL16" s="430"/>
      <c r="RM16" s="430"/>
      <c r="RN16" s="430"/>
      <c r="RO16" s="430"/>
      <c r="RP16" s="430"/>
    </row>
    <row r="17" spans="1:484" s="450" customFormat="1" x14ac:dyDescent="0.2">
      <c r="A17" s="456" t="s">
        <v>143</v>
      </c>
      <c r="B17" s="456" t="s">
        <v>144</v>
      </c>
      <c r="C17" s="456" t="s">
        <v>145</v>
      </c>
      <c r="D17" s="456" t="str">
        <f t="shared" si="0"/>
        <v>VEGAS BLAZQUEZ</v>
      </c>
      <c r="E17" s="456">
        <v>49</v>
      </c>
      <c r="F17" s="456" t="s">
        <v>146</v>
      </c>
      <c r="G17" s="456" t="s">
        <v>1734</v>
      </c>
      <c r="H17" s="456" t="s">
        <v>147</v>
      </c>
      <c r="I17" s="456" t="s">
        <v>148</v>
      </c>
      <c r="J17" s="456" t="s">
        <v>31</v>
      </c>
      <c r="K17" s="456" t="s">
        <v>31</v>
      </c>
      <c r="L17" s="456"/>
      <c r="M17" s="456">
        <v>669906335</v>
      </c>
      <c r="N17" s="456">
        <v>26</v>
      </c>
      <c r="O17" s="456">
        <v>2</v>
      </c>
      <c r="P17" s="456">
        <v>1952</v>
      </c>
      <c r="Q17" s="456" t="str">
        <f t="shared" si="1"/>
        <v>1952-02-26 00:00:00.653623</v>
      </c>
      <c r="R17" s="456" t="s">
        <v>150</v>
      </c>
      <c r="S17" s="456" t="s">
        <v>151</v>
      </c>
      <c r="T17" s="463">
        <v>42181</v>
      </c>
      <c r="U17" s="463">
        <v>43088</v>
      </c>
      <c r="V17" s="463">
        <v>43088</v>
      </c>
      <c r="W17" s="463">
        <v>43229</v>
      </c>
      <c r="X17" s="463">
        <v>43516</v>
      </c>
      <c r="Y17" s="463">
        <v>44768</v>
      </c>
      <c r="Z17" s="463">
        <v>44768</v>
      </c>
      <c r="AA17" s="463">
        <v>44768</v>
      </c>
      <c r="AB17" s="463"/>
      <c r="AC17" s="457">
        <v>49</v>
      </c>
      <c r="AD17" s="457"/>
      <c r="AE17" s="465" t="s">
        <v>1581</v>
      </c>
      <c r="AF17" s="465"/>
      <c r="AG17" s="456"/>
      <c r="AH17" s="457" t="s">
        <v>945</v>
      </c>
      <c r="AI17" s="465"/>
      <c r="AJ17" s="456" t="s">
        <v>67</v>
      </c>
      <c r="AK17" s="461"/>
    </row>
    <row r="18" spans="1:484" s="430" customFormat="1" ht="15.75" x14ac:dyDescent="0.25">
      <c r="A18" s="456" t="s">
        <v>162</v>
      </c>
      <c r="B18" s="456" t="s">
        <v>163</v>
      </c>
      <c r="C18" s="456" t="s">
        <v>164</v>
      </c>
      <c r="D18" s="456" t="str">
        <f t="shared" si="0"/>
        <v>ARECES FUENTES</v>
      </c>
      <c r="E18" s="456">
        <v>58</v>
      </c>
      <c r="F18" s="456" t="s">
        <v>165</v>
      </c>
      <c r="G18" s="456" t="s">
        <v>1734</v>
      </c>
      <c r="H18" s="456" t="s">
        <v>166</v>
      </c>
      <c r="I18" s="456" t="s">
        <v>167</v>
      </c>
      <c r="J18" s="456" t="s">
        <v>1270</v>
      </c>
      <c r="K18" s="456" t="s">
        <v>31</v>
      </c>
      <c r="L18" s="456">
        <v>916866484</v>
      </c>
      <c r="M18" s="456">
        <v>666512455</v>
      </c>
      <c r="N18" s="456">
        <v>30</v>
      </c>
      <c r="O18" s="456">
        <v>4</v>
      </c>
      <c r="P18" s="456">
        <v>1959</v>
      </c>
      <c r="Q18" s="456" t="str">
        <f t="shared" si="1"/>
        <v>1959-04-30 00:00:00.653623</v>
      </c>
      <c r="R18" s="462" t="s">
        <v>94</v>
      </c>
      <c r="S18" s="456" t="s">
        <v>169</v>
      </c>
      <c r="T18" s="463">
        <v>42286</v>
      </c>
      <c r="U18" s="463">
        <v>42652</v>
      </c>
      <c r="V18" s="463">
        <v>43102</v>
      </c>
      <c r="W18" s="463">
        <v>43102</v>
      </c>
      <c r="X18" s="463">
        <v>43591</v>
      </c>
      <c r="Y18" s="463">
        <v>43894</v>
      </c>
      <c r="Z18" s="463"/>
      <c r="AA18" s="463"/>
      <c r="AB18" s="463"/>
      <c r="AC18" s="457">
        <v>58</v>
      </c>
      <c r="AD18" s="464"/>
      <c r="AE18" s="458" t="s">
        <v>1394</v>
      </c>
      <c r="AF18" s="459"/>
      <c r="AG18" s="456"/>
      <c r="AH18" s="464"/>
      <c r="AI18" s="465"/>
      <c r="AJ18" s="460" t="s">
        <v>17</v>
      </c>
      <c r="AK18" s="468"/>
      <c r="AL18" s="449"/>
      <c r="AM18" s="449"/>
      <c r="AN18" s="449"/>
      <c r="AO18" s="449"/>
      <c r="AP18" s="449"/>
      <c r="AQ18" s="449"/>
      <c r="AR18" s="449"/>
      <c r="AS18" s="449"/>
      <c r="AT18" s="449"/>
      <c r="AU18" s="449"/>
      <c r="AV18" s="449"/>
      <c r="AW18" s="449"/>
      <c r="AX18" s="449"/>
      <c r="AY18" s="449"/>
      <c r="AZ18" s="449"/>
      <c r="BA18" s="449"/>
      <c r="BB18" s="449"/>
      <c r="BC18" s="449"/>
      <c r="BD18" s="449"/>
      <c r="BE18" s="449"/>
      <c r="BF18" s="449"/>
      <c r="BG18" s="449"/>
      <c r="BH18" s="449"/>
      <c r="BI18" s="449"/>
      <c r="BJ18" s="449"/>
      <c r="BK18" s="449"/>
      <c r="BL18" s="449"/>
      <c r="BM18" s="449"/>
      <c r="BN18" s="449"/>
      <c r="BO18" s="449"/>
      <c r="BP18" s="449"/>
      <c r="BQ18" s="449"/>
      <c r="BR18" s="449"/>
      <c r="BS18" s="449"/>
      <c r="BT18" s="449"/>
      <c r="BU18" s="449"/>
      <c r="BV18" s="449"/>
      <c r="BW18" s="449"/>
      <c r="BX18" s="449"/>
      <c r="BY18" s="449"/>
      <c r="BZ18" s="449"/>
      <c r="CA18" s="449"/>
      <c r="CB18" s="449"/>
      <c r="CC18" s="449"/>
      <c r="CD18" s="449"/>
      <c r="CE18" s="449"/>
      <c r="CF18" s="449"/>
      <c r="CG18" s="449"/>
      <c r="CH18" s="449"/>
      <c r="CI18" s="449"/>
      <c r="CJ18" s="449"/>
      <c r="CK18" s="449"/>
      <c r="CL18" s="449"/>
      <c r="CM18" s="449"/>
      <c r="CN18" s="449"/>
      <c r="CO18" s="449"/>
      <c r="CP18" s="449"/>
      <c r="CQ18" s="449"/>
      <c r="CR18" s="449"/>
      <c r="CS18" s="449"/>
      <c r="CT18" s="449"/>
      <c r="CU18" s="449"/>
      <c r="CV18" s="449"/>
      <c r="CW18" s="449"/>
      <c r="CX18" s="449"/>
      <c r="CY18" s="449"/>
      <c r="CZ18" s="449"/>
      <c r="DA18" s="449"/>
      <c r="DB18" s="449"/>
      <c r="DC18" s="449"/>
      <c r="DD18" s="449"/>
      <c r="DE18" s="449"/>
      <c r="DF18" s="449"/>
      <c r="DG18" s="449"/>
      <c r="DH18" s="449"/>
      <c r="DI18" s="449"/>
      <c r="DJ18" s="449"/>
      <c r="DK18" s="449"/>
      <c r="DL18" s="449"/>
      <c r="DM18" s="449"/>
      <c r="DN18" s="449"/>
      <c r="DO18" s="449"/>
      <c r="DP18" s="449"/>
      <c r="DQ18" s="449"/>
      <c r="DR18" s="449"/>
      <c r="DS18" s="449"/>
      <c r="DT18" s="449"/>
      <c r="DU18" s="449"/>
      <c r="DV18" s="449"/>
      <c r="DW18" s="449"/>
      <c r="DX18" s="449"/>
      <c r="DY18" s="449"/>
      <c r="DZ18" s="449"/>
      <c r="EA18" s="449"/>
      <c r="EB18" s="449"/>
      <c r="EC18" s="449"/>
      <c r="ED18" s="449"/>
      <c r="EE18" s="449"/>
      <c r="EF18" s="449"/>
      <c r="EG18" s="449"/>
      <c r="EH18" s="449"/>
      <c r="EI18" s="449"/>
      <c r="EJ18" s="449"/>
      <c r="EK18" s="449"/>
      <c r="EL18" s="449"/>
      <c r="EM18" s="449"/>
      <c r="EN18" s="449"/>
      <c r="EO18" s="449"/>
      <c r="EP18" s="449"/>
      <c r="EQ18" s="449"/>
      <c r="ER18" s="449"/>
      <c r="ES18" s="449"/>
      <c r="ET18" s="449"/>
      <c r="EU18" s="449"/>
      <c r="EV18" s="449"/>
      <c r="EW18" s="449"/>
      <c r="EX18" s="449"/>
      <c r="EY18" s="449"/>
      <c r="EZ18" s="449"/>
      <c r="FA18" s="449"/>
      <c r="FB18" s="449"/>
      <c r="FC18" s="449"/>
      <c r="FD18" s="449"/>
      <c r="FE18" s="449"/>
      <c r="FF18" s="449"/>
      <c r="FG18" s="449"/>
      <c r="FH18" s="449"/>
      <c r="FI18" s="449"/>
      <c r="FJ18" s="449"/>
      <c r="FK18" s="449"/>
      <c r="FL18" s="449"/>
      <c r="FM18" s="449"/>
      <c r="FN18" s="449"/>
      <c r="FO18" s="449"/>
      <c r="FP18" s="449"/>
      <c r="FQ18" s="449"/>
      <c r="FR18" s="449"/>
      <c r="FS18" s="449"/>
      <c r="FT18" s="449"/>
      <c r="FU18" s="449"/>
      <c r="FV18" s="449"/>
      <c r="FW18" s="449"/>
      <c r="FX18" s="449"/>
      <c r="FY18" s="449"/>
      <c r="FZ18" s="449"/>
      <c r="GA18" s="449"/>
      <c r="GB18" s="449"/>
      <c r="GC18" s="449"/>
      <c r="GD18" s="449"/>
      <c r="GE18" s="449"/>
      <c r="GF18" s="449"/>
      <c r="GG18" s="449"/>
      <c r="GH18" s="449"/>
      <c r="GI18" s="449"/>
      <c r="GJ18" s="449"/>
      <c r="GK18" s="449"/>
      <c r="GL18" s="449"/>
      <c r="GM18" s="449"/>
      <c r="GN18" s="449"/>
      <c r="GO18" s="449"/>
      <c r="GP18" s="449"/>
      <c r="GQ18" s="449"/>
      <c r="GR18" s="449"/>
      <c r="GS18" s="449"/>
      <c r="GT18" s="449"/>
      <c r="GU18" s="449"/>
      <c r="GV18" s="449"/>
      <c r="GW18" s="449"/>
      <c r="GX18" s="449"/>
      <c r="GY18" s="449"/>
      <c r="GZ18" s="449"/>
      <c r="HA18" s="449"/>
      <c r="HB18" s="449"/>
      <c r="HC18" s="449"/>
      <c r="HD18" s="449"/>
      <c r="HE18" s="449"/>
      <c r="HF18" s="449"/>
      <c r="HG18" s="449"/>
      <c r="HH18" s="449"/>
      <c r="HI18" s="449"/>
      <c r="HJ18" s="449"/>
      <c r="HK18" s="449"/>
      <c r="HL18" s="449"/>
      <c r="HM18" s="449"/>
      <c r="HN18" s="449"/>
      <c r="HO18" s="449"/>
      <c r="HP18" s="449"/>
      <c r="HQ18" s="449"/>
      <c r="HR18" s="449"/>
      <c r="HS18" s="449"/>
      <c r="HT18" s="449"/>
      <c r="HU18" s="449"/>
      <c r="HV18" s="449"/>
      <c r="HW18" s="449"/>
      <c r="HX18" s="449"/>
      <c r="HY18" s="449"/>
      <c r="HZ18" s="449"/>
      <c r="IA18" s="449"/>
      <c r="IB18" s="449"/>
      <c r="IC18" s="449"/>
      <c r="ID18" s="449"/>
      <c r="IE18" s="449"/>
      <c r="IF18" s="449"/>
      <c r="IG18" s="449"/>
      <c r="IH18" s="449"/>
      <c r="II18" s="449"/>
      <c r="IJ18" s="449"/>
      <c r="IK18" s="449"/>
      <c r="IL18" s="449"/>
      <c r="IM18" s="449"/>
      <c r="IN18" s="449"/>
      <c r="IO18" s="449"/>
      <c r="IP18" s="449"/>
      <c r="IQ18" s="449"/>
      <c r="IR18" s="449"/>
      <c r="IS18" s="449"/>
      <c r="IT18" s="449"/>
      <c r="IU18" s="449"/>
      <c r="IV18" s="449"/>
      <c r="IW18" s="449"/>
      <c r="IX18" s="449"/>
      <c r="IY18" s="449"/>
      <c r="IZ18" s="449"/>
      <c r="JA18" s="449"/>
      <c r="JB18" s="449"/>
      <c r="JC18" s="449"/>
      <c r="JD18" s="449"/>
      <c r="JE18" s="449"/>
      <c r="JF18" s="449"/>
      <c r="JG18" s="449"/>
      <c r="JH18" s="449"/>
      <c r="JI18" s="449"/>
      <c r="JJ18" s="449"/>
      <c r="JK18" s="449"/>
      <c r="JL18" s="449"/>
      <c r="JM18" s="449"/>
      <c r="JN18" s="449"/>
      <c r="JO18" s="449"/>
      <c r="JP18" s="449"/>
      <c r="JQ18" s="449"/>
      <c r="JR18" s="449"/>
      <c r="JS18" s="449"/>
      <c r="JT18" s="449"/>
      <c r="JU18" s="449"/>
      <c r="JV18" s="449"/>
      <c r="JW18" s="449"/>
      <c r="JX18" s="449"/>
      <c r="JY18" s="449"/>
      <c r="JZ18" s="449"/>
      <c r="KA18" s="449"/>
      <c r="KB18" s="449"/>
      <c r="KC18" s="449"/>
      <c r="KD18" s="449"/>
      <c r="KE18" s="449"/>
      <c r="KF18" s="449"/>
      <c r="KG18" s="449"/>
      <c r="KH18" s="449"/>
      <c r="KI18" s="449"/>
      <c r="KJ18" s="449"/>
      <c r="KK18" s="449"/>
      <c r="KL18" s="449"/>
      <c r="KM18" s="449"/>
      <c r="KN18" s="449"/>
      <c r="KO18" s="449"/>
      <c r="KP18" s="449"/>
      <c r="KQ18" s="449"/>
      <c r="KR18" s="449"/>
      <c r="KS18" s="449"/>
      <c r="KT18" s="449"/>
      <c r="KU18" s="449"/>
      <c r="KV18" s="449"/>
      <c r="KW18" s="449"/>
      <c r="KX18" s="449"/>
      <c r="KY18" s="449"/>
      <c r="KZ18" s="449"/>
      <c r="LA18" s="449"/>
      <c r="LB18" s="449"/>
      <c r="LC18" s="449"/>
      <c r="LD18" s="449"/>
      <c r="LE18" s="449"/>
      <c r="LF18" s="449"/>
      <c r="LG18" s="449"/>
      <c r="LH18" s="449"/>
      <c r="LI18" s="449"/>
      <c r="LJ18" s="449"/>
      <c r="LK18" s="449"/>
      <c r="LL18" s="449"/>
      <c r="LM18" s="449"/>
      <c r="LN18" s="449"/>
      <c r="LO18" s="449"/>
      <c r="LP18" s="449"/>
      <c r="LQ18" s="449"/>
      <c r="LR18" s="449"/>
      <c r="LS18" s="449"/>
      <c r="LT18" s="449"/>
      <c r="LU18" s="449"/>
      <c r="LV18" s="449"/>
      <c r="LW18" s="449"/>
      <c r="LX18" s="449"/>
      <c r="LY18" s="449"/>
      <c r="LZ18" s="449"/>
      <c r="MA18" s="449"/>
      <c r="MB18" s="449"/>
      <c r="MC18" s="449"/>
      <c r="MD18" s="449"/>
      <c r="ME18" s="449"/>
      <c r="MF18" s="449"/>
      <c r="MG18" s="449"/>
      <c r="MH18" s="449"/>
      <c r="MI18" s="449"/>
      <c r="MJ18" s="449"/>
      <c r="MK18" s="449"/>
      <c r="ML18" s="449"/>
      <c r="MM18" s="449"/>
      <c r="MN18" s="449"/>
      <c r="MO18" s="449"/>
      <c r="MP18" s="449"/>
      <c r="MQ18" s="449"/>
      <c r="MR18" s="449"/>
      <c r="MS18" s="449"/>
      <c r="MT18" s="449"/>
      <c r="MU18" s="449"/>
      <c r="MV18" s="449"/>
      <c r="MW18" s="449"/>
      <c r="MX18" s="449"/>
      <c r="MY18" s="449"/>
      <c r="MZ18" s="449"/>
      <c r="NA18" s="449"/>
      <c r="NB18" s="449"/>
      <c r="NC18" s="449"/>
      <c r="ND18" s="449"/>
      <c r="NE18" s="449"/>
      <c r="NF18" s="449"/>
      <c r="NG18" s="449"/>
      <c r="NH18" s="449"/>
      <c r="NI18" s="449"/>
      <c r="NJ18" s="449"/>
      <c r="NK18" s="449"/>
      <c r="NL18" s="449"/>
      <c r="NM18" s="449"/>
      <c r="NN18" s="449"/>
      <c r="NO18" s="449"/>
      <c r="NP18" s="449"/>
      <c r="NQ18" s="449"/>
      <c r="NR18" s="449"/>
      <c r="NS18" s="449"/>
      <c r="NT18" s="449"/>
      <c r="NU18" s="449"/>
      <c r="NV18" s="449"/>
      <c r="NW18" s="449"/>
      <c r="NX18" s="449"/>
      <c r="NY18" s="449"/>
      <c r="NZ18" s="449"/>
      <c r="OA18" s="449"/>
      <c r="OB18" s="449"/>
      <c r="OC18" s="449"/>
      <c r="OD18" s="449"/>
      <c r="OE18" s="449"/>
      <c r="OF18" s="449"/>
      <c r="OG18" s="449"/>
      <c r="OH18" s="449"/>
      <c r="OI18" s="449"/>
      <c r="OJ18" s="449"/>
      <c r="OK18" s="449"/>
      <c r="OL18" s="449"/>
      <c r="OM18" s="449"/>
      <c r="ON18" s="449"/>
      <c r="OO18" s="449"/>
      <c r="OP18" s="449"/>
      <c r="OQ18" s="449"/>
      <c r="OR18" s="449"/>
      <c r="OS18" s="449"/>
      <c r="OT18" s="449"/>
      <c r="OU18" s="449"/>
      <c r="OV18" s="449"/>
      <c r="OW18" s="449"/>
      <c r="OX18" s="449"/>
      <c r="OY18" s="449"/>
      <c r="OZ18" s="449"/>
      <c r="PA18" s="449"/>
      <c r="PB18" s="449"/>
      <c r="PC18" s="449"/>
      <c r="PD18" s="449"/>
      <c r="PE18" s="449"/>
      <c r="PF18" s="449"/>
      <c r="PG18" s="449"/>
      <c r="PH18" s="449"/>
      <c r="PI18" s="449"/>
      <c r="PJ18" s="449"/>
      <c r="PK18" s="449"/>
      <c r="PL18" s="449"/>
      <c r="PM18" s="449"/>
      <c r="PN18" s="449"/>
      <c r="PO18" s="449"/>
      <c r="PP18" s="449"/>
      <c r="PQ18" s="449"/>
      <c r="PR18" s="449"/>
      <c r="PS18" s="449"/>
      <c r="PT18" s="449"/>
      <c r="PU18" s="449"/>
      <c r="PV18" s="449"/>
      <c r="PW18" s="449"/>
      <c r="PX18" s="449"/>
      <c r="PY18" s="449"/>
      <c r="PZ18" s="449"/>
      <c r="QA18" s="449"/>
      <c r="QB18" s="449"/>
      <c r="QC18" s="449"/>
      <c r="QD18" s="449"/>
      <c r="QE18" s="449"/>
      <c r="QF18" s="449"/>
      <c r="QG18" s="449"/>
      <c r="QH18" s="449"/>
      <c r="QI18" s="449"/>
      <c r="QJ18" s="449"/>
      <c r="QK18" s="449"/>
      <c r="QL18" s="449"/>
      <c r="QM18" s="449"/>
      <c r="QN18" s="449"/>
      <c r="QO18" s="449"/>
      <c r="QP18" s="449"/>
      <c r="QQ18" s="449"/>
      <c r="QR18" s="449"/>
      <c r="QS18" s="449"/>
      <c r="QT18" s="449"/>
      <c r="QU18" s="449"/>
      <c r="QV18" s="449"/>
      <c r="QW18" s="449"/>
      <c r="QX18" s="449"/>
      <c r="QY18" s="449"/>
      <c r="QZ18" s="449"/>
      <c r="RA18" s="449"/>
      <c r="RB18" s="449"/>
      <c r="RC18" s="449"/>
      <c r="RD18" s="449"/>
      <c r="RE18" s="449"/>
      <c r="RF18" s="449"/>
      <c r="RG18" s="449"/>
      <c r="RH18" s="449"/>
      <c r="RI18" s="449"/>
      <c r="RJ18" s="449"/>
      <c r="RK18" s="449"/>
      <c r="RL18" s="449"/>
      <c r="RM18" s="449"/>
      <c r="RN18" s="449"/>
      <c r="RO18" s="449"/>
      <c r="RP18" s="449"/>
    </row>
    <row r="19" spans="1:484" s="430" customFormat="1" ht="15.75" x14ac:dyDescent="0.25">
      <c r="A19" s="456" t="s">
        <v>170</v>
      </c>
      <c r="B19" s="456" t="s">
        <v>98</v>
      </c>
      <c r="C19" s="456" t="s">
        <v>171</v>
      </c>
      <c r="D19" s="456" t="str">
        <f t="shared" si="0"/>
        <v>GARCIA POMBO</v>
      </c>
      <c r="E19" s="456">
        <v>61</v>
      </c>
      <c r="F19" s="456" t="s">
        <v>172</v>
      </c>
      <c r="G19" s="456" t="s">
        <v>1734</v>
      </c>
      <c r="H19" s="456" t="s">
        <v>173</v>
      </c>
      <c r="I19" s="456" t="s">
        <v>57</v>
      </c>
      <c r="J19" s="456" t="s">
        <v>30</v>
      </c>
      <c r="K19" s="456" t="s">
        <v>31</v>
      </c>
      <c r="L19" s="456">
        <v>916117254</v>
      </c>
      <c r="M19" s="456">
        <v>689700243</v>
      </c>
      <c r="N19" s="456">
        <v>30</v>
      </c>
      <c r="O19" s="456">
        <v>3</v>
      </c>
      <c r="P19" s="456">
        <v>1949</v>
      </c>
      <c r="Q19" s="456" t="str">
        <f t="shared" si="1"/>
        <v>1949-03-30 00:00:00.653623</v>
      </c>
      <c r="R19" s="462" t="s">
        <v>174</v>
      </c>
      <c r="S19" s="456" t="s">
        <v>175</v>
      </c>
      <c r="T19" s="463">
        <v>42286</v>
      </c>
      <c r="U19" s="463">
        <v>42652</v>
      </c>
      <c r="V19" s="463">
        <v>43068</v>
      </c>
      <c r="W19" s="476" t="s">
        <v>176</v>
      </c>
      <c r="X19" s="476" t="s">
        <v>176</v>
      </c>
      <c r="Y19" s="463">
        <v>43853</v>
      </c>
      <c r="Z19" s="463">
        <v>44238</v>
      </c>
      <c r="AA19" s="463">
        <v>44656</v>
      </c>
      <c r="AB19" s="463"/>
      <c r="AC19" s="457">
        <v>61</v>
      </c>
      <c r="AD19" s="464">
        <v>33</v>
      </c>
      <c r="AE19" s="458"/>
      <c r="AF19" s="459"/>
      <c r="AG19" s="456"/>
      <c r="AH19" s="464"/>
      <c r="AI19" s="465"/>
      <c r="AJ19" s="456" t="s">
        <v>17</v>
      </c>
      <c r="AK19" s="468"/>
    </row>
    <row r="20" spans="1:484" s="430" customFormat="1" ht="15.75" x14ac:dyDescent="0.25">
      <c r="A20" s="456" t="s">
        <v>177</v>
      </c>
      <c r="B20" s="456" t="s">
        <v>111</v>
      </c>
      <c r="C20" s="456" t="s">
        <v>178</v>
      </c>
      <c r="D20" s="456" t="str">
        <f t="shared" si="0"/>
        <v>PEREZ GUTIERREZ</v>
      </c>
      <c r="E20" s="456">
        <v>62</v>
      </c>
      <c r="F20" s="456" t="s">
        <v>179</v>
      </c>
      <c r="G20" s="456" t="s">
        <v>1733</v>
      </c>
      <c r="H20" s="456" t="s">
        <v>180</v>
      </c>
      <c r="I20" s="456" t="s">
        <v>57</v>
      </c>
      <c r="J20" s="456" t="s">
        <v>30</v>
      </c>
      <c r="K20" s="456" t="s">
        <v>31</v>
      </c>
      <c r="L20" s="456">
        <v>916192028</v>
      </c>
      <c r="M20" s="456">
        <v>661414288</v>
      </c>
      <c r="N20" s="456">
        <v>14</v>
      </c>
      <c r="O20" s="456">
        <v>4</v>
      </c>
      <c r="P20" s="456">
        <v>1939</v>
      </c>
      <c r="Q20" s="456" t="str">
        <f t="shared" si="1"/>
        <v>1939-04-14 00:00:00.653623</v>
      </c>
      <c r="R20" s="462" t="s">
        <v>73</v>
      </c>
      <c r="S20" s="456" t="s">
        <v>735</v>
      </c>
      <c r="T20" s="463">
        <v>42296</v>
      </c>
      <c r="U20" s="463">
        <v>42537</v>
      </c>
      <c r="V20" s="463">
        <v>42927</v>
      </c>
      <c r="W20" s="463">
        <v>43144</v>
      </c>
      <c r="X20" s="463">
        <v>43515</v>
      </c>
      <c r="Y20" s="463">
        <v>43882</v>
      </c>
      <c r="Z20" s="463">
        <v>44497</v>
      </c>
      <c r="AA20" s="463"/>
      <c r="AB20" s="463"/>
      <c r="AC20" s="457">
        <v>62</v>
      </c>
      <c r="AD20" s="464"/>
      <c r="AE20" s="458"/>
      <c r="AF20" s="467"/>
      <c r="AG20" s="456"/>
      <c r="AH20" s="464" t="s">
        <v>36</v>
      </c>
      <c r="AI20" s="465"/>
      <c r="AJ20" s="456" t="s">
        <v>735</v>
      </c>
      <c r="AK20" s="468"/>
    </row>
    <row r="21" spans="1:484" s="430" customFormat="1" ht="15.75" x14ac:dyDescent="0.25">
      <c r="A21" s="456" t="s">
        <v>181</v>
      </c>
      <c r="B21" s="456" t="s">
        <v>182</v>
      </c>
      <c r="C21" s="456" t="s">
        <v>183</v>
      </c>
      <c r="D21" s="456" t="str">
        <f t="shared" si="0"/>
        <v>AUSIN SERRANO</v>
      </c>
      <c r="E21" s="456">
        <v>65</v>
      </c>
      <c r="F21" s="456" t="s">
        <v>184</v>
      </c>
      <c r="G21" s="456" t="s">
        <v>1733</v>
      </c>
      <c r="H21" s="456" t="s">
        <v>185</v>
      </c>
      <c r="I21" s="456" t="s">
        <v>66</v>
      </c>
      <c r="J21" s="456" t="s">
        <v>30</v>
      </c>
      <c r="K21" s="456" t="s">
        <v>31</v>
      </c>
      <c r="L21" s="456">
        <v>916104367</v>
      </c>
      <c r="M21" s="456">
        <v>678533646</v>
      </c>
      <c r="N21" s="456">
        <v>20</v>
      </c>
      <c r="O21" s="456">
        <v>2</v>
      </c>
      <c r="P21" s="456">
        <v>1950</v>
      </c>
      <c r="Q21" s="456" t="str">
        <f t="shared" si="1"/>
        <v>1950-02-20 00:00:00.653623</v>
      </c>
      <c r="R21" s="462" t="s">
        <v>174</v>
      </c>
      <c r="S21" s="456" t="s">
        <v>1243</v>
      </c>
      <c r="T21" s="463">
        <v>42304</v>
      </c>
      <c r="U21" s="463">
        <v>42536</v>
      </c>
      <c r="V21" s="463">
        <v>42912</v>
      </c>
      <c r="W21" s="463">
        <v>43137</v>
      </c>
      <c r="X21" s="463">
        <v>43495</v>
      </c>
      <c r="Y21" s="463">
        <v>43855</v>
      </c>
      <c r="Z21" s="463">
        <v>44238</v>
      </c>
      <c r="AA21" s="463">
        <v>44603</v>
      </c>
      <c r="AB21" s="463"/>
      <c r="AC21" s="457">
        <v>65</v>
      </c>
      <c r="AD21" s="464">
        <v>36</v>
      </c>
      <c r="AE21" s="458"/>
      <c r="AF21" s="467" t="s">
        <v>1563</v>
      </c>
      <c r="AG21" s="460" t="s">
        <v>224</v>
      </c>
      <c r="AH21" s="464" t="s">
        <v>36</v>
      </c>
      <c r="AI21" s="458"/>
      <c r="AJ21" s="460" t="s">
        <v>17</v>
      </c>
      <c r="AK21" s="468" t="s">
        <v>60</v>
      </c>
    </row>
    <row r="22" spans="1:484" s="430" customFormat="1" ht="15.75" x14ac:dyDescent="0.25">
      <c r="A22" s="456" t="s">
        <v>186</v>
      </c>
      <c r="B22" s="456" t="s">
        <v>187</v>
      </c>
      <c r="C22" s="456" t="s">
        <v>188</v>
      </c>
      <c r="D22" s="456" t="str">
        <f t="shared" si="0"/>
        <v>JIMENEZ PEREDA</v>
      </c>
      <c r="E22" s="456">
        <v>66</v>
      </c>
      <c r="F22" s="456" t="s">
        <v>189</v>
      </c>
      <c r="G22" s="456" t="s">
        <v>1734</v>
      </c>
      <c r="H22" s="456" t="s">
        <v>185</v>
      </c>
      <c r="I22" s="456" t="s">
        <v>66</v>
      </c>
      <c r="J22" s="456" t="s">
        <v>30</v>
      </c>
      <c r="K22" s="456" t="s">
        <v>31</v>
      </c>
      <c r="L22" s="456">
        <v>916104367</v>
      </c>
      <c r="M22" s="456">
        <v>647672691</v>
      </c>
      <c r="N22" s="456">
        <v>20</v>
      </c>
      <c r="O22" s="456">
        <v>6</v>
      </c>
      <c r="P22" s="456">
        <v>1947</v>
      </c>
      <c r="Q22" s="456" t="str">
        <f t="shared" si="1"/>
        <v>1947-06-20 00:00:00.653623</v>
      </c>
      <c r="R22" s="462"/>
      <c r="S22" s="456" t="s">
        <v>1243</v>
      </c>
      <c r="T22" s="463">
        <v>42304</v>
      </c>
      <c r="U22" s="463">
        <v>42536</v>
      </c>
      <c r="V22" s="463">
        <v>42912</v>
      </c>
      <c r="W22" s="463">
        <v>43137</v>
      </c>
      <c r="X22" s="463">
        <v>43495</v>
      </c>
      <c r="Y22" s="463">
        <v>43855</v>
      </c>
      <c r="Z22" s="463">
        <v>44238</v>
      </c>
      <c r="AA22" s="463">
        <v>44603</v>
      </c>
      <c r="AB22" s="463"/>
      <c r="AC22" s="457">
        <v>66</v>
      </c>
      <c r="AD22" s="464"/>
      <c r="AE22" s="458"/>
      <c r="AF22" s="467" t="s">
        <v>1564</v>
      </c>
      <c r="AG22" s="456"/>
      <c r="AH22" s="464" t="s">
        <v>36</v>
      </c>
      <c r="AI22" s="465"/>
      <c r="AJ22" s="456" t="s">
        <v>67</v>
      </c>
      <c r="AK22" s="468"/>
    </row>
    <row r="23" spans="1:484" s="430" customFormat="1" ht="15.75" x14ac:dyDescent="0.25">
      <c r="A23" s="477" t="s">
        <v>190</v>
      </c>
      <c r="B23" s="477" t="s">
        <v>191</v>
      </c>
      <c r="C23" s="477" t="s">
        <v>158</v>
      </c>
      <c r="D23" s="456" t="str">
        <f t="shared" si="0"/>
        <v>GALLARDO FERNANDEZ</v>
      </c>
      <c r="E23" s="456">
        <v>67</v>
      </c>
      <c r="F23" s="456" t="s">
        <v>192</v>
      </c>
      <c r="G23" s="477" t="s">
        <v>1734</v>
      </c>
      <c r="H23" s="456" t="s">
        <v>193</v>
      </c>
      <c r="I23" s="456" t="s">
        <v>57</v>
      </c>
      <c r="J23" s="456" t="s">
        <v>30</v>
      </c>
      <c r="K23" s="456" t="s">
        <v>31</v>
      </c>
      <c r="L23" s="456">
        <v>916102812</v>
      </c>
      <c r="M23" s="456">
        <v>630464932</v>
      </c>
      <c r="N23" s="456">
        <v>6</v>
      </c>
      <c r="O23" s="456">
        <v>2</v>
      </c>
      <c r="P23" s="456">
        <v>1943</v>
      </c>
      <c r="Q23" s="456" t="str">
        <f t="shared" si="1"/>
        <v>1943-02-06 00:00:00.653623</v>
      </c>
      <c r="R23" s="460"/>
      <c r="S23" s="456" t="s">
        <v>735</v>
      </c>
      <c r="T23" s="463">
        <v>42324</v>
      </c>
      <c r="U23" s="463">
        <v>42707</v>
      </c>
      <c r="V23" s="463">
        <v>43081</v>
      </c>
      <c r="W23" s="463">
        <v>43131</v>
      </c>
      <c r="X23" s="463">
        <v>43515</v>
      </c>
      <c r="Y23" s="463">
        <v>43853</v>
      </c>
      <c r="Z23" s="463">
        <v>44490</v>
      </c>
      <c r="AA23" s="463"/>
      <c r="AB23" s="463"/>
      <c r="AC23" s="457">
        <v>67</v>
      </c>
      <c r="AD23" s="464"/>
      <c r="AE23" s="458"/>
      <c r="AF23" s="458"/>
      <c r="AG23" s="460"/>
      <c r="AH23" s="464"/>
      <c r="AI23" s="458"/>
      <c r="AJ23" s="456" t="s">
        <v>735</v>
      </c>
      <c r="AK23" s="468"/>
    </row>
    <row r="24" spans="1:484" s="430" customFormat="1" ht="15.75" x14ac:dyDescent="0.25">
      <c r="A24" s="456" t="s">
        <v>157</v>
      </c>
      <c r="B24" s="456" t="s">
        <v>194</v>
      </c>
      <c r="C24" s="456" t="s">
        <v>195</v>
      </c>
      <c r="D24" s="456" t="str">
        <f t="shared" si="0"/>
        <v>RECOVER MARIN</v>
      </c>
      <c r="E24" s="456">
        <v>70</v>
      </c>
      <c r="F24" s="456" t="s">
        <v>196</v>
      </c>
      <c r="G24" s="456" t="s">
        <v>1734</v>
      </c>
      <c r="H24" s="456" t="s">
        <v>197</v>
      </c>
      <c r="I24" s="456" t="s">
        <v>66</v>
      </c>
      <c r="J24" s="456" t="s">
        <v>30</v>
      </c>
      <c r="K24" s="456" t="s">
        <v>31</v>
      </c>
      <c r="L24" s="456"/>
      <c r="M24" s="456">
        <v>687814705</v>
      </c>
      <c r="N24" s="456">
        <v>25</v>
      </c>
      <c r="O24" s="456">
        <v>12</v>
      </c>
      <c r="P24" s="456">
        <v>1946</v>
      </c>
      <c r="Q24" s="456" t="str">
        <f t="shared" si="1"/>
        <v>1946-12-25 00:00:00.653623</v>
      </c>
      <c r="R24" s="462" t="s">
        <v>73</v>
      </c>
      <c r="S24" s="456" t="s">
        <v>198</v>
      </c>
      <c r="T24" s="463">
        <v>42185</v>
      </c>
      <c r="U24" s="463">
        <v>43069</v>
      </c>
      <c r="V24" s="463">
        <v>43069</v>
      </c>
      <c r="W24" s="463">
        <v>43168</v>
      </c>
      <c r="X24" s="463">
        <v>43505</v>
      </c>
      <c r="Y24" s="463">
        <v>43875</v>
      </c>
      <c r="Z24" s="463">
        <v>44513</v>
      </c>
      <c r="AA24" s="463">
        <v>44680</v>
      </c>
      <c r="AB24" s="463"/>
      <c r="AC24" s="457">
        <v>70</v>
      </c>
      <c r="AD24" s="464"/>
      <c r="AE24" s="458"/>
      <c r="AF24" s="465" t="s">
        <v>1547</v>
      </c>
      <c r="AG24" s="456"/>
      <c r="AH24" s="464" t="s">
        <v>945</v>
      </c>
      <c r="AI24" s="465"/>
      <c r="AJ24" s="456" t="s">
        <v>67</v>
      </c>
      <c r="AK24" s="468"/>
    </row>
    <row r="25" spans="1:484" s="430" customFormat="1" ht="15.75" x14ac:dyDescent="0.25">
      <c r="A25" s="456" t="s">
        <v>199</v>
      </c>
      <c r="B25" s="456" t="s">
        <v>200</v>
      </c>
      <c r="C25" s="456" t="s">
        <v>98</v>
      </c>
      <c r="D25" s="456" t="str">
        <f t="shared" si="0"/>
        <v>MORALES GARCIA</v>
      </c>
      <c r="E25" s="456">
        <v>71</v>
      </c>
      <c r="F25" s="456" t="s">
        <v>201</v>
      </c>
      <c r="G25" s="456" t="s">
        <v>1733</v>
      </c>
      <c r="H25" s="456" t="s">
        <v>202</v>
      </c>
      <c r="I25" s="456" t="s">
        <v>156</v>
      </c>
      <c r="J25" s="456" t="s">
        <v>30</v>
      </c>
      <c r="K25" s="456" t="s">
        <v>31</v>
      </c>
      <c r="L25" s="456">
        <v>916430022</v>
      </c>
      <c r="M25" s="456">
        <v>644533506</v>
      </c>
      <c r="N25" s="456">
        <v>12</v>
      </c>
      <c r="O25" s="456">
        <v>12</v>
      </c>
      <c r="P25" s="456">
        <v>1945</v>
      </c>
      <c r="Q25" s="456" t="str">
        <f t="shared" si="1"/>
        <v>1945-12-12 00:00:00.653623</v>
      </c>
      <c r="R25" s="462" t="s">
        <v>174</v>
      </c>
      <c r="S25" s="456" t="s">
        <v>1244</v>
      </c>
      <c r="T25" s="463">
        <v>42341</v>
      </c>
      <c r="U25" s="463">
        <v>42537</v>
      </c>
      <c r="V25" s="478">
        <v>43000</v>
      </c>
      <c r="W25" s="463">
        <v>43144</v>
      </c>
      <c r="X25" s="463">
        <v>43507</v>
      </c>
      <c r="Y25" s="463">
        <v>43880</v>
      </c>
      <c r="Z25" s="463">
        <v>44614</v>
      </c>
      <c r="AA25" s="463">
        <v>44614</v>
      </c>
      <c r="AB25" s="463"/>
      <c r="AC25" s="457">
        <v>71</v>
      </c>
      <c r="AD25" s="464">
        <v>39</v>
      </c>
      <c r="AE25" s="458"/>
      <c r="AF25" s="465"/>
      <c r="AG25" s="456"/>
      <c r="AH25" s="464" t="s">
        <v>945</v>
      </c>
      <c r="AI25" s="465"/>
      <c r="AJ25" s="456" t="s">
        <v>67</v>
      </c>
      <c r="AK25" s="468"/>
    </row>
    <row r="26" spans="1:484" s="451" customFormat="1" ht="15.75" x14ac:dyDescent="0.25">
      <c r="A26" s="456" t="s">
        <v>203</v>
      </c>
      <c r="B26" s="456" t="s">
        <v>204</v>
      </c>
      <c r="C26" s="456" t="s">
        <v>205</v>
      </c>
      <c r="D26" s="456" t="str">
        <f t="shared" si="0"/>
        <v>RODRIGUEZ CEREZO</v>
      </c>
      <c r="E26" s="456">
        <v>73</v>
      </c>
      <c r="F26" s="456" t="s">
        <v>206</v>
      </c>
      <c r="G26" s="456" t="s">
        <v>1734</v>
      </c>
      <c r="H26" s="456" t="s">
        <v>207</v>
      </c>
      <c r="I26" s="456" t="s">
        <v>156</v>
      </c>
      <c r="J26" s="456" t="s">
        <v>30</v>
      </c>
      <c r="K26" s="456" t="s">
        <v>31</v>
      </c>
      <c r="L26" s="456">
        <v>916414771</v>
      </c>
      <c r="M26" s="456">
        <v>608597059</v>
      </c>
      <c r="N26" s="456">
        <v>26</v>
      </c>
      <c r="O26" s="456">
        <v>10</v>
      </c>
      <c r="P26" s="456">
        <v>1952</v>
      </c>
      <c r="Q26" s="456" t="str">
        <f t="shared" si="1"/>
        <v>1952-10-26 00:00:00.653623</v>
      </c>
      <c r="R26" s="462"/>
      <c r="S26" s="456" t="s">
        <v>1245</v>
      </c>
      <c r="T26" s="463">
        <v>42341</v>
      </c>
      <c r="U26" s="463">
        <v>42522</v>
      </c>
      <c r="V26" s="463">
        <v>43039</v>
      </c>
      <c r="W26" s="463">
        <v>43152</v>
      </c>
      <c r="X26" s="463">
        <v>43501</v>
      </c>
      <c r="Y26" s="463">
        <v>43886</v>
      </c>
      <c r="Z26" s="463">
        <v>44467</v>
      </c>
      <c r="AA26" s="463">
        <v>44630</v>
      </c>
      <c r="AB26" s="463"/>
      <c r="AC26" s="457">
        <v>73</v>
      </c>
      <c r="AD26" s="464"/>
      <c r="AE26" s="458"/>
      <c r="AF26" s="473"/>
      <c r="AG26" s="460"/>
      <c r="AH26" s="464" t="s">
        <v>36</v>
      </c>
      <c r="AI26" s="465"/>
      <c r="AJ26" s="460" t="s">
        <v>17</v>
      </c>
      <c r="AK26" s="468"/>
      <c r="AL26" s="430"/>
      <c r="AM26" s="430"/>
      <c r="AN26" s="430"/>
      <c r="AO26" s="430"/>
      <c r="AP26" s="430"/>
      <c r="AQ26" s="430"/>
      <c r="AR26" s="430"/>
      <c r="AS26" s="430"/>
      <c r="AT26" s="430"/>
      <c r="AU26" s="430"/>
      <c r="AV26" s="430"/>
      <c r="AW26" s="430"/>
      <c r="AX26" s="430"/>
      <c r="AY26" s="430"/>
      <c r="AZ26" s="430"/>
      <c r="BA26" s="430"/>
      <c r="BB26" s="430"/>
      <c r="BC26" s="430"/>
      <c r="BD26" s="430"/>
      <c r="BE26" s="430"/>
      <c r="BF26" s="430"/>
      <c r="BG26" s="430"/>
      <c r="BH26" s="430"/>
      <c r="BI26" s="430"/>
      <c r="BJ26" s="430"/>
      <c r="BK26" s="430"/>
      <c r="BL26" s="430"/>
      <c r="BM26" s="430"/>
      <c r="BN26" s="430"/>
      <c r="BO26" s="430"/>
      <c r="BP26" s="430"/>
      <c r="BQ26" s="430"/>
      <c r="BR26" s="430"/>
      <c r="BS26" s="430"/>
      <c r="BT26" s="430"/>
      <c r="BU26" s="430"/>
      <c r="BV26" s="430"/>
      <c r="BW26" s="430"/>
      <c r="BX26" s="430"/>
      <c r="BY26" s="430"/>
      <c r="BZ26" s="430"/>
      <c r="CA26" s="430"/>
      <c r="CB26" s="430"/>
      <c r="CC26" s="430"/>
      <c r="CD26" s="430"/>
      <c r="CE26" s="430"/>
      <c r="CF26" s="430"/>
      <c r="CG26" s="430"/>
      <c r="CH26" s="430"/>
      <c r="CI26" s="430"/>
      <c r="CJ26" s="430"/>
      <c r="CK26" s="430"/>
      <c r="CL26" s="430"/>
      <c r="CM26" s="430"/>
      <c r="CN26" s="430"/>
      <c r="CO26" s="430"/>
      <c r="CP26" s="430"/>
      <c r="CQ26" s="430"/>
      <c r="CR26" s="430"/>
      <c r="CS26" s="430"/>
      <c r="CT26" s="430"/>
      <c r="CU26" s="430"/>
      <c r="CV26" s="430"/>
      <c r="CW26" s="430"/>
      <c r="CX26" s="430"/>
      <c r="CY26" s="430"/>
      <c r="CZ26" s="430"/>
      <c r="DA26" s="430"/>
      <c r="DB26" s="430"/>
      <c r="DC26" s="430"/>
      <c r="DD26" s="430"/>
      <c r="DE26" s="430"/>
      <c r="DF26" s="430"/>
      <c r="DG26" s="430"/>
      <c r="DH26" s="430"/>
      <c r="DI26" s="430"/>
      <c r="DJ26" s="430"/>
      <c r="DK26" s="430"/>
      <c r="DL26" s="430"/>
      <c r="DM26" s="430"/>
      <c r="DN26" s="430"/>
      <c r="DO26" s="430"/>
      <c r="DP26" s="430"/>
      <c r="DQ26" s="430"/>
      <c r="DR26" s="430"/>
      <c r="DS26" s="430"/>
      <c r="DT26" s="430"/>
      <c r="DU26" s="430"/>
      <c r="DV26" s="430"/>
      <c r="DW26" s="430"/>
      <c r="DX26" s="430"/>
      <c r="DY26" s="430"/>
      <c r="DZ26" s="430"/>
      <c r="EA26" s="430"/>
      <c r="EB26" s="430"/>
      <c r="EC26" s="430"/>
      <c r="ED26" s="430"/>
      <c r="EE26" s="430"/>
      <c r="EF26" s="430"/>
      <c r="EG26" s="430"/>
      <c r="EH26" s="430"/>
      <c r="EI26" s="430"/>
      <c r="EJ26" s="430"/>
      <c r="EK26" s="430"/>
      <c r="EL26" s="430"/>
      <c r="EM26" s="430"/>
      <c r="EN26" s="430"/>
      <c r="EO26" s="430"/>
      <c r="EP26" s="430"/>
      <c r="EQ26" s="430"/>
      <c r="ER26" s="430"/>
      <c r="ES26" s="430"/>
      <c r="ET26" s="430"/>
      <c r="EU26" s="430"/>
      <c r="EV26" s="430"/>
      <c r="EW26" s="430"/>
      <c r="EX26" s="430"/>
      <c r="EY26" s="430"/>
      <c r="EZ26" s="430"/>
      <c r="FA26" s="430"/>
      <c r="FB26" s="430"/>
      <c r="FC26" s="430"/>
      <c r="FD26" s="430"/>
      <c r="FE26" s="430"/>
      <c r="FF26" s="430"/>
      <c r="FG26" s="430"/>
      <c r="FH26" s="430"/>
      <c r="FI26" s="430"/>
      <c r="FJ26" s="430"/>
      <c r="FK26" s="430"/>
      <c r="FL26" s="430"/>
      <c r="FM26" s="430"/>
      <c r="FN26" s="430"/>
      <c r="FO26" s="430"/>
      <c r="FP26" s="430"/>
      <c r="FQ26" s="430"/>
      <c r="FR26" s="430"/>
      <c r="FS26" s="430"/>
      <c r="FT26" s="430"/>
      <c r="FU26" s="430"/>
      <c r="FV26" s="430"/>
      <c r="FW26" s="430"/>
      <c r="FX26" s="430"/>
      <c r="FY26" s="430"/>
      <c r="FZ26" s="430"/>
      <c r="GA26" s="430"/>
      <c r="GB26" s="430"/>
      <c r="GC26" s="430"/>
      <c r="GD26" s="430"/>
      <c r="GE26" s="430"/>
      <c r="GF26" s="430"/>
      <c r="GG26" s="430"/>
      <c r="GH26" s="430"/>
      <c r="GI26" s="430"/>
      <c r="GJ26" s="430"/>
      <c r="GK26" s="430"/>
      <c r="GL26" s="430"/>
      <c r="GM26" s="430"/>
      <c r="GN26" s="430"/>
      <c r="GO26" s="430"/>
      <c r="GP26" s="430"/>
      <c r="GQ26" s="430"/>
      <c r="GR26" s="430"/>
      <c r="GS26" s="430"/>
      <c r="GT26" s="430"/>
      <c r="GU26" s="430"/>
      <c r="GV26" s="430"/>
      <c r="GW26" s="430"/>
      <c r="GX26" s="430"/>
      <c r="GY26" s="430"/>
      <c r="GZ26" s="430"/>
      <c r="HA26" s="430"/>
      <c r="HB26" s="430"/>
      <c r="HC26" s="430"/>
      <c r="HD26" s="430"/>
      <c r="HE26" s="430"/>
      <c r="HF26" s="430"/>
      <c r="HG26" s="430"/>
      <c r="HH26" s="430"/>
      <c r="HI26" s="430"/>
      <c r="HJ26" s="430"/>
      <c r="HK26" s="430"/>
      <c r="HL26" s="430"/>
      <c r="HM26" s="430"/>
      <c r="HN26" s="430"/>
      <c r="HO26" s="430"/>
      <c r="HP26" s="430"/>
      <c r="HQ26" s="430"/>
      <c r="HR26" s="430"/>
      <c r="HS26" s="430"/>
      <c r="HT26" s="430"/>
      <c r="HU26" s="430"/>
      <c r="HV26" s="430"/>
      <c r="HW26" s="430"/>
      <c r="HX26" s="430"/>
      <c r="HY26" s="430"/>
      <c r="HZ26" s="430"/>
      <c r="IA26" s="430"/>
      <c r="IB26" s="430"/>
      <c r="IC26" s="430"/>
      <c r="ID26" s="430"/>
      <c r="IE26" s="430"/>
      <c r="IF26" s="430"/>
      <c r="IG26" s="430"/>
      <c r="IH26" s="430"/>
      <c r="II26" s="430"/>
      <c r="IJ26" s="430"/>
      <c r="IK26" s="430"/>
      <c r="IL26" s="430"/>
      <c r="IM26" s="430"/>
      <c r="IN26" s="430"/>
      <c r="IO26" s="430"/>
      <c r="IP26" s="430"/>
      <c r="IQ26" s="430"/>
      <c r="IR26" s="430"/>
      <c r="IS26" s="430"/>
      <c r="IT26" s="430"/>
      <c r="IU26" s="430"/>
      <c r="IV26" s="430"/>
      <c r="IW26" s="430"/>
      <c r="IX26" s="430"/>
      <c r="IY26" s="430"/>
      <c r="IZ26" s="430"/>
      <c r="JA26" s="430"/>
      <c r="JB26" s="430"/>
      <c r="JC26" s="430"/>
      <c r="JD26" s="430"/>
      <c r="JE26" s="430"/>
      <c r="JF26" s="430"/>
      <c r="JG26" s="430"/>
      <c r="JH26" s="430"/>
      <c r="JI26" s="430"/>
      <c r="JJ26" s="430"/>
      <c r="JK26" s="430"/>
      <c r="JL26" s="430"/>
      <c r="JM26" s="430"/>
      <c r="JN26" s="430"/>
      <c r="JO26" s="430"/>
      <c r="JP26" s="430"/>
      <c r="JQ26" s="430"/>
      <c r="JR26" s="430"/>
      <c r="JS26" s="430"/>
      <c r="JT26" s="430"/>
      <c r="JU26" s="430"/>
      <c r="JV26" s="430"/>
      <c r="JW26" s="430"/>
      <c r="JX26" s="430"/>
      <c r="JY26" s="430"/>
      <c r="JZ26" s="430"/>
      <c r="KA26" s="430"/>
      <c r="KB26" s="430"/>
      <c r="KC26" s="430"/>
      <c r="KD26" s="430"/>
      <c r="KE26" s="430"/>
      <c r="KF26" s="430"/>
      <c r="KG26" s="430"/>
      <c r="KH26" s="430"/>
      <c r="KI26" s="430"/>
      <c r="KJ26" s="430"/>
      <c r="KK26" s="430"/>
      <c r="KL26" s="430"/>
      <c r="KM26" s="430"/>
      <c r="KN26" s="430"/>
      <c r="KO26" s="430"/>
      <c r="KP26" s="430"/>
      <c r="KQ26" s="430"/>
      <c r="KR26" s="430"/>
      <c r="KS26" s="430"/>
      <c r="KT26" s="430"/>
      <c r="KU26" s="430"/>
      <c r="KV26" s="430"/>
      <c r="KW26" s="430"/>
      <c r="KX26" s="430"/>
      <c r="KY26" s="430"/>
      <c r="KZ26" s="430"/>
      <c r="LA26" s="430"/>
      <c r="LB26" s="430"/>
      <c r="LC26" s="430"/>
      <c r="LD26" s="430"/>
      <c r="LE26" s="430"/>
      <c r="LF26" s="430"/>
      <c r="LG26" s="430"/>
      <c r="LH26" s="430"/>
      <c r="LI26" s="430"/>
      <c r="LJ26" s="430"/>
      <c r="LK26" s="430"/>
      <c r="LL26" s="430"/>
      <c r="LM26" s="430"/>
      <c r="LN26" s="430"/>
      <c r="LO26" s="430"/>
      <c r="LP26" s="430"/>
      <c r="LQ26" s="430"/>
      <c r="LR26" s="430"/>
      <c r="LS26" s="430"/>
      <c r="LT26" s="430"/>
      <c r="LU26" s="430"/>
      <c r="LV26" s="430"/>
      <c r="LW26" s="430"/>
      <c r="LX26" s="430"/>
      <c r="LY26" s="430"/>
      <c r="LZ26" s="430"/>
      <c r="MA26" s="430"/>
      <c r="MB26" s="430"/>
      <c r="MC26" s="430"/>
      <c r="MD26" s="430"/>
      <c r="ME26" s="430"/>
      <c r="MF26" s="430"/>
      <c r="MG26" s="430"/>
      <c r="MH26" s="430"/>
      <c r="MI26" s="430"/>
      <c r="MJ26" s="430"/>
      <c r="MK26" s="430"/>
      <c r="ML26" s="430"/>
      <c r="MM26" s="430"/>
      <c r="MN26" s="430"/>
      <c r="MO26" s="430"/>
      <c r="MP26" s="430"/>
      <c r="MQ26" s="430"/>
      <c r="MR26" s="430"/>
      <c r="MS26" s="430"/>
      <c r="MT26" s="430"/>
      <c r="MU26" s="430"/>
      <c r="MV26" s="430"/>
      <c r="MW26" s="430"/>
      <c r="MX26" s="430"/>
      <c r="MY26" s="430"/>
      <c r="MZ26" s="430"/>
      <c r="NA26" s="430"/>
      <c r="NB26" s="430"/>
      <c r="NC26" s="430"/>
      <c r="ND26" s="430"/>
      <c r="NE26" s="430"/>
      <c r="NF26" s="430"/>
      <c r="NG26" s="430"/>
      <c r="NH26" s="430"/>
      <c r="NI26" s="430"/>
      <c r="NJ26" s="430"/>
      <c r="NK26" s="430"/>
      <c r="NL26" s="430"/>
      <c r="NM26" s="430"/>
      <c r="NN26" s="430"/>
      <c r="NO26" s="430"/>
      <c r="NP26" s="430"/>
      <c r="NQ26" s="430"/>
      <c r="NR26" s="430"/>
      <c r="NS26" s="430"/>
      <c r="NT26" s="430"/>
      <c r="NU26" s="430"/>
      <c r="NV26" s="430"/>
      <c r="NW26" s="430"/>
      <c r="NX26" s="430"/>
      <c r="NY26" s="430"/>
      <c r="NZ26" s="430"/>
      <c r="OA26" s="430"/>
      <c r="OB26" s="430"/>
      <c r="OC26" s="430"/>
      <c r="OD26" s="430"/>
      <c r="OE26" s="430"/>
      <c r="OF26" s="430"/>
      <c r="OG26" s="430"/>
      <c r="OH26" s="430"/>
      <c r="OI26" s="430"/>
      <c r="OJ26" s="430"/>
      <c r="OK26" s="430"/>
      <c r="OL26" s="430"/>
      <c r="OM26" s="430"/>
      <c r="ON26" s="430"/>
      <c r="OO26" s="430"/>
      <c r="OP26" s="430"/>
      <c r="OQ26" s="430"/>
      <c r="OR26" s="430"/>
      <c r="OS26" s="430"/>
      <c r="OT26" s="430"/>
      <c r="OU26" s="430"/>
      <c r="OV26" s="430"/>
      <c r="OW26" s="430"/>
      <c r="OX26" s="430"/>
      <c r="OY26" s="430"/>
      <c r="OZ26" s="430"/>
      <c r="PA26" s="430"/>
      <c r="PB26" s="430"/>
      <c r="PC26" s="430"/>
      <c r="PD26" s="430"/>
      <c r="PE26" s="430"/>
      <c r="PF26" s="430"/>
      <c r="PG26" s="430"/>
      <c r="PH26" s="430"/>
      <c r="PI26" s="430"/>
      <c r="PJ26" s="430"/>
      <c r="PK26" s="430"/>
      <c r="PL26" s="430"/>
      <c r="PM26" s="430"/>
      <c r="PN26" s="430"/>
      <c r="PO26" s="430"/>
      <c r="PP26" s="430"/>
      <c r="PQ26" s="430"/>
      <c r="PR26" s="430"/>
      <c r="PS26" s="430"/>
      <c r="PT26" s="430"/>
      <c r="PU26" s="430"/>
      <c r="PV26" s="430"/>
      <c r="PW26" s="430"/>
      <c r="PX26" s="430"/>
      <c r="PY26" s="430"/>
      <c r="PZ26" s="430"/>
      <c r="QA26" s="430"/>
      <c r="QB26" s="430"/>
      <c r="QC26" s="430"/>
      <c r="QD26" s="430"/>
      <c r="QE26" s="430"/>
      <c r="QF26" s="430"/>
      <c r="QG26" s="430"/>
      <c r="QH26" s="430"/>
      <c r="QI26" s="430"/>
      <c r="QJ26" s="430"/>
      <c r="QK26" s="430"/>
      <c r="QL26" s="430"/>
      <c r="QM26" s="430"/>
      <c r="QN26" s="430"/>
      <c r="QO26" s="430"/>
      <c r="QP26" s="430"/>
      <c r="QQ26" s="430"/>
      <c r="QR26" s="430"/>
      <c r="QS26" s="430"/>
      <c r="QT26" s="430"/>
      <c r="QU26" s="430"/>
      <c r="QV26" s="430"/>
      <c r="QW26" s="430"/>
      <c r="QX26" s="430"/>
      <c r="QY26" s="430"/>
      <c r="QZ26" s="430"/>
      <c r="RA26" s="430"/>
      <c r="RB26" s="430"/>
      <c r="RC26" s="430"/>
      <c r="RD26" s="430"/>
      <c r="RE26" s="430"/>
      <c r="RF26" s="430"/>
      <c r="RG26" s="430"/>
      <c r="RH26" s="430"/>
      <c r="RI26" s="430"/>
      <c r="RJ26" s="430"/>
      <c r="RK26" s="430"/>
      <c r="RL26" s="430"/>
      <c r="RM26" s="430"/>
      <c r="RN26" s="430"/>
      <c r="RO26" s="430"/>
      <c r="RP26" s="430"/>
    </row>
    <row r="27" spans="1:484" s="452" customFormat="1" ht="15.75" x14ac:dyDescent="0.25">
      <c r="A27" s="456" t="s">
        <v>208</v>
      </c>
      <c r="B27" s="456" t="s">
        <v>158</v>
      </c>
      <c r="C27" s="456" t="s">
        <v>209</v>
      </c>
      <c r="D27" s="456" t="str">
        <f t="shared" si="0"/>
        <v>FERNANDEZ CHICOTE</v>
      </c>
      <c r="E27" s="456">
        <v>75</v>
      </c>
      <c r="F27" s="456" t="s">
        <v>210</v>
      </c>
      <c r="G27" s="456" t="s">
        <v>1733</v>
      </c>
      <c r="H27" s="456" t="s">
        <v>211</v>
      </c>
      <c r="I27" s="456" t="s">
        <v>66</v>
      </c>
      <c r="J27" s="456" t="s">
        <v>30</v>
      </c>
      <c r="K27" s="456" t="s">
        <v>31</v>
      </c>
      <c r="L27" s="456"/>
      <c r="M27" s="456">
        <v>639382767</v>
      </c>
      <c r="N27" s="456">
        <v>4</v>
      </c>
      <c r="O27" s="456">
        <v>5</v>
      </c>
      <c r="P27" s="456">
        <v>1958</v>
      </c>
      <c r="Q27" s="456" t="str">
        <f t="shared" si="1"/>
        <v>1958-05-04 00:00:00.653623</v>
      </c>
      <c r="R27" s="462" t="s">
        <v>212</v>
      </c>
      <c r="S27" s="456" t="s">
        <v>1246</v>
      </c>
      <c r="T27" s="463">
        <v>42342</v>
      </c>
      <c r="U27" s="463">
        <v>42536</v>
      </c>
      <c r="V27" s="463">
        <v>42922</v>
      </c>
      <c r="W27" s="463">
        <v>43137</v>
      </c>
      <c r="X27" s="463">
        <v>43493</v>
      </c>
      <c r="Y27" s="463">
        <v>43853</v>
      </c>
      <c r="Z27" s="463">
        <v>44445</v>
      </c>
      <c r="AA27" s="463">
        <v>44602</v>
      </c>
      <c r="AB27" s="463"/>
      <c r="AC27" s="457">
        <v>75</v>
      </c>
      <c r="AD27" s="464">
        <v>33</v>
      </c>
      <c r="AE27" s="458" t="s">
        <v>1403</v>
      </c>
      <c r="AF27" s="467"/>
      <c r="AG27" s="456"/>
      <c r="AH27" s="464" t="s">
        <v>36</v>
      </c>
      <c r="AI27" s="465"/>
      <c r="AJ27" s="456" t="s">
        <v>67</v>
      </c>
      <c r="AK27" s="468"/>
      <c r="AL27" s="430"/>
      <c r="AM27" s="430"/>
      <c r="AN27" s="430"/>
      <c r="AO27" s="430"/>
      <c r="AP27" s="430"/>
      <c r="AQ27" s="430"/>
      <c r="AR27" s="430"/>
      <c r="AS27" s="430"/>
      <c r="AT27" s="430"/>
      <c r="AU27" s="430"/>
      <c r="AV27" s="430"/>
      <c r="AW27" s="430"/>
      <c r="AX27" s="430"/>
      <c r="AY27" s="430"/>
      <c r="AZ27" s="430"/>
      <c r="BA27" s="430"/>
      <c r="BB27" s="430"/>
      <c r="BC27" s="430"/>
      <c r="BD27" s="430"/>
      <c r="BE27" s="430"/>
      <c r="BF27" s="430"/>
      <c r="BG27" s="430"/>
      <c r="BH27" s="430"/>
      <c r="BI27" s="430"/>
      <c r="BJ27" s="430"/>
      <c r="BK27" s="430"/>
      <c r="BL27" s="430"/>
      <c r="BM27" s="430"/>
      <c r="BN27" s="430"/>
      <c r="BO27" s="430"/>
      <c r="BP27" s="430"/>
      <c r="BQ27" s="430"/>
      <c r="BR27" s="430"/>
      <c r="BS27" s="430"/>
      <c r="BT27" s="430"/>
      <c r="BU27" s="430"/>
      <c r="BV27" s="430"/>
      <c r="BW27" s="430"/>
      <c r="BX27" s="430"/>
      <c r="BY27" s="430"/>
      <c r="BZ27" s="430"/>
      <c r="CA27" s="430"/>
      <c r="CB27" s="430"/>
      <c r="CC27" s="430"/>
      <c r="CD27" s="430"/>
      <c r="CE27" s="430"/>
      <c r="CF27" s="430"/>
      <c r="CG27" s="430"/>
      <c r="CH27" s="430"/>
      <c r="CI27" s="430"/>
      <c r="CJ27" s="430"/>
      <c r="CK27" s="430"/>
      <c r="CL27" s="430"/>
      <c r="CM27" s="430"/>
      <c r="CN27" s="430"/>
      <c r="CO27" s="430"/>
      <c r="CP27" s="430"/>
      <c r="CQ27" s="430"/>
      <c r="CR27" s="430"/>
      <c r="CS27" s="430"/>
      <c r="CT27" s="430"/>
      <c r="CU27" s="430"/>
      <c r="CV27" s="430"/>
      <c r="CW27" s="430"/>
      <c r="CX27" s="430"/>
      <c r="CY27" s="430"/>
      <c r="CZ27" s="430"/>
      <c r="DA27" s="430"/>
      <c r="DB27" s="430"/>
      <c r="DC27" s="430"/>
      <c r="DD27" s="430"/>
      <c r="DE27" s="430"/>
      <c r="DF27" s="430"/>
      <c r="DG27" s="430"/>
      <c r="DH27" s="430"/>
      <c r="DI27" s="430"/>
      <c r="DJ27" s="430"/>
      <c r="DK27" s="430"/>
      <c r="DL27" s="430"/>
      <c r="DM27" s="430"/>
      <c r="DN27" s="430"/>
      <c r="DO27" s="430"/>
      <c r="DP27" s="430"/>
      <c r="DQ27" s="430"/>
      <c r="DR27" s="430"/>
      <c r="DS27" s="430"/>
      <c r="DT27" s="430"/>
      <c r="DU27" s="430"/>
      <c r="DV27" s="430"/>
      <c r="DW27" s="430"/>
      <c r="DX27" s="430"/>
      <c r="DY27" s="430"/>
      <c r="DZ27" s="430"/>
      <c r="EA27" s="430"/>
      <c r="EB27" s="430"/>
      <c r="EC27" s="430"/>
      <c r="ED27" s="430"/>
      <c r="EE27" s="430"/>
      <c r="EF27" s="430"/>
      <c r="EG27" s="430"/>
      <c r="EH27" s="430"/>
      <c r="EI27" s="430"/>
      <c r="EJ27" s="430"/>
      <c r="EK27" s="430"/>
      <c r="EL27" s="430"/>
      <c r="EM27" s="430"/>
      <c r="EN27" s="430"/>
      <c r="EO27" s="430"/>
      <c r="EP27" s="430"/>
      <c r="EQ27" s="430"/>
      <c r="ER27" s="430"/>
      <c r="ES27" s="430"/>
      <c r="ET27" s="430"/>
      <c r="EU27" s="430"/>
      <c r="EV27" s="430"/>
      <c r="EW27" s="430"/>
      <c r="EX27" s="430"/>
      <c r="EY27" s="430"/>
      <c r="EZ27" s="430"/>
      <c r="FA27" s="430"/>
      <c r="FB27" s="430"/>
      <c r="FC27" s="430"/>
      <c r="FD27" s="430"/>
      <c r="FE27" s="430"/>
      <c r="FF27" s="430"/>
      <c r="FG27" s="430"/>
      <c r="FH27" s="430"/>
      <c r="FI27" s="430"/>
      <c r="FJ27" s="430"/>
      <c r="FK27" s="430"/>
      <c r="FL27" s="430"/>
      <c r="FM27" s="430"/>
      <c r="FN27" s="430"/>
      <c r="FO27" s="430"/>
      <c r="FP27" s="430"/>
      <c r="FQ27" s="430"/>
      <c r="FR27" s="430"/>
      <c r="FS27" s="430"/>
      <c r="FT27" s="430"/>
      <c r="FU27" s="430"/>
      <c r="FV27" s="430"/>
      <c r="FW27" s="430"/>
      <c r="FX27" s="430"/>
      <c r="FY27" s="430"/>
      <c r="FZ27" s="430"/>
      <c r="GA27" s="430"/>
      <c r="GB27" s="430"/>
      <c r="GC27" s="430"/>
      <c r="GD27" s="430"/>
      <c r="GE27" s="430"/>
      <c r="GF27" s="430"/>
      <c r="GG27" s="430"/>
      <c r="GH27" s="430"/>
      <c r="GI27" s="430"/>
      <c r="GJ27" s="430"/>
      <c r="GK27" s="430"/>
      <c r="GL27" s="430"/>
      <c r="GM27" s="430"/>
      <c r="GN27" s="430"/>
      <c r="GO27" s="430"/>
      <c r="GP27" s="430"/>
      <c r="GQ27" s="430"/>
      <c r="GR27" s="430"/>
      <c r="GS27" s="430"/>
      <c r="GT27" s="430"/>
      <c r="GU27" s="430"/>
      <c r="GV27" s="430"/>
      <c r="GW27" s="430"/>
      <c r="GX27" s="430"/>
      <c r="GY27" s="430"/>
      <c r="GZ27" s="430"/>
      <c r="HA27" s="430"/>
      <c r="HB27" s="430"/>
      <c r="HC27" s="430"/>
      <c r="HD27" s="430"/>
      <c r="HE27" s="430"/>
      <c r="HF27" s="430"/>
      <c r="HG27" s="430"/>
      <c r="HH27" s="430"/>
      <c r="HI27" s="430"/>
      <c r="HJ27" s="430"/>
      <c r="HK27" s="430"/>
      <c r="HL27" s="430"/>
      <c r="HM27" s="430"/>
      <c r="HN27" s="430"/>
      <c r="HO27" s="430"/>
      <c r="HP27" s="430"/>
      <c r="HQ27" s="430"/>
      <c r="HR27" s="430"/>
      <c r="HS27" s="430"/>
      <c r="HT27" s="430"/>
      <c r="HU27" s="430"/>
      <c r="HV27" s="430"/>
      <c r="HW27" s="430"/>
      <c r="HX27" s="430"/>
      <c r="HY27" s="430"/>
      <c r="HZ27" s="430"/>
      <c r="IA27" s="430"/>
      <c r="IB27" s="430"/>
      <c r="IC27" s="430"/>
      <c r="ID27" s="430"/>
      <c r="IE27" s="430"/>
      <c r="IF27" s="430"/>
      <c r="IG27" s="430"/>
      <c r="IH27" s="430"/>
      <c r="II27" s="430"/>
      <c r="IJ27" s="430"/>
      <c r="IK27" s="430"/>
      <c r="IL27" s="430"/>
      <c r="IM27" s="430"/>
      <c r="IN27" s="430"/>
      <c r="IO27" s="430"/>
      <c r="IP27" s="430"/>
      <c r="IQ27" s="430"/>
      <c r="IR27" s="430"/>
      <c r="IS27" s="430"/>
      <c r="IT27" s="430"/>
      <c r="IU27" s="430"/>
      <c r="IV27" s="430"/>
      <c r="IW27" s="430"/>
      <c r="IX27" s="430"/>
      <c r="IY27" s="430"/>
      <c r="IZ27" s="430"/>
      <c r="JA27" s="430"/>
      <c r="JB27" s="430"/>
      <c r="JC27" s="430"/>
      <c r="JD27" s="430"/>
      <c r="JE27" s="430"/>
      <c r="JF27" s="430"/>
      <c r="JG27" s="430"/>
      <c r="JH27" s="430"/>
      <c r="JI27" s="430"/>
      <c r="JJ27" s="430"/>
      <c r="JK27" s="430"/>
      <c r="JL27" s="430"/>
      <c r="JM27" s="430"/>
      <c r="JN27" s="430"/>
      <c r="JO27" s="430"/>
      <c r="JP27" s="430"/>
      <c r="JQ27" s="430"/>
      <c r="JR27" s="430"/>
      <c r="JS27" s="430"/>
      <c r="JT27" s="430"/>
      <c r="JU27" s="430"/>
      <c r="JV27" s="430"/>
      <c r="JW27" s="430"/>
      <c r="JX27" s="430"/>
      <c r="JY27" s="430"/>
      <c r="JZ27" s="430"/>
      <c r="KA27" s="430"/>
      <c r="KB27" s="430"/>
      <c r="KC27" s="430"/>
      <c r="KD27" s="430"/>
      <c r="KE27" s="430"/>
      <c r="KF27" s="430"/>
      <c r="KG27" s="430"/>
      <c r="KH27" s="430"/>
      <c r="KI27" s="430"/>
      <c r="KJ27" s="430"/>
      <c r="KK27" s="430"/>
      <c r="KL27" s="430"/>
      <c r="KM27" s="430"/>
      <c r="KN27" s="430"/>
      <c r="KO27" s="430"/>
      <c r="KP27" s="430"/>
      <c r="KQ27" s="430"/>
      <c r="KR27" s="430"/>
      <c r="KS27" s="430"/>
      <c r="KT27" s="430"/>
      <c r="KU27" s="430"/>
      <c r="KV27" s="430"/>
      <c r="KW27" s="430"/>
      <c r="KX27" s="430"/>
      <c r="KY27" s="430"/>
      <c r="KZ27" s="430"/>
      <c r="LA27" s="430"/>
      <c r="LB27" s="430"/>
      <c r="LC27" s="430"/>
      <c r="LD27" s="430"/>
      <c r="LE27" s="430"/>
      <c r="LF27" s="430"/>
      <c r="LG27" s="430"/>
      <c r="LH27" s="430"/>
      <c r="LI27" s="430"/>
      <c r="LJ27" s="430"/>
      <c r="LK27" s="430"/>
      <c r="LL27" s="430"/>
      <c r="LM27" s="430"/>
      <c r="LN27" s="430"/>
      <c r="LO27" s="430"/>
      <c r="LP27" s="430"/>
      <c r="LQ27" s="430"/>
      <c r="LR27" s="430"/>
      <c r="LS27" s="430"/>
      <c r="LT27" s="430"/>
      <c r="LU27" s="430"/>
      <c r="LV27" s="430"/>
      <c r="LW27" s="430"/>
      <c r="LX27" s="430"/>
      <c r="LY27" s="430"/>
      <c r="LZ27" s="430"/>
      <c r="MA27" s="430"/>
      <c r="MB27" s="430"/>
      <c r="MC27" s="430"/>
      <c r="MD27" s="430"/>
      <c r="ME27" s="430"/>
      <c r="MF27" s="430"/>
      <c r="MG27" s="430"/>
      <c r="MH27" s="430"/>
      <c r="MI27" s="430"/>
      <c r="MJ27" s="430"/>
      <c r="MK27" s="430"/>
      <c r="ML27" s="430"/>
      <c r="MM27" s="430"/>
      <c r="MN27" s="430"/>
      <c r="MO27" s="430"/>
      <c r="MP27" s="430"/>
      <c r="MQ27" s="430"/>
      <c r="MR27" s="430"/>
      <c r="MS27" s="430"/>
      <c r="MT27" s="430"/>
      <c r="MU27" s="430"/>
      <c r="MV27" s="430"/>
      <c r="MW27" s="430"/>
      <c r="MX27" s="430"/>
      <c r="MY27" s="430"/>
      <c r="MZ27" s="430"/>
      <c r="NA27" s="430"/>
      <c r="NB27" s="430"/>
      <c r="NC27" s="430"/>
      <c r="ND27" s="430"/>
      <c r="NE27" s="430"/>
      <c r="NF27" s="430"/>
      <c r="NG27" s="430"/>
      <c r="NH27" s="430"/>
      <c r="NI27" s="430"/>
      <c r="NJ27" s="430"/>
      <c r="NK27" s="430"/>
      <c r="NL27" s="430"/>
      <c r="NM27" s="430"/>
      <c r="NN27" s="430"/>
      <c r="NO27" s="430"/>
      <c r="NP27" s="430"/>
      <c r="NQ27" s="430"/>
      <c r="NR27" s="430"/>
      <c r="NS27" s="430"/>
      <c r="NT27" s="430"/>
      <c r="NU27" s="430"/>
      <c r="NV27" s="430"/>
      <c r="NW27" s="430"/>
      <c r="NX27" s="430"/>
      <c r="NY27" s="430"/>
      <c r="NZ27" s="430"/>
      <c r="OA27" s="430"/>
      <c r="OB27" s="430"/>
      <c r="OC27" s="430"/>
      <c r="OD27" s="430"/>
      <c r="OE27" s="430"/>
      <c r="OF27" s="430"/>
      <c r="OG27" s="430"/>
      <c r="OH27" s="430"/>
      <c r="OI27" s="430"/>
      <c r="OJ27" s="430"/>
      <c r="OK27" s="430"/>
      <c r="OL27" s="430"/>
      <c r="OM27" s="430"/>
      <c r="ON27" s="430"/>
      <c r="OO27" s="430"/>
      <c r="OP27" s="430"/>
      <c r="OQ27" s="430"/>
      <c r="OR27" s="430"/>
      <c r="OS27" s="430"/>
      <c r="OT27" s="430"/>
      <c r="OU27" s="430"/>
      <c r="OV27" s="430"/>
      <c r="OW27" s="430"/>
      <c r="OX27" s="430"/>
      <c r="OY27" s="430"/>
      <c r="OZ27" s="430"/>
      <c r="PA27" s="430"/>
      <c r="PB27" s="430"/>
      <c r="PC27" s="430"/>
      <c r="PD27" s="430"/>
      <c r="PE27" s="430"/>
      <c r="PF27" s="430"/>
      <c r="PG27" s="430"/>
      <c r="PH27" s="430"/>
      <c r="PI27" s="430"/>
      <c r="PJ27" s="430"/>
      <c r="PK27" s="430"/>
      <c r="PL27" s="430"/>
      <c r="PM27" s="430"/>
      <c r="PN27" s="430"/>
      <c r="PO27" s="430"/>
      <c r="PP27" s="430"/>
      <c r="PQ27" s="430"/>
      <c r="PR27" s="430"/>
      <c r="PS27" s="430"/>
      <c r="PT27" s="430"/>
      <c r="PU27" s="430"/>
      <c r="PV27" s="430"/>
      <c r="PW27" s="430"/>
      <c r="PX27" s="430"/>
      <c r="PY27" s="430"/>
      <c r="PZ27" s="430"/>
      <c r="QA27" s="430"/>
      <c r="QB27" s="430"/>
      <c r="QC27" s="430"/>
      <c r="QD27" s="430"/>
      <c r="QE27" s="430"/>
      <c r="QF27" s="430"/>
      <c r="QG27" s="430"/>
      <c r="QH27" s="430"/>
      <c r="QI27" s="430"/>
      <c r="QJ27" s="430"/>
      <c r="QK27" s="430"/>
      <c r="QL27" s="430"/>
      <c r="QM27" s="430"/>
      <c r="QN27" s="430"/>
      <c r="QO27" s="430"/>
      <c r="QP27" s="430"/>
      <c r="QQ27" s="430"/>
      <c r="QR27" s="430"/>
      <c r="QS27" s="430"/>
      <c r="QT27" s="430"/>
      <c r="QU27" s="430"/>
      <c r="QV27" s="430"/>
      <c r="QW27" s="430"/>
      <c r="QX27" s="430"/>
      <c r="QY27" s="430"/>
      <c r="QZ27" s="430"/>
      <c r="RA27" s="430"/>
      <c r="RB27" s="430"/>
      <c r="RC27" s="430"/>
      <c r="RD27" s="430"/>
      <c r="RE27" s="430"/>
      <c r="RF27" s="430"/>
      <c r="RG27" s="430"/>
      <c r="RH27" s="430"/>
      <c r="RI27" s="430"/>
      <c r="RJ27" s="430"/>
      <c r="RK27" s="430"/>
      <c r="RL27" s="430"/>
      <c r="RM27" s="430"/>
      <c r="RN27" s="430"/>
      <c r="RO27" s="430"/>
      <c r="RP27" s="430"/>
    </row>
    <row r="28" spans="1:484" s="430" customFormat="1" ht="15.75" x14ac:dyDescent="0.25">
      <c r="A28" s="456" t="s">
        <v>213</v>
      </c>
      <c r="B28" s="456" t="s">
        <v>214</v>
      </c>
      <c r="C28" s="456" t="s">
        <v>215</v>
      </c>
      <c r="D28" s="456" t="str">
        <f t="shared" si="0"/>
        <v>MENDOZA ARRANZ</v>
      </c>
      <c r="E28" s="456">
        <v>76</v>
      </c>
      <c r="F28" s="456" t="s">
        <v>216</v>
      </c>
      <c r="G28" s="456" t="s">
        <v>1733</v>
      </c>
      <c r="H28" s="456" t="s">
        <v>217</v>
      </c>
      <c r="I28" s="456" t="s">
        <v>102</v>
      </c>
      <c r="J28" s="456" t="s">
        <v>30</v>
      </c>
      <c r="K28" s="456" t="s">
        <v>31</v>
      </c>
      <c r="L28" s="456">
        <v>916109120</v>
      </c>
      <c r="M28" s="456">
        <v>630925510</v>
      </c>
      <c r="N28" s="456">
        <v>13</v>
      </c>
      <c r="O28" s="456">
        <v>7</v>
      </c>
      <c r="P28" s="456">
        <v>1947</v>
      </c>
      <c r="Q28" s="456" t="str">
        <f t="shared" si="1"/>
        <v>1947-07-13 00:00:00.653623</v>
      </c>
      <c r="R28" s="462" t="s">
        <v>73</v>
      </c>
      <c r="S28" s="456" t="s">
        <v>218</v>
      </c>
      <c r="T28" s="457"/>
      <c r="U28" s="463">
        <v>42387</v>
      </c>
      <c r="V28" s="463">
        <v>42998</v>
      </c>
      <c r="W28" s="463">
        <v>43131</v>
      </c>
      <c r="X28" s="463">
        <v>43522</v>
      </c>
      <c r="Y28" s="463">
        <v>43866</v>
      </c>
      <c r="Z28" s="463">
        <v>44453</v>
      </c>
      <c r="AA28" s="463">
        <v>44704</v>
      </c>
      <c r="AB28" s="463"/>
      <c r="AC28" s="457">
        <v>76</v>
      </c>
      <c r="AD28" s="464">
        <v>50</v>
      </c>
      <c r="AE28" s="458"/>
      <c r="AF28" s="471"/>
      <c r="AG28" s="456"/>
      <c r="AH28" s="464" t="s">
        <v>36</v>
      </c>
      <c r="AI28" s="465"/>
      <c r="AJ28" s="456" t="s">
        <v>17</v>
      </c>
      <c r="AK28" s="468"/>
    </row>
    <row r="29" spans="1:484" s="430" customFormat="1" ht="15.75" x14ac:dyDescent="0.25">
      <c r="A29" s="456" t="s">
        <v>219</v>
      </c>
      <c r="B29" s="456" t="s">
        <v>220</v>
      </c>
      <c r="C29" s="456" t="s">
        <v>221</v>
      </c>
      <c r="D29" s="456" t="str">
        <f t="shared" si="0"/>
        <v>ARGÜESO MUÑOZ</v>
      </c>
      <c r="E29" s="456">
        <v>77</v>
      </c>
      <c r="F29" s="456" t="s">
        <v>222</v>
      </c>
      <c r="G29" s="456" t="s">
        <v>1734</v>
      </c>
      <c r="H29" s="456" t="s">
        <v>223</v>
      </c>
      <c r="I29" s="456" t="s">
        <v>102</v>
      </c>
      <c r="J29" s="456" t="s">
        <v>30</v>
      </c>
      <c r="K29" s="456" t="s">
        <v>31</v>
      </c>
      <c r="L29" s="456">
        <v>916195733</v>
      </c>
      <c r="M29" s="456">
        <v>680260093</v>
      </c>
      <c r="N29" s="456">
        <v>18</v>
      </c>
      <c r="O29" s="456">
        <v>2</v>
      </c>
      <c r="P29" s="456">
        <v>1942</v>
      </c>
      <c r="Q29" s="456" t="str">
        <f t="shared" si="1"/>
        <v>1942-02-18 00:00:00.653623</v>
      </c>
      <c r="R29" s="462" t="s">
        <v>73</v>
      </c>
      <c r="S29" s="456" t="s">
        <v>1247</v>
      </c>
      <c r="T29" s="478">
        <v>42411</v>
      </c>
      <c r="U29" s="478">
        <v>42530</v>
      </c>
      <c r="V29" s="463">
        <v>42913</v>
      </c>
      <c r="W29" s="463">
        <v>43137</v>
      </c>
      <c r="X29" s="463">
        <v>43493</v>
      </c>
      <c r="Y29" s="463">
        <v>43864</v>
      </c>
      <c r="Z29" s="463">
        <v>44460</v>
      </c>
      <c r="AA29" s="463">
        <v>44608</v>
      </c>
      <c r="AB29" s="463"/>
      <c r="AC29" s="457">
        <v>77</v>
      </c>
      <c r="AD29" s="464"/>
      <c r="AE29" s="458"/>
      <c r="AF29" s="473" t="s">
        <v>1533</v>
      </c>
      <c r="AG29" s="460"/>
      <c r="AH29" s="464"/>
      <c r="AI29" s="465"/>
      <c r="AJ29" s="460" t="s">
        <v>17</v>
      </c>
      <c r="AK29" s="468"/>
      <c r="AL29" s="449"/>
      <c r="AM29" s="449"/>
      <c r="AN29" s="449"/>
      <c r="AO29" s="449"/>
      <c r="AP29" s="449"/>
      <c r="AQ29" s="449"/>
      <c r="AR29" s="449"/>
      <c r="AS29" s="449"/>
      <c r="AT29" s="449"/>
      <c r="AU29" s="449"/>
      <c r="AV29" s="449"/>
    </row>
    <row r="30" spans="1:484" s="452" customFormat="1" ht="15.75" x14ac:dyDescent="0.25">
      <c r="A30" s="456" t="s">
        <v>229</v>
      </c>
      <c r="B30" s="456" t="s">
        <v>230</v>
      </c>
      <c r="C30" s="456" t="s">
        <v>200</v>
      </c>
      <c r="D30" s="456" t="str">
        <f t="shared" si="0"/>
        <v>ALBA MORALES</v>
      </c>
      <c r="E30" s="456">
        <v>80</v>
      </c>
      <c r="F30" s="456" t="s">
        <v>231</v>
      </c>
      <c r="G30" s="456" t="s">
        <v>1734</v>
      </c>
      <c r="H30" s="456" t="s">
        <v>232</v>
      </c>
      <c r="I30" s="456" t="s">
        <v>233</v>
      </c>
      <c r="J30" s="456" t="s">
        <v>31</v>
      </c>
      <c r="K30" s="456" t="s">
        <v>31</v>
      </c>
      <c r="L30" s="456">
        <v>917064910</v>
      </c>
      <c r="M30" s="456">
        <v>606137005</v>
      </c>
      <c r="N30" s="456">
        <v>7</v>
      </c>
      <c r="O30" s="456">
        <v>8</v>
      </c>
      <c r="P30" s="456">
        <v>1941</v>
      </c>
      <c r="Q30" s="456" t="str">
        <f t="shared" si="1"/>
        <v>1941-08-07 00:00:00.653623</v>
      </c>
      <c r="R30" s="462" t="s">
        <v>73</v>
      </c>
      <c r="S30" s="477" t="s">
        <v>1576</v>
      </c>
      <c r="T30" s="457"/>
      <c r="U30" s="463">
        <v>42447</v>
      </c>
      <c r="V30" s="463">
        <v>42991</v>
      </c>
      <c r="W30" s="463">
        <v>43158</v>
      </c>
      <c r="X30" s="463">
        <v>43511</v>
      </c>
      <c r="Y30" s="463">
        <v>43865</v>
      </c>
      <c r="Z30" s="463">
        <v>44251</v>
      </c>
      <c r="AA30" s="463">
        <v>44603</v>
      </c>
      <c r="AB30" s="463"/>
      <c r="AC30" s="457">
        <v>80</v>
      </c>
      <c r="AD30" s="464"/>
      <c r="AE30" s="458"/>
      <c r="AF30" s="473"/>
      <c r="AG30" s="460"/>
      <c r="AH30" s="464"/>
      <c r="AI30" s="458"/>
      <c r="AJ30" s="460" t="s">
        <v>17</v>
      </c>
      <c r="AK30" s="468"/>
      <c r="AL30" s="430"/>
      <c r="AM30" s="430"/>
      <c r="AN30" s="430"/>
      <c r="AO30" s="430"/>
      <c r="AP30" s="430"/>
      <c r="AQ30" s="430"/>
      <c r="AR30" s="430"/>
      <c r="AS30" s="430"/>
      <c r="AT30" s="430"/>
      <c r="AU30" s="430"/>
      <c r="AV30" s="430"/>
      <c r="AW30" s="430"/>
      <c r="AX30" s="430"/>
      <c r="AY30" s="430"/>
      <c r="AZ30" s="430"/>
      <c r="BA30" s="430"/>
      <c r="BB30" s="430"/>
      <c r="BC30" s="430"/>
      <c r="BD30" s="430"/>
      <c r="BE30" s="430"/>
      <c r="BF30" s="430"/>
      <c r="BG30" s="430"/>
      <c r="BH30" s="430"/>
      <c r="BI30" s="430"/>
      <c r="BJ30" s="430"/>
      <c r="BK30" s="430"/>
      <c r="BL30" s="430"/>
      <c r="BM30" s="430"/>
      <c r="BN30" s="430"/>
      <c r="BO30" s="430"/>
      <c r="BP30" s="430"/>
      <c r="BQ30" s="430"/>
      <c r="BR30" s="430"/>
      <c r="BS30" s="430"/>
      <c r="BT30" s="430"/>
      <c r="BU30" s="430"/>
      <c r="BV30" s="430"/>
      <c r="BW30" s="430"/>
      <c r="BX30" s="430"/>
      <c r="BY30" s="430"/>
      <c r="BZ30" s="430"/>
      <c r="CA30" s="430"/>
      <c r="CB30" s="430"/>
      <c r="CC30" s="430"/>
      <c r="CD30" s="430"/>
      <c r="CE30" s="430"/>
      <c r="CF30" s="430"/>
      <c r="CG30" s="430"/>
      <c r="CH30" s="430"/>
      <c r="CI30" s="430"/>
      <c r="CJ30" s="430"/>
      <c r="CK30" s="430"/>
      <c r="CL30" s="430"/>
      <c r="CM30" s="430"/>
      <c r="CN30" s="430"/>
      <c r="CO30" s="430"/>
      <c r="CP30" s="430"/>
      <c r="CQ30" s="430"/>
      <c r="CR30" s="430"/>
      <c r="CS30" s="430"/>
      <c r="CT30" s="430"/>
      <c r="CU30" s="430"/>
      <c r="CV30" s="430"/>
      <c r="CW30" s="430"/>
      <c r="CX30" s="430"/>
      <c r="CY30" s="430"/>
      <c r="CZ30" s="430"/>
      <c r="DA30" s="430"/>
      <c r="DB30" s="430"/>
      <c r="DC30" s="430"/>
      <c r="DD30" s="430"/>
      <c r="DE30" s="430"/>
      <c r="DF30" s="430"/>
      <c r="DG30" s="430"/>
      <c r="DH30" s="430"/>
      <c r="DI30" s="430"/>
      <c r="DJ30" s="430"/>
      <c r="DK30" s="430"/>
      <c r="DL30" s="430"/>
      <c r="DM30" s="430"/>
      <c r="DN30" s="430"/>
      <c r="DO30" s="430"/>
      <c r="DP30" s="430"/>
      <c r="DQ30" s="430"/>
      <c r="DR30" s="430"/>
      <c r="DS30" s="430"/>
      <c r="DT30" s="430"/>
      <c r="DU30" s="430"/>
      <c r="DV30" s="430"/>
      <c r="DW30" s="430"/>
      <c r="DX30" s="430"/>
      <c r="DY30" s="430"/>
      <c r="DZ30" s="430"/>
      <c r="EA30" s="430"/>
      <c r="EB30" s="430"/>
      <c r="EC30" s="430"/>
      <c r="ED30" s="430"/>
      <c r="EE30" s="430"/>
      <c r="EF30" s="430"/>
      <c r="EG30" s="430"/>
      <c r="EH30" s="430"/>
      <c r="EI30" s="430"/>
      <c r="EJ30" s="430"/>
      <c r="EK30" s="430"/>
      <c r="EL30" s="430"/>
      <c r="EM30" s="430"/>
      <c r="EN30" s="430"/>
      <c r="EO30" s="430"/>
      <c r="EP30" s="430"/>
      <c r="EQ30" s="430"/>
      <c r="ER30" s="430"/>
      <c r="ES30" s="430"/>
      <c r="ET30" s="430"/>
      <c r="EU30" s="430"/>
      <c r="EV30" s="430"/>
      <c r="EW30" s="430"/>
      <c r="EX30" s="430"/>
      <c r="EY30" s="430"/>
      <c r="EZ30" s="430"/>
      <c r="FA30" s="430"/>
      <c r="FB30" s="430"/>
      <c r="FC30" s="430"/>
      <c r="FD30" s="430"/>
      <c r="FE30" s="430"/>
      <c r="FF30" s="430"/>
      <c r="FG30" s="430"/>
      <c r="FH30" s="430"/>
      <c r="FI30" s="430"/>
      <c r="FJ30" s="430"/>
      <c r="FK30" s="430"/>
      <c r="FL30" s="430"/>
      <c r="FM30" s="430"/>
      <c r="FN30" s="430"/>
      <c r="FO30" s="430"/>
      <c r="FP30" s="430"/>
      <c r="FQ30" s="430"/>
      <c r="FR30" s="430"/>
      <c r="FS30" s="430"/>
      <c r="FT30" s="430"/>
      <c r="FU30" s="430"/>
      <c r="FV30" s="430"/>
      <c r="FW30" s="430"/>
      <c r="FX30" s="430"/>
      <c r="FY30" s="430"/>
      <c r="FZ30" s="430"/>
      <c r="GA30" s="430"/>
      <c r="GB30" s="430"/>
      <c r="GC30" s="430"/>
      <c r="GD30" s="430"/>
      <c r="GE30" s="430"/>
      <c r="GF30" s="430"/>
      <c r="GG30" s="430"/>
      <c r="GH30" s="430"/>
      <c r="GI30" s="430"/>
      <c r="GJ30" s="430"/>
      <c r="GK30" s="430"/>
      <c r="GL30" s="430"/>
      <c r="GM30" s="430"/>
      <c r="GN30" s="430"/>
      <c r="GO30" s="430"/>
      <c r="GP30" s="430"/>
      <c r="GQ30" s="430"/>
      <c r="GR30" s="430"/>
      <c r="GS30" s="430"/>
      <c r="GT30" s="430"/>
      <c r="GU30" s="430"/>
      <c r="GV30" s="430"/>
      <c r="GW30" s="430"/>
      <c r="GX30" s="430"/>
      <c r="GY30" s="430"/>
      <c r="GZ30" s="430"/>
      <c r="HA30" s="430"/>
      <c r="HB30" s="430"/>
      <c r="HC30" s="430"/>
      <c r="HD30" s="430"/>
      <c r="HE30" s="430"/>
      <c r="HF30" s="430"/>
      <c r="HG30" s="430"/>
      <c r="HH30" s="430"/>
      <c r="HI30" s="430"/>
      <c r="HJ30" s="430"/>
      <c r="HK30" s="430"/>
      <c r="HL30" s="430"/>
      <c r="HM30" s="430"/>
      <c r="HN30" s="430"/>
      <c r="HO30" s="430"/>
      <c r="HP30" s="430"/>
      <c r="HQ30" s="430"/>
      <c r="HR30" s="430"/>
      <c r="HS30" s="430"/>
      <c r="HT30" s="430"/>
      <c r="HU30" s="430"/>
      <c r="HV30" s="430"/>
      <c r="HW30" s="430"/>
      <c r="HX30" s="430"/>
      <c r="HY30" s="430"/>
      <c r="HZ30" s="430"/>
      <c r="IA30" s="430"/>
      <c r="IB30" s="430"/>
      <c r="IC30" s="430"/>
      <c r="ID30" s="430"/>
      <c r="IE30" s="430"/>
      <c r="IF30" s="430"/>
      <c r="IG30" s="430"/>
      <c r="IH30" s="430"/>
      <c r="II30" s="430"/>
      <c r="IJ30" s="430"/>
      <c r="IK30" s="430"/>
      <c r="IL30" s="430"/>
      <c r="IM30" s="430"/>
      <c r="IN30" s="430"/>
      <c r="IO30" s="430"/>
      <c r="IP30" s="430"/>
      <c r="IQ30" s="430"/>
      <c r="IR30" s="430"/>
      <c r="IS30" s="430"/>
      <c r="IT30" s="430"/>
      <c r="IU30" s="430"/>
      <c r="IV30" s="430"/>
      <c r="IW30" s="430"/>
      <c r="IX30" s="430"/>
      <c r="IY30" s="430"/>
      <c r="IZ30" s="430"/>
      <c r="JA30" s="430"/>
      <c r="JB30" s="430"/>
      <c r="JC30" s="430"/>
      <c r="JD30" s="430"/>
      <c r="JE30" s="430"/>
      <c r="JF30" s="430"/>
      <c r="JG30" s="430"/>
      <c r="JH30" s="430"/>
      <c r="JI30" s="430"/>
      <c r="JJ30" s="430"/>
      <c r="JK30" s="430"/>
      <c r="JL30" s="430"/>
      <c r="JM30" s="430"/>
      <c r="JN30" s="430"/>
      <c r="JO30" s="430"/>
      <c r="JP30" s="430"/>
      <c r="JQ30" s="430"/>
      <c r="JR30" s="430"/>
      <c r="JS30" s="430"/>
      <c r="JT30" s="430"/>
      <c r="JU30" s="430"/>
      <c r="JV30" s="430"/>
      <c r="JW30" s="430"/>
      <c r="JX30" s="430"/>
      <c r="JY30" s="430"/>
      <c r="JZ30" s="430"/>
      <c r="KA30" s="430"/>
      <c r="KB30" s="430"/>
      <c r="KC30" s="430"/>
      <c r="KD30" s="430"/>
      <c r="KE30" s="430"/>
      <c r="KF30" s="430"/>
      <c r="KG30" s="430"/>
      <c r="KH30" s="430"/>
      <c r="KI30" s="430"/>
      <c r="KJ30" s="430"/>
      <c r="KK30" s="430"/>
      <c r="KL30" s="430"/>
      <c r="KM30" s="430"/>
      <c r="KN30" s="430"/>
      <c r="KO30" s="430"/>
      <c r="KP30" s="430"/>
      <c r="KQ30" s="430"/>
      <c r="KR30" s="430"/>
      <c r="KS30" s="430"/>
      <c r="KT30" s="430"/>
      <c r="KU30" s="430"/>
      <c r="KV30" s="430"/>
      <c r="KW30" s="430"/>
      <c r="KX30" s="430"/>
      <c r="KY30" s="430"/>
      <c r="KZ30" s="430"/>
      <c r="LA30" s="430"/>
      <c r="LB30" s="430"/>
      <c r="LC30" s="430"/>
      <c r="LD30" s="430"/>
      <c r="LE30" s="430"/>
      <c r="LF30" s="430"/>
      <c r="LG30" s="430"/>
      <c r="LH30" s="430"/>
      <c r="LI30" s="430"/>
      <c r="LJ30" s="430"/>
      <c r="LK30" s="430"/>
      <c r="LL30" s="430"/>
      <c r="LM30" s="430"/>
      <c r="LN30" s="430"/>
      <c r="LO30" s="430"/>
      <c r="LP30" s="430"/>
      <c r="LQ30" s="430"/>
      <c r="LR30" s="430"/>
      <c r="LS30" s="430"/>
      <c r="LT30" s="430"/>
      <c r="LU30" s="430"/>
      <c r="LV30" s="430"/>
      <c r="LW30" s="430"/>
      <c r="LX30" s="430"/>
      <c r="LY30" s="430"/>
      <c r="LZ30" s="430"/>
      <c r="MA30" s="430"/>
      <c r="MB30" s="430"/>
      <c r="MC30" s="430"/>
      <c r="MD30" s="430"/>
      <c r="ME30" s="430"/>
      <c r="MF30" s="430"/>
      <c r="MG30" s="430"/>
      <c r="MH30" s="430"/>
      <c r="MI30" s="430"/>
      <c r="MJ30" s="430"/>
      <c r="MK30" s="430"/>
      <c r="ML30" s="430"/>
      <c r="MM30" s="430"/>
      <c r="MN30" s="430"/>
      <c r="MO30" s="430"/>
      <c r="MP30" s="430"/>
      <c r="MQ30" s="430"/>
      <c r="MR30" s="430"/>
      <c r="MS30" s="430"/>
      <c r="MT30" s="430"/>
      <c r="MU30" s="430"/>
      <c r="MV30" s="430"/>
      <c r="MW30" s="430"/>
      <c r="MX30" s="430"/>
      <c r="MY30" s="430"/>
      <c r="MZ30" s="430"/>
      <c r="NA30" s="430"/>
      <c r="NB30" s="430"/>
      <c r="NC30" s="430"/>
      <c r="ND30" s="430"/>
      <c r="NE30" s="430"/>
      <c r="NF30" s="430"/>
      <c r="NG30" s="430"/>
      <c r="NH30" s="430"/>
      <c r="NI30" s="430"/>
      <c r="NJ30" s="430"/>
      <c r="NK30" s="430"/>
      <c r="NL30" s="430"/>
      <c r="NM30" s="430"/>
      <c r="NN30" s="430"/>
      <c r="NO30" s="430"/>
      <c r="NP30" s="430"/>
      <c r="NQ30" s="430"/>
      <c r="NR30" s="430"/>
      <c r="NS30" s="430"/>
      <c r="NT30" s="430"/>
      <c r="NU30" s="430"/>
      <c r="NV30" s="430"/>
      <c r="NW30" s="430"/>
      <c r="NX30" s="430"/>
      <c r="NY30" s="430"/>
      <c r="NZ30" s="430"/>
      <c r="OA30" s="430"/>
      <c r="OB30" s="430"/>
      <c r="OC30" s="430"/>
      <c r="OD30" s="430"/>
      <c r="OE30" s="430"/>
      <c r="OF30" s="430"/>
      <c r="OG30" s="430"/>
      <c r="OH30" s="430"/>
      <c r="OI30" s="430"/>
      <c r="OJ30" s="430"/>
      <c r="OK30" s="430"/>
      <c r="OL30" s="430"/>
      <c r="OM30" s="430"/>
      <c r="ON30" s="430"/>
      <c r="OO30" s="430"/>
      <c r="OP30" s="430"/>
      <c r="OQ30" s="430"/>
      <c r="OR30" s="430"/>
      <c r="OS30" s="430"/>
      <c r="OT30" s="430"/>
      <c r="OU30" s="430"/>
      <c r="OV30" s="430"/>
      <c r="OW30" s="430"/>
      <c r="OX30" s="430"/>
      <c r="OY30" s="430"/>
      <c r="OZ30" s="430"/>
      <c r="PA30" s="430"/>
      <c r="PB30" s="430"/>
      <c r="PC30" s="430"/>
      <c r="PD30" s="430"/>
      <c r="PE30" s="430"/>
      <c r="PF30" s="430"/>
      <c r="PG30" s="430"/>
      <c r="PH30" s="430"/>
      <c r="PI30" s="430"/>
      <c r="PJ30" s="430"/>
      <c r="PK30" s="430"/>
      <c r="PL30" s="430"/>
      <c r="PM30" s="430"/>
      <c r="PN30" s="430"/>
      <c r="PO30" s="430"/>
      <c r="PP30" s="430"/>
      <c r="PQ30" s="430"/>
      <c r="PR30" s="430"/>
      <c r="PS30" s="430"/>
      <c r="PT30" s="430"/>
      <c r="PU30" s="430"/>
      <c r="PV30" s="430"/>
      <c r="PW30" s="430"/>
      <c r="PX30" s="430"/>
      <c r="PY30" s="430"/>
      <c r="PZ30" s="430"/>
      <c r="QA30" s="430"/>
      <c r="QB30" s="430"/>
      <c r="QC30" s="430"/>
      <c r="QD30" s="430"/>
      <c r="QE30" s="430"/>
      <c r="QF30" s="430"/>
      <c r="QG30" s="430"/>
      <c r="QH30" s="430"/>
      <c r="QI30" s="430"/>
      <c r="QJ30" s="430"/>
      <c r="QK30" s="430"/>
      <c r="QL30" s="430"/>
      <c r="QM30" s="430"/>
      <c r="QN30" s="430"/>
      <c r="QO30" s="430"/>
      <c r="QP30" s="430"/>
      <c r="QQ30" s="430"/>
      <c r="QR30" s="430"/>
      <c r="QS30" s="430"/>
      <c r="QT30" s="430"/>
      <c r="QU30" s="430"/>
      <c r="QV30" s="430"/>
      <c r="QW30" s="430"/>
      <c r="QX30" s="430"/>
      <c r="QY30" s="430"/>
      <c r="QZ30" s="430"/>
      <c r="RA30" s="430"/>
      <c r="RB30" s="430"/>
      <c r="RC30" s="430"/>
      <c r="RD30" s="430"/>
      <c r="RE30" s="430"/>
      <c r="RF30" s="430"/>
      <c r="RG30" s="430"/>
      <c r="RH30" s="430"/>
      <c r="RI30" s="430"/>
      <c r="RJ30" s="430"/>
      <c r="RK30" s="430"/>
      <c r="RL30" s="430"/>
      <c r="RM30" s="430"/>
      <c r="RN30" s="430"/>
      <c r="RO30" s="430"/>
      <c r="RP30" s="430"/>
    </row>
    <row r="31" spans="1:484" s="430" customFormat="1" ht="15.75" x14ac:dyDescent="0.25">
      <c r="A31" s="456" t="s">
        <v>234</v>
      </c>
      <c r="B31" s="456" t="s">
        <v>235</v>
      </c>
      <c r="C31" s="456" t="s">
        <v>90</v>
      </c>
      <c r="D31" s="456" t="str">
        <f t="shared" si="0"/>
        <v>CESPEDES GONZALEZ</v>
      </c>
      <c r="E31" s="456">
        <v>81</v>
      </c>
      <c r="F31" s="456" t="s">
        <v>236</v>
      </c>
      <c r="G31" s="456" t="s">
        <v>1734</v>
      </c>
      <c r="H31" s="456" t="s">
        <v>237</v>
      </c>
      <c r="I31" s="456" t="s">
        <v>238</v>
      </c>
      <c r="J31" s="456" t="s">
        <v>1271</v>
      </c>
      <c r="K31" s="456" t="s">
        <v>31</v>
      </c>
      <c r="L31" s="456"/>
      <c r="M31" s="456">
        <v>659713781</v>
      </c>
      <c r="N31" s="456">
        <v>15</v>
      </c>
      <c r="O31" s="456">
        <v>5</v>
      </c>
      <c r="P31" s="456">
        <v>1964</v>
      </c>
      <c r="Q31" s="456" t="str">
        <f t="shared" si="1"/>
        <v>1964-05-15 00:00:00.653623</v>
      </c>
      <c r="R31" s="462"/>
      <c r="S31" s="477" t="s">
        <v>240</v>
      </c>
      <c r="T31" s="457"/>
      <c r="U31" s="463">
        <v>42475</v>
      </c>
      <c r="V31" s="463">
        <v>42912</v>
      </c>
      <c r="W31" s="463">
        <v>43158</v>
      </c>
      <c r="X31" s="463">
        <v>43516</v>
      </c>
      <c r="Y31" s="463">
        <v>43867</v>
      </c>
      <c r="Z31" s="463">
        <v>44627</v>
      </c>
      <c r="AA31" s="463">
        <v>44627</v>
      </c>
      <c r="AB31" s="463"/>
      <c r="AC31" s="457">
        <v>81</v>
      </c>
      <c r="AD31" s="464"/>
      <c r="AE31" s="458"/>
      <c r="AF31" s="458"/>
      <c r="AG31" s="460"/>
      <c r="AH31" s="464" t="s">
        <v>36</v>
      </c>
      <c r="AI31" s="458"/>
      <c r="AJ31" s="460" t="s">
        <v>17</v>
      </c>
      <c r="AK31" s="468" t="s">
        <v>60</v>
      </c>
    </row>
    <row r="32" spans="1:484" s="430" customFormat="1" ht="15.75" x14ac:dyDescent="0.25">
      <c r="A32" s="456" t="s">
        <v>273</v>
      </c>
      <c r="B32" s="456" t="s">
        <v>1579</v>
      </c>
      <c r="C32" s="456" t="s">
        <v>98</v>
      </c>
      <c r="D32" s="456" t="str">
        <f t="shared" si="0"/>
        <v>DE LUCAS GARCIA</v>
      </c>
      <c r="E32" s="456">
        <v>82</v>
      </c>
      <c r="F32" s="456" t="s">
        <v>241</v>
      </c>
      <c r="G32" s="456" t="s">
        <v>1734</v>
      </c>
      <c r="H32" s="456" t="s">
        <v>242</v>
      </c>
      <c r="I32" s="456" t="s">
        <v>122</v>
      </c>
      <c r="J32" s="456" t="s">
        <v>30</v>
      </c>
      <c r="K32" s="456" t="s">
        <v>31</v>
      </c>
      <c r="L32" s="456"/>
      <c r="M32" s="456">
        <v>600590646</v>
      </c>
      <c r="N32" s="456">
        <v>1</v>
      </c>
      <c r="O32" s="456">
        <v>12</v>
      </c>
      <c r="P32" s="456">
        <v>1970</v>
      </c>
      <c r="Q32" s="456" t="str">
        <f t="shared" si="1"/>
        <v>1970-12-01 00:00:00.653623</v>
      </c>
      <c r="R32" s="462"/>
      <c r="S32" s="477" t="s">
        <v>243</v>
      </c>
      <c r="T32" s="457"/>
      <c r="U32" s="463">
        <v>42476</v>
      </c>
      <c r="V32" s="463">
        <v>43089</v>
      </c>
      <c r="W32" s="463">
        <v>43188</v>
      </c>
      <c r="X32" s="463">
        <v>44177</v>
      </c>
      <c r="Y32" s="463">
        <v>44177</v>
      </c>
      <c r="Z32" s="463"/>
      <c r="AA32" s="463"/>
      <c r="AB32" s="463"/>
      <c r="AC32" s="457">
        <v>82</v>
      </c>
      <c r="AD32" s="464"/>
      <c r="AE32" s="458" t="s">
        <v>1394</v>
      </c>
      <c r="AF32" s="467"/>
      <c r="AG32" s="456"/>
      <c r="AH32" s="464" t="s">
        <v>36</v>
      </c>
      <c r="AI32" s="465"/>
      <c r="AJ32" s="456" t="s">
        <v>67</v>
      </c>
      <c r="AK32" s="468"/>
    </row>
    <row r="33" spans="1:484" s="430" customFormat="1" ht="15.75" x14ac:dyDescent="0.25">
      <c r="A33" s="456" t="s">
        <v>244</v>
      </c>
      <c r="B33" s="456" t="s">
        <v>245</v>
      </c>
      <c r="C33" s="456" t="s">
        <v>48</v>
      </c>
      <c r="D33" s="456" t="str">
        <f t="shared" si="0"/>
        <v>SAEZ LOPEZ</v>
      </c>
      <c r="E33" s="456">
        <v>83</v>
      </c>
      <c r="F33" s="456" t="s">
        <v>246</v>
      </c>
      <c r="G33" s="456" t="s">
        <v>1734</v>
      </c>
      <c r="H33" s="456" t="s">
        <v>247</v>
      </c>
      <c r="I33" s="456" t="s">
        <v>122</v>
      </c>
      <c r="J33" s="456" t="s">
        <v>30</v>
      </c>
      <c r="K33" s="456" t="s">
        <v>31</v>
      </c>
      <c r="L33" s="456">
        <v>916100014</v>
      </c>
      <c r="M33" s="456">
        <v>626285344</v>
      </c>
      <c r="N33" s="456"/>
      <c r="O33" s="456"/>
      <c r="P33" s="456">
        <v>1948</v>
      </c>
      <c r="Q33" s="456" t="str">
        <f t="shared" si="1"/>
        <v>1948-00-00 00:00:00.653623</v>
      </c>
      <c r="R33" s="462"/>
      <c r="S33" s="477" t="s">
        <v>248</v>
      </c>
      <c r="T33" s="457"/>
      <c r="U33" s="463">
        <v>42488</v>
      </c>
      <c r="V33" s="463">
        <v>42986</v>
      </c>
      <c r="W33" s="463">
        <v>43135</v>
      </c>
      <c r="X33" s="463">
        <v>43507</v>
      </c>
      <c r="Y33" s="463">
        <v>43885</v>
      </c>
      <c r="Z33" s="463"/>
      <c r="AA33" s="479"/>
      <c r="AB33" s="479"/>
      <c r="AC33" s="457">
        <v>83</v>
      </c>
      <c r="AD33" s="464"/>
      <c r="AE33" s="458" t="s">
        <v>1394</v>
      </c>
      <c r="AF33" s="465"/>
      <c r="AG33" s="460"/>
      <c r="AH33" s="464"/>
      <c r="AI33" s="458"/>
      <c r="AJ33" s="460" t="s">
        <v>17</v>
      </c>
      <c r="AK33" s="468"/>
    </row>
    <row r="34" spans="1:484" s="452" customFormat="1" ht="15.75" x14ac:dyDescent="0.25">
      <c r="A34" s="456" t="s">
        <v>249</v>
      </c>
      <c r="B34" s="456" t="s">
        <v>250</v>
      </c>
      <c r="C34" s="456" t="s">
        <v>251</v>
      </c>
      <c r="D34" s="456" t="str">
        <f t="shared" si="0"/>
        <v>OVIEDO GALAN</v>
      </c>
      <c r="E34" s="456">
        <v>85</v>
      </c>
      <c r="F34" s="456" t="s">
        <v>252</v>
      </c>
      <c r="G34" s="456" t="s">
        <v>1734</v>
      </c>
      <c r="H34" s="456" t="s">
        <v>1323</v>
      </c>
      <c r="I34" s="456">
        <v>28923</v>
      </c>
      <c r="J34" s="456" t="s">
        <v>30</v>
      </c>
      <c r="K34" s="456" t="s">
        <v>31</v>
      </c>
      <c r="L34" s="456"/>
      <c r="M34" s="456">
        <v>609249050</v>
      </c>
      <c r="N34" s="456">
        <v>20</v>
      </c>
      <c r="O34" s="456">
        <v>2</v>
      </c>
      <c r="P34" s="456">
        <v>1942</v>
      </c>
      <c r="Q34" s="456" t="str">
        <f t="shared" si="1"/>
        <v>1942-02-20 00:00:00.653623</v>
      </c>
      <c r="R34" s="462" t="s">
        <v>73</v>
      </c>
      <c r="S34" s="477" t="s">
        <v>253</v>
      </c>
      <c r="T34" s="457"/>
      <c r="U34" s="463">
        <v>42522</v>
      </c>
      <c r="V34" s="463">
        <v>42913</v>
      </c>
      <c r="W34" s="463">
        <v>43131</v>
      </c>
      <c r="X34" s="463">
        <v>43530</v>
      </c>
      <c r="Y34" s="463">
        <v>43853</v>
      </c>
      <c r="Z34" s="463">
        <v>44460</v>
      </c>
      <c r="AA34" s="463">
        <v>44607</v>
      </c>
      <c r="AB34" s="463"/>
      <c r="AC34" s="457">
        <v>85</v>
      </c>
      <c r="AD34" s="464">
        <v>20</v>
      </c>
      <c r="AE34" s="458"/>
      <c r="AF34" s="473" t="s">
        <v>1558</v>
      </c>
      <c r="AG34" s="460"/>
      <c r="AH34" s="464" t="s">
        <v>36</v>
      </c>
      <c r="AI34" s="458"/>
      <c r="AJ34" s="460" t="s">
        <v>17</v>
      </c>
      <c r="AK34" s="468"/>
      <c r="AL34" s="430"/>
      <c r="AM34" s="430"/>
      <c r="AN34" s="430"/>
      <c r="AO34" s="430"/>
      <c r="AP34" s="430"/>
      <c r="AQ34" s="430"/>
      <c r="AR34" s="430"/>
      <c r="AS34" s="430"/>
      <c r="AT34" s="430"/>
      <c r="AU34" s="430"/>
      <c r="AV34" s="430"/>
      <c r="AW34" s="430"/>
      <c r="AX34" s="430"/>
      <c r="AY34" s="430"/>
      <c r="AZ34" s="430"/>
      <c r="BA34" s="430"/>
      <c r="BB34" s="430"/>
      <c r="BC34" s="430"/>
      <c r="BD34" s="430"/>
      <c r="BE34" s="430"/>
      <c r="BF34" s="430"/>
      <c r="BG34" s="430"/>
      <c r="BH34" s="430"/>
      <c r="BI34" s="430"/>
      <c r="BJ34" s="430"/>
      <c r="BK34" s="430"/>
      <c r="BL34" s="430"/>
      <c r="BM34" s="430"/>
      <c r="BN34" s="430"/>
      <c r="BO34" s="430"/>
      <c r="BP34" s="430"/>
      <c r="BQ34" s="430"/>
      <c r="BR34" s="430"/>
      <c r="BS34" s="430"/>
      <c r="BT34" s="430"/>
      <c r="BU34" s="430"/>
      <c r="BV34" s="430"/>
      <c r="BW34" s="430"/>
      <c r="BX34" s="430"/>
      <c r="BY34" s="430"/>
      <c r="BZ34" s="430"/>
      <c r="CA34" s="430"/>
      <c r="CB34" s="430"/>
      <c r="CC34" s="430"/>
      <c r="CD34" s="430"/>
      <c r="CE34" s="430"/>
      <c r="CF34" s="430"/>
      <c r="CG34" s="430"/>
      <c r="CH34" s="430"/>
      <c r="CI34" s="430"/>
      <c r="CJ34" s="430"/>
      <c r="CK34" s="430"/>
      <c r="CL34" s="430"/>
      <c r="CM34" s="430"/>
      <c r="CN34" s="430"/>
      <c r="CO34" s="430"/>
      <c r="CP34" s="430"/>
      <c r="CQ34" s="430"/>
      <c r="CR34" s="430"/>
      <c r="CS34" s="430"/>
      <c r="CT34" s="430"/>
      <c r="CU34" s="430"/>
      <c r="CV34" s="430"/>
      <c r="CW34" s="430"/>
      <c r="CX34" s="430"/>
      <c r="CY34" s="430"/>
      <c r="CZ34" s="430"/>
      <c r="DA34" s="430"/>
      <c r="DB34" s="430"/>
      <c r="DC34" s="430"/>
      <c r="DD34" s="430"/>
      <c r="DE34" s="430"/>
      <c r="DF34" s="430"/>
      <c r="DG34" s="430"/>
      <c r="DH34" s="430"/>
      <c r="DI34" s="430"/>
      <c r="DJ34" s="430"/>
      <c r="DK34" s="430"/>
      <c r="DL34" s="430"/>
      <c r="DM34" s="430"/>
      <c r="DN34" s="430"/>
      <c r="DO34" s="430"/>
      <c r="DP34" s="430"/>
      <c r="DQ34" s="430"/>
      <c r="DR34" s="430"/>
      <c r="DS34" s="430"/>
      <c r="DT34" s="430"/>
      <c r="DU34" s="430"/>
      <c r="DV34" s="430"/>
      <c r="DW34" s="430"/>
      <c r="DX34" s="430"/>
      <c r="DY34" s="430"/>
      <c r="DZ34" s="430"/>
      <c r="EA34" s="430"/>
      <c r="EB34" s="430"/>
      <c r="EC34" s="430"/>
      <c r="ED34" s="430"/>
      <c r="EE34" s="430"/>
      <c r="EF34" s="430"/>
      <c r="EG34" s="430"/>
      <c r="EH34" s="430"/>
      <c r="EI34" s="430"/>
      <c r="EJ34" s="430"/>
      <c r="EK34" s="430"/>
      <c r="EL34" s="430"/>
      <c r="EM34" s="430"/>
      <c r="EN34" s="430"/>
      <c r="EO34" s="430"/>
      <c r="EP34" s="430"/>
      <c r="EQ34" s="430"/>
      <c r="ER34" s="430"/>
      <c r="ES34" s="430"/>
      <c r="ET34" s="430"/>
      <c r="EU34" s="430"/>
      <c r="EV34" s="430"/>
      <c r="EW34" s="430"/>
      <c r="EX34" s="430"/>
      <c r="EY34" s="430"/>
      <c r="EZ34" s="430"/>
      <c r="FA34" s="430"/>
      <c r="FB34" s="430"/>
      <c r="FC34" s="430"/>
      <c r="FD34" s="430"/>
      <c r="FE34" s="430"/>
      <c r="FF34" s="430"/>
      <c r="FG34" s="430"/>
      <c r="FH34" s="430"/>
      <c r="FI34" s="430"/>
      <c r="FJ34" s="430"/>
      <c r="FK34" s="430"/>
      <c r="FL34" s="430"/>
      <c r="FM34" s="430"/>
      <c r="FN34" s="430"/>
      <c r="FO34" s="430"/>
      <c r="FP34" s="430"/>
      <c r="FQ34" s="430"/>
      <c r="FR34" s="430"/>
      <c r="FS34" s="430"/>
      <c r="FT34" s="430"/>
      <c r="FU34" s="430"/>
      <c r="FV34" s="430"/>
      <c r="FW34" s="430"/>
      <c r="FX34" s="430"/>
      <c r="FY34" s="430"/>
      <c r="FZ34" s="430"/>
      <c r="GA34" s="430"/>
      <c r="GB34" s="430"/>
      <c r="GC34" s="430"/>
      <c r="GD34" s="430"/>
      <c r="GE34" s="430"/>
      <c r="GF34" s="430"/>
      <c r="GG34" s="430"/>
      <c r="GH34" s="430"/>
      <c r="GI34" s="430"/>
      <c r="GJ34" s="430"/>
      <c r="GK34" s="430"/>
      <c r="GL34" s="430"/>
      <c r="GM34" s="430"/>
      <c r="GN34" s="430"/>
      <c r="GO34" s="430"/>
      <c r="GP34" s="430"/>
      <c r="GQ34" s="430"/>
      <c r="GR34" s="430"/>
      <c r="GS34" s="430"/>
      <c r="GT34" s="430"/>
      <c r="GU34" s="430"/>
      <c r="GV34" s="430"/>
      <c r="GW34" s="430"/>
      <c r="GX34" s="430"/>
      <c r="GY34" s="430"/>
      <c r="GZ34" s="430"/>
      <c r="HA34" s="430"/>
      <c r="HB34" s="430"/>
      <c r="HC34" s="430"/>
      <c r="HD34" s="430"/>
      <c r="HE34" s="430"/>
      <c r="HF34" s="430"/>
      <c r="HG34" s="430"/>
      <c r="HH34" s="430"/>
      <c r="HI34" s="430"/>
      <c r="HJ34" s="430"/>
      <c r="HK34" s="430"/>
      <c r="HL34" s="430"/>
      <c r="HM34" s="430"/>
      <c r="HN34" s="430"/>
      <c r="HO34" s="430"/>
      <c r="HP34" s="430"/>
      <c r="HQ34" s="430"/>
      <c r="HR34" s="430"/>
      <c r="HS34" s="430"/>
      <c r="HT34" s="430"/>
      <c r="HU34" s="430"/>
      <c r="HV34" s="430"/>
      <c r="HW34" s="430"/>
      <c r="HX34" s="430"/>
      <c r="HY34" s="430"/>
      <c r="HZ34" s="430"/>
      <c r="IA34" s="430"/>
      <c r="IB34" s="430"/>
      <c r="IC34" s="430"/>
      <c r="ID34" s="430"/>
      <c r="IE34" s="430"/>
      <c r="IF34" s="430"/>
      <c r="IG34" s="430"/>
      <c r="IH34" s="430"/>
      <c r="II34" s="430"/>
      <c r="IJ34" s="430"/>
      <c r="IK34" s="430"/>
      <c r="IL34" s="430"/>
      <c r="IM34" s="430"/>
      <c r="IN34" s="430"/>
      <c r="IO34" s="430"/>
      <c r="IP34" s="430"/>
      <c r="IQ34" s="430"/>
      <c r="IR34" s="430"/>
      <c r="IS34" s="430"/>
      <c r="IT34" s="430"/>
      <c r="IU34" s="430"/>
      <c r="IV34" s="430"/>
      <c r="IW34" s="430"/>
      <c r="IX34" s="430"/>
      <c r="IY34" s="430"/>
      <c r="IZ34" s="430"/>
      <c r="JA34" s="430"/>
      <c r="JB34" s="430"/>
      <c r="JC34" s="430"/>
      <c r="JD34" s="430"/>
      <c r="JE34" s="430"/>
      <c r="JF34" s="430"/>
      <c r="JG34" s="430"/>
      <c r="JH34" s="430"/>
      <c r="JI34" s="430"/>
      <c r="JJ34" s="430"/>
      <c r="JK34" s="430"/>
      <c r="JL34" s="430"/>
      <c r="JM34" s="430"/>
      <c r="JN34" s="430"/>
      <c r="JO34" s="430"/>
      <c r="JP34" s="430"/>
      <c r="JQ34" s="430"/>
      <c r="JR34" s="430"/>
      <c r="JS34" s="430"/>
      <c r="JT34" s="430"/>
      <c r="JU34" s="430"/>
      <c r="JV34" s="430"/>
      <c r="JW34" s="430"/>
      <c r="JX34" s="430"/>
      <c r="JY34" s="430"/>
      <c r="JZ34" s="430"/>
      <c r="KA34" s="430"/>
      <c r="KB34" s="430"/>
      <c r="KC34" s="430"/>
      <c r="KD34" s="430"/>
      <c r="KE34" s="430"/>
      <c r="KF34" s="430"/>
      <c r="KG34" s="430"/>
      <c r="KH34" s="430"/>
      <c r="KI34" s="430"/>
      <c r="KJ34" s="430"/>
      <c r="KK34" s="430"/>
      <c r="KL34" s="430"/>
      <c r="KM34" s="430"/>
      <c r="KN34" s="430"/>
      <c r="KO34" s="430"/>
      <c r="KP34" s="430"/>
      <c r="KQ34" s="430"/>
      <c r="KR34" s="430"/>
      <c r="KS34" s="430"/>
      <c r="KT34" s="430"/>
      <c r="KU34" s="430"/>
      <c r="KV34" s="430"/>
      <c r="KW34" s="430"/>
      <c r="KX34" s="430"/>
      <c r="KY34" s="430"/>
      <c r="KZ34" s="430"/>
      <c r="LA34" s="430"/>
      <c r="LB34" s="430"/>
      <c r="LC34" s="430"/>
      <c r="LD34" s="430"/>
      <c r="LE34" s="430"/>
      <c r="LF34" s="430"/>
      <c r="LG34" s="430"/>
      <c r="LH34" s="430"/>
      <c r="LI34" s="430"/>
      <c r="LJ34" s="430"/>
      <c r="LK34" s="430"/>
      <c r="LL34" s="430"/>
      <c r="LM34" s="430"/>
      <c r="LN34" s="430"/>
      <c r="LO34" s="430"/>
      <c r="LP34" s="430"/>
      <c r="LQ34" s="430"/>
      <c r="LR34" s="430"/>
      <c r="LS34" s="430"/>
      <c r="LT34" s="430"/>
      <c r="LU34" s="430"/>
      <c r="LV34" s="430"/>
      <c r="LW34" s="430"/>
      <c r="LX34" s="430"/>
      <c r="LY34" s="430"/>
      <c r="LZ34" s="430"/>
      <c r="MA34" s="430"/>
      <c r="MB34" s="430"/>
      <c r="MC34" s="430"/>
      <c r="MD34" s="430"/>
      <c r="ME34" s="430"/>
      <c r="MF34" s="430"/>
      <c r="MG34" s="430"/>
      <c r="MH34" s="430"/>
      <c r="MI34" s="430"/>
      <c r="MJ34" s="430"/>
      <c r="MK34" s="430"/>
      <c r="ML34" s="430"/>
      <c r="MM34" s="430"/>
      <c r="MN34" s="430"/>
      <c r="MO34" s="430"/>
      <c r="MP34" s="430"/>
      <c r="MQ34" s="430"/>
      <c r="MR34" s="430"/>
      <c r="MS34" s="430"/>
      <c r="MT34" s="430"/>
      <c r="MU34" s="430"/>
      <c r="MV34" s="430"/>
      <c r="MW34" s="430"/>
      <c r="MX34" s="430"/>
      <c r="MY34" s="430"/>
      <c r="MZ34" s="430"/>
      <c r="NA34" s="430"/>
      <c r="NB34" s="430"/>
      <c r="NC34" s="430"/>
      <c r="ND34" s="430"/>
      <c r="NE34" s="430"/>
      <c r="NF34" s="430"/>
      <c r="NG34" s="430"/>
      <c r="NH34" s="430"/>
      <c r="NI34" s="430"/>
      <c r="NJ34" s="430"/>
      <c r="NK34" s="430"/>
      <c r="NL34" s="430"/>
      <c r="NM34" s="430"/>
      <c r="NN34" s="430"/>
      <c r="NO34" s="430"/>
      <c r="NP34" s="430"/>
      <c r="NQ34" s="430"/>
      <c r="NR34" s="430"/>
      <c r="NS34" s="430"/>
      <c r="NT34" s="430"/>
      <c r="NU34" s="430"/>
      <c r="NV34" s="430"/>
      <c r="NW34" s="430"/>
      <c r="NX34" s="430"/>
      <c r="NY34" s="430"/>
      <c r="NZ34" s="430"/>
      <c r="OA34" s="430"/>
      <c r="OB34" s="430"/>
      <c r="OC34" s="430"/>
      <c r="OD34" s="430"/>
      <c r="OE34" s="430"/>
      <c r="OF34" s="430"/>
      <c r="OG34" s="430"/>
      <c r="OH34" s="430"/>
      <c r="OI34" s="430"/>
      <c r="OJ34" s="430"/>
      <c r="OK34" s="430"/>
      <c r="OL34" s="430"/>
      <c r="OM34" s="430"/>
      <c r="ON34" s="430"/>
      <c r="OO34" s="430"/>
      <c r="OP34" s="430"/>
      <c r="OQ34" s="430"/>
      <c r="OR34" s="430"/>
      <c r="OS34" s="430"/>
      <c r="OT34" s="430"/>
      <c r="OU34" s="430"/>
      <c r="OV34" s="430"/>
      <c r="OW34" s="430"/>
      <c r="OX34" s="430"/>
      <c r="OY34" s="430"/>
      <c r="OZ34" s="430"/>
      <c r="PA34" s="430"/>
      <c r="PB34" s="430"/>
      <c r="PC34" s="430"/>
      <c r="PD34" s="430"/>
      <c r="PE34" s="430"/>
      <c r="PF34" s="430"/>
      <c r="PG34" s="430"/>
      <c r="PH34" s="430"/>
      <c r="PI34" s="430"/>
      <c r="PJ34" s="430"/>
      <c r="PK34" s="430"/>
      <c r="PL34" s="430"/>
      <c r="PM34" s="430"/>
      <c r="PN34" s="430"/>
      <c r="PO34" s="430"/>
      <c r="PP34" s="430"/>
      <c r="PQ34" s="430"/>
      <c r="PR34" s="430"/>
      <c r="PS34" s="430"/>
      <c r="PT34" s="430"/>
      <c r="PU34" s="430"/>
      <c r="PV34" s="430"/>
      <c r="PW34" s="430"/>
      <c r="PX34" s="430"/>
      <c r="PY34" s="430"/>
      <c r="PZ34" s="430"/>
      <c r="QA34" s="430"/>
      <c r="QB34" s="430"/>
      <c r="QC34" s="430"/>
      <c r="QD34" s="430"/>
      <c r="QE34" s="430"/>
      <c r="QF34" s="430"/>
      <c r="QG34" s="430"/>
      <c r="QH34" s="430"/>
      <c r="QI34" s="430"/>
      <c r="QJ34" s="430"/>
      <c r="QK34" s="430"/>
      <c r="QL34" s="430"/>
      <c r="QM34" s="430"/>
      <c r="QN34" s="430"/>
      <c r="QO34" s="430"/>
      <c r="QP34" s="430"/>
      <c r="QQ34" s="430"/>
      <c r="QR34" s="430"/>
      <c r="QS34" s="430"/>
      <c r="QT34" s="430"/>
      <c r="QU34" s="430"/>
      <c r="QV34" s="430"/>
      <c r="QW34" s="430"/>
      <c r="QX34" s="430"/>
      <c r="QY34" s="430"/>
      <c r="QZ34" s="430"/>
      <c r="RA34" s="430"/>
      <c r="RB34" s="430"/>
      <c r="RC34" s="430"/>
      <c r="RD34" s="430"/>
      <c r="RE34" s="430"/>
      <c r="RF34" s="430"/>
      <c r="RG34" s="430"/>
      <c r="RH34" s="430"/>
      <c r="RI34" s="430"/>
      <c r="RJ34" s="430"/>
      <c r="RK34" s="430"/>
      <c r="RL34" s="430"/>
      <c r="RM34" s="430"/>
      <c r="RN34" s="430"/>
      <c r="RO34" s="430"/>
      <c r="RP34" s="430"/>
    </row>
    <row r="35" spans="1:484" s="430" customFormat="1" ht="15.75" x14ac:dyDescent="0.25">
      <c r="A35" s="456" t="s">
        <v>254</v>
      </c>
      <c r="B35" s="456" t="s">
        <v>255</v>
      </c>
      <c r="C35" s="456" t="s">
        <v>256</v>
      </c>
      <c r="D35" s="456" t="str">
        <f t="shared" si="0"/>
        <v>ANGEL ARROYO</v>
      </c>
      <c r="E35" s="456">
        <v>92</v>
      </c>
      <c r="F35" s="456" t="s">
        <v>257</v>
      </c>
      <c r="G35" s="456" t="s">
        <v>1733</v>
      </c>
      <c r="H35" s="456" t="s">
        <v>258</v>
      </c>
      <c r="I35" s="456" t="s">
        <v>102</v>
      </c>
      <c r="J35" s="456" t="s">
        <v>30</v>
      </c>
      <c r="K35" s="456" t="s">
        <v>31</v>
      </c>
      <c r="L35" s="456">
        <v>916198100</v>
      </c>
      <c r="M35" s="456">
        <v>628849312</v>
      </c>
      <c r="N35" s="456">
        <v>11</v>
      </c>
      <c r="O35" s="456">
        <v>6</v>
      </c>
      <c r="P35" s="456">
        <v>1942</v>
      </c>
      <c r="Q35" s="456" t="str">
        <f t="shared" si="1"/>
        <v>1942-06-11 00:00:00.653623</v>
      </c>
      <c r="R35" s="462" t="s">
        <v>73</v>
      </c>
      <c r="S35" s="477" t="s">
        <v>67</v>
      </c>
      <c r="T35" s="457"/>
      <c r="U35" s="463">
        <v>42544</v>
      </c>
      <c r="V35" s="463">
        <v>42913</v>
      </c>
      <c r="W35" s="463">
        <v>43131</v>
      </c>
      <c r="X35" s="463">
        <v>43509</v>
      </c>
      <c r="Y35" s="463">
        <v>43881</v>
      </c>
      <c r="Z35" s="463">
        <v>44497</v>
      </c>
      <c r="AA35" s="463">
        <v>44627</v>
      </c>
      <c r="AB35" s="463"/>
      <c r="AC35" s="457">
        <v>92</v>
      </c>
      <c r="AD35" s="464"/>
      <c r="AE35" s="458"/>
      <c r="AF35" s="458"/>
      <c r="AG35" s="460" t="s">
        <v>1742</v>
      </c>
      <c r="AH35" s="464" t="s">
        <v>36</v>
      </c>
      <c r="AI35" s="458"/>
      <c r="AJ35" s="474" t="s">
        <v>67</v>
      </c>
      <c r="AK35" s="468" t="s">
        <v>60</v>
      </c>
    </row>
    <row r="36" spans="1:484" s="430" customFormat="1" ht="15.75" x14ac:dyDescent="0.25">
      <c r="A36" s="456" t="s">
        <v>259</v>
      </c>
      <c r="B36" s="456" t="s">
        <v>260</v>
      </c>
      <c r="C36" s="456" t="s">
        <v>261</v>
      </c>
      <c r="D36" s="456" t="str">
        <f t="shared" si="0"/>
        <v>TISCAR PAREDES</v>
      </c>
      <c r="E36" s="456">
        <v>93</v>
      </c>
      <c r="F36" s="456" t="s">
        <v>262</v>
      </c>
      <c r="G36" s="456" t="s">
        <v>1734</v>
      </c>
      <c r="H36" s="456" t="s">
        <v>263</v>
      </c>
      <c r="I36" s="456" t="s">
        <v>156</v>
      </c>
      <c r="J36" s="456" t="s">
        <v>30</v>
      </c>
      <c r="K36" s="456" t="s">
        <v>31</v>
      </c>
      <c r="L36" s="456">
        <v>916412265</v>
      </c>
      <c r="M36" s="456">
        <v>610736725</v>
      </c>
      <c r="N36" s="456">
        <v>15</v>
      </c>
      <c r="O36" s="456">
        <v>5</v>
      </c>
      <c r="P36" s="456">
        <v>1947</v>
      </c>
      <c r="Q36" s="456" t="str">
        <f t="shared" si="1"/>
        <v>1947-05-15 00:00:00.653623</v>
      </c>
      <c r="R36" s="462" t="s">
        <v>73</v>
      </c>
      <c r="S36" s="469" t="s">
        <v>67</v>
      </c>
      <c r="T36" s="457"/>
      <c r="U36" s="463">
        <v>42545</v>
      </c>
      <c r="V36" s="463">
        <v>43018</v>
      </c>
      <c r="W36" s="463">
        <v>43152</v>
      </c>
      <c r="X36" s="463">
        <v>43494</v>
      </c>
      <c r="Y36" s="463">
        <v>43880</v>
      </c>
      <c r="Z36" s="463">
        <v>44453</v>
      </c>
      <c r="AA36" s="463">
        <v>44607</v>
      </c>
      <c r="AB36" s="463"/>
      <c r="AC36" s="457">
        <v>93</v>
      </c>
      <c r="AD36" s="464">
        <v>39</v>
      </c>
      <c r="AE36" s="458"/>
      <c r="AF36" s="471"/>
      <c r="AG36" s="469"/>
      <c r="AH36" s="480" t="s">
        <v>36</v>
      </c>
      <c r="AI36" s="465"/>
      <c r="AJ36" s="474" t="s">
        <v>67</v>
      </c>
      <c r="AK36" s="468"/>
    </row>
    <row r="37" spans="1:484" s="452" customFormat="1" ht="15.75" x14ac:dyDescent="0.25">
      <c r="A37" s="456" t="s">
        <v>264</v>
      </c>
      <c r="B37" s="456" t="s">
        <v>98</v>
      </c>
      <c r="C37" s="456" t="s">
        <v>265</v>
      </c>
      <c r="D37" s="456" t="str">
        <f t="shared" si="0"/>
        <v>GARCIA VALVERDE</v>
      </c>
      <c r="E37" s="456">
        <v>94</v>
      </c>
      <c r="F37" s="456" t="s">
        <v>266</v>
      </c>
      <c r="G37" s="456" t="s">
        <v>1734</v>
      </c>
      <c r="H37" s="456" t="s">
        <v>267</v>
      </c>
      <c r="I37" s="456" t="s">
        <v>122</v>
      </c>
      <c r="J37" s="456" t="s">
        <v>30</v>
      </c>
      <c r="K37" s="456" t="s">
        <v>31</v>
      </c>
      <c r="L37" s="456">
        <v>916110963</v>
      </c>
      <c r="M37" s="456">
        <v>646403643</v>
      </c>
      <c r="N37" s="456">
        <v>20</v>
      </c>
      <c r="O37" s="456">
        <v>4</v>
      </c>
      <c r="P37" s="456">
        <v>1961</v>
      </c>
      <c r="Q37" s="456" t="str">
        <f t="shared" si="1"/>
        <v>1961-04-20 00:00:00.653623</v>
      </c>
      <c r="R37" s="462"/>
      <c r="S37" s="477" t="s">
        <v>268</v>
      </c>
      <c r="T37" s="457"/>
      <c r="U37" s="463">
        <v>42545</v>
      </c>
      <c r="V37" s="463">
        <v>42990</v>
      </c>
      <c r="W37" s="463">
        <v>43131</v>
      </c>
      <c r="X37" s="463">
        <v>43493</v>
      </c>
      <c r="Y37" s="463">
        <v>44110</v>
      </c>
      <c r="Z37" s="463">
        <v>44540</v>
      </c>
      <c r="AA37" s="463">
        <v>44602</v>
      </c>
      <c r="AB37" s="463"/>
      <c r="AC37" s="457">
        <v>94</v>
      </c>
      <c r="AD37" s="464"/>
      <c r="AE37" s="458" t="s">
        <v>1291</v>
      </c>
      <c r="AF37" s="473"/>
      <c r="AG37" s="460"/>
      <c r="AH37" s="464" t="s">
        <v>36</v>
      </c>
      <c r="AI37" s="458"/>
      <c r="AJ37" s="460" t="s">
        <v>17</v>
      </c>
      <c r="AK37" s="468"/>
      <c r="AL37" s="430"/>
      <c r="AM37" s="430"/>
      <c r="AN37" s="430"/>
      <c r="AO37" s="430"/>
      <c r="AP37" s="430"/>
      <c r="AQ37" s="430"/>
      <c r="AR37" s="430"/>
      <c r="AS37" s="430"/>
      <c r="AT37" s="430"/>
      <c r="AU37" s="430"/>
      <c r="AV37" s="430"/>
      <c r="AW37" s="430"/>
      <c r="AX37" s="430"/>
      <c r="AY37" s="430"/>
      <c r="AZ37" s="430"/>
      <c r="BA37" s="430"/>
      <c r="BB37" s="430"/>
      <c r="BC37" s="430"/>
      <c r="BD37" s="430"/>
      <c r="BE37" s="430"/>
      <c r="BF37" s="430"/>
      <c r="BG37" s="430"/>
      <c r="BH37" s="430"/>
      <c r="BI37" s="430"/>
      <c r="BJ37" s="430"/>
      <c r="BK37" s="430"/>
      <c r="BL37" s="430"/>
      <c r="BM37" s="430"/>
      <c r="BN37" s="430"/>
      <c r="BO37" s="430"/>
      <c r="BP37" s="430"/>
      <c r="BQ37" s="430"/>
      <c r="BR37" s="430"/>
      <c r="BS37" s="430"/>
      <c r="BT37" s="430"/>
      <c r="BU37" s="430"/>
      <c r="BV37" s="430"/>
      <c r="BW37" s="430"/>
      <c r="BX37" s="430"/>
      <c r="BY37" s="430"/>
      <c r="BZ37" s="430"/>
      <c r="CA37" s="430"/>
      <c r="CB37" s="430"/>
      <c r="CC37" s="430"/>
      <c r="CD37" s="430"/>
      <c r="CE37" s="430"/>
      <c r="CF37" s="430"/>
      <c r="CG37" s="430"/>
      <c r="CH37" s="430"/>
      <c r="CI37" s="430"/>
      <c r="CJ37" s="430"/>
      <c r="CK37" s="430"/>
      <c r="CL37" s="430"/>
      <c r="CM37" s="430"/>
      <c r="CN37" s="430"/>
      <c r="CO37" s="430"/>
      <c r="CP37" s="430"/>
      <c r="CQ37" s="430"/>
      <c r="CR37" s="430"/>
      <c r="CS37" s="430"/>
      <c r="CT37" s="430"/>
      <c r="CU37" s="430"/>
      <c r="CV37" s="430"/>
      <c r="CW37" s="430"/>
      <c r="CX37" s="430"/>
      <c r="CY37" s="430"/>
      <c r="CZ37" s="430"/>
      <c r="DA37" s="430"/>
      <c r="DB37" s="430"/>
      <c r="DC37" s="430"/>
      <c r="DD37" s="430"/>
      <c r="DE37" s="430"/>
      <c r="DF37" s="430"/>
      <c r="DG37" s="430"/>
      <c r="DH37" s="430"/>
      <c r="DI37" s="430"/>
      <c r="DJ37" s="430"/>
      <c r="DK37" s="430"/>
      <c r="DL37" s="430"/>
      <c r="DM37" s="430"/>
      <c r="DN37" s="430"/>
      <c r="DO37" s="430"/>
      <c r="DP37" s="430"/>
      <c r="DQ37" s="430"/>
      <c r="DR37" s="430"/>
      <c r="DS37" s="430"/>
      <c r="DT37" s="430"/>
      <c r="DU37" s="430"/>
      <c r="DV37" s="430"/>
      <c r="DW37" s="430"/>
      <c r="DX37" s="430"/>
      <c r="DY37" s="430"/>
      <c r="DZ37" s="430"/>
      <c r="EA37" s="430"/>
      <c r="EB37" s="430"/>
      <c r="EC37" s="430"/>
      <c r="ED37" s="430"/>
      <c r="EE37" s="430"/>
      <c r="EF37" s="430"/>
      <c r="EG37" s="430"/>
      <c r="EH37" s="430"/>
      <c r="EI37" s="430"/>
      <c r="EJ37" s="430"/>
      <c r="EK37" s="430"/>
      <c r="EL37" s="430"/>
      <c r="EM37" s="430"/>
      <c r="EN37" s="430"/>
      <c r="EO37" s="430"/>
      <c r="EP37" s="430"/>
      <c r="EQ37" s="430"/>
      <c r="ER37" s="430"/>
      <c r="ES37" s="430"/>
      <c r="ET37" s="430"/>
      <c r="EU37" s="430"/>
      <c r="EV37" s="430"/>
      <c r="EW37" s="430"/>
      <c r="EX37" s="430"/>
      <c r="EY37" s="430"/>
      <c r="EZ37" s="430"/>
      <c r="FA37" s="430"/>
      <c r="FB37" s="430"/>
      <c r="FC37" s="430"/>
      <c r="FD37" s="430"/>
      <c r="FE37" s="430"/>
      <c r="FF37" s="430"/>
      <c r="FG37" s="430"/>
      <c r="FH37" s="430"/>
      <c r="FI37" s="430"/>
      <c r="FJ37" s="430"/>
      <c r="FK37" s="430"/>
      <c r="FL37" s="430"/>
      <c r="FM37" s="430"/>
      <c r="FN37" s="430"/>
      <c r="FO37" s="430"/>
      <c r="FP37" s="430"/>
      <c r="FQ37" s="430"/>
      <c r="FR37" s="430"/>
      <c r="FS37" s="430"/>
      <c r="FT37" s="430"/>
      <c r="FU37" s="430"/>
      <c r="FV37" s="430"/>
      <c r="FW37" s="430"/>
      <c r="FX37" s="430"/>
      <c r="FY37" s="430"/>
      <c r="FZ37" s="430"/>
      <c r="GA37" s="430"/>
      <c r="GB37" s="430"/>
      <c r="GC37" s="430"/>
      <c r="GD37" s="430"/>
      <c r="GE37" s="430"/>
      <c r="GF37" s="430"/>
      <c r="GG37" s="430"/>
      <c r="GH37" s="430"/>
      <c r="GI37" s="430"/>
      <c r="GJ37" s="430"/>
      <c r="GK37" s="430"/>
      <c r="GL37" s="430"/>
      <c r="GM37" s="430"/>
      <c r="GN37" s="430"/>
      <c r="GO37" s="430"/>
      <c r="GP37" s="430"/>
      <c r="GQ37" s="430"/>
      <c r="GR37" s="430"/>
      <c r="GS37" s="430"/>
      <c r="GT37" s="430"/>
      <c r="GU37" s="430"/>
      <c r="GV37" s="430"/>
      <c r="GW37" s="430"/>
      <c r="GX37" s="430"/>
      <c r="GY37" s="430"/>
      <c r="GZ37" s="430"/>
      <c r="HA37" s="430"/>
      <c r="HB37" s="430"/>
      <c r="HC37" s="430"/>
      <c r="HD37" s="430"/>
      <c r="HE37" s="430"/>
      <c r="HF37" s="430"/>
      <c r="HG37" s="430"/>
      <c r="HH37" s="430"/>
      <c r="HI37" s="430"/>
      <c r="HJ37" s="430"/>
      <c r="HK37" s="430"/>
      <c r="HL37" s="430"/>
      <c r="HM37" s="430"/>
      <c r="HN37" s="430"/>
      <c r="HO37" s="430"/>
      <c r="HP37" s="430"/>
      <c r="HQ37" s="430"/>
      <c r="HR37" s="430"/>
      <c r="HS37" s="430"/>
      <c r="HT37" s="430"/>
      <c r="HU37" s="430"/>
      <c r="HV37" s="430"/>
      <c r="HW37" s="430"/>
      <c r="HX37" s="430"/>
      <c r="HY37" s="430"/>
      <c r="HZ37" s="430"/>
      <c r="IA37" s="430"/>
      <c r="IB37" s="430"/>
      <c r="IC37" s="430"/>
      <c r="ID37" s="430"/>
      <c r="IE37" s="430"/>
      <c r="IF37" s="430"/>
      <c r="IG37" s="430"/>
      <c r="IH37" s="430"/>
      <c r="II37" s="430"/>
      <c r="IJ37" s="430"/>
      <c r="IK37" s="430"/>
      <c r="IL37" s="430"/>
      <c r="IM37" s="430"/>
      <c r="IN37" s="430"/>
      <c r="IO37" s="430"/>
      <c r="IP37" s="430"/>
      <c r="IQ37" s="430"/>
      <c r="IR37" s="430"/>
      <c r="IS37" s="430"/>
      <c r="IT37" s="430"/>
      <c r="IU37" s="430"/>
      <c r="IV37" s="430"/>
      <c r="IW37" s="430"/>
      <c r="IX37" s="430"/>
      <c r="IY37" s="430"/>
      <c r="IZ37" s="430"/>
      <c r="JA37" s="430"/>
      <c r="JB37" s="430"/>
      <c r="JC37" s="430"/>
      <c r="JD37" s="430"/>
      <c r="JE37" s="430"/>
      <c r="JF37" s="430"/>
      <c r="JG37" s="430"/>
      <c r="JH37" s="430"/>
      <c r="JI37" s="430"/>
      <c r="JJ37" s="430"/>
      <c r="JK37" s="430"/>
      <c r="JL37" s="430"/>
      <c r="JM37" s="430"/>
      <c r="JN37" s="430"/>
      <c r="JO37" s="430"/>
      <c r="JP37" s="430"/>
      <c r="JQ37" s="430"/>
      <c r="JR37" s="430"/>
      <c r="JS37" s="430"/>
      <c r="JT37" s="430"/>
      <c r="JU37" s="430"/>
      <c r="JV37" s="430"/>
      <c r="JW37" s="430"/>
      <c r="JX37" s="430"/>
      <c r="JY37" s="430"/>
      <c r="JZ37" s="430"/>
      <c r="KA37" s="430"/>
      <c r="KB37" s="430"/>
      <c r="KC37" s="430"/>
      <c r="KD37" s="430"/>
      <c r="KE37" s="430"/>
      <c r="KF37" s="430"/>
      <c r="KG37" s="430"/>
      <c r="KH37" s="430"/>
      <c r="KI37" s="430"/>
      <c r="KJ37" s="430"/>
      <c r="KK37" s="430"/>
      <c r="KL37" s="430"/>
      <c r="KM37" s="430"/>
      <c r="KN37" s="430"/>
      <c r="KO37" s="430"/>
      <c r="KP37" s="430"/>
      <c r="KQ37" s="430"/>
      <c r="KR37" s="430"/>
      <c r="KS37" s="430"/>
      <c r="KT37" s="430"/>
      <c r="KU37" s="430"/>
      <c r="KV37" s="430"/>
      <c r="KW37" s="430"/>
      <c r="KX37" s="430"/>
      <c r="KY37" s="430"/>
      <c r="KZ37" s="430"/>
      <c r="LA37" s="430"/>
      <c r="LB37" s="430"/>
      <c r="LC37" s="430"/>
      <c r="LD37" s="430"/>
      <c r="LE37" s="430"/>
      <c r="LF37" s="430"/>
      <c r="LG37" s="430"/>
      <c r="LH37" s="430"/>
      <c r="LI37" s="430"/>
      <c r="LJ37" s="430"/>
      <c r="LK37" s="430"/>
      <c r="LL37" s="430"/>
      <c r="LM37" s="430"/>
      <c r="LN37" s="430"/>
      <c r="LO37" s="430"/>
      <c r="LP37" s="430"/>
      <c r="LQ37" s="430"/>
      <c r="LR37" s="430"/>
      <c r="LS37" s="430"/>
      <c r="LT37" s="430"/>
      <c r="LU37" s="430"/>
      <c r="LV37" s="430"/>
      <c r="LW37" s="430"/>
      <c r="LX37" s="430"/>
      <c r="LY37" s="430"/>
      <c r="LZ37" s="430"/>
      <c r="MA37" s="430"/>
      <c r="MB37" s="430"/>
      <c r="MC37" s="430"/>
      <c r="MD37" s="430"/>
      <c r="ME37" s="430"/>
      <c r="MF37" s="430"/>
      <c r="MG37" s="430"/>
      <c r="MH37" s="430"/>
      <c r="MI37" s="430"/>
      <c r="MJ37" s="430"/>
      <c r="MK37" s="430"/>
      <c r="ML37" s="430"/>
      <c r="MM37" s="430"/>
      <c r="MN37" s="430"/>
      <c r="MO37" s="430"/>
      <c r="MP37" s="430"/>
      <c r="MQ37" s="430"/>
      <c r="MR37" s="430"/>
      <c r="MS37" s="430"/>
      <c r="MT37" s="430"/>
      <c r="MU37" s="430"/>
      <c r="MV37" s="430"/>
      <c r="MW37" s="430"/>
      <c r="MX37" s="430"/>
      <c r="MY37" s="430"/>
      <c r="MZ37" s="430"/>
      <c r="NA37" s="430"/>
      <c r="NB37" s="430"/>
      <c r="NC37" s="430"/>
      <c r="ND37" s="430"/>
      <c r="NE37" s="430"/>
      <c r="NF37" s="430"/>
      <c r="NG37" s="430"/>
      <c r="NH37" s="430"/>
      <c r="NI37" s="430"/>
      <c r="NJ37" s="430"/>
      <c r="NK37" s="430"/>
      <c r="NL37" s="430"/>
      <c r="NM37" s="430"/>
      <c r="NN37" s="430"/>
      <c r="NO37" s="430"/>
      <c r="NP37" s="430"/>
      <c r="NQ37" s="430"/>
      <c r="NR37" s="430"/>
      <c r="NS37" s="430"/>
      <c r="NT37" s="430"/>
      <c r="NU37" s="430"/>
      <c r="NV37" s="430"/>
      <c r="NW37" s="430"/>
      <c r="NX37" s="430"/>
      <c r="NY37" s="430"/>
      <c r="NZ37" s="430"/>
      <c r="OA37" s="430"/>
      <c r="OB37" s="430"/>
      <c r="OC37" s="430"/>
      <c r="OD37" s="430"/>
      <c r="OE37" s="430"/>
      <c r="OF37" s="430"/>
      <c r="OG37" s="430"/>
      <c r="OH37" s="430"/>
      <c r="OI37" s="430"/>
      <c r="OJ37" s="430"/>
      <c r="OK37" s="430"/>
      <c r="OL37" s="430"/>
      <c r="OM37" s="430"/>
      <c r="ON37" s="430"/>
      <c r="OO37" s="430"/>
      <c r="OP37" s="430"/>
      <c r="OQ37" s="430"/>
      <c r="OR37" s="430"/>
      <c r="OS37" s="430"/>
      <c r="OT37" s="430"/>
      <c r="OU37" s="430"/>
      <c r="OV37" s="430"/>
      <c r="OW37" s="430"/>
      <c r="OX37" s="430"/>
      <c r="OY37" s="430"/>
      <c r="OZ37" s="430"/>
      <c r="PA37" s="430"/>
      <c r="PB37" s="430"/>
      <c r="PC37" s="430"/>
      <c r="PD37" s="430"/>
      <c r="PE37" s="430"/>
      <c r="PF37" s="430"/>
      <c r="PG37" s="430"/>
      <c r="PH37" s="430"/>
      <c r="PI37" s="430"/>
      <c r="PJ37" s="430"/>
      <c r="PK37" s="430"/>
      <c r="PL37" s="430"/>
      <c r="PM37" s="430"/>
      <c r="PN37" s="430"/>
      <c r="PO37" s="430"/>
      <c r="PP37" s="430"/>
      <c r="PQ37" s="430"/>
      <c r="PR37" s="430"/>
      <c r="PS37" s="430"/>
      <c r="PT37" s="430"/>
      <c r="PU37" s="430"/>
      <c r="PV37" s="430"/>
      <c r="PW37" s="430"/>
      <c r="PX37" s="430"/>
      <c r="PY37" s="430"/>
      <c r="PZ37" s="430"/>
      <c r="QA37" s="430"/>
      <c r="QB37" s="430"/>
      <c r="QC37" s="430"/>
      <c r="QD37" s="430"/>
      <c r="QE37" s="430"/>
      <c r="QF37" s="430"/>
      <c r="QG37" s="430"/>
      <c r="QH37" s="430"/>
      <c r="QI37" s="430"/>
      <c r="QJ37" s="430"/>
      <c r="QK37" s="430"/>
      <c r="QL37" s="430"/>
      <c r="QM37" s="430"/>
      <c r="QN37" s="430"/>
      <c r="QO37" s="430"/>
      <c r="QP37" s="430"/>
      <c r="QQ37" s="430"/>
      <c r="QR37" s="430"/>
      <c r="QS37" s="430"/>
      <c r="QT37" s="430"/>
      <c r="QU37" s="430"/>
      <c r="QV37" s="430"/>
      <c r="QW37" s="430"/>
      <c r="QX37" s="430"/>
      <c r="QY37" s="430"/>
      <c r="QZ37" s="430"/>
      <c r="RA37" s="430"/>
      <c r="RB37" s="430"/>
      <c r="RC37" s="430"/>
      <c r="RD37" s="430"/>
      <c r="RE37" s="430"/>
      <c r="RF37" s="430"/>
      <c r="RG37" s="430"/>
      <c r="RH37" s="430"/>
      <c r="RI37" s="430"/>
      <c r="RJ37" s="430"/>
      <c r="RK37" s="430"/>
      <c r="RL37" s="430"/>
      <c r="RM37" s="430"/>
      <c r="RN37" s="430"/>
      <c r="RO37" s="430"/>
      <c r="RP37" s="430"/>
    </row>
    <row r="38" spans="1:484" s="452" customFormat="1" ht="15.75" x14ac:dyDescent="0.25">
      <c r="A38" s="456" t="s">
        <v>269</v>
      </c>
      <c r="B38" s="456" t="s">
        <v>270</v>
      </c>
      <c r="C38" s="456" t="s">
        <v>111</v>
      </c>
      <c r="D38" s="456" t="str">
        <f t="shared" si="0"/>
        <v>CUADRADO PEREZ</v>
      </c>
      <c r="E38" s="456">
        <v>95</v>
      </c>
      <c r="F38" s="456" t="s">
        <v>271</v>
      </c>
      <c r="G38" s="456" t="s">
        <v>1733</v>
      </c>
      <c r="H38" s="456" t="s">
        <v>272</v>
      </c>
      <c r="I38" s="456" t="s">
        <v>122</v>
      </c>
      <c r="J38" s="456" t="s">
        <v>30</v>
      </c>
      <c r="K38" s="456" t="s">
        <v>31</v>
      </c>
      <c r="L38" s="456">
        <v>916111738</v>
      </c>
      <c r="M38" s="456">
        <v>606054952</v>
      </c>
      <c r="N38" s="456">
        <v>23</v>
      </c>
      <c r="O38" s="456">
        <v>3</v>
      </c>
      <c r="P38" s="456">
        <v>1953</v>
      </c>
      <c r="Q38" s="456" t="str">
        <f t="shared" si="1"/>
        <v>1953-03-23 00:00:00.653623</v>
      </c>
      <c r="R38" s="462" t="s">
        <v>73</v>
      </c>
      <c r="S38" s="469" t="s">
        <v>67</v>
      </c>
      <c r="T38" s="457"/>
      <c r="U38" s="463">
        <v>42545</v>
      </c>
      <c r="V38" s="463">
        <v>42992</v>
      </c>
      <c r="W38" s="463">
        <v>43132</v>
      </c>
      <c r="X38" s="463">
        <v>43493</v>
      </c>
      <c r="Y38" s="463">
        <v>43865</v>
      </c>
      <c r="Z38" s="463">
        <v>44453</v>
      </c>
      <c r="AA38" s="463">
        <v>44621</v>
      </c>
      <c r="AB38" s="463"/>
      <c r="AC38" s="457">
        <v>95</v>
      </c>
      <c r="AD38" s="464"/>
      <c r="AE38" s="458"/>
      <c r="AF38" s="467"/>
      <c r="AG38" s="476"/>
      <c r="AH38" s="480" t="s">
        <v>36</v>
      </c>
      <c r="AI38" s="458"/>
      <c r="AJ38" s="474" t="s">
        <v>67</v>
      </c>
      <c r="AK38" s="468"/>
      <c r="AL38" s="430"/>
      <c r="AM38" s="430"/>
      <c r="AN38" s="430"/>
      <c r="AO38" s="430"/>
      <c r="AP38" s="430"/>
      <c r="AQ38" s="430"/>
      <c r="AR38" s="430"/>
      <c r="AS38" s="430"/>
      <c r="AT38" s="430"/>
      <c r="AU38" s="430"/>
      <c r="AV38" s="430"/>
      <c r="AW38" s="430"/>
      <c r="AX38" s="430"/>
      <c r="AY38" s="430"/>
      <c r="AZ38" s="430"/>
      <c r="BA38" s="430"/>
      <c r="BB38" s="430"/>
      <c r="BC38" s="430"/>
      <c r="BD38" s="430"/>
      <c r="BE38" s="430"/>
      <c r="BF38" s="430"/>
      <c r="BG38" s="430"/>
      <c r="BH38" s="430"/>
      <c r="BI38" s="430"/>
      <c r="BJ38" s="430"/>
      <c r="BK38" s="430"/>
      <c r="BL38" s="430"/>
      <c r="BM38" s="430"/>
      <c r="BN38" s="430"/>
      <c r="BO38" s="430"/>
      <c r="BP38" s="430"/>
      <c r="BQ38" s="430"/>
      <c r="BR38" s="430"/>
      <c r="BS38" s="430"/>
      <c r="BT38" s="430"/>
      <c r="BU38" s="430"/>
      <c r="BV38" s="430"/>
      <c r="BW38" s="430"/>
      <c r="BX38" s="430"/>
      <c r="BY38" s="430"/>
      <c r="BZ38" s="430"/>
      <c r="CA38" s="430"/>
      <c r="CB38" s="430"/>
      <c r="CC38" s="430"/>
      <c r="CD38" s="430"/>
      <c r="CE38" s="430"/>
      <c r="CF38" s="430"/>
      <c r="CG38" s="430"/>
      <c r="CH38" s="430"/>
      <c r="CI38" s="430"/>
      <c r="CJ38" s="430"/>
      <c r="CK38" s="430"/>
      <c r="CL38" s="430"/>
      <c r="CM38" s="430"/>
      <c r="CN38" s="430"/>
      <c r="CO38" s="430"/>
      <c r="CP38" s="430"/>
      <c r="CQ38" s="430"/>
      <c r="CR38" s="430"/>
      <c r="CS38" s="430"/>
      <c r="CT38" s="430"/>
      <c r="CU38" s="430"/>
      <c r="CV38" s="430"/>
      <c r="CW38" s="430"/>
      <c r="CX38" s="430"/>
      <c r="CY38" s="430"/>
      <c r="CZ38" s="430"/>
      <c r="DA38" s="430"/>
      <c r="DB38" s="430"/>
      <c r="DC38" s="430"/>
      <c r="DD38" s="430"/>
      <c r="DE38" s="430"/>
      <c r="DF38" s="430"/>
      <c r="DG38" s="430"/>
      <c r="DH38" s="430"/>
      <c r="DI38" s="430"/>
      <c r="DJ38" s="430"/>
      <c r="DK38" s="430"/>
      <c r="DL38" s="430"/>
      <c r="DM38" s="430"/>
      <c r="DN38" s="430"/>
      <c r="DO38" s="430"/>
      <c r="DP38" s="430"/>
      <c r="DQ38" s="430"/>
      <c r="DR38" s="430"/>
      <c r="DS38" s="430"/>
      <c r="DT38" s="430"/>
      <c r="DU38" s="430"/>
      <c r="DV38" s="430"/>
      <c r="DW38" s="430"/>
      <c r="DX38" s="430"/>
      <c r="DY38" s="430"/>
      <c r="DZ38" s="430"/>
      <c r="EA38" s="430"/>
      <c r="EB38" s="430"/>
      <c r="EC38" s="430"/>
      <c r="ED38" s="430"/>
      <c r="EE38" s="430"/>
      <c r="EF38" s="430"/>
      <c r="EG38" s="430"/>
      <c r="EH38" s="430"/>
      <c r="EI38" s="430"/>
      <c r="EJ38" s="430"/>
      <c r="EK38" s="430"/>
      <c r="EL38" s="430"/>
      <c r="EM38" s="430"/>
      <c r="EN38" s="430"/>
      <c r="EO38" s="430"/>
      <c r="EP38" s="430"/>
      <c r="EQ38" s="430"/>
      <c r="ER38" s="430"/>
      <c r="ES38" s="430"/>
      <c r="ET38" s="430"/>
      <c r="EU38" s="430"/>
      <c r="EV38" s="430"/>
      <c r="EW38" s="430"/>
      <c r="EX38" s="430"/>
      <c r="EY38" s="430"/>
      <c r="EZ38" s="430"/>
      <c r="FA38" s="430"/>
      <c r="FB38" s="430"/>
      <c r="FC38" s="430"/>
      <c r="FD38" s="430"/>
      <c r="FE38" s="430"/>
      <c r="FF38" s="430"/>
      <c r="FG38" s="430"/>
      <c r="FH38" s="430"/>
      <c r="FI38" s="430"/>
      <c r="FJ38" s="430"/>
      <c r="FK38" s="430"/>
      <c r="FL38" s="430"/>
      <c r="FM38" s="430"/>
      <c r="FN38" s="430"/>
      <c r="FO38" s="430"/>
      <c r="FP38" s="430"/>
      <c r="FQ38" s="430"/>
      <c r="FR38" s="430"/>
      <c r="FS38" s="430"/>
      <c r="FT38" s="430"/>
      <c r="FU38" s="430"/>
      <c r="FV38" s="430"/>
      <c r="FW38" s="430"/>
      <c r="FX38" s="430"/>
      <c r="FY38" s="430"/>
      <c r="FZ38" s="430"/>
      <c r="GA38" s="430"/>
      <c r="GB38" s="430"/>
      <c r="GC38" s="430"/>
      <c r="GD38" s="430"/>
      <c r="GE38" s="430"/>
      <c r="GF38" s="430"/>
      <c r="GG38" s="430"/>
      <c r="GH38" s="430"/>
      <c r="GI38" s="430"/>
      <c r="GJ38" s="430"/>
      <c r="GK38" s="430"/>
      <c r="GL38" s="430"/>
      <c r="GM38" s="430"/>
      <c r="GN38" s="430"/>
      <c r="GO38" s="430"/>
      <c r="GP38" s="430"/>
      <c r="GQ38" s="430"/>
      <c r="GR38" s="430"/>
      <c r="GS38" s="430"/>
      <c r="GT38" s="430"/>
      <c r="GU38" s="430"/>
      <c r="GV38" s="430"/>
      <c r="GW38" s="430"/>
      <c r="GX38" s="430"/>
      <c r="GY38" s="430"/>
      <c r="GZ38" s="430"/>
      <c r="HA38" s="430"/>
      <c r="HB38" s="430"/>
      <c r="HC38" s="430"/>
      <c r="HD38" s="430"/>
      <c r="HE38" s="430"/>
      <c r="HF38" s="430"/>
      <c r="HG38" s="430"/>
      <c r="HH38" s="430"/>
      <c r="HI38" s="430"/>
      <c r="HJ38" s="430"/>
      <c r="HK38" s="430"/>
      <c r="HL38" s="430"/>
      <c r="HM38" s="430"/>
      <c r="HN38" s="430"/>
      <c r="HO38" s="430"/>
      <c r="HP38" s="430"/>
      <c r="HQ38" s="430"/>
      <c r="HR38" s="430"/>
      <c r="HS38" s="430"/>
      <c r="HT38" s="430"/>
      <c r="HU38" s="430"/>
      <c r="HV38" s="430"/>
      <c r="HW38" s="430"/>
      <c r="HX38" s="430"/>
      <c r="HY38" s="430"/>
      <c r="HZ38" s="430"/>
      <c r="IA38" s="430"/>
      <c r="IB38" s="430"/>
      <c r="IC38" s="430"/>
      <c r="ID38" s="430"/>
      <c r="IE38" s="430"/>
      <c r="IF38" s="430"/>
      <c r="IG38" s="430"/>
      <c r="IH38" s="430"/>
      <c r="II38" s="430"/>
      <c r="IJ38" s="430"/>
      <c r="IK38" s="430"/>
      <c r="IL38" s="430"/>
      <c r="IM38" s="430"/>
      <c r="IN38" s="430"/>
      <c r="IO38" s="430"/>
      <c r="IP38" s="430"/>
      <c r="IQ38" s="430"/>
      <c r="IR38" s="430"/>
      <c r="IS38" s="430"/>
      <c r="IT38" s="430"/>
      <c r="IU38" s="430"/>
      <c r="IV38" s="430"/>
      <c r="IW38" s="430"/>
      <c r="IX38" s="430"/>
      <c r="IY38" s="430"/>
      <c r="IZ38" s="430"/>
      <c r="JA38" s="430"/>
      <c r="JB38" s="430"/>
      <c r="JC38" s="430"/>
      <c r="JD38" s="430"/>
      <c r="JE38" s="430"/>
      <c r="JF38" s="430"/>
      <c r="JG38" s="430"/>
      <c r="JH38" s="430"/>
      <c r="JI38" s="430"/>
      <c r="JJ38" s="430"/>
      <c r="JK38" s="430"/>
      <c r="JL38" s="430"/>
      <c r="JM38" s="430"/>
      <c r="JN38" s="430"/>
      <c r="JO38" s="430"/>
      <c r="JP38" s="430"/>
      <c r="JQ38" s="430"/>
      <c r="JR38" s="430"/>
      <c r="JS38" s="430"/>
      <c r="JT38" s="430"/>
      <c r="JU38" s="430"/>
      <c r="JV38" s="430"/>
      <c r="JW38" s="430"/>
      <c r="JX38" s="430"/>
      <c r="JY38" s="430"/>
      <c r="JZ38" s="430"/>
      <c r="KA38" s="430"/>
      <c r="KB38" s="430"/>
      <c r="KC38" s="430"/>
      <c r="KD38" s="430"/>
      <c r="KE38" s="430"/>
      <c r="KF38" s="430"/>
      <c r="KG38" s="430"/>
      <c r="KH38" s="430"/>
      <c r="KI38" s="430"/>
      <c r="KJ38" s="430"/>
      <c r="KK38" s="430"/>
      <c r="KL38" s="430"/>
      <c r="KM38" s="430"/>
      <c r="KN38" s="430"/>
      <c r="KO38" s="430"/>
      <c r="KP38" s="430"/>
      <c r="KQ38" s="430"/>
      <c r="KR38" s="430"/>
      <c r="KS38" s="430"/>
      <c r="KT38" s="430"/>
      <c r="KU38" s="430"/>
      <c r="KV38" s="430"/>
      <c r="KW38" s="430"/>
      <c r="KX38" s="430"/>
      <c r="KY38" s="430"/>
      <c r="KZ38" s="430"/>
      <c r="LA38" s="430"/>
      <c r="LB38" s="430"/>
      <c r="LC38" s="430"/>
      <c r="LD38" s="430"/>
      <c r="LE38" s="430"/>
      <c r="LF38" s="430"/>
      <c r="LG38" s="430"/>
      <c r="LH38" s="430"/>
      <c r="LI38" s="430"/>
      <c r="LJ38" s="430"/>
      <c r="LK38" s="430"/>
      <c r="LL38" s="430"/>
      <c r="LM38" s="430"/>
      <c r="LN38" s="430"/>
      <c r="LO38" s="430"/>
      <c r="LP38" s="430"/>
      <c r="LQ38" s="430"/>
      <c r="LR38" s="430"/>
      <c r="LS38" s="430"/>
      <c r="LT38" s="430"/>
      <c r="LU38" s="430"/>
      <c r="LV38" s="430"/>
      <c r="LW38" s="430"/>
      <c r="LX38" s="430"/>
      <c r="LY38" s="430"/>
      <c r="LZ38" s="430"/>
      <c r="MA38" s="430"/>
      <c r="MB38" s="430"/>
      <c r="MC38" s="430"/>
      <c r="MD38" s="430"/>
      <c r="ME38" s="430"/>
      <c r="MF38" s="430"/>
      <c r="MG38" s="430"/>
      <c r="MH38" s="430"/>
      <c r="MI38" s="430"/>
      <c r="MJ38" s="430"/>
      <c r="MK38" s="430"/>
      <c r="ML38" s="430"/>
      <c r="MM38" s="430"/>
      <c r="MN38" s="430"/>
      <c r="MO38" s="430"/>
      <c r="MP38" s="430"/>
      <c r="MQ38" s="430"/>
      <c r="MR38" s="430"/>
      <c r="MS38" s="430"/>
      <c r="MT38" s="430"/>
      <c r="MU38" s="430"/>
      <c r="MV38" s="430"/>
      <c r="MW38" s="430"/>
      <c r="MX38" s="430"/>
      <c r="MY38" s="430"/>
      <c r="MZ38" s="430"/>
      <c r="NA38" s="430"/>
      <c r="NB38" s="430"/>
      <c r="NC38" s="430"/>
      <c r="ND38" s="430"/>
      <c r="NE38" s="430"/>
      <c r="NF38" s="430"/>
      <c r="NG38" s="430"/>
      <c r="NH38" s="430"/>
      <c r="NI38" s="430"/>
      <c r="NJ38" s="430"/>
      <c r="NK38" s="430"/>
      <c r="NL38" s="430"/>
      <c r="NM38" s="430"/>
      <c r="NN38" s="430"/>
      <c r="NO38" s="430"/>
      <c r="NP38" s="430"/>
      <c r="NQ38" s="430"/>
      <c r="NR38" s="430"/>
      <c r="NS38" s="430"/>
      <c r="NT38" s="430"/>
      <c r="NU38" s="430"/>
      <c r="NV38" s="430"/>
      <c r="NW38" s="430"/>
      <c r="NX38" s="430"/>
      <c r="NY38" s="430"/>
      <c r="NZ38" s="430"/>
      <c r="OA38" s="430"/>
      <c r="OB38" s="430"/>
      <c r="OC38" s="430"/>
      <c r="OD38" s="430"/>
      <c r="OE38" s="430"/>
      <c r="OF38" s="430"/>
      <c r="OG38" s="430"/>
      <c r="OH38" s="430"/>
      <c r="OI38" s="430"/>
      <c r="OJ38" s="430"/>
      <c r="OK38" s="430"/>
      <c r="OL38" s="430"/>
      <c r="OM38" s="430"/>
      <c r="ON38" s="430"/>
      <c r="OO38" s="430"/>
      <c r="OP38" s="430"/>
      <c r="OQ38" s="430"/>
      <c r="OR38" s="430"/>
      <c r="OS38" s="430"/>
      <c r="OT38" s="430"/>
      <c r="OU38" s="430"/>
      <c r="OV38" s="430"/>
      <c r="OW38" s="430"/>
      <c r="OX38" s="430"/>
      <c r="OY38" s="430"/>
      <c r="OZ38" s="430"/>
      <c r="PA38" s="430"/>
      <c r="PB38" s="430"/>
      <c r="PC38" s="430"/>
      <c r="PD38" s="430"/>
      <c r="PE38" s="430"/>
      <c r="PF38" s="430"/>
      <c r="PG38" s="430"/>
      <c r="PH38" s="430"/>
      <c r="PI38" s="430"/>
      <c r="PJ38" s="430"/>
      <c r="PK38" s="430"/>
      <c r="PL38" s="430"/>
      <c r="PM38" s="430"/>
      <c r="PN38" s="430"/>
      <c r="PO38" s="430"/>
      <c r="PP38" s="430"/>
      <c r="PQ38" s="430"/>
      <c r="PR38" s="430"/>
      <c r="PS38" s="430"/>
      <c r="PT38" s="430"/>
      <c r="PU38" s="430"/>
      <c r="PV38" s="430"/>
      <c r="PW38" s="430"/>
      <c r="PX38" s="430"/>
      <c r="PY38" s="430"/>
      <c r="PZ38" s="430"/>
      <c r="QA38" s="430"/>
      <c r="QB38" s="430"/>
      <c r="QC38" s="430"/>
      <c r="QD38" s="430"/>
      <c r="QE38" s="430"/>
      <c r="QF38" s="430"/>
      <c r="QG38" s="430"/>
      <c r="QH38" s="430"/>
      <c r="QI38" s="430"/>
      <c r="QJ38" s="430"/>
      <c r="QK38" s="430"/>
      <c r="QL38" s="430"/>
      <c r="QM38" s="430"/>
      <c r="QN38" s="430"/>
      <c r="QO38" s="430"/>
      <c r="QP38" s="430"/>
      <c r="QQ38" s="430"/>
      <c r="QR38" s="430"/>
      <c r="QS38" s="430"/>
      <c r="QT38" s="430"/>
      <c r="QU38" s="430"/>
      <c r="QV38" s="430"/>
      <c r="QW38" s="430"/>
      <c r="QX38" s="430"/>
      <c r="QY38" s="430"/>
      <c r="QZ38" s="430"/>
      <c r="RA38" s="430"/>
      <c r="RB38" s="430"/>
      <c r="RC38" s="430"/>
      <c r="RD38" s="430"/>
      <c r="RE38" s="430"/>
      <c r="RF38" s="430"/>
      <c r="RG38" s="430"/>
      <c r="RH38" s="430"/>
      <c r="RI38" s="430"/>
      <c r="RJ38" s="430"/>
      <c r="RK38" s="430"/>
      <c r="RL38" s="430"/>
      <c r="RM38" s="430"/>
      <c r="RN38" s="430"/>
      <c r="RO38" s="430"/>
      <c r="RP38" s="430"/>
    </row>
    <row r="39" spans="1:484" s="430" customFormat="1" ht="15.75" x14ac:dyDescent="0.25">
      <c r="A39" s="456" t="s">
        <v>273</v>
      </c>
      <c r="B39" s="456" t="s">
        <v>274</v>
      </c>
      <c r="C39" s="456" t="s">
        <v>221</v>
      </c>
      <c r="D39" s="456" t="str">
        <f t="shared" si="0"/>
        <v>SAN MIGUEL MUÑOZ</v>
      </c>
      <c r="E39" s="456">
        <v>96</v>
      </c>
      <c r="F39" s="456" t="s">
        <v>275</v>
      </c>
      <c r="G39" s="456" t="s">
        <v>1734</v>
      </c>
      <c r="H39" s="456" t="s">
        <v>276</v>
      </c>
      <c r="I39" s="456" t="s">
        <v>57</v>
      </c>
      <c r="J39" s="456" t="s">
        <v>30</v>
      </c>
      <c r="K39" s="456" t="s">
        <v>31</v>
      </c>
      <c r="L39" s="456">
        <v>916117678</v>
      </c>
      <c r="M39" s="456"/>
      <c r="N39" s="456">
        <v>9</v>
      </c>
      <c r="O39" s="456">
        <v>2</v>
      </c>
      <c r="P39" s="456">
        <v>1940</v>
      </c>
      <c r="Q39" s="456" t="str">
        <f t="shared" si="1"/>
        <v>1940-02-09 00:00:00.653623</v>
      </c>
      <c r="R39" s="462" t="s">
        <v>73</v>
      </c>
      <c r="S39" s="477" t="s">
        <v>134</v>
      </c>
      <c r="T39" s="481"/>
      <c r="U39" s="463">
        <v>42545</v>
      </c>
      <c r="V39" s="463">
        <v>42990</v>
      </c>
      <c r="W39" s="463">
        <v>43151</v>
      </c>
      <c r="X39" s="463">
        <v>43522</v>
      </c>
      <c r="Y39" s="463">
        <v>43880</v>
      </c>
      <c r="Z39" s="463">
        <v>44490</v>
      </c>
      <c r="AA39" s="463">
        <v>44693</v>
      </c>
      <c r="AB39" s="463"/>
      <c r="AC39" s="457">
        <v>96</v>
      </c>
      <c r="AD39" s="464"/>
      <c r="AE39" s="458"/>
      <c r="AF39" s="482"/>
      <c r="AG39" s="476"/>
      <c r="AH39" s="470"/>
      <c r="AI39" s="458"/>
      <c r="AJ39" s="474" t="s">
        <v>134</v>
      </c>
      <c r="AK39" s="468"/>
    </row>
    <row r="40" spans="1:484" s="430" customFormat="1" ht="15.75" x14ac:dyDescent="0.25">
      <c r="A40" s="456" t="s">
        <v>157</v>
      </c>
      <c r="B40" s="456" t="s">
        <v>98</v>
      </c>
      <c r="C40" s="456" t="s">
        <v>277</v>
      </c>
      <c r="D40" s="456" t="str">
        <f t="shared" si="0"/>
        <v>GARCIA CAMINO</v>
      </c>
      <c r="E40" s="456">
        <v>100</v>
      </c>
      <c r="F40" s="456" t="s">
        <v>278</v>
      </c>
      <c r="G40" s="456" t="s">
        <v>1734</v>
      </c>
      <c r="H40" s="456" t="s">
        <v>279</v>
      </c>
      <c r="I40" s="456" t="s">
        <v>102</v>
      </c>
      <c r="J40" s="456" t="s">
        <v>30</v>
      </c>
      <c r="K40" s="456" t="s">
        <v>31</v>
      </c>
      <c r="L40" s="456">
        <v>916118796</v>
      </c>
      <c r="M40" s="456"/>
      <c r="N40" s="456">
        <v>10</v>
      </c>
      <c r="O40" s="456">
        <v>9</v>
      </c>
      <c r="P40" s="456">
        <v>1951</v>
      </c>
      <c r="Q40" s="456" t="str">
        <f t="shared" si="1"/>
        <v>1951-09-10 00:00:00.653623</v>
      </c>
      <c r="R40" s="462" t="s">
        <v>73</v>
      </c>
      <c r="S40" s="477" t="s">
        <v>134</v>
      </c>
      <c r="T40" s="457"/>
      <c r="U40" s="463">
        <v>42636</v>
      </c>
      <c r="V40" s="463">
        <v>42992</v>
      </c>
      <c r="W40" s="463">
        <v>43131</v>
      </c>
      <c r="X40" s="463">
        <v>43501</v>
      </c>
      <c r="Y40" s="463">
        <v>43853</v>
      </c>
      <c r="Z40" s="463">
        <v>44453</v>
      </c>
      <c r="AA40" s="463">
        <v>44621</v>
      </c>
      <c r="AB40" s="463"/>
      <c r="AC40" s="457">
        <v>100</v>
      </c>
      <c r="AD40" s="464"/>
      <c r="AE40" s="458"/>
      <c r="AF40" s="465"/>
      <c r="AG40" s="456" t="s">
        <v>224</v>
      </c>
      <c r="AH40" s="483" t="s">
        <v>643</v>
      </c>
      <c r="AI40" s="465"/>
      <c r="AJ40" s="456" t="s">
        <v>735</v>
      </c>
      <c r="AK40" s="468"/>
    </row>
    <row r="41" spans="1:484" s="452" customFormat="1" ht="15.75" x14ac:dyDescent="0.25">
      <c r="A41" s="456" t="s">
        <v>280</v>
      </c>
      <c r="B41" s="456" t="s">
        <v>281</v>
      </c>
      <c r="C41" s="456" t="s">
        <v>282</v>
      </c>
      <c r="D41" s="456" t="str">
        <f t="shared" si="0"/>
        <v>MARTINEZ LUQUE</v>
      </c>
      <c r="E41" s="456">
        <v>101</v>
      </c>
      <c r="F41" s="456" t="s">
        <v>283</v>
      </c>
      <c r="G41" s="456" t="s">
        <v>1734</v>
      </c>
      <c r="H41" s="456" t="s">
        <v>284</v>
      </c>
      <c r="I41" s="456" t="s">
        <v>285</v>
      </c>
      <c r="J41" s="456" t="s">
        <v>1270</v>
      </c>
      <c r="K41" s="456" t="s">
        <v>31</v>
      </c>
      <c r="L41" s="456">
        <v>912642103</v>
      </c>
      <c r="M41" s="456">
        <v>616631309</v>
      </c>
      <c r="N41" s="456">
        <v>24</v>
      </c>
      <c r="O41" s="456">
        <v>8</v>
      </c>
      <c r="P41" s="456">
        <v>1948</v>
      </c>
      <c r="Q41" s="456" t="str">
        <f t="shared" si="1"/>
        <v>1948-08-24 00:00:00.653623</v>
      </c>
      <c r="R41" s="462" t="s">
        <v>73</v>
      </c>
      <c r="S41" s="477" t="s">
        <v>67</v>
      </c>
      <c r="T41" s="457"/>
      <c r="U41" s="463">
        <v>42640</v>
      </c>
      <c r="V41" s="463">
        <v>43081</v>
      </c>
      <c r="W41" s="463">
        <v>43195</v>
      </c>
      <c r="X41" s="463">
        <v>43508</v>
      </c>
      <c r="Y41" s="463">
        <v>44133</v>
      </c>
      <c r="Z41" s="463">
        <v>44523</v>
      </c>
      <c r="AA41" s="463">
        <v>44859</v>
      </c>
      <c r="AB41" s="463"/>
      <c r="AC41" s="457">
        <v>101</v>
      </c>
      <c r="AD41" s="464"/>
      <c r="AE41" s="458"/>
      <c r="AF41" s="467"/>
      <c r="AG41" s="456" t="s">
        <v>224</v>
      </c>
      <c r="AH41" s="464" t="s">
        <v>36</v>
      </c>
      <c r="AI41" s="465"/>
      <c r="AJ41" s="456" t="s">
        <v>67</v>
      </c>
      <c r="AK41" s="468"/>
      <c r="AL41" s="430"/>
      <c r="AM41" s="430"/>
      <c r="AN41" s="430"/>
      <c r="AO41" s="430"/>
      <c r="AP41" s="430"/>
      <c r="AQ41" s="430"/>
      <c r="AR41" s="430"/>
      <c r="AS41" s="430"/>
      <c r="AT41" s="430"/>
      <c r="AU41" s="430"/>
      <c r="AV41" s="430"/>
      <c r="AW41" s="430"/>
      <c r="AX41" s="430"/>
      <c r="AY41" s="430"/>
      <c r="AZ41" s="430"/>
      <c r="BA41" s="430"/>
      <c r="BB41" s="430"/>
      <c r="BC41" s="430"/>
      <c r="BD41" s="430"/>
      <c r="BE41" s="430"/>
      <c r="BF41" s="430"/>
      <c r="BG41" s="430"/>
      <c r="BH41" s="430"/>
      <c r="BI41" s="430"/>
      <c r="BJ41" s="430"/>
      <c r="BK41" s="430"/>
      <c r="BL41" s="430"/>
      <c r="BM41" s="430"/>
      <c r="BN41" s="430"/>
      <c r="BO41" s="430"/>
      <c r="BP41" s="430"/>
      <c r="BQ41" s="430"/>
      <c r="BR41" s="430"/>
      <c r="BS41" s="430"/>
      <c r="BT41" s="430"/>
      <c r="BU41" s="430"/>
      <c r="BV41" s="430"/>
      <c r="BW41" s="430"/>
      <c r="BX41" s="430"/>
      <c r="BY41" s="430"/>
      <c r="BZ41" s="430"/>
      <c r="CA41" s="430"/>
      <c r="CB41" s="430"/>
      <c r="CC41" s="430"/>
      <c r="CD41" s="430"/>
      <c r="CE41" s="430"/>
      <c r="CF41" s="430"/>
      <c r="CG41" s="430"/>
      <c r="CH41" s="430"/>
      <c r="CI41" s="430"/>
      <c r="CJ41" s="430"/>
      <c r="CK41" s="430"/>
      <c r="CL41" s="430"/>
      <c r="CM41" s="430"/>
      <c r="CN41" s="430"/>
      <c r="CO41" s="430"/>
      <c r="CP41" s="430"/>
      <c r="CQ41" s="430"/>
      <c r="CR41" s="430"/>
      <c r="CS41" s="430"/>
      <c r="CT41" s="430"/>
      <c r="CU41" s="430"/>
      <c r="CV41" s="430"/>
      <c r="CW41" s="430"/>
      <c r="CX41" s="430"/>
      <c r="CY41" s="430"/>
      <c r="CZ41" s="430"/>
      <c r="DA41" s="430"/>
      <c r="DB41" s="430"/>
      <c r="DC41" s="430"/>
      <c r="DD41" s="430"/>
      <c r="DE41" s="430"/>
      <c r="DF41" s="430"/>
      <c r="DG41" s="430"/>
      <c r="DH41" s="430"/>
      <c r="DI41" s="430"/>
      <c r="DJ41" s="430"/>
      <c r="DK41" s="430"/>
      <c r="DL41" s="430"/>
      <c r="DM41" s="430"/>
      <c r="DN41" s="430"/>
      <c r="DO41" s="430"/>
      <c r="DP41" s="430"/>
      <c r="DQ41" s="430"/>
      <c r="DR41" s="430"/>
      <c r="DS41" s="430"/>
      <c r="DT41" s="430"/>
      <c r="DU41" s="430"/>
      <c r="DV41" s="430"/>
      <c r="DW41" s="430"/>
      <c r="DX41" s="430"/>
      <c r="DY41" s="430"/>
      <c r="DZ41" s="430"/>
      <c r="EA41" s="430"/>
      <c r="EB41" s="430"/>
      <c r="EC41" s="430"/>
      <c r="ED41" s="430"/>
      <c r="EE41" s="430"/>
      <c r="EF41" s="430"/>
      <c r="EG41" s="430"/>
      <c r="EH41" s="430"/>
      <c r="EI41" s="430"/>
      <c r="EJ41" s="430"/>
      <c r="EK41" s="430"/>
      <c r="EL41" s="430"/>
      <c r="EM41" s="430"/>
      <c r="EN41" s="430"/>
      <c r="EO41" s="430"/>
      <c r="EP41" s="430"/>
      <c r="EQ41" s="430"/>
      <c r="ER41" s="430"/>
      <c r="ES41" s="430"/>
      <c r="ET41" s="430"/>
      <c r="EU41" s="430"/>
      <c r="EV41" s="430"/>
      <c r="EW41" s="430"/>
      <c r="EX41" s="430"/>
      <c r="EY41" s="430"/>
      <c r="EZ41" s="430"/>
      <c r="FA41" s="430"/>
      <c r="FB41" s="430"/>
      <c r="FC41" s="430"/>
      <c r="FD41" s="430"/>
      <c r="FE41" s="430"/>
      <c r="FF41" s="430"/>
      <c r="FG41" s="430"/>
      <c r="FH41" s="430"/>
      <c r="FI41" s="430"/>
      <c r="FJ41" s="430"/>
      <c r="FK41" s="430"/>
      <c r="FL41" s="430"/>
      <c r="FM41" s="430"/>
      <c r="FN41" s="430"/>
      <c r="FO41" s="430"/>
      <c r="FP41" s="430"/>
      <c r="FQ41" s="430"/>
      <c r="FR41" s="430"/>
      <c r="FS41" s="430"/>
      <c r="FT41" s="430"/>
      <c r="FU41" s="430"/>
      <c r="FV41" s="430"/>
      <c r="FW41" s="430"/>
      <c r="FX41" s="430"/>
      <c r="FY41" s="430"/>
      <c r="FZ41" s="430"/>
      <c r="GA41" s="430"/>
      <c r="GB41" s="430"/>
      <c r="GC41" s="430"/>
      <c r="GD41" s="430"/>
      <c r="GE41" s="430"/>
      <c r="GF41" s="430"/>
      <c r="GG41" s="430"/>
      <c r="GH41" s="430"/>
      <c r="GI41" s="430"/>
      <c r="GJ41" s="430"/>
      <c r="GK41" s="430"/>
      <c r="GL41" s="430"/>
      <c r="GM41" s="430"/>
      <c r="GN41" s="430"/>
      <c r="GO41" s="430"/>
      <c r="GP41" s="430"/>
      <c r="GQ41" s="430"/>
      <c r="GR41" s="430"/>
      <c r="GS41" s="430"/>
      <c r="GT41" s="430"/>
      <c r="GU41" s="430"/>
      <c r="GV41" s="430"/>
      <c r="GW41" s="430"/>
      <c r="GX41" s="430"/>
      <c r="GY41" s="430"/>
      <c r="GZ41" s="430"/>
      <c r="HA41" s="430"/>
      <c r="HB41" s="430"/>
      <c r="HC41" s="430"/>
      <c r="HD41" s="430"/>
      <c r="HE41" s="430"/>
      <c r="HF41" s="430"/>
      <c r="HG41" s="430"/>
      <c r="HH41" s="430"/>
      <c r="HI41" s="430"/>
      <c r="HJ41" s="430"/>
      <c r="HK41" s="430"/>
      <c r="HL41" s="430"/>
      <c r="HM41" s="430"/>
      <c r="HN41" s="430"/>
      <c r="HO41" s="430"/>
      <c r="HP41" s="430"/>
      <c r="HQ41" s="430"/>
      <c r="HR41" s="430"/>
      <c r="HS41" s="430"/>
      <c r="HT41" s="430"/>
      <c r="HU41" s="430"/>
      <c r="HV41" s="430"/>
      <c r="HW41" s="430"/>
      <c r="HX41" s="430"/>
      <c r="HY41" s="430"/>
      <c r="HZ41" s="430"/>
      <c r="IA41" s="430"/>
      <c r="IB41" s="430"/>
      <c r="IC41" s="430"/>
      <c r="ID41" s="430"/>
      <c r="IE41" s="430"/>
      <c r="IF41" s="430"/>
      <c r="IG41" s="430"/>
      <c r="IH41" s="430"/>
      <c r="II41" s="430"/>
      <c r="IJ41" s="430"/>
      <c r="IK41" s="430"/>
      <c r="IL41" s="430"/>
      <c r="IM41" s="430"/>
      <c r="IN41" s="430"/>
      <c r="IO41" s="430"/>
      <c r="IP41" s="430"/>
      <c r="IQ41" s="430"/>
      <c r="IR41" s="430"/>
      <c r="IS41" s="430"/>
      <c r="IT41" s="430"/>
      <c r="IU41" s="430"/>
      <c r="IV41" s="430"/>
      <c r="IW41" s="430"/>
      <c r="IX41" s="430"/>
      <c r="IY41" s="430"/>
      <c r="IZ41" s="430"/>
      <c r="JA41" s="430"/>
      <c r="JB41" s="430"/>
      <c r="JC41" s="430"/>
      <c r="JD41" s="430"/>
      <c r="JE41" s="430"/>
      <c r="JF41" s="430"/>
      <c r="JG41" s="430"/>
      <c r="JH41" s="430"/>
      <c r="JI41" s="430"/>
      <c r="JJ41" s="430"/>
      <c r="JK41" s="430"/>
      <c r="JL41" s="430"/>
      <c r="JM41" s="430"/>
      <c r="JN41" s="430"/>
      <c r="JO41" s="430"/>
      <c r="JP41" s="430"/>
      <c r="JQ41" s="430"/>
      <c r="JR41" s="430"/>
      <c r="JS41" s="430"/>
      <c r="JT41" s="430"/>
      <c r="JU41" s="430"/>
      <c r="JV41" s="430"/>
      <c r="JW41" s="430"/>
      <c r="JX41" s="430"/>
      <c r="JY41" s="430"/>
      <c r="JZ41" s="430"/>
      <c r="KA41" s="430"/>
      <c r="KB41" s="430"/>
      <c r="KC41" s="430"/>
      <c r="KD41" s="430"/>
      <c r="KE41" s="430"/>
      <c r="KF41" s="430"/>
      <c r="KG41" s="430"/>
      <c r="KH41" s="430"/>
      <c r="KI41" s="430"/>
      <c r="KJ41" s="430"/>
      <c r="KK41" s="430"/>
      <c r="KL41" s="430"/>
      <c r="KM41" s="430"/>
      <c r="KN41" s="430"/>
      <c r="KO41" s="430"/>
      <c r="KP41" s="430"/>
      <c r="KQ41" s="430"/>
      <c r="KR41" s="430"/>
      <c r="KS41" s="430"/>
      <c r="KT41" s="430"/>
      <c r="KU41" s="430"/>
      <c r="KV41" s="430"/>
      <c r="KW41" s="430"/>
      <c r="KX41" s="430"/>
      <c r="KY41" s="430"/>
      <c r="KZ41" s="430"/>
      <c r="LA41" s="430"/>
      <c r="LB41" s="430"/>
      <c r="LC41" s="430"/>
      <c r="LD41" s="430"/>
      <c r="LE41" s="430"/>
      <c r="LF41" s="430"/>
      <c r="LG41" s="430"/>
      <c r="LH41" s="430"/>
      <c r="LI41" s="430"/>
      <c r="LJ41" s="430"/>
      <c r="LK41" s="430"/>
      <c r="LL41" s="430"/>
      <c r="LM41" s="430"/>
      <c r="LN41" s="430"/>
      <c r="LO41" s="430"/>
      <c r="LP41" s="430"/>
      <c r="LQ41" s="430"/>
      <c r="LR41" s="430"/>
      <c r="LS41" s="430"/>
      <c r="LT41" s="430"/>
      <c r="LU41" s="430"/>
      <c r="LV41" s="430"/>
      <c r="LW41" s="430"/>
      <c r="LX41" s="430"/>
      <c r="LY41" s="430"/>
      <c r="LZ41" s="430"/>
      <c r="MA41" s="430"/>
      <c r="MB41" s="430"/>
      <c r="MC41" s="430"/>
      <c r="MD41" s="430"/>
      <c r="ME41" s="430"/>
      <c r="MF41" s="430"/>
      <c r="MG41" s="430"/>
      <c r="MH41" s="430"/>
      <c r="MI41" s="430"/>
      <c r="MJ41" s="430"/>
      <c r="MK41" s="430"/>
      <c r="ML41" s="430"/>
      <c r="MM41" s="430"/>
      <c r="MN41" s="430"/>
      <c r="MO41" s="430"/>
      <c r="MP41" s="430"/>
      <c r="MQ41" s="430"/>
      <c r="MR41" s="430"/>
      <c r="MS41" s="430"/>
      <c r="MT41" s="430"/>
      <c r="MU41" s="430"/>
      <c r="MV41" s="430"/>
      <c r="MW41" s="430"/>
      <c r="MX41" s="430"/>
      <c r="MY41" s="430"/>
      <c r="MZ41" s="430"/>
      <c r="NA41" s="430"/>
      <c r="NB41" s="430"/>
      <c r="NC41" s="430"/>
      <c r="ND41" s="430"/>
      <c r="NE41" s="430"/>
      <c r="NF41" s="430"/>
      <c r="NG41" s="430"/>
      <c r="NH41" s="430"/>
      <c r="NI41" s="430"/>
      <c r="NJ41" s="430"/>
      <c r="NK41" s="430"/>
      <c r="NL41" s="430"/>
      <c r="NM41" s="430"/>
      <c r="NN41" s="430"/>
      <c r="NO41" s="430"/>
      <c r="NP41" s="430"/>
      <c r="NQ41" s="430"/>
      <c r="NR41" s="430"/>
      <c r="NS41" s="430"/>
      <c r="NT41" s="430"/>
      <c r="NU41" s="430"/>
      <c r="NV41" s="430"/>
      <c r="NW41" s="430"/>
      <c r="NX41" s="430"/>
      <c r="NY41" s="430"/>
      <c r="NZ41" s="430"/>
      <c r="OA41" s="430"/>
      <c r="OB41" s="430"/>
      <c r="OC41" s="430"/>
      <c r="OD41" s="430"/>
      <c r="OE41" s="430"/>
      <c r="OF41" s="430"/>
      <c r="OG41" s="430"/>
      <c r="OH41" s="430"/>
      <c r="OI41" s="430"/>
      <c r="OJ41" s="430"/>
      <c r="OK41" s="430"/>
      <c r="OL41" s="430"/>
      <c r="OM41" s="430"/>
      <c r="ON41" s="430"/>
      <c r="OO41" s="430"/>
      <c r="OP41" s="430"/>
      <c r="OQ41" s="430"/>
      <c r="OR41" s="430"/>
      <c r="OS41" s="430"/>
      <c r="OT41" s="430"/>
      <c r="OU41" s="430"/>
      <c r="OV41" s="430"/>
      <c r="OW41" s="430"/>
      <c r="OX41" s="430"/>
      <c r="OY41" s="430"/>
      <c r="OZ41" s="430"/>
      <c r="PA41" s="430"/>
      <c r="PB41" s="430"/>
      <c r="PC41" s="430"/>
      <c r="PD41" s="430"/>
      <c r="PE41" s="430"/>
      <c r="PF41" s="430"/>
      <c r="PG41" s="430"/>
      <c r="PH41" s="430"/>
      <c r="PI41" s="430"/>
      <c r="PJ41" s="430"/>
      <c r="PK41" s="430"/>
      <c r="PL41" s="430"/>
      <c r="PM41" s="430"/>
      <c r="PN41" s="430"/>
      <c r="PO41" s="430"/>
      <c r="PP41" s="430"/>
      <c r="PQ41" s="430"/>
      <c r="PR41" s="430"/>
      <c r="PS41" s="430"/>
      <c r="PT41" s="430"/>
      <c r="PU41" s="430"/>
      <c r="PV41" s="430"/>
      <c r="PW41" s="430"/>
      <c r="PX41" s="430"/>
      <c r="PY41" s="430"/>
      <c r="PZ41" s="430"/>
      <c r="QA41" s="430"/>
      <c r="QB41" s="430"/>
      <c r="QC41" s="430"/>
      <c r="QD41" s="430"/>
      <c r="QE41" s="430"/>
      <c r="QF41" s="430"/>
      <c r="QG41" s="430"/>
      <c r="QH41" s="430"/>
      <c r="QI41" s="430"/>
      <c r="QJ41" s="430"/>
      <c r="QK41" s="430"/>
      <c r="QL41" s="430"/>
      <c r="QM41" s="430"/>
      <c r="QN41" s="430"/>
      <c r="QO41" s="430"/>
      <c r="QP41" s="430"/>
      <c r="QQ41" s="430"/>
      <c r="QR41" s="430"/>
      <c r="QS41" s="430"/>
      <c r="QT41" s="430"/>
      <c r="QU41" s="430"/>
      <c r="QV41" s="430"/>
      <c r="QW41" s="430"/>
      <c r="QX41" s="430"/>
      <c r="QY41" s="430"/>
      <c r="QZ41" s="430"/>
      <c r="RA41" s="430"/>
      <c r="RB41" s="430"/>
      <c r="RC41" s="430"/>
      <c r="RD41" s="430"/>
      <c r="RE41" s="430"/>
      <c r="RF41" s="430"/>
      <c r="RG41" s="430"/>
      <c r="RH41" s="430"/>
      <c r="RI41" s="430"/>
      <c r="RJ41" s="430"/>
      <c r="RK41" s="430"/>
      <c r="RL41" s="430"/>
      <c r="RM41" s="430"/>
      <c r="RN41" s="430"/>
      <c r="RO41" s="430"/>
      <c r="RP41" s="430"/>
    </row>
    <row r="42" spans="1:484" s="430" customFormat="1" ht="15.75" x14ac:dyDescent="0.25">
      <c r="A42" s="456" t="s">
        <v>286</v>
      </c>
      <c r="B42" s="456" t="s">
        <v>39</v>
      </c>
      <c r="C42" s="456" t="s">
        <v>287</v>
      </c>
      <c r="D42" s="456" t="str">
        <f t="shared" si="0"/>
        <v>RUIZ ALONSO</v>
      </c>
      <c r="E42" s="456">
        <v>102</v>
      </c>
      <c r="F42" s="456" t="s">
        <v>288</v>
      </c>
      <c r="G42" s="456" t="s">
        <v>1734</v>
      </c>
      <c r="H42" s="456" t="s">
        <v>1445</v>
      </c>
      <c r="I42" s="456" t="s">
        <v>156</v>
      </c>
      <c r="J42" s="456" t="s">
        <v>30</v>
      </c>
      <c r="K42" s="456" t="s">
        <v>31</v>
      </c>
      <c r="L42" s="456">
        <v>916891024</v>
      </c>
      <c r="M42" s="456">
        <v>661284666</v>
      </c>
      <c r="N42" s="456">
        <v>27</v>
      </c>
      <c r="O42" s="456">
        <v>12</v>
      </c>
      <c r="P42" s="456">
        <v>1957</v>
      </c>
      <c r="Q42" s="456" t="str">
        <f t="shared" si="1"/>
        <v>1957-12-27 00:00:00.653623</v>
      </c>
      <c r="R42" s="462" t="s">
        <v>94</v>
      </c>
      <c r="S42" s="456" t="s">
        <v>1575</v>
      </c>
      <c r="T42" s="463">
        <v>42349</v>
      </c>
      <c r="U42" s="463">
        <v>42536</v>
      </c>
      <c r="V42" s="463">
        <v>42920</v>
      </c>
      <c r="W42" s="463">
        <v>43161</v>
      </c>
      <c r="X42" s="463">
        <v>43493</v>
      </c>
      <c r="Y42" s="463">
        <v>43864</v>
      </c>
      <c r="Z42" s="463">
        <v>44453</v>
      </c>
      <c r="AA42" s="463">
        <v>44651</v>
      </c>
      <c r="AB42" s="463"/>
      <c r="AC42" s="457">
        <v>102</v>
      </c>
      <c r="AD42" s="464"/>
      <c r="AE42" s="458"/>
      <c r="AF42" s="465" t="s">
        <v>1545</v>
      </c>
      <c r="AG42" s="456"/>
      <c r="AH42" s="464" t="s">
        <v>36</v>
      </c>
      <c r="AI42" s="465"/>
      <c r="AJ42" s="456" t="s">
        <v>67</v>
      </c>
      <c r="AK42" s="468"/>
    </row>
    <row r="43" spans="1:484" s="452" customFormat="1" ht="15.75" x14ac:dyDescent="0.25">
      <c r="A43" s="456" t="s">
        <v>290</v>
      </c>
      <c r="B43" s="456" t="s">
        <v>291</v>
      </c>
      <c r="C43" s="456" t="s">
        <v>292</v>
      </c>
      <c r="D43" s="456" t="str">
        <f t="shared" si="0"/>
        <v>ACOSTA BOCANEGRA</v>
      </c>
      <c r="E43" s="456">
        <v>104</v>
      </c>
      <c r="F43" s="456" t="s">
        <v>293</v>
      </c>
      <c r="G43" s="456" t="s">
        <v>1733</v>
      </c>
      <c r="H43" s="456" t="s">
        <v>294</v>
      </c>
      <c r="I43" s="456" t="s">
        <v>156</v>
      </c>
      <c r="J43" s="456" t="s">
        <v>30</v>
      </c>
      <c r="K43" s="456" t="s">
        <v>31</v>
      </c>
      <c r="L43" s="456">
        <v>916432440</v>
      </c>
      <c r="M43" s="456">
        <v>676103560</v>
      </c>
      <c r="N43" s="456">
        <v>3</v>
      </c>
      <c r="O43" s="456">
        <v>2</v>
      </c>
      <c r="P43" s="456">
        <v>1944</v>
      </c>
      <c r="Q43" s="456" t="str">
        <f t="shared" si="1"/>
        <v>1944-02-03 00:00:00.653623</v>
      </c>
      <c r="R43" s="462" t="s">
        <v>73</v>
      </c>
      <c r="S43" s="456" t="s">
        <v>295</v>
      </c>
      <c r="T43" s="457"/>
      <c r="U43" s="463">
        <v>42667</v>
      </c>
      <c r="V43" s="463">
        <v>43033</v>
      </c>
      <c r="W43" s="463">
        <v>43135</v>
      </c>
      <c r="X43" s="463">
        <v>43500</v>
      </c>
      <c r="Y43" s="463">
        <v>43853</v>
      </c>
      <c r="Z43" s="463">
        <v>44463</v>
      </c>
      <c r="AA43" s="463">
        <v>44655</v>
      </c>
      <c r="AB43" s="463"/>
      <c r="AC43" s="457">
        <v>104</v>
      </c>
      <c r="AD43" s="464">
        <v>41</v>
      </c>
      <c r="AE43" s="458"/>
      <c r="AF43" s="465" t="s">
        <v>1570</v>
      </c>
      <c r="AG43" s="456"/>
      <c r="AH43" s="464"/>
      <c r="AI43" s="465"/>
      <c r="AJ43" s="456"/>
      <c r="AK43" s="468"/>
      <c r="AL43" s="430"/>
      <c r="AM43" s="430"/>
      <c r="AN43" s="430"/>
      <c r="AO43" s="430"/>
      <c r="AP43" s="430"/>
      <c r="AQ43" s="430"/>
      <c r="AR43" s="430"/>
      <c r="AS43" s="430"/>
      <c r="AT43" s="430"/>
      <c r="AU43" s="430"/>
      <c r="AV43" s="430"/>
      <c r="AW43" s="430"/>
      <c r="AX43" s="430"/>
      <c r="AY43" s="430"/>
      <c r="AZ43" s="430"/>
      <c r="BA43" s="430"/>
      <c r="BB43" s="430"/>
      <c r="BC43" s="430"/>
      <c r="BD43" s="430"/>
      <c r="BE43" s="430"/>
      <c r="BF43" s="430"/>
      <c r="BG43" s="430"/>
      <c r="BH43" s="430"/>
      <c r="BI43" s="430"/>
      <c r="BJ43" s="430"/>
      <c r="BK43" s="430"/>
      <c r="BL43" s="430"/>
      <c r="BM43" s="430"/>
      <c r="BN43" s="430"/>
      <c r="BO43" s="430"/>
      <c r="BP43" s="430"/>
      <c r="BQ43" s="430"/>
      <c r="BR43" s="430"/>
      <c r="BS43" s="430"/>
      <c r="BT43" s="430"/>
      <c r="BU43" s="430"/>
      <c r="BV43" s="430"/>
      <c r="BW43" s="430"/>
      <c r="BX43" s="430"/>
      <c r="BY43" s="430"/>
      <c r="BZ43" s="430"/>
      <c r="CA43" s="430"/>
      <c r="CB43" s="430"/>
      <c r="CC43" s="430"/>
      <c r="CD43" s="430"/>
      <c r="CE43" s="430"/>
      <c r="CF43" s="430"/>
      <c r="CG43" s="430"/>
      <c r="CH43" s="430"/>
      <c r="CI43" s="430"/>
      <c r="CJ43" s="430"/>
      <c r="CK43" s="430"/>
      <c r="CL43" s="430"/>
      <c r="CM43" s="430"/>
      <c r="CN43" s="430"/>
      <c r="CO43" s="430"/>
      <c r="CP43" s="430"/>
      <c r="CQ43" s="430"/>
      <c r="CR43" s="430"/>
      <c r="CS43" s="430"/>
      <c r="CT43" s="430"/>
      <c r="CU43" s="430"/>
      <c r="CV43" s="430"/>
      <c r="CW43" s="430"/>
      <c r="CX43" s="430"/>
      <c r="CY43" s="430"/>
      <c r="CZ43" s="430"/>
      <c r="DA43" s="430"/>
      <c r="DB43" s="430"/>
      <c r="DC43" s="430"/>
      <c r="DD43" s="430"/>
      <c r="DE43" s="430"/>
      <c r="DF43" s="430"/>
      <c r="DG43" s="430"/>
      <c r="DH43" s="430"/>
      <c r="DI43" s="430"/>
      <c r="DJ43" s="430"/>
      <c r="DK43" s="430"/>
      <c r="DL43" s="430"/>
      <c r="DM43" s="430"/>
      <c r="DN43" s="430"/>
      <c r="DO43" s="430"/>
      <c r="DP43" s="430"/>
      <c r="DQ43" s="430"/>
      <c r="DR43" s="430"/>
      <c r="DS43" s="430"/>
      <c r="DT43" s="430"/>
      <c r="DU43" s="430"/>
      <c r="DV43" s="430"/>
      <c r="DW43" s="430"/>
      <c r="DX43" s="430"/>
      <c r="DY43" s="430"/>
      <c r="DZ43" s="430"/>
      <c r="EA43" s="430"/>
      <c r="EB43" s="430"/>
      <c r="EC43" s="430"/>
      <c r="ED43" s="430"/>
      <c r="EE43" s="430"/>
      <c r="EF43" s="430"/>
      <c r="EG43" s="430"/>
      <c r="EH43" s="430"/>
      <c r="EI43" s="430"/>
      <c r="EJ43" s="430"/>
      <c r="EK43" s="430"/>
      <c r="EL43" s="430"/>
      <c r="EM43" s="430"/>
      <c r="EN43" s="430"/>
      <c r="EO43" s="430"/>
      <c r="EP43" s="430"/>
      <c r="EQ43" s="430"/>
      <c r="ER43" s="430"/>
      <c r="ES43" s="430"/>
      <c r="ET43" s="430"/>
      <c r="EU43" s="430"/>
      <c r="EV43" s="430"/>
      <c r="EW43" s="430"/>
      <c r="EX43" s="430"/>
      <c r="EY43" s="430"/>
      <c r="EZ43" s="430"/>
      <c r="FA43" s="430"/>
      <c r="FB43" s="430"/>
      <c r="FC43" s="430"/>
      <c r="FD43" s="430"/>
      <c r="FE43" s="430"/>
      <c r="FF43" s="430"/>
      <c r="FG43" s="430"/>
      <c r="FH43" s="430"/>
      <c r="FI43" s="430"/>
      <c r="FJ43" s="430"/>
      <c r="FK43" s="430"/>
      <c r="FL43" s="430"/>
      <c r="FM43" s="430"/>
      <c r="FN43" s="430"/>
      <c r="FO43" s="430"/>
      <c r="FP43" s="430"/>
      <c r="FQ43" s="430"/>
      <c r="FR43" s="430"/>
      <c r="FS43" s="430"/>
      <c r="FT43" s="430"/>
      <c r="FU43" s="430"/>
      <c r="FV43" s="430"/>
      <c r="FW43" s="430"/>
      <c r="FX43" s="430"/>
      <c r="FY43" s="430"/>
      <c r="FZ43" s="430"/>
      <c r="GA43" s="430"/>
      <c r="GB43" s="430"/>
      <c r="GC43" s="430"/>
      <c r="GD43" s="430"/>
      <c r="GE43" s="430"/>
      <c r="GF43" s="430"/>
      <c r="GG43" s="430"/>
      <c r="GH43" s="430"/>
      <c r="GI43" s="430"/>
      <c r="GJ43" s="430"/>
      <c r="GK43" s="430"/>
      <c r="GL43" s="430"/>
      <c r="GM43" s="430"/>
      <c r="GN43" s="430"/>
      <c r="GO43" s="430"/>
      <c r="GP43" s="430"/>
      <c r="GQ43" s="430"/>
      <c r="GR43" s="430"/>
      <c r="GS43" s="430"/>
      <c r="GT43" s="430"/>
      <c r="GU43" s="430"/>
      <c r="GV43" s="430"/>
      <c r="GW43" s="430"/>
      <c r="GX43" s="430"/>
      <c r="GY43" s="430"/>
      <c r="GZ43" s="430"/>
      <c r="HA43" s="430"/>
      <c r="HB43" s="430"/>
      <c r="HC43" s="430"/>
      <c r="HD43" s="430"/>
      <c r="HE43" s="430"/>
      <c r="HF43" s="430"/>
      <c r="HG43" s="430"/>
      <c r="HH43" s="430"/>
      <c r="HI43" s="430"/>
      <c r="HJ43" s="430"/>
      <c r="HK43" s="430"/>
      <c r="HL43" s="430"/>
      <c r="HM43" s="430"/>
      <c r="HN43" s="430"/>
      <c r="HO43" s="430"/>
      <c r="HP43" s="430"/>
      <c r="HQ43" s="430"/>
      <c r="HR43" s="430"/>
      <c r="HS43" s="430"/>
      <c r="HT43" s="430"/>
      <c r="HU43" s="430"/>
      <c r="HV43" s="430"/>
      <c r="HW43" s="430"/>
      <c r="HX43" s="430"/>
      <c r="HY43" s="430"/>
      <c r="HZ43" s="430"/>
      <c r="IA43" s="430"/>
      <c r="IB43" s="430"/>
      <c r="IC43" s="430"/>
      <c r="ID43" s="430"/>
      <c r="IE43" s="430"/>
      <c r="IF43" s="430"/>
      <c r="IG43" s="430"/>
      <c r="IH43" s="430"/>
      <c r="II43" s="430"/>
      <c r="IJ43" s="430"/>
      <c r="IK43" s="430"/>
      <c r="IL43" s="430"/>
      <c r="IM43" s="430"/>
      <c r="IN43" s="430"/>
      <c r="IO43" s="430"/>
      <c r="IP43" s="430"/>
      <c r="IQ43" s="430"/>
      <c r="IR43" s="430"/>
      <c r="IS43" s="430"/>
      <c r="IT43" s="430"/>
      <c r="IU43" s="430"/>
      <c r="IV43" s="430"/>
      <c r="IW43" s="430"/>
      <c r="IX43" s="430"/>
      <c r="IY43" s="430"/>
      <c r="IZ43" s="430"/>
      <c r="JA43" s="430"/>
      <c r="JB43" s="430"/>
      <c r="JC43" s="430"/>
      <c r="JD43" s="430"/>
      <c r="JE43" s="430"/>
      <c r="JF43" s="430"/>
      <c r="JG43" s="430"/>
      <c r="JH43" s="430"/>
      <c r="JI43" s="430"/>
      <c r="JJ43" s="430"/>
      <c r="JK43" s="430"/>
      <c r="JL43" s="430"/>
      <c r="JM43" s="430"/>
      <c r="JN43" s="430"/>
      <c r="JO43" s="430"/>
      <c r="JP43" s="430"/>
      <c r="JQ43" s="430"/>
      <c r="JR43" s="430"/>
      <c r="JS43" s="430"/>
      <c r="JT43" s="430"/>
      <c r="JU43" s="430"/>
      <c r="JV43" s="430"/>
      <c r="JW43" s="430"/>
      <c r="JX43" s="430"/>
      <c r="JY43" s="430"/>
      <c r="JZ43" s="430"/>
      <c r="KA43" s="430"/>
      <c r="KB43" s="430"/>
      <c r="KC43" s="430"/>
      <c r="KD43" s="430"/>
      <c r="KE43" s="430"/>
      <c r="KF43" s="430"/>
      <c r="KG43" s="430"/>
      <c r="KH43" s="430"/>
      <c r="KI43" s="430"/>
      <c r="KJ43" s="430"/>
      <c r="KK43" s="430"/>
      <c r="KL43" s="430"/>
      <c r="KM43" s="430"/>
      <c r="KN43" s="430"/>
      <c r="KO43" s="430"/>
      <c r="KP43" s="430"/>
      <c r="KQ43" s="430"/>
      <c r="KR43" s="430"/>
      <c r="KS43" s="430"/>
      <c r="KT43" s="430"/>
      <c r="KU43" s="430"/>
      <c r="KV43" s="430"/>
      <c r="KW43" s="430"/>
      <c r="KX43" s="430"/>
      <c r="KY43" s="430"/>
      <c r="KZ43" s="430"/>
      <c r="LA43" s="430"/>
      <c r="LB43" s="430"/>
      <c r="LC43" s="430"/>
      <c r="LD43" s="430"/>
      <c r="LE43" s="430"/>
      <c r="LF43" s="430"/>
      <c r="LG43" s="430"/>
      <c r="LH43" s="430"/>
      <c r="LI43" s="430"/>
      <c r="LJ43" s="430"/>
      <c r="LK43" s="430"/>
      <c r="LL43" s="430"/>
      <c r="LM43" s="430"/>
      <c r="LN43" s="430"/>
      <c r="LO43" s="430"/>
      <c r="LP43" s="430"/>
      <c r="LQ43" s="430"/>
      <c r="LR43" s="430"/>
      <c r="LS43" s="430"/>
      <c r="LT43" s="430"/>
      <c r="LU43" s="430"/>
      <c r="LV43" s="430"/>
      <c r="LW43" s="430"/>
      <c r="LX43" s="430"/>
      <c r="LY43" s="430"/>
      <c r="LZ43" s="430"/>
      <c r="MA43" s="430"/>
      <c r="MB43" s="430"/>
      <c r="MC43" s="430"/>
      <c r="MD43" s="430"/>
      <c r="ME43" s="430"/>
      <c r="MF43" s="430"/>
      <c r="MG43" s="430"/>
      <c r="MH43" s="430"/>
      <c r="MI43" s="430"/>
      <c r="MJ43" s="430"/>
      <c r="MK43" s="430"/>
      <c r="ML43" s="430"/>
      <c r="MM43" s="430"/>
      <c r="MN43" s="430"/>
      <c r="MO43" s="430"/>
      <c r="MP43" s="430"/>
      <c r="MQ43" s="430"/>
      <c r="MR43" s="430"/>
      <c r="MS43" s="430"/>
      <c r="MT43" s="430"/>
      <c r="MU43" s="430"/>
      <c r="MV43" s="430"/>
      <c r="MW43" s="430"/>
      <c r="MX43" s="430"/>
      <c r="MY43" s="430"/>
      <c r="MZ43" s="430"/>
      <c r="NA43" s="430"/>
      <c r="NB43" s="430"/>
      <c r="NC43" s="430"/>
      <c r="ND43" s="430"/>
      <c r="NE43" s="430"/>
      <c r="NF43" s="430"/>
      <c r="NG43" s="430"/>
      <c r="NH43" s="430"/>
      <c r="NI43" s="430"/>
      <c r="NJ43" s="430"/>
      <c r="NK43" s="430"/>
      <c r="NL43" s="430"/>
      <c r="NM43" s="430"/>
      <c r="NN43" s="430"/>
      <c r="NO43" s="430"/>
      <c r="NP43" s="430"/>
      <c r="NQ43" s="430"/>
      <c r="NR43" s="430"/>
      <c r="NS43" s="430"/>
      <c r="NT43" s="430"/>
      <c r="NU43" s="430"/>
      <c r="NV43" s="430"/>
      <c r="NW43" s="430"/>
      <c r="NX43" s="430"/>
      <c r="NY43" s="430"/>
      <c r="NZ43" s="430"/>
      <c r="OA43" s="430"/>
      <c r="OB43" s="430"/>
      <c r="OC43" s="430"/>
      <c r="OD43" s="430"/>
      <c r="OE43" s="430"/>
      <c r="OF43" s="430"/>
      <c r="OG43" s="430"/>
      <c r="OH43" s="430"/>
      <c r="OI43" s="430"/>
      <c r="OJ43" s="430"/>
      <c r="OK43" s="430"/>
      <c r="OL43" s="430"/>
      <c r="OM43" s="430"/>
      <c r="ON43" s="430"/>
      <c r="OO43" s="430"/>
      <c r="OP43" s="430"/>
      <c r="OQ43" s="430"/>
      <c r="OR43" s="430"/>
      <c r="OS43" s="430"/>
      <c r="OT43" s="430"/>
      <c r="OU43" s="430"/>
      <c r="OV43" s="430"/>
      <c r="OW43" s="430"/>
      <c r="OX43" s="430"/>
      <c r="OY43" s="430"/>
      <c r="OZ43" s="430"/>
      <c r="PA43" s="430"/>
      <c r="PB43" s="430"/>
      <c r="PC43" s="430"/>
      <c r="PD43" s="430"/>
      <c r="PE43" s="430"/>
      <c r="PF43" s="430"/>
      <c r="PG43" s="430"/>
      <c r="PH43" s="430"/>
      <c r="PI43" s="430"/>
      <c r="PJ43" s="430"/>
      <c r="PK43" s="430"/>
      <c r="PL43" s="430"/>
      <c r="PM43" s="430"/>
      <c r="PN43" s="430"/>
      <c r="PO43" s="430"/>
      <c r="PP43" s="430"/>
      <c r="PQ43" s="430"/>
      <c r="PR43" s="430"/>
      <c r="PS43" s="430"/>
      <c r="PT43" s="430"/>
      <c r="PU43" s="430"/>
      <c r="PV43" s="430"/>
      <c r="PW43" s="430"/>
      <c r="PX43" s="430"/>
      <c r="PY43" s="430"/>
      <c r="PZ43" s="430"/>
      <c r="QA43" s="430"/>
      <c r="QB43" s="430"/>
      <c r="QC43" s="430"/>
      <c r="QD43" s="430"/>
      <c r="QE43" s="430"/>
      <c r="QF43" s="430"/>
      <c r="QG43" s="430"/>
      <c r="QH43" s="430"/>
      <c r="QI43" s="430"/>
      <c r="QJ43" s="430"/>
      <c r="QK43" s="430"/>
      <c r="QL43" s="430"/>
      <c r="QM43" s="430"/>
      <c r="QN43" s="430"/>
      <c r="QO43" s="430"/>
      <c r="QP43" s="430"/>
      <c r="QQ43" s="430"/>
      <c r="QR43" s="430"/>
      <c r="QS43" s="430"/>
      <c r="QT43" s="430"/>
      <c r="QU43" s="430"/>
      <c r="QV43" s="430"/>
      <c r="QW43" s="430"/>
      <c r="QX43" s="430"/>
      <c r="QY43" s="430"/>
      <c r="QZ43" s="430"/>
      <c r="RA43" s="430"/>
      <c r="RB43" s="430"/>
      <c r="RC43" s="430"/>
      <c r="RD43" s="430"/>
      <c r="RE43" s="430"/>
      <c r="RF43" s="430"/>
      <c r="RG43" s="430"/>
      <c r="RH43" s="430"/>
      <c r="RI43" s="430"/>
      <c r="RJ43" s="430"/>
      <c r="RK43" s="430"/>
      <c r="RL43" s="430"/>
      <c r="RM43" s="430"/>
      <c r="RN43" s="430"/>
      <c r="RO43" s="430"/>
      <c r="RP43" s="430"/>
    </row>
    <row r="44" spans="1:484" s="430" customFormat="1" ht="15.75" x14ac:dyDescent="0.25">
      <c r="A44" s="456" t="s">
        <v>296</v>
      </c>
      <c r="B44" s="456" t="s">
        <v>256</v>
      </c>
      <c r="C44" s="456" t="s">
        <v>297</v>
      </c>
      <c r="D44" s="456" t="str">
        <f t="shared" si="0"/>
        <v>ARROYO TORIBIO</v>
      </c>
      <c r="E44" s="456">
        <v>105</v>
      </c>
      <c r="F44" s="456" t="s">
        <v>298</v>
      </c>
      <c r="G44" s="456" t="s">
        <v>1734</v>
      </c>
      <c r="H44" s="456" t="s">
        <v>299</v>
      </c>
      <c r="I44" s="456" t="s">
        <v>66</v>
      </c>
      <c r="J44" s="456" t="s">
        <v>30</v>
      </c>
      <c r="K44" s="456" t="s">
        <v>31</v>
      </c>
      <c r="L44" s="456">
        <v>916107408</v>
      </c>
      <c r="M44" s="456">
        <v>637723752</v>
      </c>
      <c r="N44" s="456">
        <v>13</v>
      </c>
      <c r="O44" s="456">
        <v>11</v>
      </c>
      <c r="P44" s="456">
        <v>1948</v>
      </c>
      <c r="Q44" s="456" t="str">
        <f t="shared" si="1"/>
        <v>1948-11-13 00:00:00.653623</v>
      </c>
      <c r="R44" s="462" t="s">
        <v>73</v>
      </c>
      <c r="S44" s="456" t="s">
        <v>300</v>
      </c>
      <c r="T44" s="457"/>
      <c r="U44" s="463">
        <v>42669</v>
      </c>
      <c r="V44" s="463">
        <v>43137</v>
      </c>
      <c r="W44" s="463">
        <v>43137</v>
      </c>
      <c r="X44" s="463">
        <v>43493</v>
      </c>
      <c r="Y44" s="463">
        <v>43853</v>
      </c>
      <c r="Z44" s="463">
        <v>44241</v>
      </c>
      <c r="AA44" s="463">
        <v>44615</v>
      </c>
      <c r="AB44" s="463"/>
      <c r="AC44" s="457">
        <v>105</v>
      </c>
      <c r="AD44" s="464"/>
      <c r="AE44" s="458"/>
      <c r="AF44" s="467" t="s">
        <v>1561</v>
      </c>
      <c r="AG44" s="456"/>
      <c r="AH44" s="464" t="s">
        <v>36</v>
      </c>
      <c r="AI44" s="465"/>
      <c r="AJ44" s="456" t="s">
        <v>67</v>
      </c>
      <c r="AK44" s="468" t="s">
        <v>60</v>
      </c>
    </row>
    <row r="45" spans="1:484" s="430" customFormat="1" ht="15.75" x14ac:dyDescent="0.25">
      <c r="A45" s="456" t="s">
        <v>301</v>
      </c>
      <c r="B45" s="456" t="s">
        <v>131</v>
      </c>
      <c r="C45" s="456" t="s">
        <v>302</v>
      </c>
      <c r="D45" s="456" t="str">
        <f t="shared" si="0"/>
        <v>SANCHEZ BERNAL</v>
      </c>
      <c r="E45" s="456">
        <v>106</v>
      </c>
      <c r="F45" s="456" t="s">
        <v>303</v>
      </c>
      <c r="G45" s="456" t="s">
        <v>1733</v>
      </c>
      <c r="H45" s="456" t="s">
        <v>304</v>
      </c>
      <c r="I45" s="456">
        <v>28922</v>
      </c>
      <c r="J45" s="456" t="s">
        <v>30</v>
      </c>
      <c r="K45" s="456" t="s">
        <v>31</v>
      </c>
      <c r="L45" s="456"/>
      <c r="M45" s="456">
        <v>676323550</v>
      </c>
      <c r="N45" s="456">
        <v>8</v>
      </c>
      <c r="O45" s="456">
        <v>5</v>
      </c>
      <c r="P45" s="456">
        <v>1954</v>
      </c>
      <c r="Q45" s="456" t="str">
        <f t="shared" si="1"/>
        <v>1954-05-08 00:00:00.653623</v>
      </c>
      <c r="R45" s="462" t="s">
        <v>73</v>
      </c>
      <c r="S45" s="456" t="s">
        <v>735</v>
      </c>
      <c r="T45" s="457"/>
      <c r="U45" s="463">
        <v>42661</v>
      </c>
      <c r="V45" s="463">
        <v>43131</v>
      </c>
      <c r="W45" s="463">
        <v>43131</v>
      </c>
      <c r="X45" s="463">
        <v>43496</v>
      </c>
      <c r="Y45" s="463">
        <v>43887</v>
      </c>
      <c r="Z45" s="463">
        <v>44474</v>
      </c>
      <c r="AA45" s="463">
        <v>44627</v>
      </c>
      <c r="AB45" s="463"/>
      <c r="AC45" s="457">
        <v>106</v>
      </c>
      <c r="AD45" s="464"/>
      <c r="AE45" s="458"/>
      <c r="AF45" s="465"/>
      <c r="AG45" s="456" t="s">
        <v>1738</v>
      </c>
      <c r="AH45" s="464"/>
      <c r="AI45" s="465"/>
      <c r="AJ45" s="456" t="s">
        <v>735</v>
      </c>
      <c r="AK45" s="468"/>
    </row>
    <row r="46" spans="1:484" s="452" customFormat="1" ht="15.75" x14ac:dyDescent="0.25">
      <c r="A46" s="456" t="s">
        <v>305</v>
      </c>
      <c r="B46" s="456" t="s">
        <v>221</v>
      </c>
      <c r="C46" s="456" t="s">
        <v>98</v>
      </c>
      <c r="D46" s="456" t="str">
        <f t="shared" si="0"/>
        <v>MUÑOZ GARCIA</v>
      </c>
      <c r="E46" s="456">
        <v>107</v>
      </c>
      <c r="F46" s="456" t="s">
        <v>306</v>
      </c>
      <c r="G46" s="456" t="s">
        <v>1734</v>
      </c>
      <c r="H46" s="456" t="s">
        <v>307</v>
      </c>
      <c r="I46" s="456" t="s">
        <v>156</v>
      </c>
      <c r="J46" s="456" t="s">
        <v>30</v>
      </c>
      <c r="K46" s="456" t="s">
        <v>31</v>
      </c>
      <c r="L46" s="456">
        <v>911123507</v>
      </c>
      <c r="M46" s="456">
        <v>627326992</v>
      </c>
      <c r="N46" s="456">
        <v>4</v>
      </c>
      <c r="O46" s="456">
        <v>8</v>
      </c>
      <c r="P46" s="456">
        <v>1958</v>
      </c>
      <c r="Q46" s="456" t="str">
        <f t="shared" si="1"/>
        <v>1958-08-04 00:00:00.653623</v>
      </c>
      <c r="R46" s="462" t="s">
        <v>94</v>
      </c>
      <c r="S46" s="456" t="s">
        <v>1248</v>
      </c>
      <c r="T46" s="457"/>
      <c r="U46" s="463">
        <v>42667</v>
      </c>
      <c r="V46" s="463">
        <v>42961</v>
      </c>
      <c r="W46" s="463">
        <v>43161</v>
      </c>
      <c r="X46" s="463">
        <v>43502</v>
      </c>
      <c r="Y46" s="463">
        <v>43893</v>
      </c>
      <c r="Z46" s="463">
        <v>44453</v>
      </c>
      <c r="AA46" s="463">
        <v>44601</v>
      </c>
      <c r="AB46" s="463"/>
      <c r="AC46" s="457">
        <v>107</v>
      </c>
      <c r="AD46" s="464"/>
      <c r="AE46" s="458"/>
      <c r="AF46" s="465"/>
      <c r="AG46" s="456"/>
      <c r="AH46" s="464" t="s">
        <v>36</v>
      </c>
      <c r="AI46" s="465" t="s">
        <v>75</v>
      </c>
      <c r="AJ46" s="456" t="s">
        <v>67</v>
      </c>
      <c r="AK46" s="468" t="s">
        <v>60</v>
      </c>
      <c r="AL46" s="430"/>
      <c r="AM46" s="430"/>
      <c r="AN46" s="430"/>
      <c r="AO46" s="430"/>
      <c r="AP46" s="430"/>
      <c r="AQ46" s="430"/>
      <c r="AR46" s="430"/>
      <c r="AS46" s="430"/>
      <c r="AT46" s="430"/>
      <c r="AU46" s="430"/>
      <c r="AV46" s="430"/>
      <c r="AW46" s="430"/>
      <c r="AX46" s="430"/>
      <c r="AY46" s="430"/>
      <c r="AZ46" s="430"/>
      <c r="BA46" s="430"/>
      <c r="BB46" s="430"/>
      <c r="BC46" s="430"/>
      <c r="BD46" s="430"/>
      <c r="BE46" s="430"/>
      <c r="BF46" s="430"/>
      <c r="BG46" s="430"/>
      <c r="BH46" s="430"/>
      <c r="BI46" s="430"/>
      <c r="BJ46" s="430"/>
      <c r="BK46" s="430"/>
      <c r="BL46" s="430"/>
      <c r="BM46" s="430"/>
      <c r="BN46" s="430"/>
      <c r="BO46" s="430"/>
      <c r="BP46" s="430"/>
      <c r="BQ46" s="430"/>
      <c r="BR46" s="430"/>
      <c r="BS46" s="430"/>
      <c r="BT46" s="430"/>
      <c r="BU46" s="430"/>
      <c r="BV46" s="430"/>
      <c r="BW46" s="430"/>
      <c r="BX46" s="430"/>
      <c r="BY46" s="430"/>
      <c r="BZ46" s="430"/>
      <c r="CA46" s="430"/>
      <c r="CB46" s="430"/>
      <c r="CC46" s="430"/>
      <c r="CD46" s="430"/>
      <c r="CE46" s="430"/>
      <c r="CF46" s="430"/>
      <c r="CG46" s="430"/>
      <c r="CH46" s="430"/>
      <c r="CI46" s="430"/>
      <c r="CJ46" s="430"/>
      <c r="CK46" s="430"/>
      <c r="CL46" s="430"/>
      <c r="CM46" s="430"/>
      <c r="CN46" s="430"/>
      <c r="CO46" s="430"/>
      <c r="CP46" s="430"/>
      <c r="CQ46" s="430"/>
      <c r="CR46" s="430"/>
      <c r="CS46" s="430"/>
      <c r="CT46" s="430"/>
      <c r="CU46" s="430"/>
      <c r="CV46" s="430"/>
      <c r="CW46" s="430"/>
      <c r="CX46" s="430"/>
      <c r="CY46" s="430"/>
      <c r="CZ46" s="430"/>
      <c r="DA46" s="430"/>
      <c r="DB46" s="430"/>
      <c r="DC46" s="430"/>
      <c r="DD46" s="430"/>
      <c r="DE46" s="430"/>
      <c r="DF46" s="430"/>
      <c r="DG46" s="430"/>
      <c r="DH46" s="430"/>
      <c r="DI46" s="430"/>
      <c r="DJ46" s="430"/>
      <c r="DK46" s="430"/>
      <c r="DL46" s="430"/>
      <c r="DM46" s="430"/>
      <c r="DN46" s="430"/>
      <c r="DO46" s="430"/>
      <c r="DP46" s="430"/>
      <c r="DQ46" s="430"/>
      <c r="DR46" s="430"/>
      <c r="DS46" s="430"/>
      <c r="DT46" s="430"/>
      <c r="DU46" s="430"/>
      <c r="DV46" s="430"/>
      <c r="DW46" s="430"/>
      <c r="DX46" s="430"/>
      <c r="DY46" s="430"/>
      <c r="DZ46" s="430"/>
      <c r="EA46" s="430"/>
      <c r="EB46" s="430"/>
      <c r="EC46" s="430"/>
      <c r="ED46" s="430"/>
      <c r="EE46" s="430"/>
      <c r="EF46" s="430"/>
      <c r="EG46" s="430"/>
      <c r="EH46" s="430"/>
      <c r="EI46" s="430"/>
      <c r="EJ46" s="430"/>
      <c r="EK46" s="430"/>
      <c r="EL46" s="430"/>
      <c r="EM46" s="430"/>
      <c r="EN46" s="430"/>
      <c r="EO46" s="430"/>
      <c r="EP46" s="430"/>
      <c r="EQ46" s="430"/>
      <c r="ER46" s="430"/>
      <c r="ES46" s="430"/>
      <c r="ET46" s="430"/>
      <c r="EU46" s="430"/>
      <c r="EV46" s="430"/>
      <c r="EW46" s="430"/>
      <c r="EX46" s="430"/>
      <c r="EY46" s="430"/>
      <c r="EZ46" s="430"/>
      <c r="FA46" s="430"/>
      <c r="FB46" s="430"/>
      <c r="FC46" s="430"/>
      <c r="FD46" s="430"/>
      <c r="FE46" s="430"/>
      <c r="FF46" s="430"/>
      <c r="FG46" s="430"/>
      <c r="FH46" s="430"/>
      <c r="FI46" s="430"/>
      <c r="FJ46" s="430"/>
      <c r="FK46" s="430"/>
      <c r="FL46" s="430"/>
      <c r="FM46" s="430"/>
      <c r="FN46" s="430"/>
      <c r="FO46" s="430"/>
      <c r="FP46" s="430"/>
      <c r="FQ46" s="430"/>
      <c r="FR46" s="430"/>
      <c r="FS46" s="430"/>
      <c r="FT46" s="430"/>
      <c r="FU46" s="430"/>
      <c r="FV46" s="430"/>
      <c r="FW46" s="430"/>
      <c r="FX46" s="430"/>
      <c r="FY46" s="430"/>
      <c r="FZ46" s="430"/>
      <c r="GA46" s="430"/>
      <c r="GB46" s="430"/>
      <c r="GC46" s="430"/>
      <c r="GD46" s="430"/>
      <c r="GE46" s="430"/>
      <c r="GF46" s="430"/>
      <c r="GG46" s="430"/>
      <c r="GH46" s="430"/>
      <c r="GI46" s="430"/>
      <c r="GJ46" s="430"/>
      <c r="GK46" s="430"/>
      <c r="GL46" s="430"/>
      <c r="GM46" s="430"/>
      <c r="GN46" s="430"/>
      <c r="GO46" s="430"/>
      <c r="GP46" s="430"/>
      <c r="GQ46" s="430"/>
      <c r="GR46" s="430"/>
      <c r="GS46" s="430"/>
      <c r="GT46" s="430"/>
      <c r="GU46" s="430"/>
      <c r="GV46" s="430"/>
      <c r="GW46" s="430"/>
      <c r="GX46" s="430"/>
      <c r="GY46" s="430"/>
      <c r="GZ46" s="430"/>
      <c r="HA46" s="430"/>
      <c r="HB46" s="430"/>
      <c r="HC46" s="430"/>
      <c r="HD46" s="430"/>
      <c r="HE46" s="430"/>
      <c r="HF46" s="430"/>
      <c r="HG46" s="430"/>
      <c r="HH46" s="430"/>
      <c r="HI46" s="430"/>
      <c r="HJ46" s="430"/>
      <c r="HK46" s="430"/>
      <c r="HL46" s="430"/>
      <c r="HM46" s="430"/>
      <c r="HN46" s="430"/>
      <c r="HO46" s="430"/>
      <c r="HP46" s="430"/>
      <c r="HQ46" s="430"/>
      <c r="HR46" s="430"/>
      <c r="HS46" s="430"/>
      <c r="HT46" s="430"/>
      <c r="HU46" s="430"/>
      <c r="HV46" s="430"/>
      <c r="HW46" s="430"/>
      <c r="HX46" s="430"/>
      <c r="HY46" s="430"/>
      <c r="HZ46" s="430"/>
      <c r="IA46" s="430"/>
      <c r="IB46" s="430"/>
      <c r="IC46" s="430"/>
      <c r="ID46" s="430"/>
      <c r="IE46" s="430"/>
      <c r="IF46" s="430"/>
      <c r="IG46" s="430"/>
      <c r="IH46" s="430"/>
      <c r="II46" s="430"/>
      <c r="IJ46" s="430"/>
      <c r="IK46" s="430"/>
      <c r="IL46" s="430"/>
      <c r="IM46" s="430"/>
      <c r="IN46" s="430"/>
      <c r="IO46" s="430"/>
      <c r="IP46" s="430"/>
      <c r="IQ46" s="430"/>
      <c r="IR46" s="430"/>
      <c r="IS46" s="430"/>
      <c r="IT46" s="430"/>
      <c r="IU46" s="430"/>
      <c r="IV46" s="430"/>
      <c r="IW46" s="430"/>
      <c r="IX46" s="430"/>
      <c r="IY46" s="430"/>
      <c r="IZ46" s="430"/>
      <c r="JA46" s="430"/>
      <c r="JB46" s="430"/>
      <c r="JC46" s="430"/>
      <c r="JD46" s="430"/>
      <c r="JE46" s="430"/>
      <c r="JF46" s="430"/>
      <c r="JG46" s="430"/>
      <c r="JH46" s="430"/>
      <c r="JI46" s="430"/>
      <c r="JJ46" s="430"/>
      <c r="JK46" s="430"/>
      <c r="JL46" s="430"/>
      <c r="JM46" s="430"/>
      <c r="JN46" s="430"/>
      <c r="JO46" s="430"/>
      <c r="JP46" s="430"/>
      <c r="JQ46" s="430"/>
      <c r="JR46" s="430"/>
      <c r="JS46" s="430"/>
      <c r="JT46" s="430"/>
      <c r="JU46" s="430"/>
      <c r="JV46" s="430"/>
      <c r="JW46" s="430"/>
      <c r="JX46" s="430"/>
      <c r="JY46" s="430"/>
      <c r="JZ46" s="430"/>
      <c r="KA46" s="430"/>
      <c r="KB46" s="430"/>
      <c r="KC46" s="430"/>
      <c r="KD46" s="430"/>
      <c r="KE46" s="430"/>
      <c r="KF46" s="430"/>
      <c r="KG46" s="430"/>
      <c r="KH46" s="430"/>
      <c r="KI46" s="430"/>
      <c r="KJ46" s="430"/>
      <c r="KK46" s="430"/>
      <c r="KL46" s="430"/>
      <c r="KM46" s="430"/>
      <c r="KN46" s="430"/>
      <c r="KO46" s="430"/>
      <c r="KP46" s="430"/>
      <c r="KQ46" s="430"/>
      <c r="KR46" s="430"/>
      <c r="KS46" s="430"/>
      <c r="KT46" s="430"/>
      <c r="KU46" s="430"/>
      <c r="KV46" s="430"/>
      <c r="KW46" s="430"/>
      <c r="KX46" s="430"/>
      <c r="KY46" s="430"/>
      <c r="KZ46" s="430"/>
      <c r="LA46" s="430"/>
      <c r="LB46" s="430"/>
      <c r="LC46" s="430"/>
      <c r="LD46" s="430"/>
      <c r="LE46" s="430"/>
      <c r="LF46" s="430"/>
      <c r="LG46" s="430"/>
      <c r="LH46" s="430"/>
      <c r="LI46" s="430"/>
      <c r="LJ46" s="430"/>
      <c r="LK46" s="430"/>
      <c r="LL46" s="430"/>
      <c r="LM46" s="430"/>
      <c r="LN46" s="430"/>
      <c r="LO46" s="430"/>
      <c r="LP46" s="430"/>
      <c r="LQ46" s="430"/>
      <c r="LR46" s="430"/>
      <c r="LS46" s="430"/>
      <c r="LT46" s="430"/>
      <c r="LU46" s="430"/>
      <c r="LV46" s="430"/>
      <c r="LW46" s="430"/>
      <c r="LX46" s="430"/>
      <c r="LY46" s="430"/>
      <c r="LZ46" s="430"/>
      <c r="MA46" s="430"/>
      <c r="MB46" s="430"/>
      <c r="MC46" s="430"/>
      <c r="MD46" s="430"/>
      <c r="ME46" s="430"/>
      <c r="MF46" s="430"/>
      <c r="MG46" s="430"/>
      <c r="MH46" s="430"/>
      <c r="MI46" s="430"/>
      <c r="MJ46" s="430"/>
      <c r="MK46" s="430"/>
      <c r="ML46" s="430"/>
      <c r="MM46" s="430"/>
      <c r="MN46" s="430"/>
      <c r="MO46" s="430"/>
      <c r="MP46" s="430"/>
      <c r="MQ46" s="430"/>
      <c r="MR46" s="430"/>
      <c r="MS46" s="430"/>
      <c r="MT46" s="430"/>
      <c r="MU46" s="430"/>
      <c r="MV46" s="430"/>
      <c r="MW46" s="430"/>
      <c r="MX46" s="430"/>
      <c r="MY46" s="430"/>
      <c r="MZ46" s="430"/>
      <c r="NA46" s="430"/>
      <c r="NB46" s="430"/>
      <c r="NC46" s="430"/>
      <c r="ND46" s="430"/>
      <c r="NE46" s="430"/>
      <c r="NF46" s="430"/>
      <c r="NG46" s="430"/>
      <c r="NH46" s="430"/>
      <c r="NI46" s="430"/>
      <c r="NJ46" s="430"/>
      <c r="NK46" s="430"/>
      <c r="NL46" s="430"/>
      <c r="NM46" s="430"/>
      <c r="NN46" s="430"/>
      <c r="NO46" s="430"/>
      <c r="NP46" s="430"/>
      <c r="NQ46" s="430"/>
      <c r="NR46" s="430"/>
      <c r="NS46" s="430"/>
      <c r="NT46" s="430"/>
      <c r="NU46" s="430"/>
      <c r="NV46" s="430"/>
      <c r="NW46" s="430"/>
      <c r="NX46" s="430"/>
      <c r="NY46" s="430"/>
      <c r="NZ46" s="430"/>
      <c r="OA46" s="430"/>
      <c r="OB46" s="430"/>
      <c r="OC46" s="430"/>
      <c r="OD46" s="430"/>
      <c r="OE46" s="430"/>
      <c r="OF46" s="430"/>
      <c r="OG46" s="430"/>
      <c r="OH46" s="430"/>
      <c r="OI46" s="430"/>
      <c r="OJ46" s="430"/>
      <c r="OK46" s="430"/>
      <c r="OL46" s="430"/>
      <c r="OM46" s="430"/>
      <c r="ON46" s="430"/>
      <c r="OO46" s="430"/>
      <c r="OP46" s="430"/>
      <c r="OQ46" s="430"/>
      <c r="OR46" s="430"/>
      <c r="OS46" s="430"/>
      <c r="OT46" s="430"/>
      <c r="OU46" s="430"/>
      <c r="OV46" s="430"/>
      <c r="OW46" s="430"/>
      <c r="OX46" s="430"/>
      <c r="OY46" s="430"/>
      <c r="OZ46" s="430"/>
      <c r="PA46" s="430"/>
      <c r="PB46" s="430"/>
      <c r="PC46" s="430"/>
      <c r="PD46" s="430"/>
      <c r="PE46" s="430"/>
      <c r="PF46" s="430"/>
      <c r="PG46" s="430"/>
      <c r="PH46" s="430"/>
      <c r="PI46" s="430"/>
      <c r="PJ46" s="430"/>
      <c r="PK46" s="430"/>
      <c r="PL46" s="430"/>
      <c r="PM46" s="430"/>
      <c r="PN46" s="430"/>
      <c r="PO46" s="430"/>
      <c r="PP46" s="430"/>
      <c r="PQ46" s="430"/>
      <c r="PR46" s="430"/>
      <c r="PS46" s="430"/>
      <c r="PT46" s="430"/>
      <c r="PU46" s="430"/>
      <c r="PV46" s="430"/>
      <c r="PW46" s="430"/>
      <c r="PX46" s="430"/>
      <c r="PY46" s="430"/>
      <c r="PZ46" s="430"/>
      <c r="QA46" s="430"/>
      <c r="QB46" s="430"/>
      <c r="QC46" s="430"/>
      <c r="QD46" s="430"/>
      <c r="QE46" s="430"/>
      <c r="QF46" s="430"/>
      <c r="QG46" s="430"/>
      <c r="QH46" s="430"/>
      <c r="QI46" s="430"/>
      <c r="QJ46" s="430"/>
      <c r="QK46" s="430"/>
      <c r="QL46" s="430"/>
      <c r="QM46" s="430"/>
      <c r="QN46" s="430"/>
      <c r="QO46" s="430"/>
      <c r="QP46" s="430"/>
      <c r="QQ46" s="430"/>
      <c r="QR46" s="430"/>
      <c r="QS46" s="430"/>
      <c r="QT46" s="430"/>
      <c r="QU46" s="430"/>
      <c r="QV46" s="430"/>
      <c r="QW46" s="430"/>
      <c r="QX46" s="430"/>
      <c r="QY46" s="430"/>
      <c r="QZ46" s="430"/>
      <c r="RA46" s="430"/>
      <c r="RB46" s="430"/>
      <c r="RC46" s="430"/>
      <c r="RD46" s="430"/>
      <c r="RE46" s="430"/>
      <c r="RF46" s="430"/>
      <c r="RG46" s="430"/>
      <c r="RH46" s="430"/>
      <c r="RI46" s="430"/>
      <c r="RJ46" s="430"/>
      <c r="RK46" s="430"/>
      <c r="RL46" s="430"/>
      <c r="RM46" s="430"/>
      <c r="RN46" s="430"/>
      <c r="RO46" s="430"/>
      <c r="RP46" s="430"/>
    </row>
    <row r="47" spans="1:484" s="430" customFormat="1" ht="15.75" x14ac:dyDescent="0.25">
      <c r="A47" s="456" t="s">
        <v>308</v>
      </c>
      <c r="B47" s="456" t="s">
        <v>309</v>
      </c>
      <c r="C47" s="456" t="s">
        <v>310</v>
      </c>
      <c r="D47" s="456" t="str">
        <f t="shared" si="0"/>
        <v>MATEO VILLEGAS</v>
      </c>
      <c r="E47" s="456">
        <v>109</v>
      </c>
      <c r="F47" s="456" t="s">
        <v>311</v>
      </c>
      <c r="G47" s="456" t="s">
        <v>1733</v>
      </c>
      <c r="H47" s="456" t="s">
        <v>312</v>
      </c>
      <c r="I47" s="456" t="s">
        <v>313</v>
      </c>
      <c r="J47" s="456" t="s">
        <v>472</v>
      </c>
      <c r="K47" s="456" t="s">
        <v>31</v>
      </c>
      <c r="L47" s="456"/>
      <c r="M47" s="456">
        <v>676678757</v>
      </c>
      <c r="N47" s="456">
        <v>5</v>
      </c>
      <c r="O47" s="456">
        <v>10</v>
      </c>
      <c r="P47" s="456">
        <v>1977</v>
      </c>
      <c r="Q47" s="456" t="str">
        <f t="shared" si="1"/>
        <v>1977-10-05 00:00:00.653623</v>
      </c>
      <c r="R47" s="462" t="s">
        <v>94</v>
      </c>
      <c r="S47" s="456" t="s">
        <v>1249</v>
      </c>
      <c r="T47" s="457"/>
      <c r="U47" s="463">
        <v>42677</v>
      </c>
      <c r="V47" s="463">
        <v>42991</v>
      </c>
      <c r="W47" s="463">
        <v>43157</v>
      </c>
      <c r="X47" s="463">
        <v>43501</v>
      </c>
      <c r="Y47" s="463">
        <v>44083</v>
      </c>
      <c r="Z47" s="463">
        <v>44447</v>
      </c>
      <c r="AA47" s="463">
        <v>44684</v>
      </c>
      <c r="AB47" s="463"/>
      <c r="AC47" s="457">
        <v>109</v>
      </c>
      <c r="AD47" s="464"/>
      <c r="AE47" s="458"/>
      <c r="AF47" s="465"/>
      <c r="AG47" s="456"/>
      <c r="AH47" s="464"/>
      <c r="AI47" s="465"/>
      <c r="AJ47" s="456" t="s">
        <v>67</v>
      </c>
      <c r="AK47" s="468"/>
    </row>
    <row r="48" spans="1:484" s="430" customFormat="1" ht="15.75" x14ac:dyDescent="0.25">
      <c r="A48" s="456" t="s">
        <v>320</v>
      </c>
      <c r="B48" s="456" t="s">
        <v>321</v>
      </c>
      <c r="C48" s="456" t="s">
        <v>322</v>
      </c>
      <c r="D48" s="456" t="str">
        <f t="shared" si="0"/>
        <v>GOMEZ SAN GIL</v>
      </c>
      <c r="E48" s="456">
        <v>112</v>
      </c>
      <c r="F48" s="456" t="s">
        <v>323</v>
      </c>
      <c r="G48" s="456" t="s">
        <v>1734</v>
      </c>
      <c r="H48" s="456" t="s">
        <v>1556</v>
      </c>
      <c r="I48" s="456">
        <v>28925</v>
      </c>
      <c r="J48" s="456" t="s">
        <v>30</v>
      </c>
      <c r="K48" s="456" t="s">
        <v>31</v>
      </c>
      <c r="L48" s="456"/>
      <c r="M48" s="456">
        <v>636198514</v>
      </c>
      <c r="N48" s="456">
        <v>4</v>
      </c>
      <c r="O48" s="456">
        <v>5</v>
      </c>
      <c r="P48" s="456">
        <v>1953</v>
      </c>
      <c r="Q48" s="456" t="str">
        <f t="shared" si="1"/>
        <v>1953-05-04 00:00:00.653623</v>
      </c>
      <c r="R48" s="462" t="s">
        <v>73</v>
      </c>
      <c r="S48" s="456" t="s">
        <v>1251</v>
      </c>
      <c r="T48" s="457"/>
      <c r="U48" s="463">
        <v>42690</v>
      </c>
      <c r="V48" s="463">
        <v>43082</v>
      </c>
      <c r="W48" s="463">
        <v>43159</v>
      </c>
      <c r="X48" s="463">
        <v>43510</v>
      </c>
      <c r="Y48" s="463">
        <v>43865</v>
      </c>
      <c r="Z48" s="463">
        <v>44454</v>
      </c>
      <c r="AA48" s="463">
        <v>44648</v>
      </c>
      <c r="AB48" s="463"/>
      <c r="AC48" s="457">
        <v>112</v>
      </c>
      <c r="AD48" s="464"/>
      <c r="AE48" s="458"/>
      <c r="AF48" s="458"/>
      <c r="AG48" s="456"/>
      <c r="AH48" s="464" t="s">
        <v>36</v>
      </c>
      <c r="AI48" s="465"/>
      <c r="AJ48" s="460" t="s">
        <v>17</v>
      </c>
      <c r="AK48" s="468"/>
      <c r="AL48" s="449"/>
      <c r="AM48" s="449"/>
      <c r="AN48" s="449"/>
      <c r="AO48" s="449"/>
      <c r="AP48" s="449"/>
      <c r="AQ48" s="449"/>
      <c r="AR48" s="449"/>
      <c r="AS48" s="449"/>
      <c r="AT48" s="449"/>
      <c r="AU48" s="449"/>
      <c r="AV48" s="449"/>
      <c r="AW48" s="449"/>
      <c r="AX48" s="449"/>
      <c r="AY48" s="449"/>
      <c r="AZ48" s="449"/>
      <c r="BA48" s="449"/>
      <c r="BB48" s="449"/>
      <c r="BC48" s="449"/>
      <c r="BD48" s="449"/>
      <c r="BE48" s="449"/>
      <c r="BF48" s="449"/>
      <c r="BG48" s="449"/>
      <c r="BH48" s="449"/>
      <c r="BI48" s="449"/>
      <c r="BJ48" s="449"/>
      <c r="BK48" s="449"/>
      <c r="BL48" s="449"/>
      <c r="BM48" s="449"/>
      <c r="BN48" s="449"/>
      <c r="BO48" s="449"/>
      <c r="BP48" s="449"/>
      <c r="BQ48" s="449"/>
      <c r="BR48" s="449"/>
      <c r="BS48" s="449"/>
      <c r="BT48" s="449"/>
      <c r="BU48" s="449"/>
      <c r="BV48" s="449"/>
      <c r="BW48" s="449"/>
      <c r="BX48" s="449"/>
      <c r="BY48" s="449"/>
      <c r="BZ48" s="449"/>
      <c r="CA48" s="449"/>
      <c r="CB48" s="449"/>
      <c r="CC48" s="449"/>
      <c r="CD48" s="449"/>
      <c r="CE48" s="449"/>
      <c r="CF48" s="449"/>
      <c r="CG48" s="449"/>
      <c r="CH48" s="449"/>
      <c r="CI48" s="449"/>
      <c r="CJ48" s="449"/>
      <c r="CK48" s="449"/>
      <c r="CL48" s="449"/>
      <c r="CM48" s="449"/>
      <c r="CN48" s="449"/>
      <c r="CO48" s="449"/>
      <c r="CP48" s="449"/>
      <c r="CQ48" s="449"/>
      <c r="CR48" s="449"/>
      <c r="CS48" s="449"/>
      <c r="CT48" s="449"/>
      <c r="CU48" s="449"/>
      <c r="CV48" s="449"/>
      <c r="CW48" s="449"/>
      <c r="CX48" s="449"/>
      <c r="CY48" s="449"/>
      <c r="CZ48" s="449"/>
      <c r="DA48" s="449"/>
      <c r="DB48" s="449"/>
      <c r="DC48" s="449"/>
      <c r="DD48" s="449"/>
      <c r="DE48" s="449"/>
      <c r="DF48" s="449"/>
      <c r="DG48" s="449"/>
      <c r="DH48" s="449"/>
      <c r="DI48" s="449"/>
      <c r="DJ48" s="449"/>
      <c r="DK48" s="449"/>
      <c r="DL48" s="449"/>
      <c r="DM48" s="449"/>
      <c r="DN48" s="449"/>
      <c r="DO48" s="449"/>
      <c r="DP48" s="449"/>
      <c r="DQ48" s="449"/>
      <c r="DR48" s="449"/>
      <c r="DS48" s="449"/>
      <c r="DT48" s="449"/>
      <c r="DU48" s="449"/>
      <c r="DV48" s="449"/>
      <c r="DW48" s="449"/>
      <c r="DX48" s="449"/>
      <c r="DY48" s="449"/>
      <c r="DZ48" s="449"/>
      <c r="EA48" s="449"/>
      <c r="EB48" s="449"/>
      <c r="EC48" s="449"/>
      <c r="ED48" s="449"/>
      <c r="EE48" s="449"/>
      <c r="EF48" s="449"/>
      <c r="EG48" s="449"/>
      <c r="EH48" s="449"/>
      <c r="EI48" s="449"/>
      <c r="EJ48" s="449"/>
      <c r="EK48" s="449"/>
      <c r="EL48" s="449"/>
      <c r="EM48" s="449"/>
      <c r="EN48" s="449"/>
      <c r="EO48" s="449"/>
      <c r="EP48" s="449"/>
      <c r="EQ48" s="449"/>
      <c r="ER48" s="449"/>
      <c r="ES48" s="449"/>
      <c r="ET48" s="449"/>
      <c r="EU48" s="449"/>
      <c r="EV48" s="449"/>
      <c r="EW48" s="449"/>
      <c r="EX48" s="449"/>
      <c r="EY48" s="449"/>
      <c r="EZ48" s="449"/>
      <c r="FA48" s="449"/>
      <c r="FB48" s="449"/>
      <c r="FC48" s="449"/>
      <c r="FD48" s="449"/>
      <c r="FE48" s="449"/>
      <c r="FF48" s="449"/>
      <c r="FG48" s="449"/>
      <c r="FH48" s="449"/>
      <c r="FI48" s="449"/>
      <c r="FJ48" s="449"/>
      <c r="FK48" s="449"/>
      <c r="FL48" s="449"/>
      <c r="FM48" s="449"/>
      <c r="FN48" s="449"/>
      <c r="FO48" s="449"/>
      <c r="FP48" s="449"/>
      <c r="FQ48" s="449"/>
      <c r="FR48" s="449"/>
      <c r="FS48" s="449"/>
      <c r="FT48" s="449"/>
      <c r="FU48" s="449"/>
      <c r="FV48" s="449"/>
      <c r="FW48" s="449"/>
      <c r="FX48" s="449"/>
      <c r="FY48" s="449"/>
      <c r="FZ48" s="449"/>
      <c r="GA48" s="449"/>
      <c r="GB48" s="449"/>
      <c r="GC48" s="449"/>
      <c r="GD48" s="449"/>
      <c r="GE48" s="449"/>
      <c r="GF48" s="449"/>
      <c r="GG48" s="449"/>
      <c r="GH48" s="449"/>
      <c r="GI48" s="449"/>
      <c r="GJ48" s="449"/>
      <c r="GK48" s="449"/>
      <c r="GL48" s="449"/>
      <c r="GM48" s="449"/>
      <c r="GN48" s="449"/>
      <c r="GO48" s="449"/>
      <c r="GP48" s="449"/>
      <c r="GQ48" s="449"/>
      <c r="GR48" s="449"/>
      <c r="GS48" s="449"/>
      <c r="GT48" s="449"/>
      <c r="GU48" s="449"/>
      <c r="GV48" s="449"/>
      <c r="GW48" s="449"/>
      <c r="GX48" s="449"/>
      <c r="GY48" s="449"/>
      <c r="GZ48" s="449"/>
      <c r="HA48" s="449"/>
      <c r="HB48" s="449"/>
      <c r="HC48" s="449"/>
      <c r="HD48" s="449"/>
      <c r="HE48" s="449"/>
      <c r="HF48" s="449"/>
      <c r="HG48" s="449"/>
      <c r="HH48" s="449"/>
      <c r="HI48" s="449"/>
      <c r="HJ48" s="449"/>
      <c r="HK48" s="449"/>
      <c r="HL48" s="449"/>
      <c r="HM48" s="449"/>
      <c r="HN48" s="449"/>
      <c r="HO48" s="449"/>
      <c r="HP48" s="449"/>
      <c r="HQ48" s="449"/>
      <c r="HR48" s="449"/>
      <c r="HS48" s="449"/>
      <c r="HT48" s="449"/>
      <c r="HU48" s="449"/>
      <c r="HV48" s="449"/>
      <c r="HW48" s="449"/>
      <c r="HX48" s="449"/>
      <c r="HY48" s="449"/>
      <c r="HZ48" s="449"/>
      <c r="IA48" s="449"/>
      <c r="IB48" s="449"/>
      <c r="IC48" s="449"/>
      <c r="ID48" s="449"/>
      <c r="IE48" s="449"/>
      <c r="IF48" s="449"/>
      <c r="IG48" s="449"/>
      <c r="IH48" s="449"/>
      <c r="II48" s="449"/>
      <c r="IJ48" s="449"/>
      <c r="IK48" s="449"/>
      <c r="IL48" s="449"/>
      <c r="IM48" s="449"/>
      <c r="IN48" s="449"/>
      <c r="IO48" s="449"/>
      <c r="IP48" s="449"/>
      <c r="IQ48" s="449"/>
      <c r="IR48" s="449"/>
      <c r="IS48" s="449"/>
      <c r="IT48" s="449"/>
      <c r="IU48" s="449"/>
      <c r="IV48" s="449"/>
      <c r="IW48" s="449"/>
      <c r="IX48" s="449"/>
      <c r="IY48" s="449"/>
      <c r="IZ48" s="449"/>
      <c r="JA48" s="449"/>
      <c r="JB48" s="449"/>
      <c r="JC48" s="449"/>
      <c r="JD48" s="449"/>
      <c r="JE48" s="449"/>
      <c r="JF48" s="449"/>
      <c r="JG48" s="449"/>
      <c r="JH48" s="449"/>
      <c r="JI48" s="449"/>
      <c r="JJ48" s="449"/>
      <c r="JK48" s="449"/>
      <c r="JL48" s="449"/>
      <c r="JM48" s="449"/>
      <c r="JN48" s="449"/>
      <c r="JO48" s="449"/>
      <c r="JP48" s="449"/>
      <c r="JQ48" s="449"/>
      <c r="JR48" s="449"/>
      <c r="JS48" s="449"/>
      <c r="JT48" s="449"/>
      <c r="JU48" s="449"/>
      <c r="JV48" s="449"/>
      <c r="JW48" s="449"/>
      <c r="JX48" s="449"/>
      <c r="JY48" s="449"/>
      <c r="JZ48" s="449"/>
      <c r="KA48" s="449"/>
      <c r="KB48" s="449"/>
      <c r="KC48" s="449"/>
      <c r="KD48" s="449"/>
      <c r="KE48" s="449"/>
      <c r="KF48" s="449"/>
      <c r="KG48" s="449"/>
      <c r="KH48" s="449"/>
      <c r="KI48" s="449"/>
      <c r="KJ48" s="449"/>
      <c r="KK48" s="449"/>
      <c r="KL48" s="449"/>
      <c r="KM48" s="449"/>
      <c r="KN48" s="449"/>
      <c r="KO48" s="449"/>
      <c r="KP48" s="449"/>
      <c r="KQ48" s="449"/>
      <c r="KR48" s="449"/>
      <c r="KS48" s="449"/>
      <c r="KT48" s="449"/>
      <c r="KU48" s="449"/>
      <c r="KV48" s="449"/>
      <c r="KW48" s="449"/>
      <c r="KX48" s="449"/>
      <c r="KY48" s="449"/>
      <c r="KZ48" s="449"/>
      <c r="LA48" s="449"/>
      <c r="LB48" s="449"/>
      <c r="LC48" s="449"/>
      <c r="LD48" s="449"/>
      <c r="LE48" s="449"/>
      <c r="LF48" s="449"/>
      <c r="LG48" s="449"/>
      <c r="LH48" s="449"/>
      <c r="LI48" s="449"/>
      <c r="LJ48" s="449"/>
      <c r="LK48" s="449"/>
      <c r="LL48" s="449"/>
      <c r="LM48" s="449"/>
      <c r="LN48" s="449"/>
      <c r="LO48" s="449"/>
      <c r="LP48" s="449"/>
      <c r="LQ48" s="449"/>
      <c r="LR48" s="449"/>
      <c r="LS48" s="449"/>
      <c r="LT48" s="449"/>
      <c r="LU48" s="449"/>
      <c r="LV48" s="449"/>
      <c r="LW48" s="449"/>
      <c r="LX48" s="449"/>
      <c r="LY48" s="449"/>
      <c r="LZ48" s="449"/>
      <c r="MA48" s="449"/>
      <c r="MB48" s="449"/>
      <c r="MC48" s="449"/>
      <c r="MD48" s="449"/>
      <c r="ME48" s="449"/>
      <c r="MF48" s="449"/>
      <c r="MG48" s="449"/>
      <c r="MH48" s="449"/>
      <c r="MI48" s="449"/>
      <c r="MJ48" s="449"/>
      <c r="MK48" s="449"/>
      <c r="ML48" s="449"/>
      <c r="MM48" s="449"/>
      <c r="MN48" s="449"/>
      <c r="MO48" s="449"/>
      <c r="MP48" s="449"/>
      <c r="MQ48" s="449"/>
      <c r="MR48" s="449"/>
      <c r="MS48" s="449"/>
      <c r="MT48" s="449"/>
      <c r="MU48" s="449"/>
      <c r="MV48" s="449"/>
      <c r="MW48" s="449"/>
      <c r="MX48" s="449"/>
      <c r="MY48" s="449"/>
      <c r="MZ48" s="449"/>
      <c r="NA48" s="449"/>
      <c r="NB48" s="449"/>
      <c r="NC48" s="449"/>
      <c r="ND48" s="449"/>
      <c r="NE48" s="449"/>
      <c r="NF48" s="449"/>
      <c r="NG48" s="449"/>
      <c r="NH48" s="449"/>
      <c r="NI48" s="449"/>
      <c r="NJ48" s="449"/>
      <c r="NK48" s="449"/>
      <c r="NL48" s="449"/>
      <c r="NM48" s="449"/>
      <c r="NN48" s="449"/>
      <c r="NO48" s="449"/>
      <c r="NP48" s="449"/>
      <c r="NQ48" s="449"/>
      <c r="NR48" s="449"/>
      <c r="NS48" s="449"/>
      <c r="NT48" s="449"/>
      <c r="NU48" s="449"/>
      <c r="NV48" s="449"/>
      <c r="NW48" s="449"/>
      <c r="NX48" s="449"/>
      <c r="NY48" s="449"/>
      <c r="NZ48" s="449"/>
      <c r="OA48" s="449"/>
      <c r="OB48" s="449"/>
      <c r="OC48" s="449"/>
      <c r="OD48" s="449"/>
      <c r="OE48" s="449"/>
      <c r="OF48" s="449"/>
      <c r="OG48" s="449"/>
      <c r="OH48" s="449"/>
      <c r="OI48" s="449"/>
      <c r="OJ48" s="449"/>
      <c r="OK48" s="449"/>
      <c r="OL48" s="449"/>
      <c r="OM48" s="449"/>
      <c r="ON48" s="449"/>
      <c r="OO48" s="449"/>
      <c r="OP48" s="449"/>
      <c r="OQ48" s="449"/>
      <c r="OR48" s="449"/>
      <c r="OS48" s="449"/>
      <c r="OT48" s="449"/>
      <c r="OU48" s="449"/>
      <c r="OV48" s="449"/>
      <c r="OW48" s="449"/>
      <c r="OX48" s="449"/>
      <c r="OY48" s="449"/>
      <c r="OZ48" s="449"/>
      <c r="PA48" s="449"/>
      <c r="PB48" s="449"/>
      <c r="PC48" s="449"/>
      <c r="PD48" s="449"/>
      <c r="PE48" s="449"/>
      <c r="PF48" s="449"/>
      <c r="PG48" s="449"/>
      <c r="PH48" s="449"/>
      <c r="PI48" s="449"/>
      <c r="PJ48" s="449"/>
      <c r="PK48" s="449"/>
      <c r="PL48" s="449"/>
      <c r="PM48" s="449"/>
      <c r="PN48" s="449"/>
      <c r="PO48" s="449"/>
      <c r="PP48" s="449"/>
      <c r="PQ48" s="449"/>
      <c r="PR48" s="449"/>
      <c r="PS48" s="449"/>
      <c r="PT48" s="449"/>
      <c r="PU48" s="449"/>
      <c r="PV48" s="449"/>
      <c r="PW48" s="449"/>
      <c r="PX48" s="449"/>
      <c r="PY48" s="449"/>
      <c r="PZ48" s="449"/>
      <c r="QA48" s="449"/>
      <c r="QB48" s="449"/>
      <c r="QC48" s="449"/>
      <c r="QD48" s="449"/>
      <c r="QE48" s="449"/>
      <c r="QF48" s="449"/>
      <c r="QG48" s="449"/>
      <c r="QH48" s="449"/>
      <c r="QI48" s="449"/>
      <c r="QJ48" s="449"/>
      <c r="QK48" s="449"/>
      <c r="QL48" s="449"/>
      <c r="QM48" s="449"/>
      <c r="QN48" s="449"/>
      <c r="QO48" s="449"/>
      <c r="QP48" s="449"/>
      <c r="QQ48" s="449"/>
      <c r="QR48" s="449"/>
      <c r="QS48" s="449"/>
      <c r="QT48" s="449"/>
      <c r="QU48" s="449"/>
      <c r="QV48" s="449"/>
      <c r="QW48" s="449"/>
      <c r="QX48" s="449"/>
      <c r="QY48" s="449"/>
      <c r="QZ48" s="449"/>
      <c r="RA48" s="449"/>
      <c r="RB48" s="449"/>
      <c r="RC48" s="449"/>
      <c r="RD48" s="449"/>
      <c r="RE48" s="449"/>
      <c r="RF48" s="449"/>
      <c r="RG48" s="449"/>
      <c r="RH48" s="449"/>
      <c r="RI48" s="449"/>
      <c r="RJ48" s="449"/>
      <c r="RK48" s="449"/>
      <c r="RL48" s="449"/>
      <c r="RM48" s="449"/>
      <c r="RN48" s="449"/>
      <c r="RO48" s="449"/>
      <c r="RP48" s="449"/>
    </row>
    <row r="49" spans="1:484" s="430" customFormat="1" ht="15.75" x14ac:dyDescent="0.25">
      <c r="A49" s="456" t="s">
        <v>137</v>
      </c>
      <c r="B49" s="456" t="s">
        <v>324</v>
      </c>
      <c r="C49" s="456" t="s">
        <v>204</v>
      </c>
      <c r="D49" s="456" t="str">
        <f t="shared" si="0"/>
        <v>LABRADO RODRIGUEZ</v>
      </c>
      <c r="E49" s="456">
        <v>115</v>
      </c>
      <c r="F49" s="456" t="s">
        <v>325</v>
      </c>
      <c r="G49" s="456" t="s">
        <v>1734</v>
      </c>
      <c r="H49" s="456" t="s">
        <v>326</v>
      </c>
      <c r="I49" s="456" t="s">
        <v>57</v>
      </c>
      <c r="J49" s="456" t="s">
        <v>30</v>
      </c>
      <c r="K49" s="456" t="s">
        <v>31</v>
      </c>
      <c r="L49" s="456">
        <v>916128352</v>
      </c>
      <c r="M49" s="456">
        <v>617431067</v>
      </c>
      <c r="N49" s="456">
        <v>2</v>
      </c>
      <c r="O49" s="456">
        <v>12</v>
      </c>
      <c r="P49" s="456">
        <v>1959</v>
      </c>
      <c r="Q49" s="456" t="str">
        <f t="shared" si="1"/>
        <v>1959-12-02 00:00:00.653623</v>
      </c>
      <c r="R49" s="462" t="s">
        <v>73</v>
      </c>
      <c r="S49" s="456" t="s">
        <v>1252</v>
      </c>
      <c r="T49" s="457"/>
      <c r="U49" s="463">
        <v>42702</v>
      </c>
      <c r="V49" s="463">
        <v>42998</v>
      </c>
      <c r="W49" s="463">
        <v>43144</v>
      </c>
      <c r="X49" s="463">
        <v>43496</v>
      </c>
      <c r="Y49" s="463">
        <v>43864</v>
      </c>
      <c r="Z49" s="463">
        <v>44452</v>
      </c>
      <c r="AA49" s="463">
        <v>44627</v>
      </c>
      <c r="AB49" s="463"/>
      <c r="AC49" s="457">
        <v>115</v>
      </c>
      <c r="AD49" s="464"/>
      <c r="AE49" s="458"/>
      <c r="AF49" s="465"/>
      <c r="AG49" s="456"/>
      <c r="AH49" s="464" t="s">
        <v>945</v>
      </c>
      <c r="AI49" s="465"/>
      <c r="AJ49" s="456" t="s">
        <v>67</v>
      </c>
      <c r="AK49" s="468"/>
    </row>
    <row r="50" spans="1:484" s="452" customFormat="1" ht="15.75" x14ac:dyDescent="0.25">
      <c r="A50" s="456" t="s">
        <v>330</v>
      </c>
      <c r="B50" s="456" t="s">
        <v>331</v>
      </c>
      <c r="C50" s="456" t="s">
        <v>332</v>
      </c>
      <c r="D50" s="456" t="str">
        <f t="shared" si="0"/>
        <v>ZAZO PLAZA</v>
      </c>
      <c r="E50" s="456">
        <v>117</v>
      </c>
      <c r="F50" s="456" t="s">
        <v>333</v>
      </c>
      <c r="G50" s="456" t="s">
        <v>1734</v>
      </c>
      <c r="H50" s="456" t="s">
        <v>1413</v>
      </c>
      <c r="I50" s="456" t="s">
        <v>122</v>
      </c>
      <c r="J50" s="456" t="s">
        <v>30</v>
      </c>
      <c r="K50" s="456" t="s">
        <v>31</v>
      </c>
      <c r="L50" s="456">
        <v>916120327</v>
      </c>
      <c r="M50" s="456">
        <v>654137196</v>
      </c>
      <c r="N50" s="456">
        <v>31</v>
      </c>
      <c r="O50" s="456">
        <v>10</v>
      </c>
      <c r="P50" s="456">
        <v>1951</v>
      </c>
      <c r="Q50" s="456" t="str">
        <f t="shared" si="1"/>
        <v>1951-10-31 00:00:00.653623</v>
      </c>
      <c r="R50" s="462" t="s">
        <v>73</v>
      </c>
      <c r="S50" s="456" t="s">
        <v>1254</v>
      </c>
      <c r="T50" s="457"/>
      <c r="U50" s="457"/>
      <c r="V50" s="463">
        <v>42767</v>
      </c>
      <c r="W50" s="463">
        <v>43144</v>
      </c>
      <c r="X50" s="463">
        <v>43494</v>
      </c>
      <c r="Y50" s="463">
        <v>43853</v>
      </c>
      <c r="Z50" s="463">
        <v>44446</v>
      </c>
      <c r="AA50" s="463">
        <v>44602</v>
      </c>
      <c r="AB50" s="463"/>
      <c r="AC50" s="457">
        <v>117</v>
      </c>
      <c r="AD50" s="464">
        <v>15</v>
      </c>
      <c r="AE50" s="458"/>
      <c r="AF50" s="467"/>
      <c r="AG50" s="456"/>
      <c r="AH50" s="457" t="s">
        <v>1227</v>
      </c>
      <c r="AI50" s="465" t="s">
        <v>75</v>
      </c>
      <c r="AJ50" s="456" t="s">
        <v>134</v>
      </c>
      <c r="AK50" s="461"/>
      <c r="AL50" s="429"/>
      <c r="AM50" s="429"/>
      <c r="AN50" s="429"/>
      <c r="AO50" s="429"/>
      <c r="AP50" s="429"/>
      <c r="AQ50" s="429"/>
      <c r="AR50" s="429"/>
      <c r="AS50" s="429"/>
      <c r="AT50" s="429"/>
      <c r="AU50" s="429"/>
      <c r="AV50" s="429"/>
      <c r="AW50" s="429"/>
      <c r="AX50" s="429"/>
      <c r="AY50" s="429"/>
      <c r="AZ50" s="429"/>
      <c r="BA50" s="429"/>
      <c r="BB50" s="429"/>
      <c r="BC50" s="429"/>
      <c r="BD50" s="429"/>
      <c r="BE50" s="429"/>
      <c r="BF50" s="429"/>
      <c r="BG50" s="429"/>
      <c r="BH50" s="429"/>
      <c r="BI50" s="429"/>
      <c r="BJ50" s="429"/>
      <c r="BK50" s="429"/>
      <c r="BL50" s="429"/>
      <c r="BM50" s="429"/>
      <c r="BN50" s="429"/>
      <c r="BO50" s="429"/>
      <c r="BP50" s="429"/>
      <c r="BQ50" s="429"/>
      <c r="BR50" s="429"/>
      <c r="BS50" s="429"/>
      <c r="BT50" s="429"/>
      <c r="BU50" s="429"/>
      <c r="BV50" s="429"/>
      <c r="BW50" s="429"/>
      <c r="BX50" s="429"/>
      <c r="BY50" s="429"/>
      <c r="BZ50" s="429"/>
      <c r="CA50" s="429"/>
      <c r="CB50" s="429"/>
      <c r="CC50" s="429"/>
      <c r="CD50" s="429"/>
      <c r="CE50" s="429"/>
      <c r="CF50" s="429"/>
      <c r="CG50" s="429"/>
      <c r="CH50" s="429"/>
      <c r="CI50" s="429"/>
      <c r="CJ50" s="429"/>
      <c r="CK50" s="429"/>
      <c r="CL50" s="429"/>
      <c r="CM50" s="429"/>
      <c r="CN50" s="429"/>
      <c r="CO50" s="429"/>
      <c r="CP50" s="429"/>
      <c r="CQ50" s="429"/>
      <c r="CR50" s="429"/>
      <c r="CS50" s="429"/>
      <c r="CT50" s="429"/>
      <c r="CU50" s="429"/>
      <c r="CV50" s="429"/>
      <c r="CW50" s="429"/>
      <c r="CX50" s="429"/>
      <c r="CY50" s="429"/>
      <c r="CZ50" s="429"/>
      <c r="DA50" s="429"/>
      <c r="DB50" s="429"/>
      <c r="DC50" s="429"/>
      <c r="DD50" s="429"/>
      <c r="DE50" s="429"/>
      <c r="DF50" s="429"/>
      <c r="DG50" s="429"/>
      <c r="DH50" s="429"/>
      <c r="DI50" s="429"/>
      <c r="DJ50" s="429"/>
      <c r="DK50" s="429"/>
      <c r="DL50" s="429"/>
      <c r="DM50" s="429"/>
      <c r="DN50" s="429"/>
      <c r="DO50" s="429"/>
      <c r="DP50" s="429"/>
      <c r="DQ50" s="429"/>
      <c r="DR50" s="429"/>
      <c r="DS50" s="429"/>
      <c r="DT50" s="429"/>
      <c r="DU50" s="429"/>
      <c r="DV50" s="429"/>
      <c r="DW50" s="429"/>
      <c r="DX50" s="429"/>
      <c r="DY50" s="429"/>
      <c r="DZ50" s="429"/>
      <c r="EA50" s="429"/>
      <c r="EB50" s="429"/>
      <c r="EC50" s="429"/>
      <c r="ED50" s="429"/>
      <c r="EE50" s="429"/>
      <c r="EF50" s="429"/>
      <c r="EG50" s="429"/>
      <c r="EH50" s="429"/>
      <c r="EI50" s="429"/>
      <c r="EJ50" s="429"/>
      <c r="EK50" s="429"/>
      <c r="EL50" s="429"/>
      <c r="EM50" s="429"/>
      <c r="EN50" s="429"/>
      <c r="EO50" s="429"/>
      <c r="EP50" s="429"/>
      <c r="EQ50" s="429"/>
      <c r="ER50" s="429"/>
      <c r="ES50" s="429"/>
      <c r="ET50" s="429"/>
      <c r="EU50" s="429"/>
      <c r="EV50" s="429"/>
      <c r="EW50" s="429"/>
      <c r="EX50" s="429"/>
      <c r="EY50" s="429"/>
      <c r="EZ50" s="429"/>
      <c r="FA50" s="429"/>
      <c r="FB50" s="429"/>
      <c r="FC50" s="429"/>
      <c r="FD50" s="429"/>
      <c r="FE50" s="429"/>
      <c r="FF50" s="429"/>
      <c r="FG50" s="429"/>
      <c r="FH50" s="429"/>
      <c r="FI50" s="429"/>
      <c r="FJ50" s="429"/>
      <c r="FK50" s="429"/>
      <c r="FL50" s="429"/>
      <c r="FM50" s="429"/>
      <c r="FN50" s="429"/>
      <c r="FO50" s="429"/>
      <c r="FP50" s="429"/>
      <c r="FQ50" s="429"/>
      <c r="FR50" s="429"/>
      <c r="FS50" s="429"/>
      <c r="FT50" s="429"/>
      <c r="FU50" s="429"/>
      <c r="FV50" s="429"/>
      <c r="FW50" s="429"/>
      <c r="FX50" s="429"/>
      <c r="FY50" s="429"/>
      <c r="FZ50" s="429"/>
      <c r="GA50" s="429"/>
      <c r="GB50" s="429"/>
      <c r="GC50" s="429"/>
      <c r="GD50" s="429"/>
      <c r="GE50" s="429"/>
      <c r="GF50" s="429"/>
      <c r="GG50" s="429"/>
      <c r="GH50" s="429"/>
      <c r="GI50" s="429"/>
      <c r="GJ50" s="429"/>
      <c r="GK50" s="429"/>
      <c r="GL50" s="429"/>
      <c r="GM50" s="429"/>
      <c r="GN50" s="429"/>
      <c r="GO50" s="429"/>
      <c r="GP50" s="429"/>
      <c r="GQ50" s="429"/>
      <c r="GR50" s="429"/>
      <c r="GS50" s="429"/>
      <c r="GT50" s="429"/>
      <c r="GU50" s="429"/>
      <c r="GV50" s="429"/>
      <c r="GW50" s="429"/>
      <c r="GX50" s="429"/>
      <c r="GY50" s="429"/>
      <c r="GZ50" s="429"/>
      <c r="HA50" s="429"/>
      <c r="HB50" s="429"/>
      <c r="HC50" s="429"/>
      <c r="HD50" s="429"/>
      <c r="HE50" s="429"/>
      <c r="HF50" s="429"/>
      <c r="HG50" s="429"/>
      <c r="HH50" s="429"/>
      <c r="HI50" s="429"/>
      <c r="HJ50" s="429"/>
      <c r="HK50" s="429"/>
      <c r="HL50" s="429"/>
      <c r="HM50" s="429"/>
      <c r="HN50" s="429"/>
      <c r="HO50" s="429"/>
      <c r="HP50" s="429"/>
      <c r="HQ50" s="429"/>
      <c r="HR50" s="429"/>
      <c r="HS50" s="429"/>
      <c r="HT50" s="429"/>
      <c r="HU50" s="429"/>
      <c r="HV50" s="429"/>
      <c r="HW50" s="429"/>
      <c r="HX50" s="429"/>
      <c r="HY50" s="429"/>
      <c r="HZ50" s="429"/>
      <c r="IA50" s="429"/>
      <c r="IB50" s="429"/>
      <c r="IC50" s="429"/>
      <c r="ID50" s="429"/>
      <c r="IE50" s="429"/>
      <c r="IF50" s="429"/>
      <c r="IG50" s="429"/>
      <c r="IH50" s="429"/>
      <c r="II50" s="429"/>
      <c r="IJ50" s="429"/>
      <c r="IK50" s="429"/>
      <c r="IL50" s="429"/>
      <c r="IM50" s="429"/>
      <c r="IN50" s="429"/>
      <c r="IO50" s="429"/>
      <c r="IP50" s="429"/>
      <c r="IQ50" s="429"/>
      <c r="IR50" s="429"/>
      <c r="IS50" s="429"/>
      <c r="IT50" s="429"/>
      <c r="IU50" s="429"/>
      <c r="IV50" s="429"/>
      <c r="IW50" s="429"/>
      <c r="IX50" s="429"/>
      <c r="IY50" s="429"/>
      <c r="IZ50" s="429"/>
      <c r="JA50" s="429"/>
      <c r="JB50" s="429"/>
      <c r="JC50" s="429"/>
      <c r="JD50" s="429"/>
      <c r="JE50" s="429"/>
      <c r="JF50" s="429"/>
      <c r="JG50" s="429"/>
      <c r="JH50" s="429"/>
      <c r="JI50" s="429"/>
      <c r="JJ50" s="429"/>
      <c r="JK50" s="429"/>
      <c r="JL50" s="429"/>
      <c r="JM50" s="429"/>
      <c r="JN50" s="429"/>
      <c r="JO50" s="429"/>
      <c r="JP50" s="429"/>
      <c r="JQ50" s="429"/>
      <c r="JR50" s="429"/>
      <c r="JS50" s="429"/>
      <c r="JT50" s="429"/>
      <c r="JU50" s="429"/>
      <c r="JV50" s="429"/>
      <c r="JW50" s="429"/>
      <c r="JX50" s="429"/>
      <c r="JY50" s="429"/>
      <c r="JZ50" s="429"/>
      <c r="KA50" s="429"/>
      <c r="KB50" s="429"/>
      <c r="KC50" s="429"/>
      <c r="KD50" s="429"/>
      <c r="KE50" s="429"/>
      <c r="KF50" s="429"/>
      <c r="KG50" s="429"/>
      <c r="KH50" s="429"/>
      <c r="KI50" s="429"/>
      <c r="KJ50" s="429"/>
      <c r="KK50" s="429"/>
      <c r="KL50" s="429"/>
      <c r="KM50" s="429"/>
      <c r="KN50" s="429"/>
      <c r="KO50" s="429"/>
      <c r="KP50" s="429"/>
      <c r="KQ50" s="429"/>
      <c r="KR50" s="429"/>
      <c r="KS50" s="429"/>
      <c r="KT50" s="429"/>
      <c r="KU50" s="429"/>
      <c r="KV50" s="429"/>
      <c r="KW50" s="429"/>
      <c r="KX50" s="429"/>
      <c r="KY50" s="429"/>
      <c r="KZ50" s="429"/>
      <c r="LA50" s="429"/>
      <c r="LB50" s="429"/>
      <c r="LC50" s="429"/>
      <c r="LD50" s="429"/>
      <c r="LE50" s="429"/>
      <c r="LF50" s="429"/>
      <c r="LG50" s="429"/>
      <c r="LH50" s="429"/>
      <c r="LI50" s="429"/>
      <c r="LJ50" s="429"/>
      <c r="LK50" s="429"/>
      <c r="LL50" s="429"/>
      <c r="LM50" s="429"/>
      <c r="LN50" s="429"/>
      <c r="LO50" s="429"/>
      <c r="LP50" s="429"/>
      <c r="LQ50" s="429"/>
      <c r="LR50" s="429"/>
      <c r="LS50" s="429"/>
      <c r="LT50" s="429"/>
      <c r="LU50" s="429"/>
      <c r="LV50" s="429"/>
      <c r="LW50" s="429"/>
      <c r="LX50" s="429"/>
      <c r="LY50" s="429"/>
      <c r="LZ50" s="429"/>
      <c r="MA50" s="429"/>
      <c r="MB50" s="429"/>
      <c r="MC50" s="429"/>
      <c r="MD50" s="429"/>
      <c r="ME50" s="429"/>
      <c r="MF50" s="429"/>
      <c r="MG50" s="429"/>
      <c r="MH50" s="429"/>
      <c r="MI50" s="429"/>
      <c r="MJ50" s="429"/>
      <c r="MK50" s="429"/>
      <c r="ML50" s="429"/>
      <c r="MM50" s="429"/>
      <c r="MN50" s="429"/>
      <c r="MO50" s="429"/>
      <c r="MP50" s="429"/>
      <c r="MQ50" s="429"/>
      <c r="MR50" s="429"/>
      <c r="MS50" s="429"/>
      <c r="MT50" s="429"/>
      <c r="MU50" s="429"/>
      <c r="MV50" s="429"/>
      <c r="MW50" s="429"/>
      <c r="MX50" s="429"/>
      <c r="MY50" s="429"/>
      <c r="MZ50" s="429"/>
      <c r="NA50" s="429"/>
      <c r="NB50" s="429"/>
      <c r="NC50" s="429"/>
      <c r="ND50" s="429"/>
      <c r="NE50" s="429"/>
      <c r="NF50" s="429"/>
      <c r="NG50" s="429"/>
      <c r="NH50" s="429"/>
      <c r="NI50" s="429"/>
      <c r="NJ50" s="429"/>
      <c r="NK50" s="429"/>
      <c r="NL50" s="429"/>
      <c r="NM50" s="429"/>
      <c r="NN50" s="429"/>
      <c r="NO50" s="429"/>
      <c r="NP50" s="429"/>
      <c r="NQ50" s="429"/>
      <c r="NR50" s="429"/>
      <c r="NS50" s="429"/>
      <c r="NT50" s="429"/>
      <c r="NU50" s="429"/>
      <c r="NV50" s="429"/>
      <c r="NW50" s="429"/>
      <c r="NX50" s="429"/>
      <c r="NY50" s="429"/>
      <c r="NZ50" s="429"/>
      <c r="OA50" s="429"/>
      <c r="OB50" s="429"/>
      <c r="OC50" s="429"/>
      <c r="OD50" s="429"/>
      <c r="OE50" s="429"/>
      <c r="OF50" s="429"/>
      <c r="OG50" s="429"/>
      <c r="OH50" s="429"/>
      <c r="OI50" s="429"/>
      <c r="OJ50" s="429"/>
      <c r="OK50" s="429"/>
      <c r="OL50" s="429"/>
      <c r="OM50" s="429"/>
      <c r="ON50" s="429"/>
      <c r="OO50" s="429"/>
      <c r="OP50" s="429"/>
      <c r="OQ50" s="429"/>
      <c r="OR50" s="429"/>
      <c r="OS50" s="429"/>
      <c r="OT50" s="429"/>
      <c r="OU50" s="429"/>
      <c r="OV50" s="429"/>
      <c r="OW50" s="429"/>
      <c r="OX50" s="429"/>
      <c r="OY50" s="429"/>
      <c r="OZ50" s="429"/>
      <c r="PA50" s="429"/>
      <c r="PB50" s="429"/>
      <c r="PC50" s="429"/>
      <c r="PD50" s="429"/>
      <c r="PE50" s="429"/>
      <c r="PF50" s="429"/>
      <c r="PG50" s="429"/>
      <c r="PH50" s="429"/>
      <c r="PI50" s="429"/>
      <c r="PJ50" s="429"/>
      <c r="PK50" s="429"/>
      <c r="PL50" s="429"/>
      <c r="PM50" s="429"/>
      <c r="PN50" s="429"/>
      <c r="PO50" s="429"/>
      <c r="PP50" s="429"/>
      <c r="PQ50" s="429"/>
      <c r="PR50" s="429"/>
      <c r="PS50" s="429"/>
      <c r="PT50" s="429"/>
      <c r="PU50" s="429"/>
      <c r="PV50" s="429"/>
      <c r="PW50" s="429"/>
      <c r="PX50" s="429"/>
      <c r="PY50" s="429"/>
      <c r="PZ50" s="429"/>
      <c r="QA50" s="429"/>
      <c r="QB50" s="429"/>
      <c r="QC50" s="429"/>
      <c r="QD50" s="429"/>
      <c r="QE50" s="429"/>
      <c r="QF50" s="429"/>
      <c r="QG50" s="429"/>
      <c r="QH50" s="429"/>
      <c r="QI50" s="429"/>
      <c r="QJ50" s="429"/>
      <c r="QK50" s="429"/>
      <c r="QL50" s="429"/>
      <c r="QM50" s="429"/>
      <c r="QN50" s="429"/>
      <c r="QO50" s="429"/>
      <c r="QP50" s="429"/>
      <c r="QQ50" s="429"/>
      <c r="QR50" s="429"/>
      <c r="QS50" s="429"/>
      <c r="QT50" s="429"/>
      <c r="QU50" s="429"/>
      <c r="QV50" s="429"/>
      <c r="QW50" s="429"/>
      <c r="QX50" s="429"/>
      <c r="QY50" s="429"/>
      <c r="QZ50" s="429"/>
      <c r="RA50" s="429"/>
      <c r="RB50" s="429"/>
      <c r="RC50" s="429"/>
      <c r="RD50" s="429"/>
      <c r="RE50" s="429"/>
      <c r="RF50" s="429"/>
      <c r="RG50" s="429"/>
      <c r="RH50" s="429"/>
      <c r="RI50" s="429"/>
      <c r="RJ50" s="429"/>
      <c r="RK50" s="429"/>
      <c r="RL50" s="429"/>
      <c r="RM50" s="429"/>
      <c r="RN50" s="429"/>
      <c r="RO50" s="429"/>
      <c r="RP50" s="429"/>
    </row>
    <row r="51" spans="1:484" s="452" customFormat="1" ht="15.75" x14ac:dyDescent="0.25">
      <c r="A51" s="456" t="s">
        <v>334</v>
      </c>
      <c r="B51" s="456" t="s">
        <v>118</v>
      </c>
      <c r="C51" s="456" t="s">
        <v>118</v>
      </c>
      <c r="D51" s="456" t="str">
        <f t="shared" si="0"/>
        <v>DIAZ DIAZ</v>
      </c>
      <c r="E51" s="456">
        <v>119</v>
      </c>
      <c r="F51" s="456" t="s">
        <v>335</v>
      </c>
      <c r="G51" s="456" t="s">
        <v>1733</v>
      </c>
      <c r="H51" s="456" t="s">
        <v>336</v>
      </c>
      <c r="I51" s="456" t="s">
        <v>156</v>
      </c>
      <c r="J51" s="456" t="s">
        <v>30</v>
      </c>
      <c r="K51" s="456" t="s">
        <v>31</v>
      </c>
      <c r="L51" s="456">
        <v>916432882</v>
      </c>
      <c r="M51" s="456">
        <v>675806716</v>
      </c>
      <c r="N51" s="456">
        <v>28</v>
      </c>
      <c r="O51" s="456">
        <v>12</v>
      </c>
      <c r="P51" s="456">
        <v>1950</v>
      </c>
      <c r="Q51" s="456" t="str">
        <f t="shared" si="1"/>
        <v>1950-12-28 00:00:00.653623</v>
      </c>
      <c r="R51" s="462" t="s">
        <v>73</v>
      </c>
      <c r="S51" s="456" t="s">
        <v>1255</v>
      </c>
      <c r="T51" s="457"/>
      <c r="U51" s="457"/>
      <c r="V51" s="463">
        <v>42774</v>
      </c>
      <c r="W51" s="463">
        <v>43132</v>
      </c>
      <c r="X51" s="463">
        <v>43495</v>
      </c>
      <c r="Y51" s="463">
        <v>43853</v>
      </c>
      <c r="Z51" s="463">
        <v>44453</v>
      </c>
      <c r="AA51" s="463">
        <v>44617</v>
      </c>
      <c r="AB51" s="463"/>
      <c r="AC51" s="457">
        <v>119</v>
      </c>
      <c r="AD51" s="464"/>
      <c r="AE51" s="458"/>
      <c r="AF51" s="467" t="s">
        <v>1534</v>
      </c>
      <c r="AG51" s="456"/>
      <c r="AH51" s="464" t="s">
        <v>945</v>
      </c>
      <c r="AI51" s="465"/>
      <c r="AJ51" s="456" t="s">
        <v>67</v>
      </c>
      <c r="AK51" s="468"/>
      <c r="AL51" s="430"/>
      <c r="AM51" s="430"/>
      <c r="AN51" s="430"/>
      <c r="AO51" s="430"/>
      <c r="AP51" s="430"/>
      <c r="AQ51" s="430"/>
      <c r="AR51" s="430"/>
      <c r="AS51" s="430"/>
      <c r="AT51" s="430"/>
      <c r="AU51" s="430"/>
      <c r="AV51" s="430"/>
      <c r="AW51" s="430"/>
      <c r="AX51" s="430"/>
      <c r="AY51" s="430"/>
      <c r="AZ51" s="430"/>
      <c r="BA51" s="430"/>
      <c r="BB51" s="430"/>
      <c r="BC51" s="430"/>
      <c r="BD51" s="430"/>
      <c r="BE51" s="430"/>
      <c r="BF51" s="430"/>
      <c r="BG51" s="430"/>
      <c r="BH51" s="430"/>
      <c r="BI51" s="430"/>
      <c r="BJ51" s="430"/>
      <c r="BK51" s="430"/>
      <c r="BL51" s="430"/>
      <c r="BM51" s="430"/>
      <c r="BN51" s="430"/>
      <c r="BO51" s="430"/>
      <c r="BP51" s="430"/>
      <c r="BQ51" s="430"/>
      <c r="BR51" s="430"/>
      <c r="BS51" s="430"/>
      <c r="BT51" s="430"/>
      <c r="BU51" s="430"/>
      <c r="BV51" s="430"/>
      <c r="BW51" s="430"/>
      <c r="BX51" s="430"/>
      <c r="BY51" s="430"/>
      <c r="BZ51" s="430"/>
      <c r="CA51" s="430"/>
      <c r="CB51" s="430"/>
      <c r="CC51" s="430"/>
      <c r="CD51" s="430"/>
      <c r="CE51" s="430"/>
      <c r="CF51" s="430"/>
      <c r="CG51" s="430"/>
      <c r="CH51" s="430"/>
      <c r="CI51" s="430"/>
      <c r="CJ51" s="430"/>
      <c r="CK51" s="430"/>
      <c r="CL51" s="430"/>
      <c r="CM51" s="430"/>
      <c r="CN51" s="430"/>
      <c r="CO51" s="430"/>
      <c r="CP51" s="430"/>
      <c r="CQ51" s="430"/>
      <c r="CR51" s="430"/>
      <c r="CS51" s="430"/>
      <c r="CT51" s="430"/>
      <c r="CU51" s="430"/>
      <c r="CV51" s="430"/>
      <c r="CW51" s="430"/>
      <c r="CX51" s="430"/>
      <c r="CY51" s="430"/>
      <c r="CZ51" s="430"/>
      <c r="DA51" s="430"/>
      <c r="DB51" s="430"/>
      <c r="DC51" s="430"/>
      <c r="DD51" s="430"/>
      <c r="DE51" s="430"/>
      <c r="DF51" s="430"/>
      <c r="DG51" s="430"/>
      <c r="DH51" s="430"/>
      <c r="DI51" s="430"/>
      <c r="DJ51" s="430"/>
      <c r="DK51" s="430"/>
      <c r="DL51" s="430"/>
      <c r="DM51" s="430"/>
      <c r="DN51" s="430"/>
      <c r="DO51" s="430"/>
      <c r="DP51" s="430"/>
      <c r="DQ51" s="430"/>
      <c r="DR51" s="430"/>
      <c r="DS51" s="430"/>
      <c r="DT51" s="430"/>
      <c r="DU51" s="430"/>
      <c r="DV51" s="430"/>
      <c r="DW51" s="430"/>
      <c r="DX51" s="430"/>
      <c r="DY51" s="430"/>
      <c r="DZ51" s="430"/>
      <c r="EA51" s="430"/>
      <c r="EB51" s="430"/>
      <c r="EC51" s="430"/>
      <c r="ED51" s="430"/>
      <c r="EE51" s="430"/>
      <c r="EF51" s="430"/>
      <c r="EG51" s="430"/>
      <c r="EH51" s="430"/>
      <c r="EI51" s="430"/>
      <c r="EJ51" s="430"/>
      <c r="EK51" s="430"/>
      <c r="EL51" s="430"/>
      <c r="EM51" s="430"/>
      <c r="EN51" s="430"/>
      <c r="EO51" s="430"/>
      <c r="EP51" s="430"/>
      <c r="EQ51" s="430"/>
      <c r="ER51" s="430"/>
      <c r="ES51" s="430"/>
      <c r="ET51" s="430"/>
      <c r="EU51" s="430"/>
      <c r="EV51" s="430"/>
      <c r="EW51" s="430"/>
      <c r="EX51" s="430"/>
      <c r="EY51" s="430"/>
      <c r="EZ51" s="430"/>
      <c r="FA51" s="430"/>
      <c r="FB51" s="430"/>
      <c r="FC51" s="430"/>
      <c r="FD51" s="430"/>
      <c r="FE51" s="430"/>
      <c r="FF51" s="430"/>
      <c r="FG51" s="430"/>
      <c r="FH51" s="430"/>
      <c r="FI51" s="430"/>
      <c r="FJ51" s="430"/>
      <c r="FK51" s="430"/>
      <c r="FL51" s="430"/>
      <c r="FM51" s="430"/>
      <c r="FN51" s="430"/>
      <c r="FO51" s="430"/>
      <c r="FP51" s="430"/>
      <c r="FQ51" s="430"/>
      <c r="FR51" s="430"/>
      <c r="FS51" s="430"/>
      <c r="FT51" s="430"/>
      <c r="FU51" s="430"/>
      <c r="FV51" s="430"/>
      <c r="FW51" s="430"/>
      <c r="FX51" s="430"/>
      <c r="FY51" s="430"/>
      <c r="FZ51" s="430"/>
      <c r="GA51" s="430"/>
      <c r="GB51" s="430"/>
      <c r="GC51" s="430"/>
      <c r="GD51" s="430"/>
      <c r="GE51" s="430"/>
      <c r="GF51" s="430"/>
      <c r="GG51" s="430"/>
      <c r="GH51" s="430"/>
      <c r="GI51" s="430"/>
      <c r="GJ51" s="430"/>
      <c r="GK51" s="430"/>
      <c r="GL51" s="430"/>
      <c r="GM51" s="430"/>
      <c r="GN51" s="430"/>
      <c r="GO51" s="430"/>
      <c r="GP51" s="430"/>
      <c r="GQ51" s="430"/>
      <c r="GR51" s="430"/>
      <c r="GS51" s="430"/>
      <c r="GT51" s="430"/>
      <c r="GU51" s="430"/>
      <c r="GV51" s="430"/>
      <c r="GW51" s="430"/>
      <c r="GX51" s="430"/>
      <c r="GY51" s="430"/>
      <c r="GZ51" s="430"/>
      <c r="HA51" s="430"/>
      <c r="HB51" s="430"/>
      <c r="HC51" s="430"/>
      <c r="HD51" s="430"/>
      <c r="HE51" s="430"/>
      <c r="HF51" s="430"/>
      <c r="HG51" s="430"/>
      <c r="HH51" s="430"/>
      <c r="HI51" s="430"/>
      <c r="HJ51" s="430"/>
      <c r="HK51" s="430"/>
      <c r="HL51" s="430"/>
      <c r="HM51" s="430"/>
      <c r="HN51" s="430"/>
      <c r="HO51" s="430"/>
      <c r="HP51" s="430"/>
      <c r="HQ51" s="430"/>
      <c r="HR51" s="430"/>
      <c r="HS51" s="430"/>
      <c r="HT51" s="430"/>
      <c r="HU51" s="430"/>
      <c r="HV51" s="430"/>
      <c r="HW51" s="430"/>
      <c r="HX51" s="430"/>
      <c r="HY51" s="430"/>
      <c r="HZ51" s="430"/>
      <c r="IA51" s="430"/>
      <c r="IB51" s="430"/>
      <c r="IC51" s="430"/>
      <c r="ID51" s="430"/>
      <c r="IE51" s="430"/>
      <c r="IF51" s="430"/>
      <c r="IG51" s="430"/>
      <c r="IH51" s="430"/>
      <c r="II51" s="430"/>
      <c r="IJ51" s="430"/>
      <c r="IK51" s="430"/>
      <c r="IL51" s="430"/>
      <c r="IM51" s="430"/>
      <c r="IN51" s="430"/>
      <c r="IO51" s="430"/>
      <c r="IP51" s="430"/>
      <c r="IQ51" s="430"/>
      <c r="IR51" s="430"/>
      <c r="IS51" s="430"/>
      <c r="IT51" s="430"/>
      <c r="IU51" s="430"/>
      <c r="IV51" s="430"/>
      <c r="IW51" s="430"/>
      <c r="IX51" s="430"/>
      <c r="IY51" s="430"/>
      <c r="IZ51" s="430"/>
      <c r="JA51" s="430"/>
      <c r="JB51" s="430"/>
      <c r="JC51" s="430"/>
      <c r="JD51" s="430"/>
      <c r="JE51" s="430"/>
      <c r="JF51" s="430"/>
      <c r="JG51" s="430"/>
      <c r="JH51" s="430"/>
      <c r="JI51" s="430"/>
      <c r="JJ51" s="430"/>
      <c r="JK51" s="430"/>
      <c r="JL51" s="430"/>
      <c r="JM51" s="430"/>
      <c r="JN51" s="430"/>
      <c r="JO51" s="430"/>
      <c r="JP51" s="430"/>
      <c r="JQ51" s="430"/>
      <c r="JR51" s="430"/>
      <c r="JS51" s="430"/>
      <c r="JT51" s="430"/>
      <c r="JU51" s="430"/>
      <c r="JV51" s="430"/>
      <c r="JW51" s="430"/>
      <c r="JX51" s="430"/>
      <c r="JY51" s="430"/>
      <c r="JZ51" s="430"/>
      <c r="KA51" s="430"/>
      <c r="KB51" s="430"/>
      <c r="KC51" s="430"/>
      <c r="KD51" s="430"/>
      <c r="KE51" s="430"/>
      <c r="KF51" s="430"/>
      <c r="KG51" s="430"/>
      <c r="KH51" s="430"/>
      <c r="KI51" s="430"/>
      <c r="KJ51" s="430"/>
      <c r="KK51" s="430"/>
      <c r="KL51" s="430"/>
      <c r="KM51" s="430"/>
      <c r="KN51" s="430"/>
      <c r="KO51" s="430"/>
      <c r="KP51" s="430"/>
      <c r="KQ51" s="430"/>
      <c r="KR51" s="430"/>
      <c r="KS51" s="430"/>
      <c r="KT51" s="430"/>
      <c r="KU51" s="430"/>
      <c r="KV51" s="430"/>
      <c r="KW51" s="430"/>
      <c r="KX51" s="430"/>
      <c r="KY51" s="430"/>
      <c r="KZ51" s="430"/>
      <c r="LA51" s="430"/>
      <c r="LB51" s="430"/>
      <c r="LC51" s="430"/>
      <c r="LD51" s="430"/>
      <c r="LE51" s="430"/>
      <c r="LF51" s="430"/>
      <c r="LG51" s="430"/>
      <c r="LH51" s="430"/>
      <c r="LI51" s="430"/>
      <c r="LJ51" s="430"/>
      <c r="LK51" s="430"/>
      <c r="LL51" s="430"/>
      <c r="LM51" s="430"/>
      <c r="LN51" s="430"/>
      <c r="LO51" s="430"/>
      <c r="LP51" s="430"/>
      <c r="LQ51" s="430"/>
      <c r="LR51" s="430"/>
      <c r="LS51" s="430"/>
      <c r="LT51" s="430"/>
      <c r="LU51" s="430"/>
      <c r="LV51" s="430"/>
      <c r="LW51" s="430"/>
      <c r="LX51" s="430"/>
      <c r="LY51" s="430"/>
      <c r="LZ51" s="430"/>
      <c r="MA51" s="430"/>
      <c r="MB51" s="430"/>
      <c r="MC51" s="430"/>
      <c r="MD51" s="430"/>
      <c r="ME51" s="430"/>
      <c r="MF51" s="430"/>
      <c r="MG51" s="430"/>
      <c r="MH51" s="430"/>
      <c r="MI51" s="430"/>
      <c r="MJ51" s="430"/>
      <c r="MK51" s="430"/>
      <c r="ML51" s="430"/>
      <c r="MM51" s="430"/>
      <c r="MN51" s="430"/>
      <c r="MO51" s="430"/>
      <c r="MP51" s="430"/>
      <c r="MQ51" s="430"/>
      <c r="MR51" s="430"/>
      <c r="MS51" s="430"/>
      <c r="MT51" s="430"/>
      <c r="MU51" s="430"/>
      <c r="MV51" s="430"/>
      <c r="MW51" s="430"/>
      <c r="MX51" s="430"/>
      <c r="MY51" s="430"/>
      <c r="MZ51" s="430"/>
      <c r="NA51" s="430"/>
      <c r="NB51" s="430"/>
      <c r="NC51" s="430"/>
      <c r="ND51" s="430"/>
      <c r="NE51" s="430"/>
      <c r="NF51" s="430"/>
      <c r="NG51" s="430"/>
      <c r="NH51" s="430"/>
      <c r="NI51" s="430"/>
      <c r="NJ51" s="430"/>
      <c r="NK51" s="430"/>
      <c r="NL51" s="430"/>
      <c r="NM51" s="430"/>
      <c r="NN51" s="430"/>
      <c r="NO51" s="430"/>
      <c r="NP51" s="430"/>
      <c r="NQ51" s="430"/>
      <c r="NR51" s="430"/>
      <c r="NS51" s="430"/>
      <c r="NT51" s="430"/>
      <c r="NU51" s="430"/>
      <c r="NV51" s="430"/>
      <c r="NW51" s="430"/>
      <c r="NX51" s="430"/>
      <c r="NY51" s="430"/>
      <c r="NZ51" s="430"/>
      <c r="OA51" s="430"/>
      <c r="OB51" s="430"/>
      <c r="OC51" s="430"/>
      <c r="OD51" s="430"/>
      <c r="OE51" s="430"/>
      <c r="OF51" s="430"/>
      <c r="OG51" s="430"/>
      <c r="OH51" s="430"/>
      <c r="OI51" s="430"/>
      <c r="OJ51" s="430"/>
      <c r="OK51" s="430"/>
      <c r="OL51" s="430"/>
      <c r="OM51" s="430"/>
      <c r="ON51" s="430"/>
      <c r="OO51" s="430"/>
      <c r="OP51" s="430"/>
      <c r="OQ51" s="430"/>
      <c r="OR51" s="430"/>
      <c r="OS51" s="430"/>
      <c r="OT51" s="430"/>
      <c r="OU51" s="430"/>
      <c r="OV51" s="430"/>
      <c r="OW51" s="430"/>
      <c r="OX51" s="430"/>
      <c r="OY51" s="430"/>
      <c r="OZ51" s="430"/>
      <c r="PA51" s="430"/>
      <c r="PB51" s="430"/>
      <c r="PC51" s="430"/>
      <c r="PD51" s="430"/>
      <c r="PE51" s="430"/>
      <c r="PF51" s="430"/>
      <c r="PG51" s="430"/>
      <c r="PH51" s="430"/>
      <c r="PI51" s="430"/>
      <c r="PJ51" s="430"/>
      <c r="PK51" s="430"/>
      <c r="PL51" s="430"/>
      <c r="PM51" s="430"/>
      <c r="PN51" s="430"/>
      <c r="PO51" s="430"/>
      <c r="PP51" s="430"/>
      <c r="PQ51" s="430"/>
      <c r="PR51" s="430"/>
      <c r="PS51" s="430"/>
      <c r="PT51" s="430"/>
      <c r="PU51" s="430"/>
      <c r="PV51" s="430"/>
      <c r="PW51" s="430"/>
      <c r="PX51" s="430"/>
      <c r="PY51" s="430"/>
      <c r="PZ51" s="430"/>
      <c r="QA51" s="430"/>
      <c r="QB51" s="430"/>
      <c r="QC51" s="430"/>
      <c r="QD51" s="430"/>
      <c r="QE51" s="430"/>
      <c r="QF51" s="430"/>
      <c r="QG51" s="430"/>
      <c r="QH51" s="430"/>
      <c r="QI51" s="430"/>
      <c r="QJ51" s="430"/>
      <c r="QK51" s="430"/>
      <c r="QL51" s="430"/>
      <c r="QM51" s="430"/>
      <c r="QN51" s="430"/>
      <c r="QO51" s="430"/>
      <c r="QP51" s="430"/>
      <c r="QQ51" s="430"/>
      <c r="QR51" s="430"/>
      <c r="QS51" s="430"/>
      <c r="QT51" s="430"/>
      <c r="QU51" s="430"/>
      <c r="QV51" s="430"/>
      <c r="QW51" s="430"/>
      <c r="QX51" s="430"/>
      <c r="QY51" s="430"/>
      <c r="QZ51" s="430"/>
      <c r="RA51" s="430"/>
      <c r="RB51" s="430"/>
      <c r="RC51" s="430"/>
      <c r="RD51" s="430"/>
      <c r="RE51" s="430"/>
      <c r="RF51" s="430"/>
      <c r="RG51" s="430"/>
      <c r="RH51" s="430"/>
      <c r="RI51" s="430"/>
      <c r="RJ51" s="430"/>
      <c r="RK51" s="430"/>
      <c r="RL51" s="430"/>
      <c r="RM51" s="430"/>
      <c r="RN51" s="430"/>
      <c r="RO51" s="430"/>
      <c r="RP51" s="430"/>
    </row>
    <row r="52" spans="1:484" s="430" customFormat="1" ht="15.75" x14ac:dyDescent="0.25">
      <c r="A52" s="456" t="s">
        <v>348</v>
      </c>
      <c r="B52" s="456" t="s">
        <v>349</v>
      </c>
      <c r="C52" s="456" t="s">
        <v>350</v>
      </c>
      <c r="D52" s="456" t="str">
        <f t="shared" si="0"/>
        <v>SANZ MUNILLA</v>
      </c>
      <c r="E52" s="456">
        <v>123</v>
      </c>
      <c r="F52" s="456" t="s">
        <v>351</v>
      </c>
      <c r="G52" s="456" t="s">
        <v>1733</v>
      </c>
      <c r="H52" s="456" t="s">
        <v>352</v>
      </c>
      <c r="I52" s="456" t="s">
        <v>156</v>
      </c>
      <c r="J52" s="456" t="s">
        <v>30</v>
      </c>
      <c r="K52" s="456" t="s">
        <v>31</v>
      </c>
      <c r="L52" s="456">
        <v>912887254</v>
      </c>
      <c r="M52" s="456">
        <v>635073078</v>
      </c>
      <c r="N52" s="456">
        <v>31</v>
      </c>
      <c r="O52" s="456">
        <v>1</v>
      </c>
      <c r="P52" s="456">
        <v>1943</v>
      </c>
      <c r="Q52" s="456" t="str">
        <f t="shared" si="1"/>
        <v>1943-01-31 00:00:00.653623</v>
      </c>
      <c r="R52" s="462" t="s">
        <v>73</v>
      </c>
      <c r="S52" s="456" t="s">
        <v>735</v>
      </c>
      <c r="T52" s="457"/>
      <c r="U52" s="457"/>
      <c r="V52" s="463">
        <v>42804</v>
      </c>
      <c r="W52" s="463">
        <v>43137</v>
      </c>
      <c r="X52" s="463">
        <v>43505</v>
      </c>
      <c r="Y52" s="463">
        <v>43878</v>
      </c>
      <c r="Z52" s="463">
        <v>44503</v>
      </c>
      <c r="AA52" s="463"/>
      <c r="AB52" s="463"/>
      <c r="AC52" s="457">
        <v>123</v>
      </c>
      <c r="AD52" s="464"/>
      <c r="AE52" s="458"/>
      <c r="AF52" s="465"/>
      <c r="AG52" s="456" t="s">
        <v>224</v>
      </c>
      <c r="AH52" s="464"/>
      <c r="AI52" s="465"/>
      <c r="AJ52" s="456" t="s">
        <v>735</v>
      </c>
      <c r="AK52" s="468"/>
    </row>
    <row r="53" spans="1:484" s="452" customFormat="1" ht="15.75" x14ac:dyDescent="0.25">
      <c r="A53" s="456" t="s">
        <v>358</v>
      </c>
      <c r="B53" s="456" t="s">
        <v>359</v>
      </c>
      <c r="C53" s="456" t="s">
        <v>360</v>
      </c>
      <c r="D53" s="456" t="str">
        <f t="shared" si="0"/>
        <v>DAVILA PANADERO</v>
      </c>
      <c r="E53" s="456">
        <v>125</v>
      </c>
      <c r="F53" s="456" t="s">
        <v>361</v>
      </c>
      <c r="G53" s="456" t="s">
        <v>1733</v>
      </c>
      <c r="H53" s="456" t="s">
        <v>362</v>
      </c>
      <c r="I53" s="456" t="s">
        <v>102</v>
      </c>
      <c r="J53" s="456" t="s">
        <v>30</v>
      </c>
      <c r="K53" s="456" t="s">
        <v>31</v>
      </c>
      <c r="L53" s="456">
        <v>916197522</v>
      </c>
      <c r="M53" s="456">
        <v>619248991</v>
      </c>
      <c r="N53" s="456">
        <v>3</v>
      </c>
      <c r="O53" s="456">
        <v>6</v>
      </c>
      <c r="P53" s="456">
        <v>1948</v>
      </c>
      <c r="Q53" s="456" t="str">
        <f t="shared" si="1"/>
        <v>1948-06-03 00:00:00.653623</v>
      </c>
      <c r="R53" s="462" t="s">
        <v>73</v>
      </c>
      <c r="S53" s="456" t="s">
        <v>363</v>
      </c>
      <c r="T53" s="457"/>
      <c r="U53" s="457"/>
      <c r="V53" s="463">
        <v>42804</v>
      </c>
      <c r="W53" s="463">
        <v>43144</v>
      </c>
      <c r="X53" s="463">
        <v>43493</v>
      </c>
      <c r="Y53" s="463">
        <v>43853</v>
      </c>
      <c r="Z53" s="463">
        <v>44239</v>
      </c>
      <c r="AA53" s="463">
        <v>44621</v>
      </c>
      <c r="AB53" s="463"/>
      <c r="AC53" s="457">
        <v>125</v>
      </c>
      <c r="AD53" s="464"/>
      <c r="AE53" s="458"/>
      <c r="AF53" s="467" t="s">
        <v>1567</v>
      </c>
      <c r="AG53" s="460"/>
      <c r="AH53" s="464" t="s">
        <v>36</v>
      </c>
      <c r="AI53" s="458"/>
      <c r="AJ53" s="460" t="s">
        <v>17</v>
      </c>
      <c r="AK53" s="468"/>
      <c r="AL53" s="430"/>
      <c r="AM53" s="430"/>
      <c r="AN53" s="430"/>
      <c r="AO53" s="430"/>
      <c r="AP53" s="430"/>
      <c r="AQ53" s="430"/>
      <c r="AR53" s="430"/>
      <c r="AS53" s="430"/>
      <c r="AT53" s="430"/>
      <c r="AU53" s="430"/>
      <c r="AV53" s="430"/>
      <c r="AW53" s="430"/>
      <c r="AX53" s="430"/>
      <c r="AY53" s="430"/>
      <c r="AZ53" s="430"/>
      <c r="BA53" s="430"/>
      <c r="BB53" s="430"/>
      <c r="BC53" s="430"/>
      <c r="BD53" s="430"/>
      <c r="BE53" s="430"/>
      <c r="BF53" s="430"/>
      <c r="BG53" s="430"/>
      <c r="BH53" s="430"/>
      <c r="BI53" s="430"/>
      <c r="BJ53" s="430"/>
      <c r="BK53" s="430"/>
      <c r="BL53" s="430"/>
      <c r="BM53" s="430"/>
      <c r="BN53" s="430"/>
      <c r="BO53" s="430"/>
      <c r="BP53" s="430"/>
      <c r="BQ53" s="430"/>
      <c r="BR53" s="430"/>
      <c r="BS53" s="430"/>
      <c r="BT53" s="430"/>
      <c r="BU53" s="430"/>
      <c r="BV53" s="430"/>
      <c r="BW53" s="430"/>
      <c r="BX53" s="430"/>
      <c r="BY53" s="430"/>
      <c r="BZ53" s="430"/>
      <c r="CA53" s="430"/>
      <c r="CB53" s="430"/>
      <c r="CC53" s="430"/>
      <c r="CD53" s="430"/>
      <c r="CE53" s="430"/>
      <c r="CF53" s="430"/>
      <c r="CG53" s="430"/>
      <c r="CH53" s="430"/>
      <c r="CI53" s="430"/>
      <c r="CJ53" s="430"/>
      <c r="CK53" s="430"/>
      <c r="CL53" s="430"/>
      <c r="CM53" s="430"/>
      <c r="CN53" s="430"/>
      <c r="CO53" s="430"/>
      <c r="CP53" s="430"/>
      <c r="CQ53" s="430"/>
      <c r="CR53" s="430"/>
      <c r="CS53" s="430"/>
      <c r="CT53" s="430"/>
      <c r="CU53" s="430"/>
      <c r="CV53" s="430"/>
      <c r="CW53" s="430"/>
      <c r="CX53" s="430"/>
      <c r="CY53" s="430"/>
      <c r="CZ53" s="430"/>
      <c r="DA53" s="430"/>
      <c r="DB53" s="430"/>
      <c r="DC53" s="430"/>
      <c r="DD53" s="430"/>
      <c r="DE53" s="430"/>
      <c r="DF53" s="430"/>
      <c r="DG53" s="430"/>
      <c r="DH53" s="430"/>
      <c r="DI53" s="430"/>
      <c r="DJ53" s="430"/>
      <c r="DK53" s="430"/>
      <c r="DL53" s="430"/>
      <c r="DM53" s="430"/>
      <c r="DN53" s="430"/>
      <c r="DO53" s="430"/>
      <c r="DP53" s="430"/>
      <c r="DQ53" s="430"/>
      <c r="DR53" s="430"/>
      <c r="DS53" s="430"/>
      <c r="DT53" s="430"/>
      <c r="DU53" s="430"/>
      <c r="DV53" s="430"/>
      <c r="DW53" s="430"/>
      <c r="DX53" s="430"/>
      <c r="DY53" s="430"/>
      <c r="DZ53" s="430"/>
      <c r="EA53" s="430"/>
      <c r="EB53" s="430"/>
      <c r="EC53" s="430"/>
      <c r="ED53" s="430"/>
      <c r="EE53" s="430"/>
      <c r="EF53" s="430"/>
      <c r="EG53" s="430"/>
      <c r="EH53" s="430"/>
      <c r="EI53" s="430"/>
      <c r="EJ53" s="430"/>
      <c r="EK53" s="430"/>
      <c r="EL53" s="430"/>
      <c r="EM53" s="430"/>
      <c r="EN53" s="430"/>
      <c r="EO53" s="430"/>
      <c r="EP53" s="430"/>
      <c r="EQ53" s="430"/>
      <c r="ER53" s="430"/>
      <c r="ES53" s="430"/>
      <c r="ET53" s="430"/>
      <c r="EU53" s="430"/>
      <c r="EV53" s="430"/>
      <c r="EW53" s="430"/>
      <c r="EX53" s="430"/>
      <c r="EY53" s="430"/>
      <c r="EZ53" s="430"/>
      <c r="FA53" s="430"/>
      <c r="FB53" s="430"/>
      <c r="FC53" s="430"/>
      <c r="FD53" s="430"/>
      <c r="FE53" s="430"/>
      <c r="FF53" s="430"/>
      <c r="FG53" s="430"/>
      <c r="FH53" s="430"/>
      <c r="FI53" s="430"/>
      <c r="FJ53" s="430"/>
      <c r="FK53" s="430"/>
      <c r="FL53" s="430"/>
      <c r="FM53" s="430"/>
      <c r="FN53" s="430"/>
      <c r="FO53" s="430"/>
      <c r="FP53" s="430"/>
      <c r="FQ53" s="430"/>
      <c r="FR53" s="430"/>
      <c r="FS53" s="430"/>
      <c r="FT53" s="430"/>
      <c r="FU53" s="430"/>
      <c r="FV53" s="430"/>
      <c r="FW53" s="430"/>
      <c r="FX53" s="430"/>
      <c r="FY53" s="430"/>
      <c r="FZ53" s="430"/>
      <c r="GA53" s="430"/>
      <c r="GB53" s="430"/>
      <c r="GC53" s="430"/>
      <c r="GD53" s="430"/>
      <c r="GE53" s="430"/>
      <c r="GF53" s="430"/>
      <c r="GG53" s="430"/>
      <c r="GH53" s="430"/>
      <c r="GI53" s="430"/>
      <c r="GJ53" s="430"/>
      <c r="GK53" s="430"/>
      <c r="GL53" s="430"/>
      <c r="GM53" s="430"/>
      <c r="GN53" s="430"/>
      <c r="GO53" s="430"/>
      <c r="GP53" s="430"/>
      <c r="GQ53" s="430"/>
      <c r="GR53" s="430"/>
      <c r="GS53" s="430"/>
      <c r="GT53" s="430"/>
      <c r="GU53" s="430"/>
      <c r="GV53" s="430"/>
      <c r="GW53" s="430"/>
      <c r="GX53" s="430"/>
      <c r="GY53" s="430"/>
      <c r="GZ53" s="430"/>
      <c r="HA53" s="430"/>
      <c r="HB53" s="430"/>
      <c r="HC53" s="430"/>
      <c r="HD53" s="430"/>
      <c r="HE53" s="430"/>
      <c r="HF53" s="430"/>
      <c r="HG53" s="430"/>
      <c r="HH53" s="430"/>
      <c r="HI53" s="430"/>
      <c r="HJ53" s="430"/>
      <c r="HK53" s="430"/>
      <c r="HL53" s="430"/>
      <c r="HM53" s="430"/>
      <c r="HN53" s="430"/>
      <c r="HO53" s="430"/>
      <c r="HP53" s="430"/>
      <c r="HQ53" s="430"/>
      <c r="HR53" s="430"/>
      <c r="HS53" s="430"/>
      <c r="HT53" s="430"/>
      <c r="HU53" s="430"/>
      <c r="HV53" s="430"/>
      <c r="HW53" s="430"/>
      <c r="HX53" s="430"/>
      <c r="HY53" s="430"/>
      <c r="HZ53" s="430"/>
      <c r="IA53" s="430"/>
      <c r="IB53" s="430"/>
      <c r="IC53" s="430"/>
      <c r="ID53" s="430"/>
      <c r="IE53" s="430"/>
      <c r="IF53" s="430"/>
      <c r="IG53" s="430"/>
      <c r="IH53" s="430"/>
      <c r="II53" s="430"/>
      <c r="IJ53" s="430"/>
      <c r="IK53" s="430"/>
      <c r="IL53" s="430"/>
      <c r="IM53" s="430"/>
      <c r="IN53" s="430"/>
      <c r="IO53" s="430"/>
      <c r="IP53" s="430"/>
      <c r="IQ53" s="430"/>
      <c r="IR53" s="430"/>
      <c r="IS53" s="430"/>
      <c r="IT53" s="430"/>
      <c r="IU53" s="430"/>
      <c r="IV53" s="430"/>
      <c r="IW53" s="430"/>
      <c r="IX53" s="430"/>
      <c r="IY53" s="430"/>
      <c r="IZ53" s="430"/>
      <c r="JA53" s="430"/>
      <c r="JB53" s="430"/>
      <c r="JC53" s="430"/>
      <c r="JD53" s="430"/>
      <c r="JE53" s="430"/>
      <c r="JF53" s="430"/>
      <c r="JG53" s="430"/>
      <c r="JH53" s="430"/>
      <c r="JI53" s="430"/>
      <c r="JJ53" s="430"/>
      <c r="JK53" s="430"/>
      <c r="JL53" s="430"/>
      <c r="JM53" s="430"/>
      <c r="JN53" s="430"/>
      <c r="JO53" s="430"/>
      <c r="JP53" s="430"/>
      <c r="JQ53" s="430"/>
      <c r="JR53" s="430"/>
      <c r="JS53" s="430"/>
      <c r="JT53" s="430"/>
      <c r="JU53" s="430"/>
      <c r="JV53" s="430"/>
      <c r="JW53" s="430"/>
      <c r="JX53" s="430"/>
      <c r="JY53" s="430"/>
      <c r="JZ53" s="430"/>
      <c r="KA53" s="430"/>
      <c r="KB53" s="430"/>
      <c r="KC53" s="430"/>
      <c r="KD53" s="430"/>
      <c r="KE53" s="430"/>
      <c r="KF53" s="430"/>
      <c r="KG53" s="430"/>
      <c r="KH53" s="430"/>
      <c r="KI53" s="430"/>
      <c r="KJ53" s="430"/>
      <c r="KK53" s="430"/>
      <c r="KL53" s="430"/>
      <c r="KM53" s="430"/>
      <c r="KN53" s="430"/>
      <c r="KO53" s="430"/>
      <c r="KP53" s="430"/>
      <c r="KQ53" s="430"/>
      <c r="KR53" s="430"/>
      <c r="KS53" s="430"/>
      <c r="KT53" s="430"/>
      <c r="KU53" s="430"/>
      <c r="KV53" s="430"/>
      <c r="KW53" s="430"/>
      <c r="KX53" s="430"/>
      <c r="KY53" s="430"/>
      <c r="KZ53" s="430"/>
      <c r="LA53" s="430"/>
      <c r="LB53" s="430"/>
      <c r="LC53" s="430"/>
      <c r="LD53" s="430"/>
      <c r="LE53" s="430"/>
      <c r="LF53" s="430"/>
      <c r="LG53" s="430"/>
      <c r="LH53" s="430"/>
      <c r="LI53" s="430"/>
      <c r="LJ53" s="430"/>
      <c r="LK53" s="430"/>
      <c r="LL53" s="430"/>
      <c r="LM53" s="430"/>
      <c r="LN53" s="430"/>
      <c r="LO53" s="430"/>
      <c r="LP53" s="430"/>
      <c r="LQ53" s="430"/>
      <c r="LR53" s="430"/>
      <c r="LS53" s="430"/>
      <c r="LT53" s="430"/>
      <c r="LU53" s="430"/>
      <c r="LV53" s="430"/>
      <c r="LW53" s="430"/>
      <c r="LX53" s="430"/>
      <c r="LY53" s="430"/>
      <c r="LZ53" s="430"/>
      <c r="MA53" s="430"/>
      <c r="MB53" s="430"/>
      <c r="MC53" s="430"/>
      <c r="MD53" s="430"/>
      <c r="ME53" s="430"/>
      <c r="MF53" s="430"/>
      <c r="MG53" s="430"/>
      <c r="MH53" s="430"/>
      <c r="MI53" s="430"/>
      <c r="MJ53" s="430"/>
      <c r="MK53" s="430"/>
      <c r="ML53" s="430"/>
      <c r="MM53" s="430"/>
      <c r="MN53" s="430"/>
      <c r="MO53" s="430"/>
      <c r="MP53" s="430"/>
      <c r="MQ53" s="430"/>
      <c r="MR53" s="430"/>
      <c r="MS53" s="430"/>
      <c r="MT53" s="430"/>
      <c r="MU53" s="430"/>
      <c r="MV53" s="430"/>
      <c r="MW53" s="430"/>
      <c r="MX53" s="430"/>
      <c r="MY53" s="430"/>
      <c r="MZ53" s="430"/>
      <c r="NA53" s="430"/>
      <c r="NB53" s="430"/>
      <c r="NC53" s="430"/>
      <c r="ND53" s="430"/>
      <c r="NE53" s="430"/>
      <c r="NF53" s="430"/>
      <c r="NG53" s="430"/>
      <c r="NH53" s="430"/>
      <c r="NI53" s="430"/>
      <c r="NJ53" s="430"/>
      <c r="NK53" s="430"/>
      <c r="NL53" s="430"/>
      <c r="NM53" s="430"/>
      <c r="NN53" s="430"/>
      <c r="NO53" s="430"/>
      <c r="NP53" s="430"/>
      <c r="NQ53" s="430"/>
      <c r="NR53" s="430"/>
      <c r="NS53" s="430"/>
      <c r="NT53" s="430"/>
      <c r="NU53" s="430"/>
      <c r="NV53" s="430"/>
      <c r="NW53" s="430"/>
      <c r="NX53" s="430"/>
      <c r="NY53" s="430"/>
      <c r="NZ53" s="430"/>
      <c r="OA53" s="430"/>
      <c r="OB53" s="430"/>
      <c r="OC53" s="430"/>
      <c r="OD53" s="430"/>
      <c r="OE53" s="430"/>
      <c r="OF53" s="430"/>
      <c r="OG53" s="430"/>
      <c r="OH53" s="430"/>
      <c r="OI53" s="430"/>
      <c r="OJ53" s="430"/>
      <c r="OK53" s="430"/>
      <c r="OL53" s="430"/>
      <c r="OM53" s="430"/>
      <c r="ON53" s="430"/>
      <c r="OO53" s="430"/>
      <c r="OP53" s="430"/>
      <c r="OQ53" s="430"/>
      <c r="OR53" s="430"/>
      <c r="OS53" s="430"/>
      <c r="OT53" s="430"/>
      <c r="OU53" s="430"/>
      <c r="OV53" s="430"/>
      <c r="OW53" s="430"/>
      <c r="OX53" s="430"/>
      <c r="OY53" s="430"/>
      <c r="OZ53" s="430"/>
      <c r="PA53" s="430"/>
      <c r="PB53" s="430"/>
      <c r="PC53" s="430"/>
      <c r="PD53" s="430"/>
      <c r="PE53" s="430"/>
      <c r="PF53" s="430"/>
      <c r="PG53" s="430"/>
      <c r="PH53" s="430"/>
      <c r="PI53" s="430"/>
      <c r="PJ53" s="430"/>
      <c r="PK53" s="430"/>
      <c r="PL53" s="430"/>
      <c r="PM53" s="430"/>
      <c r="PN53" s="430"/>
      <c r="PO53" s="430"/>
      <c r="PP53" s="430"/>
      <c r="PQ53" s="430"/>
      <c r="PR53" s="430"/>
      <c r="PS53" s="430"/>
      <c r="PT53" s="430"/>
      <c r="PU53" s="430"/>
      <c r="PV53" s="430"/>
      <c r="PW53" s="430"/>
      <c r="PX53" s="430"/>
      <c r="PY53" s="430"/>
      <c r="PZ53" s="430"/>
      <c r="QA53" s="430"/>
      <c r="QB53" s="430"/>
      <c r="QC53" s="430"/>
      <c r="QD53" s="430"/>
      <c r="QE53" s="430"/>
      <c r="QF53" s="430"/>
      <c r="QG53" s="430"/>
      <c r="QH53" s="430"/>
      <c r="QI53" s="430"/>
      <c r="QJ53" s="430"/>
      <c r="QK53" s="430"/>
      <c r="QL53" s="430"/>
      <c r="QM53" s="430"/>
      <c r="QN53" s="430"/>
      <c r="QO53" s="430"/>
      <c r="QP53" s="430"/>
      <c r="QQ53" s="430"/>
      <c r="QR53" s="430"/>
      <c r="QS53" s="430"/>
      <c r="QT53" s="430"/>
      <c r="QU53" s="430"/>
      <c r="QV53" s="430"/>
      <c r="QW53" s="430"/>
      <c r="QX53" s="430"/>
      <c r="QY53" s="430"/>
      <c r="QZ53" s="430"/>
      <c r="RA53" s="430"/>
      <c r="RB53" s="430"/>
      <c r="RC53" s="430"/>
      <c r="RD53" s="430"/>
      <c r="RE53" s="430"/>
      <c r="RF53" s="430"/>
      <c r="RG53" s="430"/>
      <c r="RH53" s="430"/>
      <c r="RI53" s="430"/>
      <c r="RJ53" s="430"/>
      <c r="RK53" s="430"/>
      <c r="RL53" s="430"/>
      <c r="RM53" s="430"/>
      <c r="RN53" s="430"/>
      <c r="RO53" s="430"/>
      <c r="RP53" s="430"/>
    </row>
    <row r="54" spans="1:484" s="430" customFormat="1" ht="15.75" x14ac:dyDescent="0.25">
      <c r="A54" s="456" t="s">
        <v>364</v>
      </c>
      <c r="B54" s="456" t="s">
        <v>221</v>
      </c>
      <c r="C54" s="456" t="s">
        <v>98</v>
      </c>
      <c r="D54" s="456" t="str">
        <f t="shared" si="0"/>
        <v>MUÑOZ GARCIA</v>
      </c>
      <c r="E54" s="456">
        <v>126</v>
      </c>
      <c r="F54" s="456" t="s">
        <v>365</v>
      </c>
      <c r="G54" s="456" t="s">
        <v>1733</v>
      </c>
      <c r="H54" s="456" t="s">
        <v>366</v>
      </c>
      <c r="I54" s="456" t="s">
        <v>122</v>
      </c>
      <c r="J54" s="456" t="s">
        <v>30</v>
      </c>
      <c r="K54" s="456" t="s">
        <v>31</v>
      </c>
      <c r="L54" s="456">
        <v>916193148</v>
      </c>
      <c r="M54" s="456">
        <v>650611808</v>
      </c>
      <c r="N54" s="456">
        <v>17</v>
      </c>
      <c r="O54" s="456">
        <v>5</v>
      </c>
      <c r="P54" s="456">
        <v>1961</v>
      </c>
      <c r="Q54" s="456" t="str">
        <f t="shared" si="1"/>
        <v>1961-05-17 00:00:00.653623</v>
      </c>
      <c r="R54" s="462" t="s">
        <v>94</v>
      </c>
      <c r="S54" s="456" t="s">
        <v>367</v>
      </c>
      <c r="T54" s="457"/>
      <c r="U54" s="457"/>
      <c r="V54" s="463">
        <v>42804</v>
      </c>
      <c r="W54" s="463">
        <v>43137</v>
      </c>
      <c r="X54" s="463">
        <v>43496</v>
      </c>
      <c r="Y54" s="463">
        <v>43866</v>
      </c>
      <c r="Z54" s="463">
        <v>44449</v>
      </c>
      <c r="AA54" s="463">
        <v>44606</v>
      </c>
      <c r="AB54" s="463"/>
      <c r="AC54" s="457">
        <v>126</v>
      </c>
      <c r="AD54" s="464">
        <v>45</v>
      </c>
      <c r="AE54" s="458"/>
      <c r="AF54" s="467"/>
      <c r="AG54" s="456"/>
      <c r="AH54" s="464"/>
      <c r="AI54" s="465"/>
      <c r="AJ54" s="456"/>
      <c r="AK54" s="468"/>
    </row>
    <row r="55" spans="1:484" s="430" customFormat="1" ht="15.75" x14ac:dyDescent="0.25">
      <c r="A55" s="456" t="s">
        <v>353</v>
      </c>
      <c r="B55" s="456" t="s">
        <v>368</v>
      </c>
      <c r="C55" s="456" t="s">
        <v>332</v>
      </c>
      <c r="D55" s="456" t="str">
        <f t="shared" si="0"/>
        <v>HERRADOR PLAZA</v>
      </c>
      <c r="E55" s="456">
        <v>133</v>
      </c>
      <c r="F55" s="456" t="s">
        <v>369</v>
      </c>
      <c r="G55" s="456" t="s">
        <v>1734</v>
      </c>
      <c r="H55" s="456" t="s">
        <v>370</v>
      </c>
      <c r="I55" s="456" t="s">
        <v>57</v>
      </c>
      <c r="J55" s="456" t="s">
        <v>30</v>
      </c>
      <c r="K55" s="456" t="s">
        <v>31</v>
      </c>
      <c r="L55" s="456">
        <v>916195781</v>
      </c>
      <c r="M55" s="456">
        <v>639447472</v>
      </c>
      <c r="N55" s="456">
        <v>7</v>
      </c>
      <c r="O55" s="456">
        <v>12</v>
      </c>
      <c r="P55" s="456">
        <v>1963</v>
      </c>
      <c r="Q55" s="456" t="str">
        <f t="shared" si="1"/>
        <v>1963-12-07 00:00:00.653623</v>
      </c>
      <c r="R55" s="462"/>
      <c r="S55" s="456" t="s">
        <v>371</v>
      </c>
      <c r="T55" s="457"/>
      <c r="U55" s="463"/>
      <c r="V55" s="463">
        <v>43083</v>
      </c>
      <c r="W55" s="463">
        <v>43108</v>
      </c>
      <c r="X55" s="463">
        <v>43514</v>
      </c>
      <c r="Y55" s="463">
        <v>43866</v>
      </c>
      <c r="Z55" s="463">
        <v>44446</v>
      </c>
      <c r="AA55" s="463">
        <v>44617</v>
      </c>
      <c r="AB55" s="463"/>
      <c r="AC55" s="457">
        <v>133</v>
      </c>
      <c r="AD55" s="464"/>
      <c r="AE55" s="458"/>
      <c r="AF55" s="465"/>
      <c r="AG55" s="456"/>
      <c r="AH55" s="464" t="s">
        <v>36</v>
      </c>
      <c r="AI55" s="465"/>
      <c r="AJ55" s="456" t="s">
        <v>67</v>
      </c>
      <c r="AK55" s="468"/>
    </row>
    <row r="56" spans="1:484" s="430" customFormat="1" ht="15.75" x14ac:dyDescent="0.25">
      <c r="A56" s="456" t="s">
        <v>372</v>
      </c>
      <c r="B56" s="456" t="s">
        <v>373</v>
      </c>
      <c r="C56" s="456" t="s">
        <v>374</v>
      </c>
      <c r="D56" s="456" t="str">
        <f t="shared" si="0"/>
        <v>IBAÑEZ LLOREDA</v>
      </c>
      <c r="E56" s="456">
        <v>134</v>
      </c>
      <c r="F56" s="456" t="s">
        <v>375</v>
      </c>
      <c r="G56" s="456" t="s">
        <v>1734</v>
      </c>
      <c r="H56" s="456" t="s">
        <v>376</v>
      </c>
      <c r="I56" s="456">
        <v>28924</v>
      </c>
      <c r="J56" s="456" t="s">
        <v>30</v>
      </c>
      <c r="K56" s="456" t="s">
        <v>31</v>
      </c>
      <c r="L56" s="456">
        <v>916115365</v>
      </c>
      <c r="M56" s="456">
        <v>606464544</v>
      </c>
      <c r="N56" s="456">
        <v>4</v>
      </c>
      <c r="O56" s="456">
        <v>5</v>
      </c>
      <c r="P56" s="456">
        <v>1949</v>
      </c>
      <c r="Q56" s="456" t="str">
        <f t="shared" si="1"/>
        <v>1949-05-04 00:00:00.653623</v>
      </c>
      <c r="R56" s="456" t="s">
        <v>73</v>
      </c>
      <c r="S56" s="456" t="s">
        <v>377</v>
      </c>
      <c r="T56" s="457"/>
      <c r="U56" s="457"/>
      <c r="V56" s="463">
        <v>42899</v>
      </c>
      <c r="W56" s="463">
        <v>43155</v>
      </c>
      <c r="X56" s="463">
        <v>43497</v>
      </c>
      <c r="Y56" s="463">
        <v>43853</v>
      </c>
      <c r="Z56" s="463">
        <v>44451</v>
      </c>
      <c r="AA56" s="463"/>
      <c r="AB56" s="463"/>
      <c r="AC56" s="457">
        <v>134</v>
      </c>
      <c r="AD56" s="464"/>
      <c r="AE56" s="458"/>
      <c r="AF56" s="459"/>
      <c r="AG56" s="460"/>
      <c r="AH56" s="464" t="s">
        <v>36</v>
      </c>
      <c r="AI56" s="458"/>
      <c r="AJ56" s="474" t="s">
        <v>134</v>
      </c>
      <c r="AK56" s="468"/>
    </row>
    <row r="57" spans="1:484" s="430" customFormat="1" ht="15.75" x14ac:dyDescent="0.25">
      <c r="A57" s="456" t="s">
        <v>273</v>
      </c>
      <c r="B57" s="456" t="s">
        <v>378</v>
      </c>
      <c r="C57" s="456" t="s">
        <v>379</v>
      </c>
      <c r="D57" s="456" t="str">
        <f t="shared" si="0"/>
        <v>MACERO MONTAÑEZ</v>
      </c>
      <c r="E57" s="456">
        <v>135</v>
      </c>
      <c r="F57" s="456" t="s">
        <v>380</v>
      </c>
      <c r="G57" s="456" t="s">
        <v>1734</v>
      </c>
      <c r="H57" s="456" t="s">
        <v>346</v>
      </c>
      <c r="I57" s="456">
        <v>28923</v>
      </c>
      <c r="J57" s="456" t="s">
        <v>30</v>
      </c>
      <c r="K57" s="456" t="s">
        <v>31</v>
      </c>
      <c r="L57" s="456">
        <v>916438049</v>
      </c>
      <c r="M57" s="456">
        <v>620529450</v>
      </c>
      <c r="N57" s="456">
        <v>19</v>
      </c>
      <c r="O57" s="456">
        <v>5</v>
      </c>
      <c r="P57" s="456">
        <v>1965</v>
      </c>
      <c r="Q57" s="456" t="str">
        <f t="shared" si="1"/>
        <v>1965-05-19 00:00:00.653623</v>
      </c>
      <c r="R57" s="456" t="s">
        <v>94</v>
      </c>
      <c r="S57" s="456" t="s">
        <v>381</v>
      </c>
      <c r="T57" s="457"/>
      <c r="U57" s="457"/>
      <c r="V57" s="463">
        <v>42901</v>
      </c>
      <c r="W57" s="463">
        <v>43145</v>
      </c>
      <c r="X57" s="463">
        <v>43495</v>
      </c>
      <c r="Y57" s="463">
        <v>43859</v>
      </c>
      <c r="Z57" s="463">
        <v>44238</v>
      </c>
      <c r="AA57" s="463">
        <v>44602</v>
      </c>
      <c r="AB57" s="463"/>
      <c r="AC57" s="457">
        <v>135</v>
      </c>
      <c r="AD57" s="464"/>
      <c r="AE57" s="458"/>
      <c r="AF57" s="473" t="s">
        <v>1542</v>
      </c>
      <c r="AG57" s="460" t="s">
        <v>1743</v>
      </c>
      <c r="AH57" s="464" t="s">
        <v>36</v>
      </c>
      <c r="AI57" s="458" t="s">
        <v>382</v>
      </c>
      <c r="AJ57" s="460" t="s">
        <v>17</v>
      </c>
      <c r="AK57" s="468"/>
    </row>
    <row r="58" spans="1:484" s="452" customFormat="1" ht="15.75" x14ac:dyDescent="0.25">
      <c r="A58" s="456" t="s">
        <v>383</v>
      </c>
      <c r="B58" s="456" t="s">
        <v>384</v>
      </c>
      <c r="C58" s="456" t="s">
        <v>153</v>
      </c>
      <c r="D58" s="456" t="str">
        <f t="shared" si="0"/>
        <v>BERNARDO MARTIN</v>
      </c>
      <c r="E58" s="456">
        <v>136</v>
      </c>
      <c r="F58" s="456" t="s">
        <v>385</v>
      </c>
      <c r="G58" s="456" t="s">
        <v>1733</v>
      </c>
      <c r="H58" s="456" t="s">
        <v>1514</v>
      </c>
      <c r="I58" s="456">
        <v>28923</v>
      </c>
      <c r="J58" s="456" t="s">
        <v>30</v>
      </c>
      <c r="K58" s="456" t="s">
        <v>31</v>
      </c>
      <c r="L58" s="456">
        <v>916122227</v>
      </c>
      <c r="M58" s="456">
        <v>609975515</v>
      </c>
      <c r="N58" s="456">
        <v>3</v>
      </c>
      <c r="O58" s="456">
        <v>12</v>
      </c>
      <c r="P58" s="456">
        <v>1957</v>
      </c>
      <c r="Q58" s="456" t="str">
        <f t="shared" si="1"/>
        <v>1957-12-03 00:00:00.653623</v>
      </c>
      <c r="R58" s="456" t="s">
        <v>212</v>
      </c>
      <c r="S58" s="475" t="s">
        <v>386</v>
      </c>
      <c r="T58" s="457"/>
      <c r="U58" s="457"/>
      <c r="V58" s="463">
        <v>42906</v>
      </c>
      <c r="W58" s="463">
        <v>43103</v>
      </c>
      <c r="X58" s="463">
        <v>43501</v>
      </c>
      <c r="Y58" s="463">
        <v>43853</v>
      </c>
      <c r="Z58" s="463">
        <v>44463</v>
      </c>
      <c r="AA58" s="463">
        <v>44615</v>
      </c>
      <c r="AB58" s="463"/>
      <c r="AC58" s="457">
        <v>136</v>
      </c>
      <c r="AD58" s="464"/>
      <c r="AE58" s="458"/>
      <c r="AF58" s="467"/>
      <c r="AG58" s="456" t="s">
        <v>1741</v>
      </c>
      <c r="AH58" s="464" t="s">
        <v>36</v>
      </c>
      <c r="AI58" s="465"/>
      <c r="AJ58" s="456" t="s">
        <v>67</v>
      </c>
      <c r="AK58" s="468"/>
      <c r="AL58" s="430"/>
      <c r="AM58" s="430"/>
      <c r="AN58" s="430"/>
      <c r="AO58" s="430"/>
      <c r="AP58" s="430"/>
      <c r="AQ58" s="430"/>
      <c r="AR58" s="430"/>
      <c r="AS58" s="430"/>
      <c r="AT58" s="430"/>
      <c r="AU58" s="430"/>
      <c r="AV58" s="430"/>
      <c r="AW58" s="430"/>
      <c r="AX58" s="430"/>
      <c r="AY58" s="430"/>
      <c r="AZ58" s="430"/>
      <c r="BA58" s="430"/>
      <c r="BB58" s="430"/>
      <c r="BC58" s="430"/>
      <c r="BD58" s="430"/>
      <c r="BE58" s="430"/>
      <c r="BF58" s="430"/>
      <c r="BG58" s="430"/>
      <c r="BH58" s="430"/>
      <c r="BI58" s="430"/>
      <c r="BJ58" s="430"/>
      <c r="BK58" s="430"/>
      <c r="BL58" s="430"/>
      <c r="BM58" s="430"/>
      <c r="BN58" s="430"/>
      <c r="BO58" s="430"/>
      <c r="BP58" s="430"/>
      <c r="BQ58" s="430"/>
      <c r="BR58" s="430"/>
      <c r="BS58" s="430"/>
      <c r="BT58" s="430"/>
      <c r="BU58" s="430"/>
      <c r="BV58" s="430"/>
      <c r="BW58" s="430"/>
      <c r="BX58" s="430"/>
      <c r="BY58" s="430"/>
      <c r="BZ58" s="430"/>
      <c r="CA58" s="430"/>
      <c r="CB58" s="430"/>
      <c r="CC58" s="430"/>
      <c r="CD58" s="430"/>
      <c r="CE58" s="430"/>
      <c r="CF58" s="430"/>
      <c r="CG58" s="430"/>
      <c r="CH58" s="430"/>
      <c r="CI58" s="430"/>
      <c r="CJ58" s="430"/>
      <c r="CK58" s="430"/>
      <c r="CL58" s="430"/>
      <c r="CM58" s="430"/>
      <c r="CN58" s="430"/>
      <c r="CO58" s="430"/>
      <c r="CP58" s="430"/>
      <c r="CQ58" s="430"/>
      <c r="CR58" s="430"/>
      <c r="CS58" s="430"/>
      <c r="CT58" s="430"/>
      <c r="CU58" s="430"/>
      <c r="CV58" s="430"/>
      <c r="CW58" s="430"/>
      <c r="CX58" s="430"/>
      <c r="CY58" s="430"/>
      <c r="CZ58" s="430"/>
      <c r="DA58" s="430"/>
      <c r="DB58" s="430"/>
      <c r="DC58" s="430"/>
      <c r="DD58" s="430"/>
      <c r="DE58" s="430"/>
      <c r="DF58" s="430"/>
      <c r="DG58" s="430"/>
      <c r="DH58" s="430"/>
      <c r="DI58" s="430"/>
      <c r="DJ58" s="430"/>
      <c r="DK58" s="430"/>
      <c r="DL58" s="430"/>
      <c r="DM58" s="430"/>
      <c r="DN58" s="430"/>
      <c r="DO58" s="430"/>
      <c r="DP58" s="430"/>
      <c r="DQ58" s="430"/>
      <c r="DR58" s="430"/>
      <c r="DS58" s="430"/>
      <c r="DT58" s="430"/>
      <c r="DU58" s="430"/>
      <c r="DV58" s="430"/>
      <c r="DW58" s="430"/>
      <c r="DX58" s="430"/>
      <c r="DY58" s="430"/>
      <c r="DZ58" s="430"/>
      <c r="EA58" s="430"/>
      <c r="EB58" s="430"/>
      <c r="EC58" s="430"/>
      <c r="ED58" s="430"/>
      <c r="EE58" s="430"/>
      <c r="EF58" s="430"/>
      <c r="EG58" s="430"/>
      <c r="EH58" s="430"/>
      <c r="EI58" s="430"/>
      <c r="EJ58" s="430"/>
      <c r="EK58" s="430"/>
      <c r="EL58" s="430"/>
      <c r="EM58" s="430"/>
      <c r="EN58" s="430"/>
      <c r="EO58" s="430"/>
      <c r="EP58" s="430"/>
      <c r="EQ58" s="430"/>
      <c r="ER58" s="430"/>
      <c r="ES58" s="430"/>
      <c r="ET58" s="430"/>
      <c r="EU58" s="430"/>
      <c r="EV58" s="430"/>
      <c r="EW58" s="430"/>
      <c r="EX58" s="430"/>
      <c r="EY58" s="430"/>
      <c r="EZ58" s="430"/>
      <c r="FA58" s="430"/>
      <c r="FB58" s="430"/>
      <c r="FC58" s="430"/>
      <c r="FD58" s="430"/>
      <c r="FE58" s="430"/>
      <c r="FF58" s="430"/>
      <c r="FG58" s="430"/>
      <c r="FH58" s="430"/>
      <c r="FI58" s="430"/>
      <c r="FJ58" s="430"/>
      <c r="FK58" s="430"/>
      <c r="FL58" s="430"/>
      <c r="FM58" s="430"/>
      <c r="FN58" s="430"/>
      <c r="FO58" s="430"/>
      <c r="FP58" s="430"/>
      <c r="FQ58" s="430"/>
      <c r="FR58" s="430"/>
      <c r="FS58" s="430"/>
      <c r="FT58" s="430"/>
      <c r="FU58" s="430"/>
      <c r="FV58" s="430"/>
      <c r="FW58" s="430"/>
      <c r="FX58" s="430"/>
      <c r="FY58" s="430"/>
      <c r="FZ58" s="430"/>
      <c r="GA58" s="430"/>
      <c r="GB58" s="430"/>
      <c r="GC58" s="430"/>
      <c r="GD58" s="430"/>
      <c r="GE58" s="430"/>
      <c r="GF58" s="430"/>
      <c r="GG58" s="430"/>
      <c r="GH58" s="430"/>
      <c r="GI58" s="430"/>
      <c r="GJ58" s="430"/>
      <c r="GK58" s="430"/>
      <c r="GL58" s="430"/>
      <c r="GM58" s="430"/>
      <c r="GN58" s="430"/>
      <c r="GO58" s="430"/>
      <c r="GP58" s="430"/>
      <c r="GQ58" s="430"/>
      <c r="GR58" s="430"/>
      <c r="GS58" s="430"/>
      <c r="GT58" s="430"/>
      <c r="GU58" s="430"/>
      <c r="GV58" s="430"/>
      <c r="GW58" s="430"/>
      <c r="GX58" s="430"/>
      <c r="GY58" s="430"/>
      <c r="GZ58" s="430"/>
      <c r="HA58" s="430"/>
      <c r="HB58" s="430"/>
      <c r="HC58" s="430"/>
      <c r="HD58" s="430"/>
      <c r="HE58" s="430"/>
      <c r="HF58" s="430"/>
      <c r="HG58" s="430"/>
      <c r="HH58" s="430"/>
      <c r="HI58" s="430"/>
      <c r="HJ58" s="430"/>
      <c r="HK58" s="430"/>
      <c r="HL58" s="430"/>
      <c r="HM58" s="430"/>
      <c r="HN58" s="430"/>
      <c r="HO58" s="430"/>
      <c r="HP58" s="430"/>
      <c r="HQ58" s="430"/>
      <c r="HR58" s="430"/>
      <c r="HS58" s="430"/>
      <c r="HT58" s="430"/>
      <c r="HU58" s="430"/>
      <c r="HV58" s="430"/>
      <c r="HW58" s="430"/>
      <c r="HX58" s="430"/>
      <c r="HY58" s="430"/>
      <c r="HZ58" s="430"/>
      <c r="IA58" s="430"/>
      <c r="IB58" s="430"/>
      <c r="IC58" s="430"/>
      <c r="ID58" s="430"/>
      <c r="IE58" s="430"/>
      <c r="IF58" s="430"/>
      <c r="IG58" s="430"/>
      <c r="IH58" s="430"/>
      <c r="II58" s="430"/>
      <c r="IJ58" s="430"/>
      <c r="IK58" s="430"/>
      <c r="IL58" s="430"/>
      <c r="IM58" s="430"/>
      <c r="IN58" s="430"/>
      <c r="IO58" s="430"/>
      <c r="IP58" s="430"/>
      <c r="IQ58" s="430"/>
      <c r="IR58" s="430"/>
      <c r="IS58" s="430"/>
      <c r="IT58" s="430"/>
      <c r="IU58" s="430"/>
      <c r="IV58" s="430"/>
      <c r="IW58" s="430"/>
      <c r="IX58" s="430"/>
      <c r="IY58" s="430"/>
      <c r="IZ58" s="430"/>
      <c r="JA58" s="430"/>
      <c r="JB58" s="430"/>
      <c r="JC58" s="430"/>
      <c r="JD58" s="430"/>
      <c r="JE58" s="430"/>
      <c r="JF58" s="430"/>
      <c r="JG58" s="430"/>
      <c r="JH58" s="430"/>
      <c r="JI58" s="430"/>
      <c r="JJ58" s="430"/>
      <c r="JK58" s="430"/>
      <c r="JL58" s="430"/>
      <c r="JM58" s="430"/>
      <c r="JN58" s="430"/>
      <c r="JO58" s="430"/>
      <c r="JP58" s="430"/>
      <c r="JQ58" s="430"/>
      <c r="JR58" s="430"/>
      <c r="JS58" s="430"/>
      <c r="JT58" s="430"/>
      <c r="JU58" s="430"/>
      <c r="JV58" s="430"/>
      <c r="JW58" s="430"/>
      <c r="JX58" s="430"/>
      <c r="JY58" s="430"/>
      <c r="JZ58" s="430"/>
      <c r="KA58" s="430"/>
      <c r="KB58" s="430"/>
      <c r="KC58" s="430"/>
      <c r="KD58" s="430"/>
      <c r="KE58" s="430"/>
      <c r="KF58" s="430"/>
      <c r="KG58" s="430"/>
      <c r="KH58" s="430"/>
      <c r="KI58" s="430"/>
      <c r="KJ58" s="430"/>
      <c r="KK58" s="430"/>
      <c r="KL58" s="430"/>
      <c r="KM58" s="430"/>
      <c r="KN58" s="430"/>
      <c r="KO58" s="430"/>
      <c r="KP58" s="430"/>
      <c r="KQ58" s="430"/>
      <c r="KR58" s="430"/>
      <c r="KS58" s="430"/>
      <c r="KT58" s="430"/>
      <c r="KU58" s="430"/>
      <c r="KV58" s="430"/>
      <c r="KW58" s="430"/>
      <c r="KX58" s="430"/>
      <c r="KY58" s="430"/>
      <c r="KZ58" s="430"/>
      <c r="LA58" s="430"/>
      <c r="LB58" s="430"/>
      <c r="LC58" s="430"/>
      <c r="LD58" s="430"/>
      <c r="LE58" s="430"/>
      <c r="LF58" s="430"/>
      <c r="LG58" s="430"/>
      <c r="LH58" s="430"/>
      <c r="LI58" s="430"/>
      <c r="LJ58" s="430"/>
      <c r="LK58" s="430"/>
      <c r="LL58" s="430"/>
      <c r="LM58" s="430"/>
      <c r="LN58" s="430"/>
      <c r="LO58" s="430"/>
      <c r="LP58" s="430"/>
      <c r="LQ58" s="430"/>
      <c r="LR58" s="430"/>
      <c r="LS58" s="430"/>
      <c r="LT58" s="430"/>
      <c r="LU58" s="430"/>
      <c r="LV58" s="430"/>
      <c r="LW58" s="430"/>
      <c r="LX58" s="430"/>
      <c r="LY58" s="430"/>
      <c r="LZ58" s="430"/>
      <c r="MA58" s="430"/>
      <c r="MB58" s="430"/>
      <c r="MC58" s="430"/>
      <c r="MD58" s="430"/>
      <c r="ME58" s="430"/>
      <c r="MF58" s="430"/>
      <c r="MG58" s="430"/>
      <c r="MH58" s="430"/>
      <c r="MI58" s="430"/>
      <c r="MJ58" s="430"/>
      <c r="MK58" s="430"/>
      <c r="ML58" s="430"/>
      <c r="MM58" s="430"/>
      <c r="MN58" s="430"/>
      <c r="MO58" s="430"/>
      <c r="MP58" s="430"/>
      <c r="MQ58" s="430"/>
      <c r="MR58" s="430"/>
      <c r="MS58" s="430"/>
      <c r="MT58" s="430"/>
      <c r="MU58" s="430"/>
      <c r="MV58" s="430"/>
      <c r="MW58" s="430"/>
      <c r="MX58" s="430"/>
      <c r="MY58" s="430"/>
      <c r="MZ58" s="430"/>
      <c r="NA58" s="430"/>
      <c r="NB58" s="430"/>
      <c r="NC58" s="430"/>
      <c r="ND58" s="430"/>
      <c r="NE58" s="430"/>
      <c r="NF58" s="430"/>
      <c r="NG58" s="430"/>
      <c r="NH58" s="430"/>
      <c r="NI58" s="430"/>
      <c r="NJ58" s="430"/>
      <c r="NK58" s="430"/>
      <c r="NL58" s="430"/>
      <c r="NM58" s="430"/>
      <c r="NN58" s="430"/>
      <c r="NO58" s="430"/>
      <c r="NP58" s="430"/>
      <c r="NQ58" s="430"/>
      <c r="NR58" s="430"/>
      <c r="NS58" s="430"/>
      <c r="NT58" s="430"/>
      <c r="NU58" s="430"/>
      <c r="NV58" s="430"/>
      <c r="NW58" s="430"/>
      <c r="NX58" s="430"/>
      <c r="NY58" s="430"/>
      <c r="NZ58" s="430"/>
      <c r="OA58" s="430"/>
      <c r="OB58" s="430"/>
      <c r="OC58" s="430"/>
      <c r="OD58" s="430"/>
      <c r="OE58" s="430"/>
      <c r="OF58" s="430"/>
      <c r="OG58" s="430"/>
      <c r="OH58" s="430"/>
      <c r="OI58" s="430"/>
      <c r="OJ58" s="430"/>
      <c r="OK58" s="430"/>
      <c r="OL58" s="430"/>
      <c r="OM58" s="430"/>
      <c r="ON58" s="430"/>
      <c r="OO58" s="430"/>
      <c r="OP58" s="430"/>
      <c r="OQ58" s="430"/>
      <c r="OR58" s="430"/>
      <c r="OS58" s="430"/>
      <c r="OT58" s="430"/>
      <c r="OU58" s="430"/>
      <c r="OV58" s="430"/>
      <c r="OW58" s="430"/>
      <c r="OX58" s="430"/>
      <c r="OY58" s="430"/>
      <c r="OZ58" s="430"/>
      <c r="PA58" s="430"/>
      <c r="PB58" s="430"/>
      <c r="PC58" s="430"/>
      <c r="PD58" s="430"/>
      <c r="PE58" s="430"/>
      <c r="PF58" s="430"/>
      <c r="PG58" s="430"/>
      <c r="PH58" s="430"/>
      <c r="PI58" s="430"/>
      <c r="PJ58" s="430"/>
      <c r="PK58" s="430"/>
      <c r="PL58" s="430"/>
      <c r="PM58" s="430"/>
      <c r="PN58" s="430"/>
      <c r="PO58" s="430"/>
      <c r="PP58" s="430"/>
      <c r="PQ58" s="430"/>
      <c r="PR58" s="430"/>
      <c r="PS58" s="430"/>
      <c r="PT58" s="430"/>
      <c r="PU58" s="430"/>
      <c r="PV58" s="430"/>
      <c r="PW58" s="430"/>
      <c r="PX58" s="430"/>
      <c r="PY58" s="430"/>
      <c r="PZ58" s="430"/>
      <c r="QA58" s="430"/>
      <c r="QB58" s="430"/>
      <c r="QC58" s="430"/>
      <c r="QD58" s="430"/>
      <c r="QE58" s="430"/>
      <c r="QF58" s="430"/>
      <c r="QG58" s="430"/>
      <c r="QH58" s="430"/>
      <c r="QI58" s="430"/>
      <c r="QJ58" s="430"/>
      <c r="QK58" s="430"/>
      <c r="QL58" s="430"/>
      <c r="QM58" s="430"/>
      <c r="QN58" s="430"/>
      <c r="QO58" s="430"/>
      <c r="QP58" s="430"/>
      <c r="QQ58" s="430"/>
      <c r="QR58" s="430"/>
      <c r="QS58" s="430"/>
      <c r="QT58" s="430"/>
      <c r="QU58" s="430"/>
      <c r="QV58" s="430"/>
      <c r="QW58" s="430"/>
      <c r="QX58" s="430"/>
      <c r="QY58" s="430"/>
      <c r="QZ58" s="430"/>
      <c r="RA58" s="430"/>
      <c r="RB58" s="430"/>
      <c r="RC58" s="430"/>
      <c r="RD58" s="430"/>
      <c r="RE58" s="430"/>
      <c r="RF58" s="430"/>
      <c r="RG58" s="430"/>
      <c r="RH58" s="430"/>
      <c r="RI58" s="430"/>
      <c r="RJ58" s="430"/>
      <c r="RK58" s="430"/>
      <c r="RL58" s="430"/>
      <c r="RM58" s="430"/>
      <c r="RN58" s="430"/>
      <c r="RO58" s="430"/>
      <c r="RP58" s="430"/>
    </row>
    <row r="59" spans="1:484" s="430" customFormat="1" ht="15.75" x14ac:dyDescent="0.25">
      <c r="A59" s="456" t="s">
        <v>387</v>
      </c>
      <c r="B59" s="456" t="s">
        <v>388</v>
      </c>
      <c r="C59" s="456" t="s">
        <v>389</v>
      </c>
      <c r="D59" s="456" t="str">
        <f t="shared" si="0"/>
        <v>CRUCES BERMUDO</v>
      </c>
      <c r="E59" s="456">
        <v>137</v>
      </c>
      <c r="F59" s="456" t="s">
        <v>390</v>
      </c>
      <c r="G59" s="456" t="s">
        <v>1733</v>
      </c>
      <c r="H59" s="456" t="s">
        <v>1554</v>
      </c>
      <c r="I59" s="456">
        <v>28924</v>
      </c>
      <c r="J59" s="456" t="s">
        <v>30</v>
      </c>
      <c r="K59" s="456" t="s">
        <v>31</v>
      </c>
      <c r="L59" s="456">
        <v>916103764</v>
      </c>
      <c r="M59" s="456">
        <v>610311090</v>
      </c>
      <c r="N59" s="456">
        <v>21</v>
      </c>
      <c r="O59" s="456">
        <v>3</v>
      </c>
      <c r="P59" s="456">
        <v>1952</v>
      </c>
      <c r="Q59" s="456" t="str">
        <f t="shared" si="1"/>
        <v>1952-03-21 00:00:00.653623</v>
      </c>
      <c r="R59" s="456" t="s">
        <v>174</v>
      </c>
      <c r="S59" s="456" t="s">
        <v>391</v>
      </c>
      <c r="T59" s="457"/>
      <c r="U59" s="457"/>
      <c r="V59" s="463">
        <v>42912</v>
      </c>
      <c r="W59" s="463">
        <v>43132</v>
      </c>
      <c r="X59" s="463">
        <v>43493</v>
      </c>
      <c r="Y59" s="463">
        <v>43853</v>
      </c>
      <c r="Z59" s="463">
        <v>44453</v>
      </c>
      <c r="AA59" s="463">
        <v>44628</v>
      </c>
      <c r="AB59" s="463"/>
      <c r="AC59" s="457">
        <v>137</v>
      </c>
      <c r="AD59" s="464"/>
      <c r="AE59" s="458"/>
      <c r="AF59" s="459"/>
      <c r="AG59" s="460" t="s">
        <v>1729</v>
      </c>
      <c r="AH59" s="464" t="s">
        <v>36</v>
      </c>
      <c r="AI59" s="458"/>
      <c r="AJ59" s="460" t="s">
        <v>17</v>
      </c>
      <c r="AK59" s="468" t="s">
        <v>60</v>
      </c>
    </row>
    <row r="60" spans="1:484" s="452" customFormat="1" ht="15.75" x14ac:dyDescent="0.25">
      <c r="A60" s="456" t="s">
        <v>186</v>
      </c>
      <c r="B60" s="456" t="s">
        <v>392</v>
      </c>
      <c r="C60" s="456" t="s">
        <v>393</v>
      </c>
      <c r="D60" s="456" t="str">
        <f t="shared" si="0"/>
        <v>CUESTA PALOMO</v>
      </c>
      <c r="E60" s="456">
        <v>138</v>
      </c>
      <c r="F60" s="456" t="s">
        <v>394</v>
      </c>
      <c r="G60" s="456" t="s">
        <v>1734</v>
      </c>
      <c r="H60" s="456" t="s">
        <v>395</v>
      </c>
      <c r="I60" s="456">
        <v>28922</v>
      </c>
      <c r="J60" s="456" t="s">
        <v>30</v>
      </c>
      <c r="K60" s="456" t="s">
        <v>31</v>
      </c>
      <c r="L60" s="456"/>
      <c r="M60" s="456">
        <v>669328708</v>
      </c>
      <c r="N60" s="456">
        <v>5</v>
      </c>
      <c r="O60" s="456">
        <v>7</v>
      </c>
      <c r="P60" s="456">
        <v>1948</v>
      </c>
      <c r="Q60" s="456" t="str">
        <f t="shared" si="1"/>
        <v>1948-07-05 00:00:00.653623</v>
      </c>
      <c r="R60" s="456" t="s">
        <v>73</v>
      </c>
      <c r="S60" s="474" t="s">
        <v>67</v>
      </c>
      <c r="T60" s="457"/>
      <c r="U60" s="457"/>
      <c r="V60" s="463">
        <v>42906</v>
      </c>
      <c r="W60" s="463">
        <v>43167</v>
      </c>
      <c r="X60" s="463">
        <v>43503</v>
      </c>
      <c r="Y60" s="463">
        <v>43868</v>
      </c>
      <c r="Z60" s="463">
        <v>44456</v>
      </c>
      <c r="AA60" s="463">
        <v>44621</v>
      </c>
      <c r="AB60" s="463"/>
      <c r="AC60" s="457">
        <v>138</v>
      </c>
      <c r="AD60" s="464"/>
      <c r="AE60" s="458"/>
      <c r="AF60" s="467"/>
      <c r="AG60" s="456"/>
      <c r="AH60" s="464"/>
      <c r="AI60" s="465"/>
      <c r="AJ60" s="456" t="s">
        <v>67</v>
      </c>
      <c r="AK60" s="468"/>
      <c r="AL60" s="430"/>
      <c r="AM60" s="430"/>
      <c r="AN60" s="430"/>
      <c r="AO60" s="430"/>
      <c r="AP60" s="430"/>
      <c r="AQ60" s="430"/>
      <c r="AR60" s="430"/>
      <c r="AS60" s="430"/>
      <c r="AT60" s="430"/>
      <c r="AU60" s="430"/>
      <c r="AV60" s="430"/>
      <c r="AW60" s="430"/>
      <c r="AX60" s="430"/>
      <c r="AY60" s="430"/>
      <c r="AZ60" s="430"/>
      <c r="BA60" s="430"/>
      <c r="BB60" s="430"/>
      <c r="BC60" s="430"/>
      <c r="BD60" s="430"/>
      <c r="BE60" s="430"/>
      <c r="BF60" s="430"/>
      <c r="BG60" s="430"/>
      <c r="BH60" s="430"/>
      <c r="BI60" s="430"/>
      <c r="BJ60" s="430"/>
      <c r="BK60" s="430"/>
      <c r="BL60" s="430"/>
      <c r="BM60" s="430"/>
      <c r="BN60" s="430"/>
      <c r="BO60" s="430"/>
      <c r="BP60" s="430"/>
      <c r="BQ60" s="430"/>
      <c r="BR60" s="430"/>
      <c r="BS60" s="430"/>
      <c r="BT60" s="430"/>
      <c r="BU60" s="430"/>
      <c r="BV60" s="430"/>
      <c r="BW60" s="430"/>
      <c r="BX60" s="430"/>
      <c r="BY60" s="430"/>
      <c r="BZ60" s="430"/>
      <c r="CA60" s="430"/>
      <c r="CB60" s="430"/>
      <c r="CC60" s="430"/>
      <c r="CD60" s="430"/>
      <c r="CE60" s="430"/>
      <c r="CF60" s="430"/>
      <c r="CG60" s="430"/>
      <c r="CH60" s="430"/>
      <c r="CI60" s="430"/>
      <c r="CJ60" s="430"/>
      <c r="CK60" s="430"/>
      <c r="CL60" s="430"/>
      <c r="CM60" s="430"/>
      <c r="CN60" s="430"/>
      <c r="CO60" s="430"/>
      <c r="CP60" s="430"/>
      <c r="CQ60" s="430"/>
      <c r="CR60" s="430"/>
      <c r="CS60" s="430"/>
      <c r="CT60" s="430"/>
      <c r="CU60" s="430"/>
      <c r="CV60" s="430"/>
      <c r="CW60" s="430"/>
      <c r="CX60" s="430"/>
      <c r="CY60" s="430"/>
      <c r="CZ60" s="430"/>
      <c r="DA60" s="430"/>
      <c r="DB60" s="430"/>
      <c r="DC60" s="430"/>
      <c r="DD60" s="430"/>
      <c r="DE60" s="430"/>
      <c r="DF60" s="430"/>
      <c r="DG60" s="430"/>
      <c r="DH60" s="430"/>
      <c r="DI60" s="430"/>
      <c r="DJ60" s="430"/>
      <c r="DK60" s="430"/>
      <c r="DL60" s="430"/>
      <c r="DM60" s="430"/>
      <c r="DN60" s="430"/>
      <c r="DO60" s="430"/>
      <c r="DP60" s="430"/>
      <c r="DQ60" s="430"/>
      <c r="DR60" s="430"/>
      <c r="DS60" s="430"/>
      <c r="DT60" s="430"/>
      <c r="DU60" s="430"/>
      <c r="DV60" s="430"/>
      <c r="DW60" s="430"/>
      <c r="DX60" s="430"/>
      <c r="DY60" s="430"/>
      <c r="DZ60" s="430"/>
      <c r="EA60" s="430"/>
      <c r="EB60" s="430"/>
      <c r="EC60" s="430"/>
      <c r="ED60" s="430"/>
      <c r="EE60" s="430"/>
      <c r="EF60" s="430"/>
      <c r="EG60" s="430"/>
      <c r="EH60" s="430"/>
      <c r="EI60" s="430"/>
      <c r="EJ60" s="430"/>
      <c r="EK60" s="430"/>
      <c r="EL60" s="430"/>
      <c r="EM60" s="430"/>
      <c r="EN60" s="430"/>
      <c r="EO60" s="430"/>
      <c r="EP60" s="430"/>
      <c r="EQ60" s="430"/>
      <c r="ER60" s="430"/>
      <c r="ES60" s="430"/>
      <c r="ET60" s="430"/>
      <c r="EU60" s="430"/>
      <c r="EV60" s="430"/>
      <c r="EW60" s="430"/>
      <c r="EX60" s="430"/>
      <c r="EY60" s="430"/>
      <c r="EZ60" s="430"/>
      <c r="FA60" s="430"/>
      <c r="FB60" s="430"/>
      <c r="FC60" s="430"/>
      <c r="FD60" s="430"/>
      <c r="FE60" s="430"/>
      <c r="FF60" s="430"/>
      <c r="FG60" s="430"/>
      <c r="FH60" s="430"/>
      <c r="FI60" s="430"/>
      <c r="FJ60" s="430"/>
      <c r="FK60" s="430"/>
      <c r="FL60" s="430"/>
      <c r="FM60" s="430"/>
      <c r="FN60" s="430"/>
      <c r="FO60" s="430"/>
      <c r="FP60" s="430"/>
      <c r="FQ60" s="430"/>
      <c r="FR60" s="430"/>
      <c r="FS60" s="430"/>
      <c r="FT60" s="430"/>
      <c r="FU60" s="430"/>
      <c r="FV60" s="430"/>
      <c r="FW60" s="430"/>
      <c r="FX60" s="430"/>
      <c r="FY60" s="430"/>
      <c r="FZ60" s="430"/>
      <c r="GA60" s="430"/>
      <c r="GB60" s="430"/>
      <c r="GC60" s="430"/>
      <c r="GD60" s="430"/>
      <c r="GE60" s="430"/>
      <c r="GF60" s="430"/>
      <c r="GG60" s="430"/>
      <c r="GH60" s="430"/>
      <c r="GI60" s="430"/>
      <c r="GJ60" s="430"/>
      <c r="GK60" s="430"/>
      <c r="GL60" s="430"/>
      <c r="GM60" s="430"/>
      <c r="GN60" s="430"/>
      <c r="GO60" s="430"/>
      <c r="GP60" s="430"/>
      <c r="GQ60" s="430"/>
      <c r="GR60" s="430"/>
      <c r="GS60" s="430"/>
      <c r="GT60" s="430"/>
      <c r="GU60" s="430"/>
      <c r="GV60" s="430"/>
      <c r="GW60" s="430"/>
      <c r="GX60" s="430"/>
      <c r="GY60" s="430"/>
      <c r="GZ60" s="430"/>
      <c r="HA60" s="430"/>
      <c r="HB60" s="430"/>
      <c r="HC60" s="430"/>
      <c r="HD60" s="430"/>
      <c r="HE60" s="430"/>
      <c r="HF60" s="430"/>
      <c r="HG60" s="430"/>
      <c r="HH60" s="430"/>
      <c r="HI60" s="430"/>
      <c r="HJ60" s="430"/>
      <c r="HK60" s="430"/>
      <c r="HL60" s="430"/>
      <c r="HM60" s="430"/>
      <c r="HN60" s="430"/>
      <c r="HO60" s="430"/>
      <c r="HP60" s="430"/>
      <c r="HQ60" s="430"/>
      <c r="HR60" s="430"/>
      <c r="HS60" s="430"/>
      <c r="HT60" s="430"/>
      <c r="HU60" s="430"/>
      <c r="HV60" s="430"/>
      <c r="HW60" s="430"/>
      <c r="HX60" s="430"/>
      <c r="HY60" s="430"/>
      <c r="HZ60" s="430"/>
      <c r="IA60" s="430"/>
      <c r="IB60" s="430"/>
      <c r="IC60" s="430"/>
      <c r="ID60" s="430"/>
      <c r="IE60" s="430"/>
      <c r="IF60" s="430"/>
      <c r="IG60" s="430"/>
      <c r="IH60" s="430"/>
      <c r="II60" s="430"/>
      <c r="IJ60" s="430"/>
      <c r="IK60" s="430"/>
      <c r="IL60" s="430"/>
      <c r="IM60" s="430"/>
      <c r="IN60" s="430"/>
      <c r="IO60" s="430"/>
      <c r="IP60" s="430"/>
      <c r="IQ60" s="430"/>
      <c r="IR60" s="430"/>
      <c r="IS60" s="430"/>
      <c r="IT60" s="430"/>
      <c r="IU60" s="430"/>
      <c r="IV60" s="430"/>
      <c r="IW60" s="430"/>
      <c r="IX60" s="430"/>
      <c r="IY60" s="430"/>
      <c r="IZ60" s="430"/>
      <c r="JA60" s="430"/>
      <c r="JB60" s="430"/>
      <c r="JC60" s="430"/>
      <c r="JD60" s="430"/>
      <c r="JE60" s="430"/>
      <c r="JF60" s="430"/>
      <c r="JG60" s="430"/>
      <c r="JH60" s="430"/>
      <c r="JI60" s="430"/>
      <c r="JJ60" s="430"/>
      <c r="JK60" s="430"/>
      <c r="JL60" s="430"/>
      <c r="JM60" s="430"/>
      <c r="JN60" s="430"/>
      <c r="JO60" s="430"/>
      <c r="JP60" s="430"/>
      <c r="JQ60" s="430"/>
      <c r="JR60" s="430"/>
      <c r="JS60" s="430"/>
      <c r="JT60" s="430"/>
      <c r="JU60" s="430"/>
      <c r="JV60" s="430"/>
      <c r="JW60" s="430"/>
      <c r="JX60" s="430"/>
      <c r="JY60" s="430"/>
      <c r="JZ60" s="430"/>
      <c r="KA60" s="430"/>
      <c r="KB60" s="430"/>
      <c r="KC60" s="430"/>
      <c r="KD60" s="430"/>
      <c r="KE60" s="430"/>
      <c r="KF60" s="430"/>
      <c r="KG60" s="430"/>
      <c r="KH60" s="430"/>
      <c r="KI60" s="430"/>
      <c r="KJ60" s="430"/>
      <c r="KK60" s="430"/>
      <c r="KL60" s="430"/>
      <c r="KM60" s="430"/>
      <c r="KN60" s="430"/>
      <c r="KO60" s="430"/>
      <c r="KP60" s="430"/>
      <c r="KQ60" s="430"/>
      <c r="KR60" s="430"/>
      <c r="KS60" s="430"/>
      <c r="KT60" s="430"/>
      <c r="KU60" s="430"/>
      <c r="KV60" s="430"/>
      <c r="KW60" s="430"/>
      <c r="KX60" s="430"/>
      <c r="KY60" s="430"/>
      <c r="KZ60" s="430"/>
      <c r="LA60" s="430"/>
      <c r="LB60" s="430"/>
      <c r="LC60" s="430"/>
      <c r="LD60" s="430"/>
      <c r="LE60" s="430"/>
      <c r="LF60" s="430"/>
      <c r="LG60" s="430"/>
      <c r="LH60" s="430"/>
      <c r="LI60" s="430"/>
      <c r="LJ60" s="430"/>
      <c r="LK60" s="430"/>
      <c r="LL60" s="430"/>
      <c r="LM60" s="430"/>
      <c r="LN60" s="430"/>
      <c r="LO60" s="430"/>
      <c r="LP60" s="430"/>
      <c r="LQ60" s="430"/>
      <c r="LR60" s="430"/>
      <c r="LS60" s="430"/>
      <c r="LT60" s="430"/>
      <c r="LU60" s="430"/>
      <c r="LV60" s="430"/>
      <c r="LW60" s="430"/>
      <c r="LX60" s="430"/>
      <c r="LY60" s="430"/>
      <c r="LZ60" s="430"/>
      <c r="MA60" s="430"/>
      <c r="MB60" s="430"/>
      <c r="MC60" s="430"/>
      <c r="MD60" s="430"/>
      <c r="ME60" s="430"/>
      <c r="MF60" s="430"/>
      <c r="MG60" s="430"/>
      <c r="MH60" s="430"/>
      <c r="MI60" s="430"/>
      <c r="MJ60" s="430"/>
      <c r="MK60" s="430"/>
      <c r="ML60" s="430"/>
      <c r="MM60" s="430"/>
      <c r="MN60" s="430"/>
      <c r="MO60" s="430"/>
      <c r="MP60" s="430"/>
      <c r="MQ60" s="430"/>
      <c r="MR60" s="430"/>
      <c r="MS60" s="430"/>
      <c r="MT60" s="430"/>
      <c r="MU60" s="430"/>
      <c r="MV60" s="430"/>
      <c r="MW60" s="430"/>
      <c r="MX60" s="430"/>
      <c r="MY60" s="430"/>
      <c r="MZ60" s="430"/>
      <c r="NA60" s="430"/>
      <c r="NB60" s="430"/>
      <c r="NC60" s="430"/>
      <c r="ND60" s="430"/>
      <c r="NE60" s="430"/>
      <c r="NF60" s="430"/>
      <c r="NG60" s="430"/>
      <c r="NH60" s="430"/>
      <c r="NI60" s="430"/>
      <c r="NJ60" s="430"/>
      <c r="NK60" s="430"/>
      <c r="NL60" s="430"/>
      <c r="NM60" s="430"/>
      <c r="NN60" s="430"/>
      <c r="NO60" s="430"/>
      <c r="NP60" s="430"/>
      <c r="NQ60" s="430"/>
      <c r="NR60" s="430"/>
      <c r="NS60" s="430"/>
      <c r="NT60" s="430"/>
      <c r="NU60" s="430"/>
      <c r="NV60" s="430"/>
      <c r="NW60" s="430"/>
      <c r="NX60" s="430"/>
      <c r="NY60" s="430"/>
      <c r="NZ60" s="430"/>
      <c r="OA60" s="430"/>
      <c r="OB60" s="430"/>
      <c r="OC60" s="430"/>
      <c r="OD60" s="430"/>
      <c r="OE60" s="430"/>
      <c r="OF60" s="430"/>
      <c r="OG60" s="430"/>
      <c r="OH60" s="430"/>
      <c r="OI60" s="430"/>
      <c r="OJ60" s="430"/>
      <c r="OK60" s="430"/>
      <c r="OL60" s="430"/>
      <c r="OM60" s="430"/>
      <c r="ON60" s="430"/>
      <c r="OO60" s="430"/>
      <c r="OP60" s="430"/>
      <c r="OQ60" s="430"/>
      <c r="OR60" s="430"/>
      <c r="OS60" s="430"/>
      <c r="OT60" s="430"/>
      <c r="OU60" s="430"/>
      <c r="OV60" s="430"/>
      <c r="OW60" s="430"/>
      <c r="OX60" s="430"/>
      <c r="OY60" s="430"/>
      <c r="OZ60" s="430"/>
      <c r="PA60" s="430"/>
      <c r="PB60" s="430"/>
      <c r="PC60" s="430"/>
      <c r="PD60" s="430"/>
      <c r="PE60" s="430"/>
      <c r="PF60" s="430"/>
      <c r="PG60" s="430"/>
      <c r="PH60" s="430"/>
      <c r="PI60" s="430"/>
      <c r="PJ60" s="430"/>
      <c r="PK60" s="430"/>
      <c r="PL60" s="430"/>
      <c r="PM60" s="430"/>
      <c r="PN60" s="430"/>
      <c r="PO60" s="430"/>
      <c r="PP60" s="430"/>
      <c r="PQ60" s="430"/>
      <c r="PR60" s="430"/>
      <c r="PS60" s="430"/>
      <c r="PT60" s="430"/>
      <c r="PU60" s="430"/>
      <c r="PV60" s="430"/>
      <c r="PW60" s="430"/>
      <c r="PX60" s="430"/>
      <c r="PY60" s="430"/>
      <c r="PZ60" s="430"/>
      <c r="QA60" s="430"/>
      <c r="QB60" s="430"/>
      <c r="QC60" s="430"/>
      <c r="QD60" s="430"/>
      <c r="QE60" s="430"/>
      <c r="QF60" s="430"/>
      <c r="QG60" s="430"/>
      <c r="QH60" s="430"/>
      <c r="QI60" s="430"/>
      <c r="QJ60" s="430"/>
      <c r="QK60" s="430"/>
      <c r="QL60" s="430"/>
      <c r="QM60" s="430"/>
      <c r="QN60" s="430"/>
      <c r="QO60" s="430"/>
      <c r="QP60" s="430"/>
      <c r="QQ60" s="430"/>
      <c r="QR60" s="430"/>
      <c r="QS60" s="430"/>
      <c r="QT60" s="430"/>
      <c r="QU60" s="430"/>
      <c r="QV60" s="430"/>
      <c r="QW60" s="430"/>
      <c r="QX60" s="430"/>
      <c r="QY60" s="430"/>
      <c r="QZ60" s="430"/>
      <c r="RA60" s="430"/>
      <c r="RB60" s="430"/>
      <c r="RC60" s="430"/>
      <c r="RD60" s="430"/>
      <c r="RE60" s="430"/>
      <c r="RF60" s="430"/>
      <c r="RG60" s="430"/>
      <c r="RH60" s="430"/>
      <c r="RI60" s="430"/>
      <c r="RJ60" s="430"/>
      <c r="RK60" s="430"/>
      <c r="RL60" s="430"/>
      <c r="RM60" s="430"/>
      <c r="RN60" s="430"/>
      <c r="RO60" s="430"/>
      <c r="RP60" s="430"/>
    </row>
    <row r="61" spans="1:484" s="430" customFormat="1" ht="15.75" x14ac:dyDescent="0.25">
      <c r="A61" s="456" t="s">
        <v>157</v>
      </c>
      <c r="B61" s="456" t="s">
        <v>204</v>
      </c>
      <c r="C61" s="456" t="s">
        <v>401</v>
      </c>
      <c r="D61" s="456" t="str">
        <f t="shared" si="0"/>
        <v>RODRIGUEZ PUEBLA</v>
      </c>
      <c r="E61" s="456">
        <v>140</v>
      </c>
      <c r="F61" s="456" t="s">
        <v>402</v>
      </c>
      <c r="G61" s="456" t="s">
        <v>1734</v>
      </c>
      <c r="H61" s="456" t="s">
        <v>403</v>
      </c>
      <c r="I61" s="456">
        <v>28921</v>
      </c>
      <c r="J61" s="456" t="s">
        <v>30</v>
      </c>
      <c r="K61" s="456" t="s">
        <v>31</v>
      </c>
      <c r="L61" s="456">
        <v>916122227</v>
      </c>
      <c r="M61" s="456">
        <v>669290712</v>
      </c>
      <c r="N61" s="456">
        <v>2</v>
      </c>
      <c r="O61" s="456">
        <v>1</v>
      </c>
      <c r="P61" s="456">
        <v>1946</v>
      </c>
      <c r="Q61" s="456" t="str">
        <f t="shared" si="1"/>
        <v>1946-01-02 00:00:00.653623</v>
      </c>
      <c r="R61" s="456" t="s">
        <v>73</v>
      </c>
      <c r="S61" s="474" t="s">
        <v>67</v>
      </c>
      <c r="T61" s="457"/>
      <c r="U61" s="457"/>
      <c r="V61" s="463">
        <v>42843</v>
      </c>
      <c r="W61" s="463">
        <v>43103</v>
      </c>
      <c r="X61" s="463">
        <v>43501</v>
      </c>
      <c r="Y61" s="463">
        <v>43853</v>
      </c>
      <c r="Z61" s="463">
        <v>44463</v>
      </c>
      <c r="AA61" s="463">
        <v>44615</v>
      </c>
      <c r="AB61" s="463"/>
      <c r="AC61" s="457">
        <v>140</v>
      </c>
      <c r="AD61" s="464"/>
      <c r="AE61" s="458"/>
      <c r="AF61" s="473"/>
      <c r="AG61" s="460" t="s">
        <v>1741</v>
      </c>
      <c r="AH61" s="464" t="s">
        <v>36</v>
      </c>
      <c r="AI61" s="458"/>
      <c r="AJ61" s="474" t="s">
        <v>67</v>
      </c>
      <c r="AK61" s="468"/>
    </row>
    <row r="62" spans="1:484" s="430" customFormat="1" ht="15.75" x14ac:dyDescent="0.25">
      <c r="A62" s="456" t="s">
        <v>157</v>
      </c>
      <c r="B62" s="456" t="s">
        <v>404</v>
      </c>
      <c r="C62" s="456" t="s">
        <v>405</v>
      </c>
      <c r="D62" s="456" t="str">
        <f t="shared" si="0"/>
        <v>VALDES NEILA</v>
      </c>
      <c r="E62" s="456">
        <v>142</v>
      </c>
      <c r="F62" s="456" t="s">
        <v>406</v>
      </c>
      <c r="G62" s="456" t="s">
        <v>1734</v>
      </c>
      <c r="H62" s="456" t="s">
        <v>1491</v>
      </c>
      <c r="I62" s="456">
        <v>28923</v>
      </c>
      <c r="J62" s="456" t="s">
        <v>30</v>
      </c>
      <c r="K62" s="456" t="s">
        <v>31</v>
      </c>
      <c r="L62" s="456">
        <v>916123967</v>
      </c>
      <c r="M62" s="456">
        <v>665471456</v>
      </c>
      <c r="N62" s="456">
        <v>12</v>
      </c>
      <c r="O62" s="456">
        <v>12</v>
      </c>
      <c r="P62" s="456">
        <v>1943</v>
      </c>
      <c r="Q62" s="456" t="str">
        <f t="shared" si="1"/>
        <v>1943-12-12 00:00:00.653623</v>
      </c>
      <c r="R62" s="456" t="s">
        <v>73</v>
      </c>
      <c r="S62" s="475" t="s">
        <v>407</v>
      </c>
      <c r="T62" s="457"/>
      <c r="U62" s="457"/>
      <c r="V62" s="463">
        <v>42912</v>
      </c>
      <c r="W62" s="463">
        <v>43144</v>
      </c>
      <c r="X62" s="463">
        <v>43578</v>
      </c>
      <c r="Y62" s="463">
        <v>43888</v>
      </c>
      <c r="Z62" s="463">
        <v>44467</v>
      </c>
      <c r="AA62" s="463"/>
      <c r="AB62" s="463"/>
      <c r="AC62" s="457">
        <v>142</v>
      </c>
      <c r="AD62" s="464"/>
      <c r="AE62" s="458"/>
      <c r="AF62" s="467"/>
      <c r="AG62" s="456"/>
      <c r="AH62" s="483" t="s">
        <v>643</v>
      </c>
      <c r="AI62" s="465"/>
      <c r="AJ62" s="456" t="s">
        <v>67</v>
      </c>
      <c r="AK62" s="468"/>
    </row>
    <row r="63" spans="1:484" s="430" customFormat="1" ht="15.75" x14ac:dyDescent="0.25">
      <c r="A63" s="456" t="s">
        <v>170</v>
      </c>
      <c r="B63" s="456" t="s">
        <v>408</v>
      </c>
      <c r="C63" s="456" t="s">
        <v>409</v>
      </c>
      <c r="D63" s="456" t="str">
        <f t="shared" si="0"/>
        <v>ROJAS PINO</v>
      </c>
      <c r="E63" s="456">
        <v>143</v>
      </c>
      <c r="F63" s="456" t="s">
        <v>410</v>
      </c>
      <c r="G63" s="456" t="s">
        <v>1734</v>
      </c>
      <c r="H63" s="456" t="s">
        <v>1450</v>
      </c>
      <c r="I63" s="456">
        <v>28922</v>
      </c>
      <c r="J63" s="456" t="s">
        <v>30</v>
      </c>
      <c r="K63" s="456" t="s">
        <v>31</v>
      </c>
      <c r="L63" s="456">
        <v>916443626</v>
      </c>
      <c r="M63" s="456">
        <v>676490437</v>
      </c>
      <c r="N63" s="456">
        <v>21</v>
      </c>
      <c r="O63" s="456">
        <v>1</v>
      </c>
      <c r="P63" s="456">
        <v>1959</v>
      </c>
      <c r="Q63" s="456" t="str">
        <f t="shared" si="1"/>
        <v>1959-01-21 00:00:00.653623</v>
      </c>
      <c r="R63" s="456"/>
      <c r="S63" s="475" t="s">
        <v>411</v>
      </c>
      <c r="T63" s="457"/>
      <c r="U63" s="457"/>
      <c r="V63" s="463">
        <v>42912</v>
      </c>
      <c r="W63" s="463">
        <v>43185</v>
      </c>
      <c r="X63" s="463">
        <v>43515</v>
      </c>
      <c r="Y63" s="463">
        <v>44111</v>
      </c>
      <c r="Z63" s="463"/>
      <c r="AA63" s="463"/>
      <c r="AB63" s="463"/>
      <c r="AC63" s="457">
        <v>143</v>
      </c>
      <c r="AD63" s="464"/>
      <c r="AE63" s="458" t="s">
        <v>1394</v>
      </c>
      <c r="AF63" s="465"/>
      <c r="AG63" s="456"/>
      <c r="AH63" s="464" t="s">
        <v>36</v>
      </c>
      <c r="AI63" s="465"/>
      <c r="AJ63" s="456" t="s">
        <v>655</v>
      </c>
      <c r="AK63" s="468" t="s">
        <v>60</v>
      </c>
    </row>
    <row r="64" spans="1:484" s="430" customFormat="1" ht="15.75" x14ac:dyDescent="0.25">
      <c r="A64" s="456" t="s">
        <v>418</v>
      </c>
      <c r="B64" s="456" t="s">
        <v>321</v>
      </c>
      <c r="C64" s="456" t="s">
        <v>183</v>
      </c>
      <c r="D64" s="456" t="str">
        <f t="shared" si="0"/>
        <v>GOMEZ SERRANO</v>
      </c>
      <c r="E64" s="456">
        <v>145</v>
      </c>
      <c r="F64" s="456" t="s">
        <v>419</v>
      </c>
      <c r="G64" s="456" t="s">
        <v>1734</v>
      </c>
      <c r="H64" s="456" t="s">
        <v>1508</v>
      </c>
      <c r="I64" s="456">
        <v>28924</v>
      </c>
      <c r="J64" s="456" t="s">
        <v>30</v>
      </c>
      <c r="K64" s="456" t="s">
        <v>31</v>
      </c>
      <c r="L64" s="456">
        <v>916193687</v>
      </c>
      <c r="M64" s="456">
        <v>636546873</v>
      </c>
      <c r="N64" s="456">
        <v>26</v>
      </c>
      <c r="O64" s="456">
        <v>11</v>
      </c>
      <c r="P64" s="456">
        <v>1945</v>
      </c>
      <c r="Q64" s="456" t="str">
        <f t="shared" si="1"/>
        <v>1945-11-26 00:00:00.653623</v>
      </c>
      <c r="R64" s="456" t="s">
        <v>73</v>
      </c>
      <c r="S64" s="456" t="s">
        <v>420</v>
      </c>
      <c r="T64" s="457"/>
      <c r="U64" s="457"/>
      <c r="V64" s="463">
        <v>42998</v>
      </c>
      <c r="W64" s="463">
        <v>43131</v>
      </c>
      <c r="X64" s="463">
        <v>43494</v>
      </c>
      <c r="Y64" s="463">
        <v>43853</v>
      </c>
      <c r="Z64" s="463">
        <v>44238</v>
      </c>
      <c r="AA64" s="463">
        <v>44805</v>
      </c>
      <c r="AB64" s="463"/>
      <c r="AC64" s="457">
        <v>145</v>
      </c>
      <c r="AD64" s="464"/>
      <c r="AE64" s="458"/>
      <c r="AF64" s="465"/>
      <c r="AG64" s="456" t="s">
        <v>1741</v>
      </c>
      <c r="AH64" s="464" t="s">
        <v>36</v>
      </c>
      <c r="AI64" s="465"/>
      <c r="AJ64" s="456" t="s">
        <v>67</v>
      </c>
      <c r="AK64" s="468"/>
    </row>
    <row r="65" spans="1:484" s="430" customFormat="1" ht="15.75" x14ac:dyDescent="0.25">
      <c r="A65" s="456" t="s">
        <v>421</v>
      </c>
      <c r="B65" s="456" t="s">
        <v>111</v>
      </c>
      <c r="C65" s="456" t="s">
        <v>422</v>
      </c>
      <c r="D65" s="456" t="str">
        <f t="shared" si="0"/>
        <v>PEREZ CABALLERO</v>
      </c>
      <c r="E65" s="456">
        <v>147</v>
      </c>
      <c r="F65" s="456" t="s">
        <v>423</v>
      </c>
      <c r="G65" s="456" t="s">
        <v>1733</v>
      </c>
      <c r="H65" s="456" t="s">
        <v>1473</v>
      </c>
      <c r="I65" s="456">
        <v>28924</v>
      </c>
      <c r="J65" s="456" t="s">
        <v>30</v>
      </c>
      <c r="K65" s="456" t="s">
        <v>31</v>
      </c>
      <c r="L65" s="456">
        <v>916123399</v>
      </c>
      <c r="M65" s="456">
        <v>616668363</v>
      </c>
      <c r="N65" s="456">
        <v>27</v>
      </c>
      <c r="O65" s="456">
        <v>8</v>
      </c>
      <c r="P65" s="456">
        <v>1966</v>
      </c>
      <c r="Q65" s="456" t="str">
        <f t="shared" si="1"/>
        <v>1966-08-27 00:00:00.653623</v>
      </c>
      <c r="R65" s="456"/>
      <c r="S65" s="456" t="s">
        <v>424</v>
      </c>
      <c r="T65" s="457"/>
      <c r="U65" s="457"/>
      <c r="V65" s="463">
        <v>42997</v>
      </c>
      <c r="W65" s="463">
        <v>43146</v>
      </c>
      <c r="X65" s="463">
        <v>43523</v>
      </c>
      <c r="Y65" s="463">
        <v>44111</v>
      </c>
      <c r="Z65" s="463">
        <v>44456</v>
      </c>
      <c r="AA65" s="463">
        <v>44650</v>
      </c>
      <c r="AB65" s="463"/>
      <c r="AC65" s="457">
        <v>147</v>
      </c>
      <c r="AD65" s="464"/>
      <c r="AE65" s="458"/>
      <c r="AF65" s="467"/>
      <c r="AG65" s="456"/>
      <c r="AH65" s="464" t="s">
        <v>36</v>
      </c>
      <c r="AI65" s="465"/>
      <c r="AJ65" s="456" t="s">
        <v>67</v>
      </c>
      <c r="AK65" s="468"/>
    </row>
    <row r="66" spans="1:484" s="430" customFormat="1" ht="15.75" x14ac:dyDescent="0.25">
      <c r="A66" s="456" t="s">
        <v>429</v>
      </c>
      <c r="B66" s="456" t="s">
        <v>430</v>
      </c>
      <c r="C66" s="456" t="s">
        <v>431</v>
      </c>
      <c r="D66" s="456" t="str">
        <f t="shared" si="0"/>
        <v>MONJE MARQUEZ</v>
      </c>
      <c r="E66" s="456">
        <v>149</v>
      </c>
      <c r="F66" s="456" t="s">
        <v>432</v>
      </c>
      <c r="G66" s="456" t="s">
        <v>1734</v>
      </c>
      <c r="H66" s="456" t="s">
        <v>1475</v>
      </c>
      <c r="I66" s="456">
        <v>28924</v>
      </c>
      <c r="J66" s="456" t="s">
        <v>30</v>
      </c>
      <c r="K66" s="456" t="s">
        <v>31</v>
      </c>
      <c r="L66" s="456">
        <v>916103764</v>
      </c>
      <c r="M66" s="456">
        <v>615972496</v>
      </c>
      <c r="N66" s="456">
        <v>6</v>
      </c>
      <c r="O66" s="456">
        <v>4</v>
      </c>
      <c r="P66" s="456">
        <v>1950</v>
      </c>
      <c r="Q66" s="456" t="str">
        <f t="shared" si="1"/>
        <v>1950-04-06 00:00:00.653623</v>
      </c>
      <c r="R66" s="456"/>
      <c r="S66" s="456" t="s">
        <v>391</v>
      </c>
      <c r="T66" s="457"/>
      <c r="U66" s="457"/>
      <c r="V66" s="463">
        <v>42997</v>
      </c>
      <c r="W66" s="463">
        <v>43132</v>
      </c>
      <c r="X66" s="463">
        <v>43493</v>
      </c>
      <c r="Y66" s="463">
        <v>43853</v>
      </c>
      <c r="Z66" s="463">
        <v>44453</v>
      </c>
      <c r="AA66" s="463">
        <v>44628</v>
      </c>
      <c r="AB66" s="463"/>
      <c r="AC66" s="457">
        <v>149</v>
      </c>
      <c r="AD66" s="464"/>
      <c r="AE66" s="458"/>
      <c r="AF66" s="459"/>
      <c r="AG66" s="456" t="s">
        <v>224</v>
      </c>
      <c r="AH66" s="464"/>
      <c r="AI66" s="465"/>
      <c r="AJ66" s="456" t="s">
        <v>17</v>
      </c>
      <c r="AK66" s="468"/>
    </row>
    <row r="67" spans="1:484" s="430" customFormat="1" ht="15.75" x14ac:dyDescent="0.25">
      <c r="A67" s="456" t="s">
        <v>157</v>
      </c>
      <c r="B67" s="456" t="s">
        <v>98</v>
      </c>
      <c r="C67" s="456" t="s">
        <v>433</v>
      </c>
      <c r="D67" s="456" t="str">
        <f t="shared" si="0"/>
        <v>GARCIA QUINTANA</v>
      </c>
      <c r="E67" s="456">
        <v>150</v>
      </c>
      <c r="F67" s="456" t="s">
        <v>434</v>
      </c>
      <c r="G67" s="456" t="s">
        <v>1734</v>
      </c>
      <c r="H67" s="456" t="s">
        <v>1483</v>
      </c>
      <c r="I67" s="456">
        <v>28925</v>
      </c>
      <c r="J67" s="456" t="s">
        <v>30</v>
      </c>
      <c r="K67" s="456" t="s">
        <v>31</v>
      </c>
      <c r="L67" s="456">
        <v>916101392</v>
      </c>
      <c r="M67" s="456">
        <v>650928138</v>
      </c>
      <c r="N67" s="456">
        <v>25</v>
      </c>
      <c r="O67" s="456">
        <v>12</v>
      </c>
      <c r="P67" s="456">
        <v>1955</v>
      </c>
      <c r="Q67" s="456" t="str">
        <f t="shared" si="1"/>
        <v>1955-12-25 00:00:00.653623</v>
      </c>
      <c r="R67" s="456"/>
      <c r="S67" s="456" t="s">
        <v>435</v>
      </c>
      <c r="T67" s="457"/>
      <c r="U67" s="457"/>
      <c r="V67" s="463">
        <v>42997</v>
      </c>
      <c r="W67" s="463">
        <v>43144</v>
      </c>
      <c r="X67" s="463">
        <v>43493</v>
      </c>
      <c r="Y67" s="463">
        <v>43853</v>
      </c>
      <c r="Z67" s="463">
        <v>44454</v>
      </c>
      <c r="AA67" s="463">
        <v>44628</v>
      </c>
      <c r="AB67" s="463"/>
      <c r="AC67" s="457">
        <v>150</v>
      </c>
      <c r="AD67" s="464"/>
      <c r="AE67" s="458"/>
      <c r="AF67" s="467"/>
      <c r="AG67" s="456"/>
      <c r="AH67" s="464"/>
      <c r="AI67" s="465"/>
      <c r="AJ67" s="460" t="s">
        <v>17</v>
      </c>
      <c r="AK67" s="468"/>
      <c r="AW67" s="449"/>
      <c r="AX67" s="449"/>
      <c r="AY67" s="449"/>
      <c r="AZ67" s="449"/>
      <c r="BA67" s="449"/>
      <c r="BB67" s="449"/>
      <c r="BC67" s="449"/>
      <c r="BD67" s="449"/>
      <c r="BE67" s="449"/>
      <c r="BF67" s="449"/>
      <c r="BG67" s="449"/>
      <c r="BH67" s="449"/>
      <c r="BI67" s="449"/>
      <c r="BJ67" s="449"/>
      <c r="BK67" s="449"/>
      <c r="BL67" s="449"/>
      <c r="BM67" s="449"/>
      <c r="BN67" s="449"/>
      <c r="BO67" s="449"/>
      <c r="BP67" s="449"/>
      <c r="BQ67" s="449"/>
      <c r="BR67" s="449"/>
      <c r="BS67" s="449"/>
      <c r="BT67" s="449"/>
      <c r="BU67" s="449"/>
      <c r="BV67" s="449"/>
      <c r="BW67" s="449"/>
      <c r="BX67" s="449"/>
      <c r="BY67" s="449"/>
      <c r="BZ67" s="449"/>
      <c r="CA67" s="449"/>
      <c r="CB67" s="449"/>
      <c r="CC67" s="449"/>
      <c r="CD67" s="449"/>
      <c r="CE67" s="449"/>
      <c r="CF67" s="449"/>
      <c r="CG67" s="449"/>
      <c r="CH67" s="449"/>
      <c r="CI67" s="449"/>
      <c r="CJ67" s="449"/>
      <c r="CK67" s="449"/>
      <c r="CL67" s="449"/>
      <c r="CM67" s="449"/>
      <c r="CN67" s="449"/>
      <c r="CO67" s="449"/>
      <c r="CP67" s="449"/>
      <c r="CQ67" s="449"/>
      <c r="CR67" s="449"/>
      <c r="CS67" s="449"/>
      <c r="CT67" s="449"/>
      <c r="CU67" s="449"/>
      <c r="CV67" s="449"/>
      <c r="CW67" s="449"/>
      <c r="CX67" s="449"/>
      <c r="CY67" s="449"/>
      <c r="CZ67" s="449"/>
      <c r="DA67" s="449"/>
      <c r="DB67" s="449"/>
      <c r="DC67" s="449"/>
      <c r="DD67" s="449"/>
      <c r="DE67" s="449"/>
      <c r="DF67" s="449"/>
      <c r="DG67" s="449"/>
      <c r="DH67" s="449"/>
      <c r="DI67" s="449"/>
      <c r="DJ67" s="449"/>
      <c r="DK67" s="449"/>
      <c r="DL67" s="449"/>
      <c r="DM67" s="449"/>
      <c r="DN67" s="449"/>
      <c r="DO67" s="449"/>
      <c r="DP67" s="449"/>
      <c r="DQ67" s="449"/>
      <c r="DR67" s="449"/>
      <c r="DS67" s="449"/>
      <c r="DT67" s="449"/>
      <c r="DU67" s="449"/>
      <c r="DV67" s="449"/>
      <c r="DW67" s="449"/>
      <c r="DX67" s="449"/>
      <c r="DY67" s="449"/>
      <c r="DZ67" s="449"/>
      <c r="EA67" s="449"/>
      <c r="EB67" s="449"/>
      <c r="EC67" s="449"/>
      <c r="ED67" s="449"/>
      <c r="EE67" s="449"/>
      <c r="EF67" s="449"/>
      <c r="EG67" s="449"/>
      <c r="EH67" s="449"/>
      <c r="EI67" s="449"/>
      <c r="EJ67" s="449"/>
      <c r="EK67" s="449"/>
      <c r="EL67" s="449"/>
      <c r="EM67" s="449"/>
      <c r="EN67" s="449"/>
      <c r="EO67" s="449"/>
      <c r="EP67" s="449"/>
      <c r="EQ67" s="449"/>
      <c r="ER67" s="449"/>
      <c r="ES67" s="449"/>
      <c r="ET67" s="449"/>
      <c r="EU67" s="449"/>
      <c r="EV67" s="449"/>
      <c r="EW67" s="449"/>
      <c r="EX67" s="449"/>
      <c r="EY67" s="449"/>
      <c r="EZ67" s="449"/>
      <c r="FA67" s="449"/>
      <c r="FB67" s="449"/>
      <c r="FC67" s="449"/>
      <c r="FD67" s="449"/>
      <c r="FE67" s="449"/>
      <c r="FF67" s="449"/>
      <c r="FG67" s="449"/>
      <c r="FH67" s="449"/>
      <c r="FI67" s="449"/>
      <c r="FJ67" s="449"/>
      <c r="FK67" s="449"/>
      <c r="FL67" s="449"/>
      <c r="FM67" s="449"/>
      <c r="FN67" s="449"/>
      <c r="FO67" s="449"/>
      <c r="FP67" s="449"/>
      <c r="FQ67" s="449"/>
      <c r="FR67" s="449"/>
      <c r="FS67" s="449"/>
      <c r="FT67" s="449"/>
      <c r="FU67" s="449"/>
      <c r="FV67" s="449"/>
      <c r="FW67" s="449"/>
      <c r="FX67" s="449"/>
      <c r="FY67" s="449"/>
      <c r="FZ67" s="449"/>
      <c r="GA67" s="449"/>
      <c r="GB67" s="449"/>
      <c r="GC67" s="449"/>
      <c r="GD67" s="449"/>
      <c r="GE67" s="449"/>
      <c r="GF67" s="449"/>
      <c r="GG67" s="449"/>
      <c r="GH67" s="449"/>
      <c r="GI67" s="449"/>
      <c r="GJ67" s="449"/>
      <c r="GK67" s="449"/>
      <c r="GL67" s="449"/>
      <c r="GM67" s="449"/>
      <c r="GN67" s="449"/>
      <c r="GO67" s="449"/>
      <c r="GP67" s="449"/>
      <c r="GQ67" s="449"/>
      <c r="GR67" s="449"/>
      <c r="GS67" s="449"/>
      <c r="GT67" s="449"/>
      <c r="GU67" s="449"/>
      <c r="GV67" s="449"/>
      <c r="GW67" s="449"/>
      <c r="GX67" s="449"/>
      <c r="GY67" s="449"/>
      <c r="GZ67" s="449"/>
      <c r="HA67" s="449"/>
      <c r="HB67" s="449"/>
      <c r="HC67" s="449"/>
      <c r="HD67" s="449"/>
      <c r="HE67" s="449"/>
      <c r="HF67" s="449"/>
      <c r="HG67" s="449"/>
      <c r="HH67" s="449"/>
      <c r="HI67" s="449"/>
      <c r="HJ67" s="449"/>
      <c r="HK67" s="449"/>
      <c r="HL67" s="449"/>
      <c r="HM67" s="449"/>
      <c r="HN67" s="449"/>
      <c r="HO67" s="449"/>
      <c r="HP67" s="449"/>
      <c r="HQ67" s="449"/>
      <c r="HR67" s="449"/>
      <c r="HS67" s="449"/>
      <c r="HT67" s="449"/>
      <c r="HU67" s="449"/>
      <c r="HV67" s="449"/>
      <c r="HW67" s="449"/>
      <c r="HX67" s="449"/>
      <c r="HY67" s="449"/>
      <c r="HZ67" s="449"/>
      <c r="IA67" s="449"/>
      <c r="IB67" s="449"/>
      <c r="IC67" s="449"/>
      <c r="ID67" s="449"/>
      <c r="IE67" s="449"/>
      <c r="IF67" s="449"/>
      <c r="IG67" s="449"/>
      <c r="IH67" s="449"/>
      <c r="II67" s="449"/>
      <c r="IJ67" s="449"/>
      <c r="IK67" s="449"/>
      <c r="IL67" s="449"/>
      <c r="IM67" s="449"/>
      <c r="IN67" s="449"/>
      <c r="IO67" s="449"/>
      <c r="IP67" s="449"/>
      <c r="IQ67" s="449"/>
      <c r="IR67" s="449"/>
      <c r="IS67" s="449"/>
      <c r="IT67" s="449"/>
      <c r="IU67" s="449"/>
      <c r="IV67" s="449"/>
      <c r="IW67" s="449"/>
      <c r="IX67" s="449"/>
      <c r="IY67" s="449"/>
      <c r="IZ67" s="449"/>
      <c r="JA67" s="449"/>
      <c r="JB67" s="449"/>
      <c r="JC67" s="449"/>
      <c r="JD67" s="449"/>
      <c r="JE67" s="449"/>
      <c r="JF67" s="449"/>
      <c r="JG67" s="449"/>
      <c r="JH67" s="449"/>
      <c r="JI67" s="449"/>
      <c r="JJ67" s="449"/>
      <c r="JK67" s="449"/>
      <c r="JL67" s="449"/>
      <c r="JM67" s="449"/>
      <c r="JN67" s="449"/>
      <c r="JO67" s="449"/>
      <c r="JP67" s="449"/>
      <c r="JQ67" s="449"/>
      <c r="JR67" s="449"/>
      <c r="JS67" s="449"/>
      <c r="JT67" s="449"/>
      <c r="JU67" s="449"/>
      <c r="JV67" s="449"/>
      <c r="JW67" s="449"/>
      <c r="JX67" s="449"/>
      <c r="JY67" s="449"/>
      <c r="JZ67" s="449"/>
      <c r="KA67" s="449"/>
      <c r="KB67" s="449"/>
      <c r="KC67" s="449"/>
      <c r="KD67" s="449"/>
      <c r="KE67" s="449"/>
      <c r="KF67" s="449"/>
      <c r="KG67" s="449"/>
      <c r="KH67" s="449"/>
      <c r="KI67" s="449"/>
      <c r="KJ67" s="449"/>
      <c r="KK67" s="449"/>
      <c r="KL67" s="449"/>
      <c r="KM67" s="449"/>
      <c r="KN67" s="449"/>
      <c r="KO67" s="449"/>
      <c r="KP67" s="449"/>
      <c r="KQ67" s="449"/>
      <c r="KR67" s="449"/>
      <c r="KS67" s="449"/>
      <c r="KT67" s="449"/>
      <c r="KU67" s="449"/>
      <c r="KV67" s="449"/>
      <c r="KW67" s="449"/>
      <c r="KX67" s="449"/>
      <c r="KY67" s="449"/>
      <c r="KZ67" s="449"/>
      <c r="LA67" s="449"/>
      <c r="LB67" s="449"/>
      <c r="LC67" s="449"/>
      <c r="LD67" s="449"/>
      <c r="LE67" s="449"/>
      <c r="LF67" s="449"/>
      <c r="LG67" s="449"/>
      <c r="LH67" s="449"/>
      <c r="LI67" s="449"/>
      <c r="LJ67" s="449"/>
      <c r="LK67" s="449"/>
      <c r="LL67" s="449"/>
      <c r="LM67" s="449"/>
      <c r="LN67" s="449"/>
      <c r="LO67" s="449"/>
      <c r="LP67" s="449"/>
      <c r="LQ67" s="449"/>
      <c r="LR67" s="449"/>
      <c r="LS67" s="449"/>
      <c r="LT67" s="449"/>
      <c r="LU67" s="449"/>
      <c r="LV67" s="449"/>
      <c r="LW67" s="449"/>
      <c r="LX67" s="449"/>
      <c r="LY67" s="449"/>
      <c r="LZ67" s="449"/>
      <c r="MA67" s="449"/>
      <c r="MB67" s="449"/>
      <c r="MC67" s="449"/>
      <c r="MD67" s="449"/>
      <c r="ME67" s="449"/>
      <c r="MF67" s="449"/>
      <c r="MG67" s="449"/>
      <c r="MH67" s="449"/>
      <c r="MI67" s="449"/>
      <c r="MJ67" s="449"/>
      <c r="MK67" s="449"/>
      <c r="ML67" s="449"/>
      <c r="MM67" s="449"/>
      <c r="MN67" s="449"/>
      <c r="MO67" s="449"/>
      <c r="MP67" s="449"/>
      <c r="MQ67" s="449"/>
      <c r="MR67" s="449"/>
      <c r="MS67" s="449"/>
      <c r="MT67" s="449"/>
      <c r="MU67" s="449"/>
      <c r="MV67" s="449"/>
      <c r="MW67" s="449"/>
      <c r="MX67" s="449"/>
      <c r="MY67" s="449"/>
      <c r="MZ67" s="449"/>
      <c r="NA67" s="449"/>
      <c r="NB67" s="449"/>
      <c r="NC67" s="449"/>
      <c r="ND67" s="449"/>
      <c r="NE67" s="449"/>
      <c r="NF67" s="449"/>
      <c r="NG67" s="449"/>
      <c r="NH67" s="449"/>
      <c r="NI67" s="449"/>
      <c r="NJ67" s="449"/>
      <c r="NK67" s="449"/>
      <c r="NL67" s="449"/>
      <c r="NM67" s="449"/>
      <c r="NN67" s="449"/>
      <c r="NO67" s="449"/>
      <c r="NP67" s="449"/>
      <c r="NQ67" s="449"/>
      <c r="NR67" s="449"/>
      <c r="NS67" s="449"/>
      <c r="NT67" s="449"/>
      <c r="NU67" s="449"/>
      <c r="NV67" s="449"/>
      <c r="NW67" s="449"/>
      <c r="NX67" s="449"/>
      <c r="NY67" s="449"/>
      <c r="NZ67" s="449"/>
      <c r="OA67" s="449"/>
      <c r="OB67" s="449"/>
      <c r="OC67" s="449"/>
      <c r="OD67" s="449"/>
      <c r="OE67" s="449"/>
      <c r="OF67" s="449"/>
      <c r="OG67" s="449"/>
      <c r="OH67" s="449"/>
      <c r="OI67" s="449"/>
      <c r="OJ67" s="449"/>
      <c r="OK67" s="449"/>
      <c r="OL67" s="449"/>
      <c r="OM67" s="449"/>
      <c r="ON67" s="449"/>
      <c r="OO67" s="449"/>
      <c r="OP67" s="449"/>
      <c r="OQ67" s="449"/>
      <c r="OR67" s="449"/>
      <c r="OS67" s="449"/>
      <c r="OT67" s="449"/>
      <c r="OU67" s="449"/>
      <c r="OV67" s="449"/>
      <c r="OW67" s="449"/>
      <c r="OX67" s="449"/>
      <c r="OY67" s="449"/>
      <c r="OZ67" s="449"/>
      <c r="PA67" s="449"/>
      <c r="PB67" s="449"/>
      <c r="PC67" s="449"/>
      <c r="PD67" s="449"/>
      <c r="PE67" s="449"/>
      <c r="PF67" s="449"/>
      <c r="PG67" s="449"/>
      <c r="PH67" s="449"/>
      <c r="PI67" s="449"/>
      <c r="PJ67" s="449"/>
      <c r="PK67" s="449"/>
      <c r="PL67" s="449"/>
      <c r="PM67" s="449"/>
      <c r="PN67" s="449"/>
      <c r="PO67" s="449"/>
      <c r="PP67" s="449"/>
      <c r="PQ67" s="449"/>
      <c r="PR67" s="449"/>
      <c r="PS67" s="449"/>
      <c r="PT67" s="449"/>
      <c r="PU67" s="449"/>
      <c r="PV67" s="449"/>
      <c r="PW67" s="449"/>
      <c r="PX67" s="449"/>
      <c r="PY67" s="449"/>
      <c r="PZ67" s="449"/>
      <c r="QA67" s="449"/>
      <c r="QB67" s="449"/>
      <c r="QC67" s="449"/>
      <c r="QD67" s="449"/>
      <c r="QE67" s="449"/>
      <c r="QF67" s="449"/>
      <c r="QG67" s="449"/>
      <c r="QH67" s="449"/>
      <c r="QI67" s="449"/>
      <c r="QJ67" s="449"/>
      <c r="QK67" s="449"/>
      <c r="QL67" s="449"/>
      <c r="QM67" s="449"/>
      <c r="QN67" s="449"/>
      <c r="QO67" s="449"/>
      <c r="QP67" s="449"/>
      <c r="QQ67" s="449"/>
      <c r="QR67" s="449"/>
      <c r="QS67" s="449"/>
      <c r="QT67" s="449"/>
      <c r="QU67" s="449"/>
      <c r="QV67" s="449"/>
      <c r="QW67" s="449"/>
      <c r="QX67" s="449"/>
      <c r="QY67" s="449"/>
      <c r="QZ67" s="449"/>
      <c r="RA67" s="449"/>
      <c r="RB67" s="449"/>
      <c r="RC67" s="449"/>
      <c r="RD67" s="449"/>
      <c r="RE67" s="449"/>
      <c r="RF67" s="449"/>
      <c r="RG67" s="449"/>
      <c r="RH67" s="449"/>
      <c r="RI67" s="449"/>
      <c r="RJ67" s="449"/>
      <c r="RK67" s="449"/>
      <c r="RL67" s="449"/>
      <c r="RM67" s="449"/>
      <c r="RN67" s="449"/>
      <c r="RO67" s="449"/>
      <c r="RP67" s="449"/>
    </row>
    <row r="68" spans="1:484" s="430" customFormat="1" ht="15.75" x14ac:dyDescent="0.25">
      <c r="A68" s="456" t="s">
        <v>436</v>
      </c>
      <c r="B68" s="456" t="s">
        <v>98</v>
      </c>
      <c r="C68" s="456" t="s">
        <v>437</v>
      </c>
      <c r="D68" s="456" t="str">
        <f t="shared" ref="D68:D131" si="2">B68&amp;" "&amp;C68</f>
        <v>GARCIA MATA</v>
      </c>
      <c r="E68" s="456">
        <v>151</v>
      </c>
      <c r="F68" s="456" t="s">
        <v>438</v>
      </c>
      <c r="G68" s="456" t="s">
        <v>1733</v>
      </c>
      <c r="H68" s="456" t="s">
        <v>1459</v>
      </c>
      <c r="I68" s="456">
        <v>28922</v>
      </c>
      <c r="J68" s="456" t="s">
        <v>30</v>
      </c>
      <c r="K68" s="456" t="s">
        <v>31</v>
      </c>
      <c r="L68" s="456">
        <v>916414516</v>
      </c>
      <c r="M68" s="456">
        <v>653839602</v>
      </c>
      <c r="N68" s="456">
        <v>7</v>
      </c>
      <c r="O68" s="456">
        <v>3</v>
      </c>
      <c r="P68" s="456">
        <v>1950</v>
      </c>
      <c r="Q68" s="456" t="str">
        <f t="shared" ref="Q68:Q131" si="3">P68&amp;"-"&amp;TEXT(O68,"00")&amp;"-"&amp;TEXT(N68,"00")&amp;" 00:00:00.653623"</f>
        <v>1950-03-07 00:00:00.653623</v>
      </c>
      <c r="R68" s="456"/>
      <c r="S68" s="456" t="s">
        <v>439</v>
      </c>
      <c r="T68" s="457"/>
      <c r="U68" s="457"/>
      <c r="V68" s="463">
        <v>42997</v>
      </c>
      <c r="W68" s="463">
        <v>43144</v>
      </c>
      <c r="X68" s="463">
        <v>43494</v>
      </c>
      <c r="Y68" s="463">
        <v>43872</v>
      </c>
      <c r="Z68" s="463">
        <v>44447</v>
      </c>
      <c r="AA68" s="463">
        <v>44630</v>
      </c>
      <c r="AB68" s="463"/>
      <c r="AC68" s="457">
        <v>151</v>
      </c>
      <c r="AD68" s="464"/>
      <c r="AE68" s="458"/>
      <c r="AF68" s="467" t="s">
        <v>1528</v>
      </c>
      <c r="AG68" s="469"/>
      <c r="AH68" s="480" t="s">
        <v>36</v>
      </c>
      <c r="AI68" s="465"/>
      <c r="AJ68" s="456" t="s">
        <v>17</v>
      </c>
      <c r="AK68" s="468"/>
    </row>
    <row r="69" spans="1:484" s="430" customFormat="1" ht="15.75" x14ac:dyDescent="0.25">
      <c r="A69" s="456" t="s">
        <v>440</v>
      </c>
      <c r="B69" s="456" t="s">
        <v>441</v>
      </c>
      <c r="C69" s="456" t="s">
        <v>131</v>
      </c>
      <c r="D69" s="456" t="str">
        <f t="shared" si="2"/>
        <v>MATAS SANCHEZ</v>
      </c>
      <c r="E69" s="456">
        <v>152</v>
      </c>
      <c r="F69" s="456" t="s">
        <v>442</v>
      </c>
      <c r="G69" s="456" t="s">
        <v>1734</v>
      </c>
      <c r="H69" s="456" t="s">
        <v>1488</v>
      </c>
      <c r="I69" s="456">
        <v>28923</v>
      </c>
      <c r="J69" s="456" t="s">
        <v>30</v>
      </c>
      <c r="K69" s="456" t="s">
        <v>31</v>
      </c>
      <c r="L69" s="456"/>
      <c r="M69" s="456">
        <v>666414104</v>
      </c>
      <c r="N69" s="456">
        <v>20</v>
      </c>
      <c r="O69" s="456">
        <v>9</v>
      </c>
      <c r="P69" s="456">
        <v>1960</v>
      </c>
      <c r="Q69" s="456" t="str">
        <f t="shared" si="3"/>
        <v>1960-09-20 00:00:00.653623</v>
      </c>
      <c r="R69" s="456"/>
      <c r="S69" s="456" t="s">
        <v>444</v>
      </c>
      <c r="T69" s="457"/>
      <c r="U69" s="457"/>
      <c r="V69" s="463">
        <v>43019</v>
      </c>
      <c r="W69" s="463">
        <v>43132</v>
      </c>
      <c r="X69" s="463">
        <v>43496</v>
      </c>
      <c r="Y69" s="463">
        <v>43866</v>
      </c>
      <c r="Z69" s="463">
        <v>44238</v>
      </c>
      <c r="AA69" s="463">
        <v>44636</v>
      </c>
      <c r="AB69" s="463"/>
      <c r="AC69" s="457">
        <v>152</v>
      </c>
      <c r="AD69" s="464">
        <v>85</v>
      </c>
      <c r="AE69" s="458"/>
      <c r="AF69" s="467"/>
      <c r="AG69" s="456"/>
      <c r="AH69" s="464"/>
      <c r="AI69" s="465" t="s">
        <v>445</v>
      </c>
      <c r="AJ69" s="456"/>
      <c r="AK69" s="468"/>
    </row>
    <row r="70" spans="1:484" s="430" customFormat="1" ht="15.75" x14ac:dyDescent="0.25">
      <c r="A70" s="456" t="s">
        <v>450</v>
      </c>
      <c r="B70" s="456" t="s">
        <v>186</v>
      </c>
      <c r="C70" s="456" t="s">
        <v>153</v>
      </c>
      <c r="D70" s="456" t="str">
        <f t="shared" si="2"/>
        <v>TOMAS MARTIN</v>
      </c>
      <c r="E70" s="456">
        <v>155</v>
      </c>
      <c r="F70" s="456" t="s">
        <v>451</v>
      </c>
      <c r="G70" s="456" t="s">
        <v>1733</v>
      </c>
      <c r="H70" s="456" t="s">
        <v>1462</v>
      </c>
      <c r="I70" s="456">
        <v>28670</v>
      </c>
      <c r="J70" s="456" t="s">
        <v>452</v>
      </c>
      <c r="K70" s="456" t="s">
        <v>31</v>
      </c>
      <c r="L70" s="456"/>
      <c r="M70" s="456">
        <v>626663357</v>
      </c>
      <c r="N70" s="456">
        <v>10</v>
      </c>
      <c r="O70" s="456">
        <v>7</v>
      </c>
      <c r="P70" s="456">
        <v>1976</v>
      </c>
      <c r="Q70" s="456" t="str">
        <f t="shared" si="3"/>
        <v>1976-07-10 00:00:00.653623</v>
      </c>
      <c r="R70" s="456"/>
      <c r="S70" s="456" t="s">
        <v>453</v>
      </c>
      <c r="T70" s="457"/>
      <c r="U70" s="457"/>
      <c r="V70" s="463">
        <v>43054</v>
      </c>
      <c r="W70" s="463">
        <v>43193</v>
      </c>
      <c r="X70" s="463">
        <v>43588</v>
      </c>
      <c r="Y70" s="463">
        <v>43861</v>
      </c>
      <c r="Z70" s="463">
        <v>44503</v>
      </c>
      <c r="AA70" s="463">
        <v>44653</v>
      </c>
      <c r="AB70" s="463"/>
      <c r="AC70" s="457">
        <v>155</v>
      </c>
      <c r="AD70" s="464">
        <v>35</v>
      </c>
      <c r="AE70" s="458"/>
      <c r="AF70" s="467"/>
      <c r="AG70" s="456"/>
      <c r="AH70" s="464" t="s">
        <v>36</v>
      </c>
      <c r="AI70" s="465"/>
      <c r="AJ70" s="474" t="s">
        <v>134</v>
      </c>
      <c r="AK70" s="468"/>
    </row>
    <row r="71" spans="1:484" s="430" customFormat="1" ht="15.75" x14ac:dyDescent="0.25">
      <c r="A71" s="456" t="s">
        <v>387</v>
      </c>
      <c r="B71" s="456" t="s">
        <v>454</v>
      </c>
      <c r="C71" s="456" t="s">
        <v>118</v>
      </c>
      <c r="D71" s="456" t="str">
        <f t="shared" si="2"/>
        <v>FRANCO DIAZ</v>
      </c>
      <c r="E71" s="456">
        <v>156</v>
      </c>
      <c r="F71" s="456" t="s">
        <v>455</v>
      </c>
      <c r="G71" s="456" t="s">
        <v>1733</v>
      </c>
      <c r="H71" s="456" t="s">
        <v>1481</v>
      </c>
      <c r="I71" s="456">
        <v>28924</v>
      </c>
      <c r="J71" s="456" t="s">
        <v>30</v>
      </c>
      <c r="K71" s="456" t="s">
        <v>31</v>
      </c>
      <c r="L71" s="456">
        <v>916193687</v>
      </c>
      <c r="M71" s="456">
        <v>630449742</v>
      </c>
      <c r="N71" s="456">
        <v>3</v>
      </c>
      <c r="O71" s="456">
        <v>3</v>
      </c>
      <c r="P71" s="456">
        <v>1944</v>
      </c>
      <c r="Q71" s="456" t="str">
        <f t="shared" si="3"/>
        <v>1944-03-03 00:00:00.653623</v>
      </c>
      <c r="R71" s="456"/>
      <c r="S71" s="456" t="s">
        <v>456</v>
      </c>
      <c r="T71" s="457"/>
      <c r="U71" s="457"/>
      <c r="V71" s="463">
        <v>43061</v>
      </c>
      <c r="W71" s="463">
        <v>43131</v>
      </c>
      <c r="X71" s="463">
        <v>43494</v>
      </c>
      <c r="Y71" s="463">
        <v>43853</v>
      </c>
      <c r="Z71" s="463">
        <v>44238</v>
      </c>
      <c r="AA71" s="463">
        <v>44805</v>
      </c>
      <c r="AB71" s="463"/>
      <c r="AC71" s="457">
        <v>156</v>
      </c>
      <c r="AD71" s="464"/>
      <c r="AE71" s="458"/>
      <c r="AF71" s="465"/>
      <c r="AG71" s="456"/>
      <c r="AH71" s="464" t="s">
        <v>36</v>
      </c>
      <c r="AI71" s="465"/>
      <c r="AJ71" s="456" t="s">
        <v>67</v>
      </c>
      <c r="AK71" s="468"/>
    </row>
    <row r="72" spans="1:484" s="430" customFormat="1" ht="15.75" x14ac:dyDescent="0.25">
      <c r="A72" s="456" t="s">
        <v>463</v>
      </c>
      <c r="B72" s="456" t="s">
        <v>464</v>
      </c>
      <c r="C72" s="456" t="s">
        <v>465</v>
      </c>
      <c r="D72" s="456" t="str">
        <f t="shared" si="2"/>
        <v>GIMENEZ  GIJÓN</v>
      </c>
      <c r="E72" s="456">
        <v>158</v>
      </c>
      <c r="F72" s="456" t="s">
        <v>466</v>
      </c>
      <c r="G72" s="456" t="s">
        <v>1734</v>
      </c>
      <c r="H72" s="456" t="s">
        <v>467</v>
      </c>
      <c r="I72" s="456">
        <v>28924</v>
      </c>
      <c r="J72" s="456" t="s">
        <v>30</v>
      </c>
      <c r="K72" s="456" t="s">
        <v>31</v>
      </c>
      <c r="L72" s="456">
        <v>916105273</v>
      </c>
      <c r="M72" s="456">
        <v>618445625</v>
      </c>
      <c r="N72" s="456">
        <v>7</v>
      </c>
      <c r="O72" s="456">
        <v>5</v>
      </c>
      <c r="P72" s="456">
        <v>1945</v>
      </c>
      <c r="Q72" s="456" t="str">
        <f t="shared" si="3"/>
        <v>1945-05-07 00:00:00.653623</v>
      </c>
      <c r="R72" s="456" t="s">
        <v>468</v>
      </c>
      <c r="S72" s="474" t="s">
        <v>67</v>
      </c>
      <c r="T72" s="457"/>
      <c r="U72" s="457"/>
      <c r="V72" s="457"/>
      <c r="W72" s="463">
        <v>43138</v>
      </c>
      <c r="X72" s="463">
        <v>43543</v>
      </c>
      <c r="Y72" s="463">
        <v>43867</v>
      </c>
      <c r="Z72" s="463">
        <v>44239</v>
      </c>
      <c r="AA72" s="463">
        <v>44622</v>
      </c>
      <c r="AB72" s="463"/>
      <c r="AC72" s="457">
        <v>158</v>
      </c>
      <c r="AD72" s="464"/>
      <c r="AE72" s="458"/>
      <c r="AF72" s="465"/>
      <c r="AG72" s="456"/>
      <c r="AH72" s="464"/>
      <c r="AI72" s="465"/>
      <c r="AJ72" s="456" t="s">
        <v>67</v>
      </c>
      <c r="AK72" s="468"/>
    </row>
    <row r="73" spans="1:484" s="430" customFormat="1" ht="15.75" x14ac:dyDescent="0.25">
      <c r="A73" s="456" t="s">
        <v>61</v>
      </c>
      <c r="B73" s="456" t="s">
        <v>39</v>
      </c>
      <c r="C73" s="456" t="s">
        <v>469</v>
      </c>
      <c r="D73" s="456" t="str">
        <f t="shared" si="2"/>
        <v>RUIZ CASERO</v>
      </c>
      <c r="E73" s="456">
        <v>159</v>
      </c>
      <c r="F73" s="456" t="s">
        <v>470</v>
      </c>
      <c r="G73" s="456" t="s">
        <v>1734</v>
      </c>
      <c r="H73" s="456" t="s">
        <v>1501</v>
      </c>
      <c r="I73" s="456">
        <v>28937</v>
      </c>
      <c r="J73" s="456" t="s">
        <v>472</v>
      </c>
      <c r="K73" s="456" t="s">
        <v>31</v>
      </c>
      <c r="L73" s="456">
        <v>916142872</v>
      </c>
      <c r="M73" s="456">
        <v>638149491</v>
      </c>
      <c r="N73" s="456">
        <v>23</v>
      </c>
      <c r="O73" s="456">
        <v>12</v>
      </c>
      <c r="P73" s="456">
        <v>1947</v>
      </c>
      <c r="Q73" s="456" t="str">
        <f t="shared" si="3"/>
        <v>1947-12-23 00:00:00.653623</v>
      </c>
      <c r="R73" s="456"/>
      <c r="S73" s="456" t="s">
        <v>473</v>
      </c>
      <c r="T73" s="484"/>
      <c r="U73" s="457"/>
      <c r="V73" s="457"/>
      <c r="W73" s="463">
        <v>43138</v>
      </c>
      <c r="X73" s="463">
        <v>43726</v>
      </c>
      <c r="Y73" s="463">
        <v>43880</v>
      </c>
      <c r="Z73" s="463">
        <v>44453</v>
      </c>
      <c r="AA73" s="463">
        <v>44706</v>
      </c>
      <c r="AB73" s="463"/>
      <c r="AC73" s="457">
        <v>159</v>
      </c>
      <c r="AD73" s="464">
        <v>35</v>
      </c>
      <c r="AE73" s="458"/>
      <c r="AF73" s="465" t="s">
        <v>1441</v>
      </c>
      <c r="AG73" s="456"/>
      <c r="AH73" s="464" t="s">
        <v>36</v>
      </c>
      <c r="AI73" s="465"/>
      <c r="AJ73" s="456" t="s">
        <v>67</v>
      </c>
      <c r="AK73" s="468" t="e">
        <f>SUM(#REF!)</f>
        <v>#REF!</v>
      </c>
    </row>
    <row r="74" spans="1:484" s="430" customFormat="1" ht="15.75" x14ac:dyDescent="0.25">
      <c r="A74" s="456" t="s">
        <v>383</v>
      </c>
      <c r="B74" s="456" t="s">
        <v>474</v>
      </c>
      <c r="C74" s="456" t="s">
        <v>475</v>
      </c>
      <c r="D74" s="456" t="str">
        <f t="shared" si="2"/>
        <v>ELIAS PARDO</v>
      </c>
      <c r="E74" s="456">
        <v>160</v>
      </c>
      <c r="F74" s="456" t="s">
        <v>476</v>
      </c>
      <c r="G74" s="456" t="s">
        <v>1733</v>
      </c>
      <c r="H74" s="456" t="s">
        <v>72</v>
      </c>
      <c r="I74" s="456">
        <v>28921</v>
      </c>
      <c r="J74" s="456" t="s">
        <v>30</v>
      </c>
      <c r="K74" s="456" t="s">
        <v>31</v>
      </c>
      <c r="L74" s="456">
        <v>916444300</v>
      </c>
      <c r="M74" s="456">
        <v>606700993</v>
      </c>
      <c r="N74" s="456">
        <v>21</v>
      </c>
      <c r="O74" s="456">
        <v>4</v>
      </c>
      <c r="P74" s="456">
        <v>1958</v>
      </c>
      <c r="Q74" s="456" t="str">
        <f t="shared" si="3"/>
        <v>1958-04-21 00:00:00.653623</v>
      </c>
      <c r="R74" s="456" t="s">
        <v>478</v>
      </c>
      <c r="S74" s="456" t="s">
        <v>479</v>
      </c>
      <c r="T74" s="457"/>
      <c r="U74" s="457"/>
      <c r="V74" s="457"/>
      <c r="W74" s="463">
        <v>43137</v>
      </c>
      <c r="X74" s="463">
        <v>43495</v>
      </c>
      <c r="Y74" s="463">
        <v>43874</v>
      </c>
      <c r="Z74" s="463">
        <v>44324</v>
      </c>
      <c r="AA74" s="463">
        <v>44602</v>
      </c>
      <c r="AB74" s="463"/>
      <c r="AC74" s="457">
        <v>160</v>
      </c>
      <c r="AD74" s="464">
        <v>33</v>
      </c>
      <c r="AE74" s="458"/>
      <c r="AF74" s="467" t="s">
        <v>1549</v>
      </c>
      <c r="AG74" s="456" t="s">
        <v>1730</v>
      </c>
      <c r="AH74" s="464" t="s">
        <v>36</v>
      </c>
      <c r="AI74" s="465"/>
      <c r="AJ74" s="456" t="s">
        <v>67</v>
      </c>
      <c r="AK74" s="468"/>
    </row>
    <row r="75" spans="1:484" s="430" customFormat="1" ht="15.75" x14ac:dyDescent="0.25">
      <c r="A75" s="456" t="s">
        <v>486</v>
      </c>
      <c r="B75" s="456" t="s">
        <v>98</v>
      </c>
      <c r="C75" s="456" t="s">
        <v>178</v>
      </c>
      <c r="D75" s="456" t="str">
        <f t="shared" si="2"/>
        <v>GARCIA GUTIERREZ</v>
      </c>
      <c r="E75" s="456">
        <v>163</v>
      </c>
      <c r="F75" s="456" t="s">
        <v>487</v>
      </c>
      <c r="G75" s="456" t="s">
        <v>1733</v>
      </c>
      <c r="H75" s="456" t="s">
        <v>1482</v>
      </c>
      <c r="I75" s="456">
        <v>28925</v>
      </c>
      <c r="J75" s="456" t="s">
        <v>30</v>
      </c>
      <c r="K75" s="456" t="s">
        <v>31</v>
      </c>
      <c r="L75" s="456">
        <v>916102812</v>
      </c>
      <c r="M75" s="456">
        <v>639921383</v>
      </c>
      <c r="N75" s="456"/>
      <c r="O75" s="456"/>
      <c r="P75" s="456"/>
      <c r="Q75" s="456" t="str">
        <f t="shared" si="3"/>
        <v>-00-00 00:00:00.653623</v>
      </c>
      <c r="R75" s="456"/>
      <c r="S75" s="456" t="s">
        <v>735</v>
      </c>
      <c r="T75" s="457"/>
      <c r="U75" s="457"/>
      <c r="V75" s="457"/>
      <c r="W75" s="463">
        <v>43131</v>
      </c>
      <c r="X75" s="463">
        <v>43515</v>
      </c>
      <c r="Y75" s="463">
        <v>43853</v>
      </c>
      <c r="Z75" s="463">
        <v>44490</v>
      </c>
      <c r="AA75" s="463"/>
      <c r="AB75" s="463"/>
      <c r="AC75" s="457">
        <v>163</v>
      </c>
      <c r="AD75" s="464"/>
      <c r="AE75" s="458"/>
      <c r="AF75" s="465"/>
      <c r="AG75" s="456"/>
      <c r="AH75" s="464" t="s">
        <v>36</v>
      </c>
      <c r="AI75" s="465"/>
      <c r="AJ75" s="456" t="s">
        <v>735</v>
      </c>
      <c r="AK75" s="468"/>
    </row>
    <row r="76" spans="1:484" s="453" customFormat="1" ht="15.75" x14ac:dyDescent="0.25">
      <c r="A76" s="456" t="s">
        <v>170</v>
      </c>
      <c r="B76" s="456" t="s">
        <v>98</v>
      </c>
      <c r="C76" s="456" t="s">
        <v>332</v>
      </c>
      <c r="D76" s="456" t="str">
        <f t="shared" si="2"/>
        <v>GARCIA PLAZA</v>
      </c>
      <c r="E76" s="456">
        <v>166</v>
      </c>
      <c r="F76" s="456" t="s">
        <v>499</v>
      </c>
      <c r="G76" s="456" t="s">
        <v>1734</v>
      </c>
      <c r="H76" s="456" t="s">
        <v>1516</v>
      </c>
      <c r="I76" s="456">
        <v>28922</v>
      </c>
      <c r="J76" s="456" t="s">
        <v>30</v>
      </c>
      <c r="K76" s="456" t="s">
        <v>31</v>
      </c>
      <c r="L76" s="456">
        <v>916415700</v>
      </c>
      <c r="M76" s="456">
        <v>625141795</v>
      </c>
      <c r="N76" s="456">
        <v>23</v>
      </c>
      <c r="O76" s="456">
        <v>7</v>
      </c>
      <c r="P76" s="456">
        <v>1942</v>
      </c>
      <c r="Q76" s="456" t="str">
        <f t="shared" si="3"/>
        <v>1942-07-23 00:00:00.653623</v>
      </c>
      <c r="R76" s="456" t="s">
        <v>493</v>
      </c>
      <c r="S76" s="456" t="s">
        <v>134</v>
      </c>
      <c r="T76" s="457"/>
      <c r="U76" s="457"/>
      <c r="V76" s="457"/>
      <c r="W76" s="463">
        <v>43158</v>
      </c>
      <c r="X76" s="463">
        <v>43501</v>
      </c>
      <c r="Y76" s="463">
        <v>43853</v>
      </c>
      <c r="Z76" s="463">
        <v>44453</v>
      </c>
      <c r="AA76" s="463">
        <v>44616</v>
      </c>
      <c r="AB76" s="463"/>
      <c r="AC76" s="457">
        <v>166</v>
      </c>
      <c r="AD76" s="464"/>
      <c r="AE76" s="458"/>
      <c r="AF76" s="465"/>
      <c r="AG76" s="456"/>
      <c r="AH76" s="464" t="s">
        <v>36</v>
      </c>
      <c r="AI76" s="465"/>
      <c r="AJ76" s="456" t="s">
        <v>735</v>
      </c>
      <c r="AK76" s="468"/>
      <c r="AL76" s="430"/>
      <c r="AM76" s="430"/>
      <c r="AN76" s="430"/>
      <c r="AO76" s="430"/>
      <c r="AP76" s="430"/>
      <c r="AQ76" s="430"/>
      <c r="AR76" s="430"/>
      <c r="AS76" s="430"/>
      <c r="AT76" s="430"/>
      <c r="AU76" s="430"/>
      <c r="AV76" s="430"/>
      <c r="AW76" s="430"/>
      <c r="AX76" s="430"/>
      <c r="AY76" s="430"/>
      <c r="AZ76" s="430"/>
      <c r="BA76" s="430"/>
      <c r="BB76" s="430"/>
      <c r="BC76" s="430"/>
      <c r="BD76" s="430"/>
      <c r="BE76" s="430"/>
      <c r="BF76" s="430"/>
      <c r="BG76" s="430"/>
      <c r="BH76" s="430"/>
      <c r="BI76" s="430"/>
      <c r="BJ76" s="430"/>
      <c r="BK76" s="430"/>
      <c r="BL76" s="430"/>
      <c r="BM76" s="430"/>
      <c r="BN76" s="430"/>
      <c r="BO76" s="430"/>
      <c r="BP76" s="430"/>
      <c r="BQ76" s="430"/>
      <c r="BR76" s="430"/>
      <c r="BS76" s="430"/>
      <c r="BT76" s="430"/>
      <c r="BU76" s="430"/>
      <c r="BV76" s="430"/>
      <c r="BW76" s="430"/>
      <c r="BX76" s="430"/>
      <c r="BY76" s="430"/>
      <c r="BZ76" s="430"/>
      <c r="CA76" s="430"/>
      <c r="CB76" s="430"/>
      <c r="CC76" s="430"/>
      <c r="CD76" s="430"/>
      <c r="CE76" s="430"/>
      <c r="CF76" s="430"/>
      <c r="CG76" s="430"/>
      <c r="CH76" s="430"/>
      <c r="CI76" s="430"/>
      <c r="CJ76" s="430"/>
      <c r="CK76" s="430"/>
      <c r="CL76" s="430"/>
      <c r="CM76" s="430"/>
      <c r="CN76" s="430"/>
      <c r="CO76" s="430"/>
      <c r="CP76" s="430"/>
      <c r="CQ76" s="430"/>
      <c r="CR76" s="430"/>
      <c r="CS76" s="430"/>
      <c r="CT76" s="430"/>
      <c r="CU76" s="430"/>
      <c r="CV76" s="430"/>
      <c r="CW76" s="430"/>
      <c r="CX76" s="430"/>
      <c r="CY76" s="430"/>
      <c r="CZ76" s="430"/>
      <c r="DA76" s="430"/>
      <c r="DB76" s="430"/>
      <c r="DC76" s="430"/>
      <c r="DD76" s="430"/>
      <c r="DE76" s="430"/>
      <c r="DF76" s="430"/>
      <c r="DG76" s="430"/>
      <c r="DH76" s="430"/>
      <c r="DI76" s="430"/>
      <c r="DJ76" s="430"/>
      <c r="DK76" s="430"/>
      <c r="DL76" s="430"/>
      <c r="DM76" s="430"/>
      <c r="DN76" s="430"/>
      <c r="DO76" s="430"/>
      <c r="DP76" s="430"/>
      <c r="DQ76" s="430"/>
      <c r="DR76" s="430"/>
      <c r="DS76" s="430"/>
      <c r="DT76" s="430"/>
      <c r="DU76" s="430"/>
      <c r="DV76" s="430"/>
      <c r="DW76" s="430"/>
      <c r="DX76" s="430"/>
      <c r="DY76" s="430"/>
      <c r="DZ76" s="430"/>
      <c r="EA76" s="430"/>
      <c r="EB76" s="430"/>
      <c r="EC76" s="430"/>
      <c r="ED76" s="430"/>
      <c r="EE76" s="430"/>
      <c r="EF76" s="430"/>
      <c r="EG76" s="430"/>
      <c r="EH76" s="430"/>
      <c r="EI76" s="430"/>
      <c r="EJ76" s="430"/>
      <c r="EK76" s="430"/>
      <c r="EL76" s="430"/>
      <c r="EM76" s="430"/>
      <c r="EN76" s="430"/>
      <c r="EO76" s="430"/>
      <c r="EP76" s="430"/>
      <c r="EQ76" s="430"/>
      <c r="ER76" s="430"/>
      <c r="ES76" s="430"/>
      <c r="ET76" s="430"/>
      <c r="EU76" s="430"/>
      <c r="EV76" s="430"/>
      <c r="EW76" s="430"/>
      <c r="EX76" s="430"/>
      <c r="EY76" s="430"/>
      <c r="EZ76" s="430"/>
      <c r="FA76" s="430"/>
      <c r="FB76" s="430"/>
      <c r="FC76" s="430"/>
      <c r="FD76" s="430"/>
      <c r="FE76" s="430"/>
      <c r="FF76" s="430"/>
      <c r="FG76" s="430"/>
      <c r="FH76" s="430"/>
      <c r="FI76" s="430"/>
      <c r="FJ76" s="430"/>
      <c r="FK76" s="430"/>
      <c r="FL76" s="430"/>
      <c r="FM76" s="430"/>
      <c r="FN76" s="430"/>
      <c r="FO76" s="430"/>
      <c r="FP76" s="430"/>
      <c r="FQ76" s="430"/>
      <c r="FR76" s="430"/>
      <c r="FS76" s="430"/>
      <c r="FT76" s="430"/>
      <c r="FU76" s="430"/>
      <c r="FV76" s="430"/>
      <c r="FW76" s="430"/>
      <c r="FX76" s="430"/>
      <c r="FY76" s="430"/>
      <c r="FZ76" s="430"/>
      <c r="GA76" s="430"/>
      <c r="GB76" s="430"/>
      <c r="GC76" s="430"/>
      <c r="GD76" s="430"/>
      <c r="GE76" s="430"/>
      <c r="GF76" s="430"/>
      <c r="GG76" s="430"/>
      <c r="GH76" s="430"/>
      <c r="GI76" s="430"/>
      <c r="GJ76" s="430"/>
      <c r="GK76" s="430"/>
      <c r="GL76" s="430"/>
      <c r="GM76" s="430"/>
      <c r="GN76" s="430"/>
      <c r="GO76" s="430"/>
      <c r="GP76" s="430"/>
      <c r="GQ76" s="430"/>
      <c r="GR76" s="430"/>
      <c r="GS76" s="430"/>
      <c r="GT76" s="430"/>
      <c r="GU76" s="430"/>
      <c r="GV76" s="430"/>
      <c r="GW76" s="430"/>
      <c r="GX76" s="430"/>
      <c r="GY76" s="430"/>
      <c r="GZ76" s="430"/>
      <c r="HA76" s="430"/>
      <c r="HB76" s="430"/>
      <c r="HC76" s="430"/>
      <c r="HD76" s="430"/>
      <c r="HE76" s="430"/>
      <c r="HF76" s="430"/>
      <c r="HG76" s="430"/>
      <c r="HH76" s="430"/>
      <c r="HI76" s="430"/>
      <c r="HJ76" s="430"/>
      <c r="HK76" s="430"/>
      <c r="HL76" s="430"/>
      <c r="HM76" s="430"/>
      <c r="HN76" s="430"/>
      <c r="HO76" s="430"/>
      <c r="HP76" s="430"/>
      <c r="HQ76" s="430"/>
      <c r="HR76" s="430"/>
      <c r="HS76" s="430"/>
      <c r="HT76" s="430"/>
      <c r="HU76" s="430"/>
      <c r="HV76" s="430"/>
      <c r="HW76" s="430"/>
      <c r="HX76" s="430"/>
      <c r="HY76" s="430"/>
      <c r="HZ76" s="430"/>
      <c r="IA76" s="430"/>
      <c r="IB76" s="430"/>
      <c r="IC76" s="430"/>
      <c r="ID76" s="430"/>
      <c r="IE76" s="430"/>
      <c r="IF76" s="430"/>
      <c r="IG76" s="430"/>
      <c r="IH76" s="430"/>
      <c r="II76" s="430"/>
      <c r="IJ76" s="430"/>
      <c r="IK76" s="430"/>
      <c r="IL76" s="430"/>
      <c r="IM76" s="430"/>
      <c r="IN76" s="430"/>
      <c r="IO76" s="430"/>
      <c r="IP76" s="430"/>
      <c r="IQ76" s="430"/>
      <c r="IR76" s="430"/>
      <c r="IS76" s="430"/>
      <c r="IT76" s="430"/>
      <c r="IU76" s="430"/>
      <c r="IV76" s="430"/>
      <c r="IW76" s="430"/>
      <c r="IX76" s="430"/>
      <c r="IY76" s="430"/>
      <c r="IZ76" s="430"/>
      <c r="JA76" s="430"/>
      <c r="JB76" s="430"/>
      <c r="JC76" s="430"/>
      <c r="JD76" s="430"/>
      <c r="JE76" s="430"/>
      <c r="JF76" s="430"/>
      <c r="JG76" s="430"/>
      <c r="JH76" s="430"/>
      <c r="JI76" s="430"/>
      <c r="JJ76" s="430"/>
      <c r="JK76" s="430"/>
      <c r="JL76" s="430"/>
      <c r="JM76" s="430"/>
      <c r="JN76" s="430"/>
      <c r="JO76" s="430"/>
      <c r="JP76" s="430"/>
      <c r="JQ76" s="430"/>
      <c r="JR76" s="430"/>
      <c r="JS76" s="430"/>
      <c r="JT76" s="430"/>
      <c r="JU76" s="430"/>
      <c r="JV76" s="430"/>
      <c r="JW76" s="430"/>
      <c r="JX76" s="430"/>
      <c r="JY76" s="430"/>
      <c r="JZ76" s="430"/>
      <c r="KA76" s="430"/>
      <c r="KB76" s="430"/>
      <c r="KC76" s="430"/>
      <c r="KD76" s="430"/>
      <c r="KE76" s="430"/>
      <c r="KF76" s="430"/>
      <c r="KG76" s="430"/>
      <c r="KH76" s="430"/>
      <c r="KI76" s="430"/>
      <c r="KJ76" s="430"/>
      <c r="KK76" s="430"/>
      <c r="KL76" s="430"/>
      <c r="KM76" s="430"/>
      <c r="KN76" s="430"/>
      <c r="KO76" s="430"/>
      <c r="KP76" s="430"/>
      <c r="KQ76" s="430"/>
      <c r="KR76" s="430"/>
      <c r="KS76" s="430"/>
      <c r="KT76" s="430"/>
      <c r="KU76" s="430"/>
      <c r="KV76" s="430"/>
      <c r="KW76" s="430"/>
      <c r="KX76" s="430"/>
      <c r="KY76" s="430"/>
      <c r="KZ76" s="430"/>
      <c r="LA76" s="430"/>
      <c r="LB76" s="430"/>
      <c r="LC76" s="430"/>
      <c r="LD76" s="430"/>
      <c r="LE76" s="430"/>
      <c r="LF76" s="430"/>
      <c r="LG76" s="430"/>
      <c r="LH76" s="430"/>
      <c r="LI76" s="430"/>
      <c r="LJ76" s="430"/>
      <c r="LK76" s="430"/>
      <c r="LL76" s="430"/>
      <c r="LM76" s="430"/>
      <c r="LN76" s="430"/>
      <c r="LO76" s="430"/>
      <c r="LP76" s="430"/>
      <c r="LQ76" s="430"/>
      <c r="LR76" s="430"/>
      <c r="LS76" s="430"/>
      <c r="LT76" s="430"/>
      <c r="LU76" s="430"/>
      <c r="LV76" s="430"/>
      <c r="LW76" s="430"/>
      <c r="LX76" s="430"/>
      <c r="LY76" s="430"/>
      <c r="LZ76" s="430"/>
      <c r="MA76" s="430"/>
      <c r="MB76" s="430"/>
      <c r="MC76" s="430"/>
      <c r="MD76" s="430"/>
      <c r="ME76" s="430"/>
      <c r="MF76" s="430"/>
      <c r="MG76" s="430"/>
      <c r="MH76" s="430"/>
      <c r="MI76" s="430"/>
      <c r="MJ76" s="430"/>
      <c r="MK76" s="430"/>
      <c r="ML76" s="430"/>
      <c r="MM76" s="430"/>
      <c r="MN76" s="430"/>
      <c r="MO76" s="430"/>
      <c r="MP76" s="430"/>
      <c r="MQ76" s="430"/>
      <c r="MR76" s="430"/>
      <c r="MS76" s="430"/>
      <c r="MT76" s="430"/>
      <c r="MU76" s="430"/>
      <c r="MV76" s="430"/>
      <c r="MW76" s="430"/>
      <c r="MX76" s="430"/>
      <c r="MY76" s="430"/>
      <c r="MZ76" s="430"/>
      <c r="NA76" s="430"/>
      <c r="NB76" s="430"/>
      <c r="NC76" s="430"/>
      <c r="ND76" s="430"/>
      <c r="NE76" s="430"/>
      <c r="NF76" s="430"/>
      <c r="NG76" s="430"/>
      <c r="NH76" s="430"/>
      <c r="NI76" s="430"/>
      <c r="NJ76" s="430"/>
      <c r="NK76" s="430"/>
      <c r="NL76" s="430"/>
      <c r="NM76" s="430"/>
      <c r="NN76" s="430"/>
      <c r="NO76" s="430"/>
      <c r="NP76" s="430"/>
      <c r="NQ76" s="430"/>
      <c r="NR76" s="430"/>
      <c r="NS76" s="430"/>
      <c r="NT76" s="430"/>
      <c r="NU76" s="430"/>
      <c r="NV76" s="430"/>
      <c r="NW76" s="430"/>
      <c r="NX76" s="430"/>
      <c r="NY76" s="430"/>
      <c r="NZ76" s="430"/>
      <c r="OA76" s="430"/>
      <c r="OB76" s="430"/>
      <c r="OC76" s="430"/>
      <c r="OD76" s="430"/>
      <c r="OE76" s="430"/>
      <c r="OF76" s="430"/>
      <c r="OG76" s="430"/>
      <c r="OH76" s="430"/>
      <c r="OI76" s="430"/>
      <c r="OJ76" s="430"/>
      <c r="OK76" s="430"/>
      <c r="OL76" s="430"/>
      <c r="OM76" s="430"/>
      <c r="ON76" s="430"/>
      <c r="OO76" s="430"/>
      <c r="OP76" s="430"/>
      <c r="OQ76" s="430"/>
      <c r="OR76" s="430"/>
      <c r="OS76" s="430"/>
      <c r="OT76" s="430"/>
      <c r="OU76" s="430"/>
      <c r="OV76" s="430"/>
      <c r="OW76" s="430"/>
      <c r="OX76" s="430"/>
      <c r="OY76" s="430"/>
      <c r="OZ76" s="430"/>
      <c r="PA76" s="430"/>
      <c r="PB76" s="430"/>
      <c r="PC76" s="430"/>
      <c r="PD76" s="430"/>
      <c r="PE76" s="430"/>
      <c r="PF76" s="430"/>
      <c r="PG76" s="430"/>
      <c r="PH76" s="430"/>
      <c r="PI76" s="430"/>
      <c r="PJ76" s="430"/>
      <c r="PK76" s="430"/>
      <c r="PL76" s="430"/>
      <c r="PM76" s="430"/>
      <c r="PN76" s="430"/>
      <c r="PO76" s="430"/>
      <c r="PP76" s="430"/>
      <c r="PQ76" s="430"/>
      <c r="PR76" s="430"/>
      <c r="PS76" s="430"/>
      <c r="PT76" s="430"/>
      <c r="PU76" s="430"/>
      <c r="PV76" s="430"/>
      <c r="PW76" s="430"/>
      <c r="PX76" s="430"/>
      <c r="PY76" s="430"/>
      <c r="PZ76" s="430"/>
      <c r="QA76" s="430"/>
      <c r="QB76" s="430"/>
      <c r="QC76" s="430"/>
      <c r="QD76" s="430"/>
      <c r="QE76" s="430"/>
      <c r="QF76" s="430"/>
      <c r="QG76" s="430"/>
      <c r="QH76" s="430"/>
      <c r="QI76" s="430"/>
      <c r="QJ76" s="430"/>
      <c r="QK76" s="430"/>
      <c r="QL76" s="430"/>
      <c r="QM76" s="430"/>
      <c r="QN76" s="430"/>
      <c r="QO76" s="430"/>
      <c r="QP76" s="430"/>
      <c r="QQ76" s="430"/>
      <c r="QR76" s="430"/>
      <c r="QS76" s="430"/>
      <c r="QT76" s="430"/>
      <c r="QU76" s="430"/>
      <c r="QV76" s="430"/>
      <c r="QW76" s="430"/>
      <c r="QX76" s="430"/>
      <c r="QY76" s="430"/>
      <c r="QZ76" s="430"/>
      <c r="RA76" s="430"/>
      <c r="RB76" s="430"/>
      <c r="RC76" s="430"/>
      <c r="RD76" s="430"/>
      <c r="RE76" s="430"/>
      <c r="RF76" s="430"/>
      <c r="RG76" s="430"/>
      <c r="RH76" s="430"/>
      <c r="RI76" s="430"/>
      <c r="RJ76" s="430"/>
      <c r="RK76" s="430"/>
      <c r="RL76" s="430"/>
      <c r="RM76" s="430"/>
      <c r="RN76" s="430"/>
      <c r="RO76" s="430"/>
      <c r="RP76" s="430"/>
    </row>
    <row r="77" spans="1:484" s="454" customFormat="1" ht="15.75" x14ac:dyDescent="0.25">
      <c r="A77" s="456" t="s">
        <v>330</v>
      </c>
      <c r="B77" s="456" t="s">
        <v>500</v>
      </c>
      <c r="C77" s="456" t="s">
        <v>145</v>
      </c>
      <c r="D77" s="456" t="str">
        <f t="shared" si="2"/>
        <v>MEDINA BLAZQUEZ</v>
      </c>
      <c r="E77" s="456">
        <v>167</v>
      </c>
      <c r="F77" s="456" t="s">
        <v>501</v>
      </c>
      <c r="G77" s="456" t="s">
        <v>1734</v>
      </c>
      <c r="H77" s="456" t="s">
        <v>1536</v>
      </c>
      <c r="I77" s="456">
        <v>28921</v>
      </c>
      <c r="J77" s="456" t="s">
        <v>30</v>
      </c>
      <c r="K77" s="456" t="s">
        <v>31</v>
      </c>
      <c r="L77" s="456">
        <v>916195360</v>
      </c>
      <c r="M77" s="456">
        <v>679890409</v>
      </c>
      <c r="N77" s="456">
        <v>22</v>
      </c>
      <c r="O77" s="456">
        <v>11</v>
      </c>
      <c r="P77" s="456">
        <v>1967</v>
      </c>
      <c r="Q77" s="456" t="str">
        <f t="shared" si="3"/>
        <v>1967-11-22 00:00:00.653623</v>
      </c>
      <c r="R77" s="456"/>
      <c r="S77" s="456" t="s">
        <v>502</v>
      </c>
      <c r="T77" s="457"/>
      <c r="U77" s="457"/>
      <c r="V77" s="457"/>
      <c r="W77" s="463">
        <v>43145</v>
      </c>
      <c r="X77" s="463">
        <v>43497</v>
      </c>
      <c r="Y77" s="463">
        <v>43868</v>
      </c>
      <c r="Z77" s="463">
        <v>44467</v>
      </c>
      <c r="AA77" s="463">
        <v>44650</v>
      </c>
      <c r="AB77" s="463"/>
      <c r="AC77" s="457">
        <v>167</v>
      </c>
      <c r="AD77" s="464"/>
      <c r="AE77" s="458"/>
      <c r="AF77" s="473" t="s">
        <v>1538</v>
      </c>
      <c r="AG77" s="456" t="s">
        <v>224</v>
      </c>
      <c r="AH77" s="464"/>
      <c r="AI77" s="465"/>
      <c r="AJ77" s="456" t="s">
        <v>67</v>
      </c>
      <c r="AK77" s="468"/>
      <c r="AL77" s="430"/>
      <c r="AM77" s="430"/>
      <c r="AN77" s="430"/>
      <c r="AO77" s="430"/>
      <c r="AP77" s="430"/>
      <c r="AQ77" s="430"/>
      <c r="AR77" s="430"/>
      <c r="AS77" s="430"/>
      <c r="AT77" s="430"/>
      <c r="AU77" s="430"/>
      <c r="AV77" s="430"/>
      <c r="AW77" s="430"/>
      <c r="AX77" s="430"/>
      <c r="AY77" s="430"/>
      <c r="AZ77" s="430"/>
      <c r="BA77" s="430"/>
      <c r="BB77" s="430"/>
      <c r="BC77" s="430"/>
      <c r="BD77" s="430"/>
      <c r="BE77" s="430"/>
      <c r="BF77" s="430"/>
      <c r="BG77" s="430"/>
      <c r="BH77" s="430"/>
      <c r="BI77" s="430"/>
      <c r="BJ77" s="430"/>
      <c r="BK77" s="430"/>
      <c r="BL77" s="430"/>
      <c r="BM77" s="430"/>
      <c r="BN77" s="430"/>
      <c r="BO77" s="430"/>
      <c r="BP77" s="430"/>
      <c r="BQ77" s="430"/>
      <c r="BR77" s="430"/>
      <c r="BS77" s="430"/>
      <c r="BT77" s="430"/>
      <c r="BU77" s="430"/>
      <c r="BV77" s="430"/>
      <c r="BW77" s="430"/>
      <c r="BX77" s="430"/>
      <c r="BY77" s="430"/>
      <c r="BZ77" s="430"/>
      <c r="CA77" s="430"/>
      <c r="CB77" s="430"/>
      <c r="CC77" s="430"/>
      <c r="CD77" s="430"/>
      <c r="CE77" s="430"/>
      <c r="CF77" s="430"/>
      <c r="CG77" s="430"/>
      <c r="CH77" s="430"/>
      <c r="CI77" s="430"/>
      <c r="CJ77" s="430"/>
      <c r="CK77" s="430"/>
      <c r="CL77" s="430"/>
      <c r="CM77" s="430"/>
      <c r="CN77" s="430"/>
      <c r="CO77" s="430"/>
      <c r="CP77" s="430"/>
      <c r="CQ77" s="430"/>
      <c r="CR77" s="430"/>
      <c r="CS77" s="430"/>
      <c r="CT77" s="430"/>
      <c r="CU77" s="430"/>
      <c r="CV77" s="430"/>
      <c r="CW77" s="430"/>
      <c r="CX77" s="430"/>
      <c r="CY77" s="430"/>
      <c r="CZ77" s="430"/>
      <c r="DA77" s="430"/>
      <c r="DB77" s="430"/>
      <c r="DC77" s="430"/>
      <c r="DD77" s="430"/>
      <c r="DE77" s="430"/>
      <c r="DF77" s="430"/>
      <c r="DG77" s="430"/>
      <c r="DH77" s="430"/>
      <c r="DI77" s="430"/>
      <c r="DJ77" s="430"/>
      <c r="DK77" s="430"/>
      <c r="DL77" s="430"/>
      <c r="DM77" s="430"/>
      <c r="DN77" s="430"/>
      <c r="DO77" s="430"/>
      <c r="DP77" s="430"/>
      <c r="DQ77" s="430"/>
      <c r="DR77" s="430"/>
      <c r="DS77" s="430"/>
      <c r="DT77" s="430"/>
      <c r="DU77" s="430"/>
      <c r="DV77" s="430"/>
      <c r="DW77" s="430"/>
      <c r="DX77" s="430"/>
      <c r="DY77" s="430"/>
      <c r="DZ77" s="430"/>
      <c r="EA77" s="430"/>
      <c r="EB77" s="430"/>
      <c r="EC77" s="430"/>
      <c r="ED77" s="430"/>
      <c r="EE77" s="430"/>
      <c r="EF77" s="430"/>
      <c r="EG77" s="430"/>
      <c r="EH77" s="430"/>
      <c r="EI77" s="430"/>
      <c r="EJ77" s="430"/>
      <c r="EK77" s="430"/>
      <c r="EL77" s="430"/>
      <c r="EM77" s="430"/>
      <c r="EN77" s="430"/>
      <c r="EO77" s="430"/>
      <c r="EP77" s="430"/>
      <c r="EQ77" s="430"/>
      <c r="ER77" s="430"/>
      <c r="ES77" s="430"/>
      <c r="ET77" s="430"/>
      <c r="EU77" s="430"/>
      <c r="EV77" s="430"/>
      <c r="EW77" s="430"/>
      <c r="EX77" s="430"/>
      <c r="EY77" s="430"/>
      <c r="EZ77" s="430"/>
      <c r="FA77" s="430"/>
      <c r="FB77" s="430"/>
      <c r="FC77" s="430"/>
      <c r="FD77" s="430"/>
      <c r="FE77" s="430"/>
      <c r="FF77" s="430"/>
      <c r="FG77" s="430"/>
      <c r="FH77" s="430"/>
      <c r="FI77" s="430"/>
      <c r="FJ77" s="430"/>
      <c r="FK77" s="430"/>
      <c r="FL77" s="430"/>
      <c r="FM77" s="430"/>
      <c r="FN77" s="430"/>
      <c r="FO77" s="430"/>
      <c r="FP77" s="430"/>
      <c r="FQ77" s="430"/>
      <c r="FR77" s="430"/>
      <c r="FS77" s="430"/>
      <c r="FT77" s="430"/>
      <c r="FU77" s="430"/>
      <c r="FV77" s="430"/>
      <c r="FW77" s="430"/>
      <c r="FX77" s="430"/>
      <c r="FY77" s="430"/>
      <c r="FZ77" s="430"/>
      <c r="GA77" s="430"/>
      <c r="GB77" s="430"/>
      <c r="GC77" s="430"/>
      <c r="GD77" s="430"/>
      <c r="GE77" s="430"/>
      <c r="GF77" s="430"/>
      <c r="GG77" s="430"/>
      <c r="GH77" s="430"/>
      <c r="GI77" s="430"/>
      <c r="GJ77" s="430"/>
      <c r="GK77" s="430"/>
      <c r="GL77" s="430"/>
      <c r="GM77" s="430"/>
      <c r="GN77" s="430"/>
      <c r="GO77" s="430"/>
      <c r="GP77" s="430"/>
      <c r="GQ77" s="430"/>
      <c r="GR77" s="430"/>
      <c r="GS77" s="430"/>
      <c r="GT77" s="430"/>
      <c r="GU77" s="430"/>
      <c r="GV77" s="430"/>
      <c r="GW77" s="430"/>
      <c r="GX77" s="430"/>
      <c r="GY77" s="430"/>
      <c r="GZ77" s="430"/>
      <c r="HA77" s="430"/>
      <c r="HB77" s="430"/>
      <c r="HC77" s="430"/>
      <c r="HD77" s="430"/>
      <c r="HE77" s="430"/>
      <c r="HF77" s="430"/>
      <c r="HG77" s="430"/>
      <c r="HH77" s="430"/>
      <c r="HI77" s="430"/>
      <c r="HJ77" s="430"/>
      <c r="HK77" s="430"/>
      <c r="HL77" s="430"/>
      <c r="HM77" s="430"/>
      <c r="HN77" s="430"/>
      <c r="HO77" s="430"/>
      <c r="HP77" s="430"/>
      <c r="HQ77" s="430"/>
      <c r="HR77" s="430"/>
      <c r="HS77" s="430"/>
      <c r="HT77" s="430"/>
      <c r="HU77" s="430"/>
      <c r="HV77" s="430"/>
      <c r="HW77" s="430"/>
      <c r="HX77" s="430"/>
      <c r="HY77" s="430"/>
      <c r="HZ77" s="430"/>
      <c r="IA77" s="430"/>
      <c r="IB77" s="430"/>
      <c r="IC77" s="430"/>
      <c r="ID77" s="430"/>
      <c r="IE77" s="430"/>
      <c r="IF77" s="430"/>
      <c r="IG77" s="430"/>
      <c r="IH77" s="430"/>
      <c r="II77" s="430"/>
      <c r="IJ77" s="430"/>
      <c r="IK77" s="430"/>
      <c r="IL77" s="430"/>
      <c r="IM77" s="430"/>
      <c r="IN77" s="430"/>
      <c r="IO77" s="430"/>
      <c r="IP77" s="430"/>
      <c r="IQ77" s="430"/>
      <c r="IR77" s="430"/>
      <c r="IS77" s="430"/>
      <c r="IT77" s="430"/>
      <c r="IU77" s="430"/>
      <c r="IV77" s="430"/>
      <c r="IW77" s="430"/>
      <c r="IX77" s="430"/>
      <c r="IY77" s="430"/>
      <c r="IZ77" s="430"/>
      <c r="JA77" s="430"/>
      <c r="JB77" s="430"/>
      <c r="JC77" s="430"/>
      <c r="JD77" s="430"/>
      <c r="JE77" s="430"/>
      <c r="JF77" s="430"/>
      <c r="JG77" s="430"/>
      <c r="JH77" s="430"/>
      <c r="JI77" s="430"/>
      <c r="JJ77" s="430"/>
      <c r="JK77" s="430"/>
      <c r="JL77" s="430"/>
      <c r="JM77" s="430"/>
      <c r="JN77" s="430"/>
      <c r="JO77" s="430"/>
      <c r="JP77" s="430"/>
      <c r="JQ77" s="430"/>
      <c r="JR77" s="430"/>
      <c r="JS77" s="430"/>
      <c r="JT77" s="430"/>
      <c r="JU77" s="430"/>
      <c r="JV77" s="430"/>
      <c r="JW77" s="430"/>
      <c r="JX77" s="430"/>
      <c r="JY77" s="430"/>
      <c r="JZ77" s="430"/>
      <c r="KA77" s="430"/>
      <c r="KB77" s="430"/>
      <c r="KC77" s="430"/>
      <c r="KD77" s="430"/>
      <c r="KE77" s="430"/>
      <c r="KF77" s="430"/>
      <c r="KG77" s="430"/>
      <c r="KH77" s="430"/>
      <c r="KI77" s="430"/>
      <c r="KJ77" s="430"/>
      <c r="KK77" s="430"/>
      <c r="KL77" s="430"/>
      <c r="KM77" s="430"/>
      <c r="KN77" s="430"/>
      <c r="KO77" s="430"/>
      <c r="KP77" s="430"/>
      <c r="KQ77" s="430"/>
      <c r="KR77" s="430"/>
      <c r="KS77" s="430"/>
      <c r="KT77" s="430"/>
      <c r="KU77" s="430"/>
      <c r="KV77" s="430"/>
      <c r="KW77" s="430"/>
      <c r="KX77" s="430"/>
      <c r="KY77" s="430"/>
      <c r="KZ77" s="430"/>
      <c r="LA77" s="430"/>
      <c r="LB77" s="430"/>
      <c r="LC77" s="430"/>
      <c r="LD77" s="430"/>
      <c r="LE77" s="430"/>
      <c r="LF77" s="430"/>
      <c r="LG77" s="430"/>
      <c r="LH77" s="430"/>
      <c r="LI77" s="430"/>
      <c r="LJ77" s="430"/>
      <c r="LK77" s="430"/>
      <c r="LL77" s="430"/>
      <c r="LM77" s="430"/>
      <c r="LN77" s="430"/>
      <c r="LO77" s="430"/>
      <c r="LP77" s="430"/>
      <c r="LQ77" s="430"/>
      <c r="LR77" s="430"/>
      <c r="LS77" s="430"/>
      <c r="LT77" s="430"/>
      <c r="LU77" s="430"/>
      <c r="LV77" s="430"/>
      <c r="LW77" s="430"/>
      <c r="LX77" s="430"/>
      <c r="LY77" s="430"/>
      <c r="LZ77" s="430"/>
      <c r="MA77" s="430"/>
      <c r="MB77" s="430"/>
      <c r="MC77" s="430"/>
      <c r="MD77" s="430"/>
      <c r="ME77" s="430"/>
      <c r="MF77" s="430"/>
      <c r="MG77" s="430"/>
      <c r="MH77" s="430"/>
      <c r="MI77" s="430"/>
      <c r="MJ77" s="430"/>
      <c r="MK77" s="430"/>
      <c r="ML77" s="430"/>
      <c r="MM77" s="430"/>
      <c r="MN77" s="430"/>
      <c r="MO77" s="430"/>
      <c r="MP77" s="430"/>
      <c r="MQ77" s="430"/>
      <c r="MR77" s="430"/>
      <c r="MS77" s="430"/>
      <c r="MT77" s="430"/>
      <c r="MU77" s="430"/>
      <c r="MV77" s="430"/>
      <c r="MW77" s="430"/>
      <c r="MX77" s="430"/>
      <c r="MY77" s="430"/>
      <c r="MZ77" s="430"/>
      <c r="NA77" s="430"/>
      <c r="NB77" s="430"/>
      <c r="NC77" s="430"/>
      <c r="ND77" s="430"/>
      <c r="NE77" s="430"/>
      <c r="NF77" s="430"/>
      <c r="NG77" s="430"/>
      <c r="NH77" s="430"/>
      <c r="NI77" s="430"/>
      <c r="NJ77" s="430"/>
      <c r="NK77" s="430"/>
      <c r="NL77" s="430"/>
      <c r="NM77" s="430"/>
      <c r="NN77" s="430"/>
      <c r="NO77" s="430"/>
      <c r="NP77" s="430"/>
      <c r="NQ77" s="430"/>
      <c r="NR77" s="430"/>
      <c r="NS77" s="430"/>
      <c r="NT77" s="430"/>
      <c r="NU77" s="430"/>
      <c r="NV77" s="430"/>
      <c r="NW77" s="430"/>
      <c r="NX77" s="430"/>
      <c r="NY77" s="430"/>
      <c r="NZ77" s="430"/>
      <c r="OA77" s="430"/>
      <c r="OB77" s="430"/>
      <c r="OC77" s="430"/>
      <c r="OD77" s="430"/>
      <c r="OE77" s="430"/>
      <c r="OF77" s="430"/>
      <c r="OG77" s="430"/>
      <c r="OH77" s="430"/>
      <c r="OI77" s="430"/>
      <c r="OJ77" s="430"/>
      <c r="OK77" s="430"/>
      <c r="OL77" s="430"/>
      <c r="OM77" s="430"/>
      <c r="ON77" s="430"/>
      <c r="OO77" s="430"/>
      <c r="OP77" s="430"/>
      <c r="OQ77" s="430"/>
      <c r="OR77" s="430"/>
      <c r="OS77" s="430"/>
      <c r="OT77" s="430"/>
      <c r="OU77" s="430"/>
      <c r="OV77" s="430"/>
      <c r="OW77" s="430"/>
      <c r="OX77" s="430"/>
      <c r="OY77" s="430"/>
      <c r="OZ77" s="430"/>
      <c r="PA77" s="430"/>
      <c r="PB77" s="430"/>
      <c r="PC77" s="430"/>
      <c r="PD77" s="430"/>
      <c r="PE77" s="430"/>
      <c r="PF77" s="430"/>
      <c r="PG77" s="430"/>
      <c r="PH77" s="430"/>
      <c r="PI77" s="430"/>
      <c r="PJ77" s="430"/>
      <c r="PK77" s="430"/>
      <c r="PL77" s="430"/>
      <c r="PM77" s="430"/>
      <c r="PN77" s="430"/>
      <c r="PO77" s="430"/>
      <c r="PP77" s="430"/>
      <c r="PQ77" s="430"/>
      <c r="PR77" s="430"/>
      <c r="PS77" s="430"/>
      <c r="PT77" s="430"/>
      <c r="PU77" s="430"/>
      <c r="PV77" s="430"/>
      <c r="PW77" s="430"/>
      <c r="PX77" s="430"/>
      <c r="PY77" s="430"/>
      <c r="PZ77" s="430"/>
      <c r="QA77" s="430"/>
      <c r="QB77" s="430"/>
      <c r="QC77" s="430"/>
      <c r="QD77" s="430"/>
      <c r="QE77" s="430"/>
      <c r="QF77" s="430"/>
      <c r="QG77" s="430"/>
      <c r="QH77" s="430"/>
      <c r="QI77" s="430"/>
      <c r="QJ77" s="430"/>
      <c r="QK77" s="430"/>
      <c r="QL77" s="430"/>
      <c r="QM77" s="430"/>
      <c r="QN77" s="430"/>
      <c r="QO77" s="430"/>
      <c r="QP77" s="430"/>
      <c r="QQ77" s="430"/>
      <c r="QR77" s="430"/>
      <c r="QS77" s="430"/>
      <c r="QT77" s="430"/>
      <c r="QU77" s="430"/>
      <c r="QV77" s="430"/>
      <c r="QW77" s="430"/>
      <c r="QX77" s="430"/>
      <c r="QY77" s="430"/>
      <c r="QZ77" s="430"/>
      <c r="RA77" s="430"/>
      <c r="RB77" s="430"/>
      <c r="RC77" s="430"/>
      <c r="RD77" s="430"/>
      <c r="RE77" s="430"/>
      <c r="RF77" s="430"/>
      <c r="RG77" s="430"/>
      <c r="RH77" s="430"/>
      <c r="RI77" s="430"/>
      <c r="RJ77" s="430"/>
      <c r="RK77" s="430"/>
      <c r="RL77" s="430"/>
      <c r="RM77" s="430"/>
      <c r="RN77" s="430"/>
      <c r="RO77" s="430"/>
      <c r="RP77" s="430"/>
    </row>
    <row r="78" spans="1:484" s="449" customFormat="1" ht="15.75" x14ac:dyDescent="0.25">
      <c r="A78" s="456" t="s">
        <v>387</v>
      </c>
      <c r="B78" s="456" t="s">
        <v>77</v>
      </c>
      <c r="C78" s="456" t="s">
        <v>491</v>
      </c>
      <c r="D78" s="456" t="str">
        <f t="shared" si="2"/>
        <v>HERNANDEZ MARTÍN</v>
      </c>
      <c r="E78" s="456">
        <v>168</v>
      </c>
      <c r="F78" s="456" t="s">
        <v>503</v>
      </c>
      <c r="G78" s="456" t="s">
        <v>1733</v>
      </c>
      <c r="H78" s="456" t="s">
        <v>1505</v>
      </c>
      <c r="I78" s="456">
        <v>28924</v>
      </c>
      <c r="J78" s="456" t="s">
        <v>30</v>
      </c>
      <c r="K78" s="456" t="s">
        <v>31</v>
      </c>
      <c r="L78" s="456">
        <v>916118197</v>
      </c>
      <c r="M78" s="456">
        <v>696484836</v>
      </c>
      <c r="N78" s="456">
        <v>14</v>
      </c>
      <c r="O78" s="456">
        <v>4</v>
      </c>
      <c r="P78" s="456">
        <v>1956</v>
      </c>
      <c r="Q78" s="456" t="str">
        <f t="shared" si="3"/>
        <v>1956-04-14 00:00:00.653623</v>
      </c>
      <c r="R78" s="456" t="s">
        <v>504</v>
      </c>
      <c r="S78" s="456" t="s">
        <v>505</v>
      </c>
      <c r="T78" s="457"/>
      <c r="U78" s="457"/>
      <c r="V78" s="457"/>
      <c r="W78" s="463">
        <v>43151</v>
      </c>
      <c r="X78" s="463">
        <v>43495</v>
      </c>
      <c r="Y78" s="463">
        <v>43864</v>
      </c>
      <c r="Z78" s="463">
        <v>44446</v>
      </c>
      <c r="AA78" s="463">
        <v>44602</v>
      </c>
      <c r="AB78" s="463"/>
      <c r="AC78" s="457">
        <v>168</v>
      </c>
      <c r="AD78" s="464"/>
      <c r="AE78" s="458" t="s">
        <v>1403</v>
      </c>
      <c r="AF78" s="459"/>
      <c r="AG78" s="460"/>
      <c r="AH78" s="464"/>
      <c r="AI78" s="458"/>
      <c r="AJ78" s="474" t="s">
        <v>134</v>
      </c>
      <c r="AK78" s="468"/>
      <c r="AL78" s="430"/>
      <c r="AM78" s="430"/>
      <c r="AN78" s="430"/>
      <c r="AO78" s="430"/>
      <c r="AP78" s="430"/>
      <c r="AQ78" s="430"/>
      <c r="AR78" s="430"/>
      <c r="AS78" s="430"/>
      <c r="AT78" s="430"/>
      <c r="AU78" s="430"/>
      <c r="AV78" s="430"/>
      <c r="AW78" s="430"/>
      <c r="AX78" s="430"/>
      <c r="AY78" s="430"/>
      <c r="AZ78" s="430"/>
      <c r="BA78" s="430"/>
      <c r="BB78" s="430"/>
      <c r="BC78" s="430"/>
      <c r="BD78" s="430"/>
      <c r="BE78" s="430"/>
      <c r="BF78" s="430"/>
      <c r="BG78" s="430"/>
      <c r="BH78" s="430"/>
      <c r="BI78" s="430"/>
      <c r="BJ78" s="430"/>
      <c r="BK78" s="430"/>
      <c r="BL78" s="430"/>
      <c r="BM78" s="430"/>
      <c r="BN78" s="430"/>
      <c r="BO78" s="430"/>
      <c r="BP78" s="430"/>
      <c r="BQ78" s="430"/>
      <c r="BR78" s="430"/>
      <c r="BS78" s="430"/>
      <c r="BT78" s="430"/>
      <c r="BU78" s="430"/>
      <c r="BV78" s="430"/>
      <c r="BW78" s="430"/>
      <c r="BX78" s="430"/>
      <c r="BY78" s="430"/>
      <c r="BZ78" s="430"/>
      <c r="CA78" s="430"/>
      <c r="CB78" s="430"/>
      <c r="CC78" s="430"/>
      <c r="CD78" s="430"/>
      <c r="CE78" s="430"/>
      <c r="CF78" s="430"/>
      <c r="CG78" s="430"/>
      <c r="CH78" s="430"/>
      <c r="CI78" s="430"/>
      <c r="CJ78" s="430"/>
      <c r="CK78" s="430"/>
      <c r="CL78" s="430"/>
      <c r="CM78" s="430"/>
      <c r="CN78" s="430"/>
      <c r="CO78" s="430"/>
      <c r="CP78" s="430"/>
      <c r="CQ78" s="430"/>
      <c r="CR78" s="430"/>
      <c r="CS78" s="430"/>
      <c r="CT78" s="430"/>
      <c r="CU78" s="430"/>
      <c r="CV78" s="430"/>
      <c r="CW78" s="430"/>
      <c r="CX78" s="430"/>
      <c r="CY78" s="430"/>
      <c r="CZ78" s="430"/>
      <c r="DA78" s="430"/>
      <c r="DB78" s="430"/>
      <c r="DC78" s="430"/>
      <c r="DD78" s="430"/>
      <c r="DE78" s="430"/>
      <c r="DF78" s="430"/>
      <c r="DG78" s="430"/>
      <c r="DH78" s="430"/>
      <c r="DI78" s="430"/>
      <c r="DJ78" s="430"/>
      <c r="DK78" s="430"/>
      <c r="DL78" s="430"/>
      <c r="DM78" s="430"/>
      <c r="DN78" s="430"/>
      <c r="DO78" s="430"/>
      <c r="DP78" s="430"/>
      <c r="DQ78" s="430"/>
      <c r="DR78" s="430"/>
      <c r="DS78" s="430"/>
      <c r="DT78" s="430"/>
      <c r="DU78" s="430"/>
      <c r="DV78" s="430"/>
      <c r="DW78" s="430"/>
      <c r="DX78" s="430"/>
      <c r="DY78" s="430"/>
      <c r="DZ78" s="430"/>
      <c r="EA78" s="430"/>
      <c r="EB78" s="430"/>
      <c r="EC78" s="430"/>
      <c r="ED78" s="430"/>
      <c r="EE78" s="430"/>
      <c r="EF78" s="430"/>
      <c r="EG78" s="430"/>
      <c r="EH78" s="430"/>
      <c r="EI78" s="430"/>
      <c r="EJ78" s="430"/>
      <c r="EK78" s="430"/>
      <c r="EL78" s="430"/>
      <c r="EM78" s="430"/>
      <c r="EN78" s="430"/>
      <c r="EO78" s="430"/>
      <c r="EP78" s="430"/>
      <c r="EQ78" s="430"/>
      <c r="ER78" s="430"/>
      <c r="ES78" s="430"/>
      <c r="ET78" s="430"/>
      <c r="EU78" s="430"/>
      <c r="EV78" s="430"/>
      <c r="EW78" s="430"/>
      <c r="EX78" s="430"/>
      <c r="EY78" s="430"/>
      <c r="EZ78" s="430"/>
      <c r="FA78" s="430"/>
      <c r="FB78" s="430"/>
      <c r="FC78" s="430"/>
      <c r="FD78" s="430"/>
      <c r="FE78" s="430"/>
      <c r="FF78" s="430"/>
      <c r="FG78" s="430"/>
      <c r="FH78" s="430"/>
      <c r="FI78" s="430"/>
      <c r="FJ78" s="430"/>
      <c r="FK78" s="430"/>
      <c r="FL78" s="430"/>
      <c r="FM78" s="430"/>
      <c r="FN78" s="430"/>
      <c r="FO78" s="430"/>
      <c r="FP78" s="430"/>
      <c r="FQ78" s="430"/>
      <c r="FR78" s="430"/>
      <c r="FS78" s="430"/>
      <c r="FT78" s="430"/>
      <c r="FU78" s="430"/>
      <c r="FV78" s="430"/>
      <c r="FW78" s="430"/>
      <c r="FX78" s="430"/>
      <c r="FY78" s="430"/>
      <c r="FZ78" s="430"/>
      <c r="GA78" s="430"/>
      <c r="GB78" s="430"/>
      <c r="GC78" s="430"/>
      <c r="GD78" s="430"/>
      <c r="GE78" s="430"/>
      <c r="GF78" s="430"/>
      <c r="GG78" s="430"/>
      <c r="GH78" s="430"/>
      <c r="GI78" s="430"/>
      <c r="GJ78" s="430"/>
      <c r="GK78" s="430"/>
      <c r="GL78" s="430"/>
      <c r="GM78" s="430"/>
      <c r="GN78" s="430"/>
      <c r="GO78" s="430"/>
      <c r="GP78" s="430"/>
      <c r="GQ78" s="430"/>
      <c r="GR78" s="430"/>
      <c r="GS78" s="430"/>
      <c r="GT78" s="430"/>
      <c r="GU78" s="430"/>
      <c r="GV78" s="430"/>
      <c r="GW78" s="430"/>
      <c r="GX78" s="430"/>
      <c r="GY78" s="430"/>
      <c r="GZ78" s="430"/>
      <c r="HA78" s="430"/>
      <c r="HB78" s="430"/>
      <c r="HC78" s="430"/>
      <c r="HD78" s="430"/>
      <c r="HE78" s="430"/>
      <c r="HF78" s="430"/>
      <c r="HG78" s="430"/>
      <c r="HH78" s="430"/>
      <c r="HI78" s="430"/>
      <c r="HJ78" s="430"/>
      <c r="HK78" s="430"/>
      <c r="HL78" s="430"/>
      <c r="HM78" s="430"/>
      <c r="HN78" s="430"/>
      <c r="HO78" s="430"/>
      <c r="HP78" s="430"/>
      <c r="HQ78" s="430"/>
      <c r="HR78" s="430"/>
      <c r="HS78" s="430"/>
      <c r="HT78" s="430"/>
      <c r="HU78" s="430"/>
      <c r="HV78" s="430"/>
      <c r="HW78" s="430"/>
      <c r="HX78" s="430"/>
      <c r="HY78" s="430"/>
      <c r="HZ78" s="430"/>
      <c r="IA78" s="430"/>
      <c r="IB78" s="430"/>
      <c r="IC78" s="430"/>
      <c r="ID78" s="430"/>
      <c r="IE78" s="430"/>
      <c r="IF78" s="430"/>
      <c r="IG78" s="430"/>
      <c r="IH78" s="430"/>
      <c r="II78" s="430"/>
      <c r="IJ78" s="430"/>
      <c r="IK78" s="430"/>
      <c r="IL78" s="430"/>
      <c r="IM78" s="430"/>
      <c r="IN78" s="430"/>
      <c r="IO78" s="430"/>
      <c r="IP78" s="430"/>
      <c r="IQ78" s="430"/>
      <c r="IR78" s="430"/>
      <c r="IS78" s="430"/>
      <c r="IT78" s="430"/>
      <c r="IU78" s="430"/>
      <c r="IV78" s="430"/>
      <c r="IW78" s="430"/>
      <c r="IX78" s="430"/>
      <c r="IY78" s="430"/>
      <c r="IZ78" s="430"/>
      <c r="JA78" s="430"/>
      <c r="JB78" s="430"/>
      <c r="JC78" s="430"/>
      <c r="JD78" s="430"/>
      <c r="JE78" s="430"/>
      <c r="JF78" s="430"/>
      <c r="JG78" s="430"/>
      <c r="JH78" s="430"/>
      <c r="JI78" s="430"/>
      <c r="JJ78" s="430"/>
      <c r="JK78" s="430"/>
      <c r="JL78" s="430"/>
      <c r="JM78" s="430"/>
      <c r="JN78" s="430"/>
      <c r="JO78" s="430"/>
      <c r="JP78" s="430"/>
      <c r="JQ78" s="430"/>
      <c r="JR78" s="430"/>
      <c r="JS78" s="430"/>
      <c r="JT78" s="430"/>
      <c r="JU78" s="430"/>
      <c r="JV78" s="430"/>
      <c r="JW78" s="430"/>
      <c r="JX78" s="430"/>
      <c r="JY78" s="430"/>
      <c r="JZ78" s="430"/>
      <c r="KA78" s="430"/>
      <c r="KB78" s="430"/>
      <c r="KC78" s="430"/>
      <c r="KD78" s="430"/>
      <c r="KE78" s="430"/>
      <c r="KF78" s="430"/>
      <c r="KG78" s="430"/>
      <c r="KH78" s="430"/>
      <c r="KI78" s="430"/>
      <c r="KJ78" s="430"/>
      <c r="KK78" s="430"/>
      <c r="KL78" s="430"/>
      <c r="KM78" s="430"/>
      <c r="KN78" s="430"/>
      <c r="KO78" s="430"/>
      <c r="KP78" s="430"/>
      <c r="KQ78" s="430"/>
      <c r="KR78" s="430"/>
      <c r="KS78" s="430"/>
      <c r="KT78" s="430"/>
      <c r="KU78" s="430"/>
      <c r="KV78" s="430"/>
      <c r="KW78" s="430"/>
      <c r="KX78" s="430"/>
      <c r="KY78" s="430"/>
      <c r="KZ78" s="430"/>
      <c r="LA78" s="430"/>
      <c r="LB78" s="430"/>
      <c r="LC78" s="430"/>
      <c r="LD78" s="430"/>
      <c r="LE78" s="430"/>
      <c r="LF78" s="430"/>
      <c r="LG78" s="430"/>
      <c r="LH78" s="430"/>
      <c r="LI78" s="430"/>
      <c r="LJ78" s="430"/>
      <c r="LK78" s="430"/>
      <c r="LL78" s="430"/>
      <c r="LM78" s="430"/>
      <c r="LN78" s="430"/>
      <c r="LO78" s="430"/>
      <c r="LP78" s="430"/>
      <c r="LQ78" s="430"/>
      <c r="LR78" s="430"/>
      <c r="LS78" s="430"/>
      <c r="LT78" s="430"/>
      <c r="LU78" s="430"/>
      <c r="LV78" s="430"/>
      <c r="LW78" s="430"/>
      <c r="LX78" s="430"/>
      <c r="LY78" s="430"/>
      <c r="LZ78" s="430"/>
      <c r="MA78" s="430"/>
      <c r="MB78" s="430"/>
      <c r="MC78" s="430"/>
      <c r="MD78" s="430"/>
      <c r="ME78" s="430"/>
      <c r="MF78" s="430"/>
      <c r="MG78" s="430"/>
      <c r="MH78" s="430"/>
      <c r="MI78" s="430"/>
      <c r="MJ78" s="430"/>
      <c r="MK78" s="430"/>
      <c r="ML78" s="430"/>
      <c r="MM78" s="430"/>
      <c r="MN78" s="430"/>
      <c r="MO78" s="430"/>
      <c r="MP78" s="430"/>
      <c r="MQ78" s="430"/>
      <c r="MR78" s="430"/>
      <c r="MS78" s="430"/>
      <c r="MT78" s="430"/>
      <c r="MU78" s="430"/>
      <c r="MV78" s="430"/>
      <c r="MW78" s="430"/>
      <c r="MX78" s="430"/>
      <c r="MY78" s="430"/>
      <c r="MZ78" s="430"/>
      <c r="NA78" s="430"/>
      <c r="NB78" s="430"/>
      <c r="NC78" s="430"/>
      <c r="ND78" s="430"/>
      <c r="NE78" s="430"/>
      <c r="NF78" s="430"/>
      <c r="NG78" s="430"/>
      <c r="NH78" s="430"/>
      <c r="NI78" s="430"/>
      <c r="NJ78" s="430"/>
      <c r="NK78" s="430"/>
      <c r="NL78" s="430"/>
      <c r="NM78" s="430"/>
      <c r="NN78" s="430"/>
      <c r="NO78" s="430"/>
      <c r="NP78" s="430"/>
      <c r="NQ78" s="430"/>
      <c r="NR78" s="430"/>
      <c r="NS78" s="430"/>
      <c r="NT78" s="430"/>
      <c r="NU78" s="430"/>
      <c r="NV78" s="430"/>
      <c r="NW78" s="430"/>
      <c r="NX78" s="430"/>
      <c r="NY78" s="430"/>
      <c r="NZ78" s="430"/>
      <c r="OA78" s="430"/>
      <c r="OB78" s="430"/>
      <c r="OC78" s="430"/>
      <c r="OD78" s="430"/>
      <c r="OE78" s="430"/>
      <c r="OF78" s="430"/>
      <c r="OG78" s="430"/>
      <c r="OH78" s="430"/>
      <c r="OI78" s="430"/>
      <c r="OJ78" s="430"/>
      <c r="OK78" s="430"/>
      <c r="OL78" s="430"/>
      <c r="OM78" s="430"/>
      <c r="ON78" s="430"/>
      <c r="OO78" s="430"/>
      <c r="OP78" s="430"/>
      <c r="OQ78" s="430"/>
      <c r="OR78" s="430"/>
      <c r="OS78" s="430"/>
      <c r="OT78" s="430"/>
      <c r="OU78" s="430"/>
      <c r="OV78" s="430"/>
      <c r="OW78" s="430"/>
      <c r="OX78" s="430"/>
      <c r="OY78" s="430"/>
      <c r="OZ78" s="430"/>
      <c r="PA78" s="430"/>
      <c r="PB78" s="430"/>
      <c r="PC78" s="430"/>
      <c r="PD78" s="430"/>
      <c r="PE78" s="430"/>
      <c r="PF78" s="430"/>
      <c r="PG78" s="430"/>
      <c r="PH78" s="430"/>
      <c r="PI78" s="430"/>
      <c r="PJ78" s="430"/>
      <c r="PK78" s="430"/>
      <c r="PL78" s="430"/>
      <c r="PM78" s="430"/>
      <c r="PN78" s="430"/>
      <c r="PO78" s="430"/>
      <c r="PP78" s="430"/>
      <c r="PQ78" s="430"/>
      <c r="PR78" s="430"/>
      <c r="PS78" s="430"/>
      <c r="PT78" s="430"/>
      <c r="PU78" s="430"/>
      <c r="PV78" s="430"/>
      <c r="PW78" s="430"/>
      <c r="PX78" s="430"/>
      <c r="PY78" s="430"/>
      <c r="PZ78" s="430"/>
      <c r="QA78" s="430"/>
      <c r="QB78" s="430"/>
      <c r="QC78" s="430"/>
      <c r="QD78" s="430"/>
      <c r="QE78" s="430"/>
      <c r="QF78" s="430"/>
      <c r="QG78" s="430"/>
      <c r="QH78" s="430"/>
      <c r="QI78" s="430"/>
      <c r="QJ78" s="430"/>
      <c r="QK78" s="430"/>
      <c r="QL78" s="430"/>
      <c r="QM78" s="430"/>
      <c r="QN78" s="430"/>
      <c r="QO78" s="430"/>
      <c r="QP78" s="430"/>
      <c r="QQ78" s="430"/>
      <c r="QR78" s="430"/>
      <c r="QS78" s="430"/>
      <c r="QT78" s="430"/>
      <c r="QU78" s="430"/>
      <c r="QV78" s="430"/>
      <c r="QW78" s="430"/>
      <c r="QX78" s="430"/>
      <c r="QY78" s="430"/>
      <c r="QZ78" s="430"/>
      <c r="RA78" s="430"/>
      <c r="RB78" s="430"/>
      <c r="RC78" s="430"/>
      <c r="RD78" s="430"/>
      <c r="RE78" s="430"/>
      <c r="RF78" s="430"/>
      <c r="RG78" s="430"/>
      <c r="RH78" s="430"/>
      <c r="RI78" s="430"/>
      <c r="RJ78" s="430"/>
      <c r="RK78" s="430"/>
      <c r="RL78" s="430"/>
      <c r="RM78" s="430"/>
      <c r="RN78" s="430"/>
      <c r="RO78" s="430"/>
      <c r="RP78" s="430"/>
    </row>
    <row r="79" spans="1:484" s="449" customFormat="1" ht="15.75" x14ac:dyDescent="0.25">
      <c r="A79" s="456" t="s">
        <v>1214</v>
      </c>
      <c r="B79" s="456" t="s">
        <v>1215</v>
      </c>
      <c r="C79" s="456" t="s">
        <v>1216</v>
      </c>
      <c r="D79" s="456" t="str">
        <f t="shared" si="2"/>
        <v>GUTIERREZ  TORRES</v>
      </c>
      <c r="E79" s="456">
        <v>169</v>
      </c>
      <c r="F79" s="456" t="s">
        <v>1217</v>
      </c>
      <c r="G79" s="456" t="s">
        <v>1733</v>
      </c>
      <c r="H79" s="456" t="s">
        <v>1501</v>
      </c>
      <c r="I79" s="456">
        <v>28937</v>
      </c>
      <c r="J79" s="456" t="s">
        <v>472</v>
      </c>
      <c r="K79" s="456" t="s">
        <v>31</v>
      </c>
      <c r="L79" s="456">
        <v>916142872</v>
      </c>
      <c r="M79" s="456">
        <v>640559406</v>
      </c>
      <c r="N79" s="456">
        <v>7</v>
      </c>
      <c r="O79" s="456">
        <v>3</v>
      </c>
      <c r="P79" s="456">
        <v>1952</v>
      </c>
      <c r="Q79" s="456" t="str">
        <f t="shared" si="3"/>
        <v>1952-03-07 00:00:00.653623</v>
      </c>
      <c r="R79" s="456"/>
      <c r="S79" s="456" t="s">
        <v>473</v>
      </c>
      <c r="T79" s="457"/>
      <c r="U79" s="457"/>
      <c r="V79" s="457"/>
      <c r="W79" s="463"/>
      <c r="X79" s="463">
        <v>43158</v>
      </c>
      <c r="Y79" s="463">
        <v>44460</v>
      </c>
      <c r="Z79" s="463">
        <v>44460</v>
      </c>
      <c r="AA79" s="463">
        <v>44706</v>
      </c>
      <c r="AB79" s="463"/>
      <c r="AC79" s="457">
        <v>169</v>
      </c>
      <c r="AD79" s="464"/>
      <c r="AE79" s="458"/>
      <c r="AF79" s="458" t="s">
        <v>1442</v>
      </c>
      <c r="AG79" s="460"/>
      <c r="AH79" s="464"/>
      <c r="AI79" s="458"/>
      <c r="AJ79" s="474" t="s">
        <v>67</v>
      </c>
      <c r="AK79" s="468"/>
      <c r="AL79" s="430"/>
      <c r="AM79" s="430"/>
      <c r="AN79" s="430"/>
      <c r="AO79" s="430"/>
      <c r="AP79" s="430"/>
      <c r="AQ79" s="430"/>
      <c r="AR79" s="430"/>
      <c r="AS79" s="430"/>
      <c r="AT79" s="430"/>
      <c r="AU79" s="430"/>
      <c r="AV79" s="430"/>
      <c r="AW79" s="430"/>
      <c r="AX79" s="430"/>
      <c r="AY79" s="430"/>
      <c r="AZ79" s="430"/>
      <c r="BA79" s="430"/>
      <c r="BB79" s="430"/>
      <c r="BC79" s="430"/>
      <c r="BD79" s="430"/>
      <c r="BE79" s="430"/>
      <c r="BF79" s="430"/>
      <c r="BG79" s="430"/>
      <c r="BH79" s="430"/>
      <c r="BI79" s="430"/>
      <c r="BJ79" s="430"/>
      <c r="BK79" s="430"/>
      <c r="BL79" s="430"/>
      <c r="BM79" s="430"/>
      <c r="BN79" s="430"/>
      <c r="BO79" s="430"/>
      <c r="BP79" s="430"/>
      <c r="BQ79" s="430"/>
      <c r="BR79" s="430"/>
      <c r="BS79" s="430"/>
      <c r="BT79" s="430"/>
      <c r="BU79" s="430"/>
      <c r="BV79" s="430"/>
      <c r="BW79" s="430"/>
      <c r="BX79" s="430"/>
      <c r="BY79" s="430"/>
      <c r="BZ79" s="430"/>
      <c r="CA79" s="430"/>
      <c r="CB79" s="430"/>
      <c r="CC79" s="430"/>
      <c r="CD79" s="430"/>
      <c r="CE79" s="430"/>
      <c r="CF79" s="430"/>
      <c r="CG79" s="430"/>
      <c r="CH79" s="430"/>
      <c r="CI79" s="430"/>
      <c r="CJ79" s="430"/>
      <c r="CK79" s="430"/>
      <c r="CL79" s="430"/>
      <c r="CM79" s="430"/>
      <c r="CN79" s="430"/>
      <c r="CO79" s="430"/>
      <c r="CP79" s="430"/>
      <c r="CQ79" s="430"/>
      <c r="CR79" s="430"/>
      <c r="CS79" s="430"/>
      <c r="CT79" s="430"/>
      <c r="CU79" s="430"/>
      <c r="CV79" s="430"/>
      <c r="CW79" s="430"/>
      <c r="CX79" s="430"/>
      <c r="CY79" s="430"/>
      <c r="CZ79" s="430"/>
      <c r="DA79" s="430"/>
      <c r="DB79" s="430"/>
      <c r="DC79" s="430"/>
      <c r="DD79" s="430"/>
      <c r="DE79" s="430"/>
      <c r="DF79" s="430"/>
      <c r="DG79" s="430"/>
      <c r="DH79" s="430"/>
      <c r="DI79" s="430"/>
      <c r="DJ79" s="430"/>
      <c r="DK79" s="430"/>
      <c r="DL79" s="430"/>
      <c r="DM79" s="430"/>
      <c r="DN79" s="430"/>
      <c r="DO79" s="430"/>
      <c r="DP79" s="430"/>
      <c r="DQ79" s="430"/>
      <c r="DR79" s="430"/>
      <c r="DS79" s="430"/>
      <c r="DT79" s="430"/>
      <c r="DU79" s="430"/>
      <c r="DV79" s="430"/>
      <c r="DW79" s="430"/>
      <c r="DX79" s="430"/>
      <c r="DY79" s="430"/>
      <c r="DZ79" s="430"/>
      <c r="EA79" s="430"/>
      <c r="EB79" s="430"/>
      <c r="EC79" s="430"/>
      <c r="ED79" s="430"/>
      <c r="EE79" s="430"/>
      <c r="EF79" s="430"/>
      <c r="EG79" s="430"/>
      <c r="EH79" s="430"/>
      <c r="EI79" s="430"/>
      <c r="EJ79" s="430"/>
      <c r="EK79" s="430"/>
      <c r="EL79" s="430"/>
      <c r="EM79" s="430"/>
      <c r="EN79" s="430"/>
      <c r="EO79" s="430"/>
      <c r="EP79" s="430"/>
      <c r="EQ79" s="430"/>
      <c r="ER79" s="430"/>
      <c r="ES79" s="430"/>
      <c r="ET79" s="430"/>
      <c r="EU79" s="430"/>
      <c r="EV79" s="430"/>
      <c r="EW79" s="430"/>
      <c r="EX79" s="430"/>
      <c r="EY79" s="430"/>
      <c r="EZ79" s="430"/>
      <c r="FA79" s="430"/>
      <c r="FB79" s="430"/>
      <c r="FC79" s="430"/>
      <c r="FD79" s="430"/>
      <c r="FE79" s="430"/>
      <c r="FF79" s="430"/>
      <c r="FG79" s="430"/>
      <c r="FH79" s="430"/>
      <c r="FI79" s="430"/>
      <c r="FJ79" s="430"/>
      <c r="FK79" s="430"/>
      <c r="FL79" s="430"/>
      <c r="FM79" s="430"/>
      <c r="FN79" s="430"/>
      <c r="FO79" s="430"/>
      <c r="FP79" s="430"/>
      <c r="FQ79" s="430"/>
      <c r="FR79" s="430"/>
      <c r="FS79" s="430"/>
      <c r="FT79" s="430"/>
      <c r="FU79" s="430"/>
      <c r="FV79" s="430"/>
      <c r="FW79" s="430"/>
      <c r="FX79" s="430"/>
      <c r="FY79" s="430"/>
      <c r="FZ79" s="430"/>
      <c r="GA79" s="430"/>
      <c r="GB79" s="430"/>
      <c r="GC79" s="430"/>
      <c r="GD79" s="430"/>
      <c r="GE79" s="430"/>
      <c r="GF79" s="430"/>
      <c r="GG79" s="430"/>
      <c r="GH79" s="430"/>
      <c r="GI79" s="430"/>
      <c r="GJ79" s="430"/>
      <c r="GK79" s="430"/>
      <c r="GL79" s="430"/>
      <c r="GM79" s="430"/>
      <c r="GN79" s="430"/>
      <c r="GO79" s="430"/>
      <c r="GP79" s="430"/>
      <c r="GQ79" s="430"/>
      <c r="GR79" s="430"/>
      <c r="GS79" s="430"/>
      <c r="GT79" s="430"/>
      <c r="GU79" s="430"/>
      <c r="GV79" s="430"/>
      <c r="GW79" s="430"/>
      <c r="GX79" s="430"/>
      <c r="GY79" s="430"/>
      <c r="GZ79" s="430"/>
      <c r="HA79" s="430"/>
      <c r="HB79" s="430"/>
      <c r="HC79" s="430"/>
      <c r="HD79" s="430"/>
      <c r="HE79" s="430"/>
      <c r="HF79" s="430"/>
      <c r="HG79" s="430"/>
      <c r="HH79" s="430"/>
      <c r="HI79" s="430"/>
      <c r="HJ79" s="430"/>
      <c r="HK79" s="430"/>
      <c r="HL79" s="430"/>
      <c r="HM79" s="430"/>
      <c r="HN79" s="430"/>
      <c r="HO79" s="430"/>
      <c r="HP79" s="430"/>
      <c r="HQ79" s="430"/>
      <c r="HR79" s="430"/>
      <c r="HS79" s="430"/>
      <c r="HT79" s="430"/>
      <c r="HU79" s="430"/>
      <c r="HV79" s="430"/>
      <c r="HW79" s="430"/>
      <c r="HX79" s="430"/>
      <c r="HY79" s="430"/>
      <c r="HZ79" s="430"/>
      <c r="IA79" s="430"/>
      <c r="IB79" s="430"/>
      <c r="IC79" s="430"/>
      <c r="ID79" s="430"/>
      <c r="IE79" s="430"/>
      <c r="IF79" s="430"/>
      <c r="IG79" s="430"/>
      <c r="IH79" s="430"/>
      <c r="II79" s="430"/>
      <c r="IJ79" s="430"/>
      <c r="IK79" s="430"/>
      <c r="IL79" s="430"/>
      <c r="IM79" s="430"/>
      <c r="IN79" s="430"/>
      <c r="IO79" s="430"/>
      <c r="IP79" s="430"/>
      <c r="IQ79" s="430"/>
      <c r="IR79" s="430"/>
      <c r="IS79" s="430"/>
      <c r="IT79" s="430"/>
      <c r="IU79" s="430"/>
      <c r="IV79" s="430"/>
      <c r="IW79" s="430"/>
      <c r="IX79" s="430"/>
      <c r="IY79" s="430"/>
      <c r="IZ79" s="430"/>
      <c r="JA79" s="430"/>
      <c r="JB79" s="430"/>
      <c r="JC79" s="430"/>
      <c r="JD79" s="430"/>
      <c r="JE79" s="430"/>
      <c r="JF79" s="430"/>
      <c r="JG79" s="430"/>
      <c r="JH79" s="430"/>
      <c r="JI79" s="430"/>
      <c r="JJ79" s="430"/>
      <c r="JK79" s="430"/>
      <c r="JL79" s="430"/>
      <c r="JM79" s="430"/>
      <c r="JN79" s="430"/>
      <c r="JO79" s="430"/>
      <c r="JP79" s="430"/>
      <c r="JQ79" s="430"/>
      <c r="JR79" s="430"/>
      <c r="JS79" s="430"/>
      <c r="JT79" s="430"/>
      <c r="JU79" s="430"/>
      <c r="JV79" s="430"/>
      <c r="JW79" s="430"/>
      <c r="JX79" s="430"/>
      <c r="JY79" s="430"/>
      <c r="JZ79" s="430"/>
      <c r="KA79" s="430"/>
      <c r="KB79" s="430"/>
      <c r="KC79" s="430"/>
      <c r="KD79" s="430"/>
      <c r="KE79" s="430"/>
      <c r="KF79" s="430"/>
      <c r="KG79" s="430"/>
      <c r="KH79" s="430"/>
      <c r="KI79" s="430"/>
      <c r="KJ79" s="430"/>
      <c r="KK79" s="430"/>
      <c r="KL79" s="430"/>
      <c r="KM79" s="430"/>
      <c r="KN79" s="430"/>
      <c r="KO79" s="430"/>
      <c r="KP79" s="430"/>
      <c r="KQ79" s="430"/>
      <c r="KR79" s="430"/>
      <c r="KS79" s="430"/>
      <c r="KT79" s="430"/>
      <c r="KU79" s="430"/>
      <c r="KV79" s="430"/>
      <c r="KW79" s="430"/>
      <c r="KX79" s="430"/>
      <c r="KY79" s="430"/>
      <c r="KZ79" s="430"/>
      <c r="LA79" s="430"/>
      <c r="LB79" s="430"/>
      <c r="LC79" s="430"/>
      <c r="LD79" s="430"/>
      <c r="LE79" s="430"/>
      <c r="LF79" s="430"/>
      <c r="LG79" s="430"/>
      <c r="LH79" s="430"/>
      <c r="LI79" s="430"/>
      <c r="LJ79" s="430"/>
      <c r="LK79" s="430"/>
      <c r="LL79" s="430"/>
      <c r="LM79" s="430"/>
      <c r="LN79" s="430"/>
      <c r="LO79" s="430"/>
      <c r="LP79" s="430"/>
      <c r="LQ79" s="430"/>
      <c r="LR79" s="430"/>
      <c r="LS79" s="430"/>
      <c r="LT79" s="430"/>
      <c r="LU79" s="430"/>
      <c r="LV79" s="430"/>
      <c r="LW79" s="430"/>
      <c r="LX79" s="430"/>
      <c r="LY79" s="430"/>
      <c r="LZ79" s="430"/>
      <c r="MA79" s="430"/>
      <c r="MB79" s="430"/>
      <c r="MC79" s="430"/>
      <c r="MD79" s="430"/>
      <c r="ME79" s="430"/>
      <c r="MF79" s="430"/>
      <c r="MG79" s="430"/>
      <c r="MH79" s="430"/>
      <c r="MI79" s="430"/>
      <c r="MJ79" s="430"/>
      <c r="MK79" s="430"/>
      <c r="ML79" s="430"/>
      <c r="MM79" s="430"/>
      <c r="MN79" s="430"/>
      <c r="MO79" s="430"/>
      <c r="MP79" s="430"/>
      <c r="MQ79" s="430"/>
      <c r="MR79" s="430"/>
      <c r="MS79" s="430"/>
      <c r="MT79" s="430"/>
      <c r="MU79" s="430"/>
      <c r="MV79" s="430"/>
      <c r="MW79" s="430"/>
      <c r="MX79" s="430"/>
      <c r="MY79" s="430"/>
      <c r="MZ79" s="430"/>
      <c r="NA79" s="430"/>
      <c r="NB79" s="430"/>
      <c r="NC79" s="430"/>
      <c r="ND79" s="430"/>
      <c r="NE79" s="430"/>
      <c r="NF79" s="430"/>
      <c r="NG79" s="430"/>
      <c r="NH79" s="430"/>
      <c r="NI79" s="430"/>
      <c r="NJ79" s="430"/>
      <c r="NK79" s="430"/>
      <c r="NL79" s="430"/>
      <c r="NM79" s="430"/>
      <c r="NN79" s="430"/>
      <c r="NO79" s="430"/>
      <c r="NP79" s="430"/>
      <c r="NQ79" s="430"/>
      <c r="NR79" s="430"/>
      <c r="NS79" s="430"/>
      <c r="NT79" s="430"/>
      <c r="NU79" s="430"/>
      <c r="NV79" s="430"/>
      <c r="NW79" s="430"/>
      <c r="NX79" s="430"/>
      <c r="NY79" s="430"/>
      <c r="NZ79" s="430"/>
      <c r="OA79" s="430"/>
      <c r="OB79" s="430"/>
      <c r="OC79" s="430"/>
      <c r="OD79" s="430"/>
      <c r="OE79" s="430"/>
      <c r="OF79" s="430"/>
      <c r="OG79" s="430"/>
      <c r="OH79" s="430"/>
      <c r="OI79" s="430"/>
      <c r="OJ79" s="430"/>
      <c r="OK79" s="430"/>
      <c r="OL79" s="430"/>
      <c r="OM79" s="430"/>
      <c r="ON79" s="430"/>
      <c r="OO79" s="430"/>
      <c r="OP79" s="430"/>
      <c r="OQ79" s="430"/>
      <c r="OR79" s="430"/>
      <c r="OS79" s="430"/>
      <c r="OT79" s="430"/>
      <c r="OU79" s="430"/>
      <c r="OV79" s="430"/>
      <c r="OW79" s="430"/>
      <c r="OX79" s="430"/>
      <c r="OY79" s="430"/>
      <c r="OZ79" s="430"/>
      <c r="PA79" s="430"/>
      <c r="PB79" s="430"/>
      <c r="PC79" s="430"/>
      <c r="PD79" s="430"/>
      <c r="PE79" s="430"/>
      <c r="PF79" s="430"/>
      <c r="PG79" s="430"/>
      <c r="PH79" s="430"/>
      <c r="PI79" s="430"/>
      <c r="PJ79" s="430"/>
      <c r="PK79" s="430"/>
      <c r="PL79" s="430"/>
      <c r="PM79" s="430"/>
      <c r="PN79" s="430"/>
      <c r="PO79" s="430"/>
      <c r="PP79" s="430"/>
      <c r="PQ79" s="430"/>
      <c r="PR79" s="430"/>
      <c r="PS79" s="430"/>
      <c r="PT79" s="430"/>
      <c r="PU79" s="430"/>
      <c r="PV79" s="430"/>
      <c r="PW79" s="430"/>
      <c r="PX79" s="430"/>
      <c r="PY79" s="430"/>
      <c r="PZ79" s="430"/>
      <c r="QA79" s="430"/>
      <c r="QB79" s="430"/>
      <c r="QC79" s="430"/>
      <c r="QD79" s="430"/>
      <c r="QE79" s="430"/>
      <c r="QF79" s="430"/>
      <c r="QG79" s="430"/>
      <c r="QH79" s="430"/>
      <c r="QI79" s="430"/>
      <c r="QJ79" s="430"/>
      <c r="QK79" s="430"/>
      <c r="QL79" s="430"/>
      <c r="QM79" s="430"/>
      <c r="QN79" s="430"/>
      <c r="QO79" s="430"/>
      <c r="QP79" s="430"/>
      <c r="QQ79" s="430"/>
      <c r="QR79" s="430"/>
      <c r="QS79" s="430"/>
      <c r="QT79" s="430"/>
      <c r="QU79" s="430"/>
      <c r="QV79" s="430"/>
      <c r="QW79" s="430"/>
      <c r="QX79" s="430"/>
      <c r="QY79" s="430"/>
      <c r="QZ79" s="430"/>
      <c r="RA79" s="430"/>
      <c r="RB79" s="430"/>
      <c r="RC79" s="430"/>
      <c r="RD79" s="430"/>
      <c r="RE79" s="430"/>
      <c r="RF79" s="430"/>
      <c r="RG79" s="430"/>
      <c r="RH79" s="430"/>
      <c r="RI79" s="430"/>
      <c r="RJ79" s="430"/>
      <c r="RK79" s="430"/>
      <c r="RL79" s="430"/>
      <c r="RM79" s="430"/>
      <c r="RN79" s="430"/>
      <c r="RO79" s="430"/>
      <c r="RP79" s="430"/>
    </row>
    <row r="80" spans="1:484" s="449" customFormat="1" ht="15.75" x14ac:dyDescent="0.25">
      <c r="A80" s="456" t="s">
        <v>506</v>
      </c>
      <c r="B80" s="456" t="s">
        <v>507</v>
      </c>
      <c r="C80" s="456" t="s">
        <v>204</v>
      </c>
      <c r="D80" s="456" t="str">
        <f t="shared" si="2"/>
        <v>PAJARES RODRIGUEZ</v>
      </c>
      <c r="E80" s="456">
        <v>170</v>
      </c>
      <c r="F80" s="456" t="s">
        <v>508</v>
      </c>
      <c r="G80" s="456" t="s">
        <v>1733</v>
      </c>
      <c r="H80" s="456" t="s">
        <v>1474</v>
      </c>
      <c r="I80" s="456">
        <v>28924</v>
      </c>
      <c r="J80" s="456" t="s">
        <v>30</v>
      </c>
      <c r="K80" s="456" t="s">
        <v>31</v>
      </c>
      <c r="L80" s="456">
        <v>916196028</v>
      </c>
      <c r="M80" s="456">
        <v>678763608</v>
      </c>
      <c r="N80" s="456">
        <v>9</v>
      </c>
      <c r="O80" s="456">
        <v>12</v>
      </c>
      <c r="P80" s="456">
        <v>1941</v>
      </c>
      <c r="Q80" s="456" t="str">
        <f t="shared" si="3"/>
        <v>1941-12-09 00:00:00.653623</v>
      </c>
      <c r="R80" s="456"/>
      <c r="S80" s="456" t="s">
        <v>509</v>
      </c>
      <c r="T80" s="457"/>
      <c r="U80" s="457"/>
      <c r="V80" s="457"/>
      <c r="W80" s="463">
        <v>43159</v>
      </c>
      <c r="X80" s="463">
        <v>43522</v>
      </c>
      <c r="Y80" s="463">
        <v>43860</v>
      </c>
      <c r="Z80" s="463">
        <v>44502</v>
      </c>
      <c r="AA80" s="463">
        <v>44621</v>
      </c>
      <c r="AB80" s="463"/>
      <c r="AC80" s="457">
        <v>170</v>
      </c>
      <c r="AD80" s="464"/>
      <c r="AE80" s="458"/>
      <c r="AF80" s="467"/>
      <c r="AG80" s="456"/>
      <c r="AH80" s="464"/>
      <c r="AI80" s="465"/>
      <c r="AJ80" s="456" t="s">
        <v>67</v>
      </c>
      <c r="AK80" s="468"/>
      <c r="AL80" s="430"/>
      <c r="AM80" s="430"/>
      <c r="AN80" s="430"/>
      <c r="AO80" s="430"/>
      <c r="AP80" s="430"/>
      <c r="AQ80" s="430"/>
      <c r="AR80" s="430"/>
      <c r="AS80" s="430"/>
      <c r="AT80" s="430"/>
      <c r="AU80" s="430"/>
      <c r="AV80" s="430"/>
      <c r="AW80" s="430"/>
      <c r="AX80" s="430"/>
      <c r="AY80" s="430"/>
      <c r="AZ80" s="430"/>
      <c r="BA80" s="430"/>
      <c r="BB80" s="430"/>
      <c r="BC80" s="430"/>
      <c r="BD80" s="430"/>
      <c r="BE80" s="430"/>
      <c r="BF80" s="430"/>
      <c r="BG80" s="430"/>
      <c r="BH80" s="430"/>
      <c r="BI80" s="430"/>
      <c r="BJ80" s="430"/>
      <c r="BK80" s="430"/>
      <c r="BL80" s="430"/>
      <c r="BM80" s="430"/>
      <c r="BN80" s="430"/>
      <c r="BO80" s="430"/>
      <c r="BP80" s="430"/>
      <c r="BQ80" s="430"/>
      <c r="BR80" s="430"/>
      <c r="BS80" s="430"/>
      <c r="BT80" s="430"/>
      <c r="BU80" s="430"/>
      <c r="BV80" s="430"/>
      <c r="BW80" s="430"/>
      <c r="BX80" s="430"/>
      <c r="BY80" s="430"/>
      <c r="BZ80" s="430"/>
      <c r="CA80" s="430"/>
      <c r="CB80" s="430"/>
      <c r="CC80" s="430"/>
      <c r="CD80" s="430"/>
      <c r="CE80" s="430"/>
      <c r="CF80" s="430"/>
      <c r="CG80" s="430"/>
      <c r="CH80" s="430"/>
      <c r="CI80" s="430"/>
      <c r="CJ80" s="430"/>
      <c r="CK80" s="430"/>
      <c r="CL80" s="430"/>
      <c r="CM80" s="430"/>
      <c r="CN80" s="430"/>
      <c r="CO80" s="430"/>
      <c r="CP80" s="430"/>
      <c r="CQ80" s="430"/>
      <c r="CR80" s="430"/>
      <c r="CS80" s="430"/>
      <c r="CT80" s="430"/>
      <c r="CU80" s="430"/>
      <c r="CV80" s="430"/>
      <c r="CW80" s="430"/>
      <c r="CX80" s="430"/>
      <c r="CY80" s="430"/>
      <c r="CZ80" s="430"/>
      <c r="DA80" s="430"/>
      <c r="DB80" s="430"/>
      <c r="DC80" s="430"/>
      <c r="DD80" s="430"/>
      <c r="DE80" s="430"/>
      <c r="DF80" s="430"/>
      <c r="DG80" s="430"/>
      <c r="DH80" s="430"/>
      <c r="DI80" s="430"/>
      <c r="DJ80" s="430"/>
      <c r="DK80" s="430"/>
      <c r="DL80" s="430"/>
      <c r="DM80" s="430"/>
      <c r="DN80" s="430"/>
      <c r="DO80" s="430"/>
      <c r="DP80" s="430"/>
      <c r="DQ80" s="430"/>
      <c r="DR80" s="430"/>
      <c r="DS80" s="430"/>
      <c r="DT80" s="430"/>
      <c r="DU80" s="430"/>
      <c r="DV80" s="430"/>
      <c r="DW80" s="430"/>
      <c r="DX80" s="430"/>
      <c r="DY80" s="430"/>
      <c r="DZ80" s="430"/>
      <c r="EA80" s="430"/>
      <c r="EB80" s="430"/>
      <c r="EC80" s="430"/>
      <c r="ED80" s="430"/>
      <c r="EE80" s="430"/>
      <c r="EF80" s="430"/>
      <c r="EG80" s="430"/>
      <c r="EH80" s="430"/>
      <c r="EI80" s="430"/>
      <c r="EJ80" s="430"/>
      <c r="EK80" s="430"/>
      <c r="EL80" s="430"/>
      <c r="EM80" s="430"/>
      <c r="EN80" s="430"/>
      <c r="EO80" s="430"/>
      <c r="EP80" s="430"/>
      <c r="EQ80" s="430"/>
      <c r="ER80" s="430"/>
      <c r="ES80" s="430"/>
      <c r="ET80" s="430"/>
      <c r="EU80" s="430"/>
      <c r="EV80" s="430"/>
      <c r="EW80" s="430"/>
      <c r="EX80" s="430"/>
      <c r="EY80" s="430"/>
      <c r="EZ80" s="430"/>
      <c r="FA80" s="430"/>
      <c r="FB80" s="430"/>
      <c r="FC80" s="430"/>
      <c r="FD80" s="430"/>
      <c r="FE80" s="430"/>
      <c r="FF80" s="430"/>
      <c r="FG80" s="430"/>
      <c r="FH80" s="430"/>
      <c r="FI80" s="430"/>
      <c r="FJ80" s="430"/>
      <c r="FK80" s="430"/>
      <c r="FL80" s="430"/>
      <c r="FM80" s="430"/>
      <c r="FN80" s="430"/>
      <c r="FO80" s="430"/>
      <c r="FP80" s="430"/>
      <c r="FQ80" s="430"/>
      <c r="FR80" s="430"/>
      <c r="FS80" s="430"/>
      <c r="FT80" s="430"/>
      <c r="FU80" s="430"/>
      <c r="FV80" s="430"/>
      <c r="FW80" s="430"/>
      <c r="FX80" s="430"/>
      <c r="FY80" s="430"/>
      <c r="FZ80" s="430"/>
      <c r="GA80" s="430"/>
      <c r="GB80" s="430"/>
      <c r="GC80" s="430"/>
      <c r="GD80" s="430"/>
      <c r="GE80" s="430"/>
      <c r="GF80" s="430"/>
      <c r="GG80" s="430"/>
      <c r="GH80" s="430"/>
      <c r="GI80" s="430"/>
      <c r="GJ80" s="430"/>
      <c r="GK80" s="430"/>
      <c r="GL80" s="430"/>
      <c r="GM80" s="430"/>
      <c r="GN80" s="430"/>
      <c r="GO80" s="430"/>
      <c r="GP80" s="430"/>
      <c r="GQ80" s="430"/>
      <c r="GR80" s="430"/>
      <c r="GS80" s="430"/>
      <c r="GT80" s="430"/>
      <c r="GU80" s="430"/>
      <c r="GV80" s="430"/>
      <c r="GW80" s="430"/>
      <c r="GX80" s="430"/>
      <c r="GY80" s="430"/>
      <c r="GZ80" s="430"/>
      <c r="HA80" s="430"/>
      <c r="HB80" s="430"/>
      <c r="HC80" s="430"/>
      <c r="HD80" s="430"/>
      <c r="HE80" s="430"/>
      <c r="HF80" s="430"/>
      <c r="HG80" s="430"/>
      <c r="HH80" s="430"/>
      <c r="HI80" s="430"/>
      <c r="HJ80" s="430"/>
      <c r="HK80" s="430"/>
      <c r="HL80" s="430"/>
      <c r="HM80" s="430"/>
      <c r="HN80" s="430"/>
      <c r="HO80" s="430"/>
      <c r="HP80" s="430"/>
      <c r="HQ80" s="430"/>
      <c r="HR80" s="430"/>
      <c r="HS80" s="430"/>
      <c r="HT80" s="430"/>
      <c r="HU80" s="430"/>
      <c r="HV80" s="430"/>
      <c r="HW80" s="430"/>
      <c r="HX80" s="430"/>
      <c r="HY80" s="430"/>
      <c r="HZ80" s="430"/>
      <c r="IA80" s="430"/>
      <c r="IB80" s="430"/>
      <c r="IC80" s="430"/>
      <c r="ID80" s="430"/>
      <c r="IE80" s="430"/>
      <c r="IF80" s="430"/>
      <c r="IG80" s="430"/>
      <c r="IH80" s="430"/>
      <c r="II80" s="430"/>
      <c r="IJ80" s="430"/>
      <c r="IK80" s="430"/>
      <c r="IL80" s="430"/>
      <c r="IM80" s="430"/>
      <c r="IN80" s="430"/>
      <c r="IO80" s="430"/>
      <c r="IP80" s="430"/>
      <c r="IQ80" s="430"/>
      <c r="IR80" s="430"/>
      <c r="IS80" s="430"/>
      <c r="IT80" s="430"/>
      <c r="IU80" s="430"/>
      <c r="IV80" s="430"/>
      <c r="IW80" s="430"/>
      <c r="IX80" s="430"/>
      <c r="IY80" s="430"/>
      <c r="IZ80" s="430"/>
      <c r="JA80" s="430"/>
      <c r="JB80" s="430"/>
      <c r="JC80" s="430"/>
      <c r="JD80" s="430"/>
      <c r="JE80" s="430"/>
      <c r="JF80" s="430"/>
      <c r="JG80" s="430"/>
      <c r="JH80" s="430"/>
      <c r="JI80" s="430"/>
      <c r="JJ80" s="430"/>
      <c r="JK80" s="430"/>
      <c r="JL80" s="430"/>
      <c r="JM80" s="430"/>
      <c r="JN80" s="430"/>
      <c r="JO80" s="430"/>
      <c r="JP80" s="430"/>
      <c r="JQ80" s="430"/>
      <c r="JR80" s="430"/>
      <c r="JS80" s="430"/>
      <c r="JT80" s="430"/>
      <c r="JU80" s="430"/>
      <c r="JV80" s="430"/>
      <c r="JW80" s="430"/>
      <c r="JX80" s="430"/>
      <c r="JY80" s="430"/>
      <c r="JZ80" s="430"/>
      <c r="KA80" s="430"/>
      <c r="KB80" s="430"/>
      <c r="KC80" s="430"/>
      <c r="KD80" s="430"/>
      <c r="KE80" s="430"/>
      <c r="KF80" s="430"/>
      <c r="KG80" s="430"/>
      <c r="KH80" s="430"/>
      <c r="KI80" s="430"/>
      <c r="KJ80" s="430"/>
      <c r="KK80" s="430"/>
      <c r="KL80" s="430"/>
      <c r="KM80" s="430"/>
      <c r="KN80" s="430"/>
      <c r="KO80" s="430"/>
      <c r="KP80" s="430"/>
      <c r="KQ80" s="430"/>
      <c r="KR80" s="430"/>
      <c r="KS80" s="430"/>
      <c r="KT80" s="430"/>
      <c r="KU80" s="430"/>
      <c r="KV80" s="430"/>
      <c r="KW80" s="430"/>
      <c r="KX80" s="430"/>
      <c r="KY80" s="430"/>
      <c r="KZ80" s="430"/>
      <c r="LA80" s="430"/>
      <c r="LB80" s="430"/>
      <c r="LC80" s="430"/>
      <c r="LD80" s="430"/>
      <c r="LE80" s="430"/>
      <c r="LF80" s="430"/>
      <c r="LG80" s="430"/>
      <c r="LH80" s="430"/>
      <c r="LI80" s="430"/>
      <c r="LJ80" s="430"/>
      <c r="LK80" s="430"/>
      <c r="LL80" s="430"/>
      <c r="LM80" s="430"/>
      <c r="LN80" s="430"/>
      <c r="LO80" s="430"/>
      <c r="LP80" s="430"/>
      <c r="LQ80" s="430"/>
      <c r="LR80" s="430"/>
      <c r="LS80" s="430"/>
      <c r="LT80" s="430"/>
      <c r="LU80" s="430"/>
      <c r="LV80" s="430"/>
      <c r="LW80" s="430"/>
      <c r="LX80" s="430"/>
      <c r="LY80" s="430"/>
      <c r="LZ80" s="430"/>
      <c r="MA80" s="430"/>
      <c r="MB80" s="430"/>
      <c r="MC80" s="430"/>
      <c r="MD80" s="430"/>
      <c r="ME80" s="430"/>
      <c r="MF80" s="430"/>
      <c r="MG80" s="430"/>
      <c r="MH80" s="430"/>
      <c r="MI80" s="430"/>
      <c r="MJ80" s="430"/>
      <c r="MK80" s="430"/>
      <c r="ML80" s="430"/>
      <c r="MM80" s="430"/>
      <c r="MN80" s="430"/>
      <c r="MO80" s="430"/>
      <c r="MP80" s="430"/>
      <c r="MQ80" s="430"/>
      <c r="MR80" s="430"/>
      <c r="MS80" s="430"/>
      <c r="MT80" s="430"/>
      <c r="MU80" s="430"/>
      <c r="MV80" s="430"/>
      <c r="MW80" s="430"/>
      <c r="MX80" s="430"/>
      <c r="MY80" s="430"/>
      <c r="MZ80" s="430"/>
      <c r="NA80" s="430"/>
      <c r="NB80" s="430"/>
      <c r="NC80" s="430"/>
      <c r="ND80" s="430"/>
      <c r="NE80" s="430"/>
      <c r="NF80" s="430"/>
      <c r="NG80" s="430"/>
      <c r="NH80" s="430"/>
      <c r="NI80" s="430"/>
      <c r="NJ80" s="430"/>
      <c r="NK80" s="430"/>
      <c r="NL80" s="430"/>
      <c r="NM80" s="430"/>
      <c r="NN80" s="430"/>
      <c r="NO80" s="430"/>
      <c r="NP80" s="430"/>
      <c r="NQ80" s="430"/>
      <c r="NR80" s="430"/>
      <c r="NS80" s="430"/>
      <c r="NT80" s="430"/>
      <c r="NU80" s="430"/>
      <c r="NV80" s="430"/>
      <c r="NW80" s="430"/>
      <c r="NX80" s="430"/>
      <c r="NY80" s="430"/>
      <c r="NZ80" s="430"/>
      <c r="OA80" s="430"/>
      <c r="OB80" s="430"/>
      <c r="OC80" s="430"/>
      <c r="OD80" s="430"/>
      <c r="OE80" s="430"/>
      <c r="OF80" s="430"/>
      <c r="OG80" s="430"/>
      <c r="OH80" s="430"/>
      <c r="OI80" s="430"/>
      <c r="OJ80" s="430"/>
      <c r="OK80" s="430"/>
      <c r="OL80" s="430"/>
      <c r="OM80" s="430"/>
      <c r="ON80" s="430"/>
      <c r="OO80" s="430"/>
      <c r="OP80" s="430"/>
      <c r="OQ80" s="430"/>
      <c r="OR80" s="430"/>
      <c r="OS80" s="430"/>
      <c r="OT80" s="430"/>
      <c r="OU80" s="430"/>
      <c r="OV80" s="430"/>
      <c r="OW80" s="430"/>
      <c r="OX80" s="430"/>
      <c r="OY80" s="430"/>
      <c r="OZ80" s="430"/>
      <c r="PA80" s="430"/>
      <c r="PB80" s="430"/>
      <c r="PC80" s="430"/>
      <c r="PD80" s="430"/>
      <c r="PE80" s="430"/>
      <c r="PF80" s="430"/>
      <c r="PG80" s="430"/>
      <c r="PH80" s="430"/>
      <c r="PI80" s="430"/>
      <c r="PJ80" s="430"/>
      <c r="PK80" s="430"/>
      <c r="PL80" s="430"/>
      <c r="PM80" s="430"/>
      <c r="PN80" s="430"/>
      <c r="PO80" s="430"/>
      <c r="PP80" s="430"/>
      <c r="PQ80" s="430"/>
      <c r="PR80" s="430"/>
      <c r="PS80" s="430"/>
      <c r="PT80" s="430"/>
      <c r="PU80" s="430"/>
      <c r="PV80" s="430"/>
      <c r="PW80" s="430"/>
      <c r="PX80" s="430"/>
      <c r="PY80" s="430"/>
      <c r="PZ80" s="430"/>
      <c r="QA80" s="430"/>
      <c r="QB80" s="430"/>
      <c r="QC80" s="430"/>
      <c r="QD80" s="430"/>
      <c r="QE80" s="430"/>
      <c r="QF80" s="430"/>
      <c r="QG80" s="430"/>
      <c r="QH80" s="430"/>
      <c r="QI80" s="430"/>
      <c r="QJ80" s="430"/>
      <c r="QK80" s="430"/>
      <c r="QL80" s="430"/>
      <c r="QM80" s="430"/>
      <c r="QN80" s="430"/>
      <c r="QO80" s="430"/>
      <c r="QP80" s="430"/>
      <c r="QQ80" s="430"/>
      <c r="QR80" s="430"/>
      <c r="QS80" s="430"/>
      <c r="QT80" s="430"/>
      <c r="QU80" s="430"/>
      <c r="QV80" s="430"/>
      <c r="QW80" s="430"/>
      <c r="QX80" s="430"/>
      <c r="QY80" s="430"/>
      <c r="QZ80" s="430"/>
      <c r="RA80" s="430"/>
      <c r="RB80" s="430"/>
      <c r="RC80" s="430"/>
      <c r="RD80" s="430"/>
      <c r="RE80" s="430"/>
      <c r="RF80" s="430"/>
      <c r="RG80" s="430"/>
      <c r="RH80" s="430"/>
      <c r="RI80" s="430"/>
      <c r="RJ80" s="430"/>
      <c r="RK80" s="430"/>
      <c r="RL80" s="430"/>
      <c r="RM80" s="430"/>
      <c r="RN80" s="430"/>
      <c r="RO80" s="430"/>
      <c r="RP80" s="430"/>
    </row>
    <row r="81" spans="1:484" s="449" customFormat="1" ht="15.75" x14ac:dyDescent="0.25">
      <c r="A81" s="456" t="s">
        <v>510</v>
      </c>
      <c r="B81" s="456" t="s">
        <v>511</v>
      </c>
      <c r="C81" s="456" t="s">
        <v>512</v>
      </c>
      <c r="D81" s="456" t="str">
        <f t="shared" si="2"/>
        <v>DE LA SERNA ERNST</v>
      </c>
      <c r="E81" s="456">
        <v>173</v>
      </c>
      <c r="F81" s="456" t="s">
        <v>513</v>
      </c>
      <c r="G81" s="456" t="s">
        <v>1734</v>
      </c>
      <c r="H81" s="456" t="s">
        <v>1458</v>
      </c>
      <c r="I81" s="456">
        <v>28008</v>
      </c>
      <c r="J81" s="456" t="s">
        <v>31</v>
      </c>
      <c r="K81" s="456" t="s">
        <v>31</v>
      </c>
      <c r="L81" s="456">
        <v>912240768</v>
      </c>
      <c r="M81" s="456">
        <v>659938550</v>
      </c>
      <c r="N81" s="456">
        <v>7</v>
      </c>
      <c r="O81" s="456">
        <v>2</v>
      </c>
      <c r="P81" s="456">
        <v>1959</v>
      </c>
      <c r="Q81" s="456" t="str">
        <f t="shared" si="3"/>
        <v>1959-02-07 00:00:00.653623</v>
      </c>
      <c r="R81" s="485" t="s">
        <v>514</v>
      </c>
      <c r="S81" s="456" t="s">
        <v>515</v>
      </c>
      <c r="T81" s="457"/>
      <c r="U81" s="457"/>
      <c r="V81" s="457"/>
      <c r="W81" s="463">
        <v>43195</v>
      </c>
      <c r="X81" s="463">
        <v>43515</v>
      </c>
      <c r="Y81" s="463">
        <v>44117</v>
      </c>
      <c r="Z81" s="463"/>
      <c r="AA81" s="463"/>
      <c r="AB81" s="463"/>
      <c r="AC81" s="457">
        <v>173</v>
      </c>
      <c r="AD81" s="464"/>
      <c r="AE81" s="458" t="s">
        <v>1394</v>
      </c>
      <c r="AF81" s="473"/>
      <c r="AG81" s="460"/>
      <c r="AH81" s="464"/>
      <c r="AI81" s="458"/>
      <c r="AJ81" s="460" t="s">
        <v>17</v>
      </c>
      <c r="AK81" s="468"/>
      <c r="AL81" s="430"/>
      <c r="AM81" s="430"/>
      <c r="AN81" s="430"/>
      <c r="AO81" s="430"/>
      <c r="AP81" s="430"/>
      <c r="AQ81" s="430"/>
      <c r="AR81" s="430"/>
      <c r="AS81" s="430"/>
      <c r="AT81" s="430"/>
      <c r="AU81" s="430"/>
      <c r="AV81" s="430"/>
      <c r="AW81" s="430"/>
      <c r="AX81" s="430"/>
      <c r="AY81" s="430"/>
      <c r="AZ81" s="430"/>
      <c r="BA81" s="430"/>
      <c r="BB81" s="430"/>
      <c r="BC81" s="430"/>
      <c r="BD81" s="430"/>
      <c r="BE81" s="430"/>
      <c r="BF81" s="430"/>
      <c r="BG81" s="430"/>
      <c r="BH81" s="430"/>
      <c r="BI81" s="430"/>
      <c r="BJ81" s="430"/>
      <c r="BK81" s="430"/>
      <c r="BL81" s="430"/>
      <c r="BM81" s="430"/>
      <c r="BN81" s="430"/>
      <c r="BO81" s="430"/>
      <c r="BP81" s="430"/>
      <c r="BQ81" s="430"/>
      <c r="BR81" s="430"/>
      <c r="BS81" s="430"/>
      <c r="BT81" s="430"/>
      <c r="BU81" s="430"/>
      <c r="BV81" s="430"/>
      <c r="BW81" s="430"/>
      <c r="BX81" s="430"/>
      <c r="BY81" s="430"/>
      <c r="BZ81" s="430"/>
      <c r="CA81" s="430"/>
      <c r="CB81" s="430"/>
      <c r="CC81" s="430"/>
      <c r="CD81" s="430"/>
      <c r="CE81" s="430"/>
      <c r="CF81" s="430"/>
      <c r="CG81" s="430"/>
      <c r="CH81" s="430"/>
      <c r="CI81" s="430"/>
      <c r="CJ81" s="430"/>
      <c r="CK81" s="430"/>
      <c r="CL81" s="430"/>
      <c r="CM81" s="430"/>
      <c r="CN81" s="430"/>
      <c r="CO81" s="430"/>
      <c r="CP81" s="430"/>
      <c r="CQ81" s="430"/>
      <c r="CR81" s="430"/>
      <c r="CS81" s="430"/>
      <c r="CT81" s="430"/>
      <c r="CU81" s="430"/>
      <c r="CV81" s="430"/>
      <c r="CW81" s="430"/>
      <c r="CX81" s="430"/>
      <c r="CY81" s="430"/>
      <c r="CZ81" s="430"/>
      <c r="DA81" s="430"/>
      <c r="DB81" s="430"/>
      <c r="DC81" s="430"/>
      <c r="DD81" s="430"/>
      <c r="DE81" s="430"/>
      <c r="DF81" s="430"/>
      <c r="DG81" s="430"/>
      <c r="DH81" s="430"/>
      <c r="DI81" s="430"/>
      <c r="DJ81" s="430"/>
      <c r="DK81" s="430"/>
      <c r="DL81" s="430"/>
      <c r="DM81" s="430"/>
      <c r="DN81" s="430"/>
      <c r="DO81" s="430"/>
      <c r="DP81" s="430"/>
      <c r="DQ81" s="430"/>
      <c r="DR81" s="430"/>
      <c r="DS81" s="430"/>
      <c r="DT81" s="430"/>
      <c r="DU81" s="430"/>
      <c r="DV81" s="430"/>
      <c r="DW81" s="430"/>
      <c r="DX81" s="430"/>
      <c r="DY81" s="430"/>
      <c r="DZ81" s="430"/>
      <c r="EA81" s="430"/>
      <c r="EB81" s="430"/>
      <c r="EC81" s="430"/>
      <c r="ED81" s="430"/>
      <c r="EE81" s="430"/>
      <c r="EF81" s="430"/>
      <c r="EG81" s="430"/>
      <c r="EH81" s="430"/>
      <c r="EI81" s="430"/>
      <c r="EJ81" s="430"/>
      <c r="EK81" s="430"/>
      <c r="EL81" s="430"/>
      <c r="EM81" s="430"/>
      <c r="EN81" s="430"/>
      <c r="EO81" s="430"/>
      <c r="EP81" s="430"/>
      <c r="EQ81" s="430"/>
      <c r="ER81" s="430"/>
      <c r="ES81" s="430"/>
      <c r="ET81" s="430"/>
      <c r="EU81" s="430"/>
      <c r="EV81" s="430"/>
      <c r="EW81" s="430"/>
      <c r="EX81" s="430"/>
      <c r="EY81" s="430"/>
      <c r="EZ81" s="430"/>
      <c r="FA81" s="430"/>
      <c r="FB81" s="430"/>
      <c r="FC81" s="430"/>
      <c r="FD81" s="430"/>
      <c r="FE81" s="430"/>
      <c r="FF81" s="430"/>
      <c r="FG81" s="430"/>
      <c r="FH81" s="430"/>
      <c r="FI81" s="430"/>
      <c r="FJ81" s="430"/>
      <c r="FK81" s="430"/>
      <c r="FL81" s="430"/>
      <c r="FM81" s="430"/>
      <c r="FN81" s="430"/>
      <c r="FO81" s="430"/>
      <c r="FP81" s="430"/>
      <c r="FQ81" s="430"/>
      <c r="FR81" s="430"/>
      <c r="FS81" s="430"/>
      <c r="FT81" s="430"/>
      <c r="FU81" s="430"/>
      <c r="FV81" s="430"/>
      <c r="FW81" s="430"/>
      <c r="FX81" s="430"/>
      <c r="FY81" s="430"/>
      <c r="FZ81" s="430"/>
      <c r="GA81" s="430"/>
      <c r="GB81" s="430"/>
      <c r="GC81" s="430"/>
      <c r="GD81" s="430"/>
      <c r="GE81" s="430"/>
      <c r="GF81" s="430"/>
      <c r="GG81" s="430"/>
      <c r="GH81" s="430"/>
      <c r="GI81" s="430"/>
      <c r="GJ81" s="430"/>
      <c r="GK81" s="430"/>
      <c r="GL81" s="430"/>
      <c r="GM81" s="430"/>
      <c r="GN81" s="430"/>
      <c r="GO81" s="430"/>
      <c r="GP81" s="430"/>
      <c r="GQ81" s="430"/>
      <c r="GR81" s="430"/>
      <c r="GS81" s="430"/>
      <c r="GT81" s="430"/>
      <c r="GU81" s="430"/>
      <c r="GV81" s="430"/>
      <c r="GW81" s="430"/>
      <c r="GX81" s="430"/>
      <c r="GY81" s="430"/>
      <c r="GZ81" s="430"/>
      <c r="HA81" s="430"/>
      <c r="HB81" s="430"/>
      <c r="HC81" s="430"/>
      <c r="HD81" s="430"/>
      <c r="HE81" s="430"/>
      <c r="HF81" s="430"/>
      <c r="HG81" s="430"/>
      <c r="HH81" s="430"/>
      <c r="HI81" s="430"/>
      <c r="HJ81" s="430"/>
      <c r="HK81" s="430"/>
      <c r="HL81" s="430"/>
      <c r="HM81" s="430"/>
      <c r="HN81" s="430"/>
      <c r="HO81" s="430"/>
      <c r="HP81" s="430"/>
      <c r="HQ81" s="430"/>
      <c r="HR81" s="430"/>
      <c r="HS81" s="430"/>
      <c r="HT81" s="430"/>
      <c r="HU81" s="430"/>
      <c r="HV81" s="430"/>
      <c r="HW81" s="430"/>
      <c r="HX81" s="430"/>
      <c r="HY81" s="430"/>
      <c r="HZ81" s="430"/>
      <c r="IA81" s="430"/>
      <c r="IB81" s="430"/>
      <c r="IC81" s="430"/>
      <c r="ID81" s="430"/>
      <c r="IE81" s="430"/>
      <c r="IF81" s="430"/>
      <c r="IG81" s="430"/>
      <c r="IH81" s="430"/>
      <c r="II81" s="430"/>
      <c r="IJ81" s="430"/>
      <c r="IK81" s="430"/>
      <c r="IL81" s="430"/>
      <c r="IM81" s="430"/>
      <c r="IN81" s="430"/>
      <c r="IO81" s="430"/>
      <c r="IP81" s="430"/>
      <c r="IQ81" s="430"/>
      <c r="IR81" s="430"/>
      <c r="IS81" s="430"/>
      <c r="IT81" s="430"/>
      <c r="IU81" s="430"/>
      <c r="IV81" s="430"/>
      <c r="IW81" s="430"/>
      <c r="IX81" s="430"/>
      <c r="IY81" s="430"/>
      <c r="IZ81" s="430"/>
      <c r="JA81" s="430"/>
      <c r="JB81" s="430"/>
      <c r="JC81" s="430"/>
      <c r="JD81" s="430"/>
      <c r="JE81" s="430"/>
      <c r="JF81" s="430"/>
      <c r="JG81" s="430"/>
      <c r="JH81" s="430"/>
      <c r="JI81" s="430"/>
      <c r="JJ81" s="430"/>
      <c r="JK81" s="430"/>
      <c r="JL81" s="430"/>
      <c r="JM81" s="430"/>
      <c r="JN81" s="430"/>
      <c r="JO81" s="430"/>
      <c r="JP81" s="430"/>
      <c r="JQ81" s="430"/>
      <c r="JR81" s="430"/>
      <c r="JS81" s="430"/>
      <c r="JT81" s="430"/>
      <c r="JU81" s="430"/>
      <c r="JV81" s="430"/>
      <c r="JW81" s="430"/>
      <c r="JX81" s="430"/>
      <c r="JY81" s="430"/>
      <c r="JZ81" s="430"/>
      <c r="KA81" s="430"/>
      <c r="KB81" s="430"/>
      <c r="KC81" s="430"/>
      <c r="KD81" s="430"/>
      <c r="KE81" s="430"/>
      <c r="KF81" s="430"/>
      <c r="KG81" s="430"/>
      <c r="KH81" s="430"/>
      <c r="KI81" s="430"/>
      <c r="KJ81" s="430"/>
      <c r="KK81" s="430"/>
      <c r="KL81" s="430"/>
      <c r="KM81" s="430"/>
      <c r="KN81" s="430"/>
      <c r="KO81" s="430"/>
      <c r="KP81" s="430"/>
      <c r="KQ81" s="430"/>
      <c r="KR81" s="430"/>
      <c r="KS81" s="430"/>
      <c r="KT81" s="430"/>
      <c r="KU81" s="430"/>
      <c r="KV81" s="430"/>
      <c r="KW81" s="430"/>
      <c r="KX81" s="430"/>
      <c r="KY81" s="430"/>
      <c r="KZ81" s="430"/>
      <c r="LA81" s="430"/>
      <c r="LB81" s="430"/>
      <c r="LC81" s="430"/>
      <c r="LD81" s="430"/>
      <c r="LE81" s="430"/>
      <c r="LF81" s="430"/>
      <c r="LG81" s="430"/>
      <c r="LH81" s="430"/>
      <c r="LI81" s="430"/>
      <c r="LJ81" s="430"/>
      <c r="LK81" s="430"/>
      <c r="LL81" s="430"/>
      <c r="LM81" s="430"/>
      <c r="LN81" s="430"/>
      <c r="LO81" s="430"/>
      <c r="LP81" s="430"/>
      <c r="LQ81" s="430"/>
      <c r="LR81" s="430"/>
      <c r="LS81" s="430"/>
      <c r="LT81" s="430"/>
      <c r="LU81" s="430"/>
      <c r="LV81" s="430"/>
      <c r="LW81" s="430"/>
      <c r="LX81" s="430"/>
      <c r="LY81" s="430"/>
      <c r="LZ81" s="430"/>
      <c r="MA81" s="430"/>
      <c r="MB81" s="430"/>
      <c r="MC81" s="430"/>
      <c r="MD81" s="430"/>
      <c r="ME81" s="430"/>
      <c r="MF81" s="430"/>
      <c r="MG81" s="430"/>
      <c r="MH81" s="430"/>
      <c r="MI81" s="430"/>
      <c r="MJ81" s="430"/>
      <c r="MK81" s="430"/>
      <c r="ML81" s="430"/>
      <c r="MM81" s="430"/>
      <c r="MN81" s="430"/>
      <c r="MO81" s="430"/>
      <c r="MP81" s="430"/>
      <c r="MQ81" s="430"/>
      <c r="MR81" s="430"/>
      <c r="MS81" s="430"/>
      <c r="MT81" s="430"/>
      <c r="MU81" s="430"/>
      <c r="MV81" s="430"/>
      <c r="MW81" s="430"/>
      <c r="MX81" s="430"/>
      <c r="MY81" s="430"/>
      <c r="MZ81" s="430"/>
      <c r="NA81" s="430"/>
      <c r="NB81" s="430"/>
      <c r="NC81" s="430"/>
      <c r="ND81" s="430"/>
      <c r="NE81" s="430"/>
      <c r="NF81" s="430"/>
      <c r="NG81" s="430"/>
      <c r="NH81" s="430"/>
      <c r="NI81" s="430"/>
      <c r="NJ81" s="430"/>
      <c r="NK81" s="430"/>
      <c r="NL81" s="430"/>
      <c r="NM81" s="430"/>
      <c r="NN81" s="430"/>
      <c r="NO81" s="430"/>
      <c r="NP81" s="430"/>
      <c r="NQ81" s="430"/>
      <c r="NR81" s="430"/>
      <c r="NS81" s="430"/>
      <c r="NT81" s="430"/>
      <c r="NU81" s="430"/>
      <c r="NV81" s="430"/>
      <c r="NW81" s="430"/>
      <c r="NX81" s="430"/>
      <c r="NY81" s="430"/>
      <c r="NZ81" s="430"/>
      <c r="OA81" s="430"/>
      <c r="OB81" s="430"/>
      <c r="OC81" s="430"/>
      <c r="OD81" s="430"/>
      <c r="OE81" s="430"/>
      <c r="OF81" s="430"/>
      <c r="OG81" s="430"/>
      <c r="OH81" s="430"/>
      <c r="OI81" s="430"/>
      <c r="OJ81" s="430"/>
      <c r="OK81" s="430"/>
      <c r="OL81" s="430"/>
      <c r="OM81" s="430"/>
      <c r="ON81" s="430"/>
      <c r="OO81" s="430"/>
      <c r="OP81" s="430"/>
      <c r="OQ81" s="430"/>
      <c r="OR81" s="430"/>
      <c r="OS81" s="430"/>
      <c r="OT81" s="430"/>
      <c r="OU81" s="430"/>
      <c r="OV81" s="430"/>
      <c r="OW81" s="430"/>
      <c r="OX81" s="430"/>
      <c r="OY81" s="430"/>
      <c r="OZ81" s="430"/>
      <c r="PA81" s="430"/>
      <c r="PB81" s="430"/>
      <c r="PC81" s="430"/>
      <c r="PD81" s="430"/>
      <c r="PE81" s="430"/>
      <c r="PF81" s="430"/>
      <c r="PG81" s="430"/>
      <c r="PH81" s="430"/>
      <c r="PI81" s="430"/>
      <c r="PJ81" s="430"/>
      <c r="PK81" s="430"/>
      <c r="PL81" s="430"/>
      <c r="PM81" s="430"/>
      <c r="PN81" s="430"/>
      <c r="PO81" s="430"/>
      <c r="PP81" s="430"/>
      <c r="PQ81" s="430"/>
      <c r="PR81" s="430"/>
      <c r="PS81" s="430"/>
      <c r="PT81" s="430"/>
      <c r="PU81" s="430"/>
      <c r="PV81" s="430"/>
      <c r="PW81" s="430"/>
      <c r="PX81" s="430"/>
      <c r="PY81" s="430"/>
      <c r="PZ81" s="430"/>
      <c r="QA81" s="430"/>
      <c r="QB81" s="430"/>
      <c r="QC81" s="430"/>
      <c r="QD81" s="430"/>
      <c r="QE81" s="430"/>
      <c r="QF81" s="430"/>
      <c r="QG81" s="430"/>
      <c r="QH81" s="430"/>
      <c r="QI81" s="430"/>
      <c r="QJ81" s="430"/>
      <c r="QK81" s="430"/>
      <c r="QL81" s="430"/>
      <c r="QM81" s="430"/>
      <c r="QN81" s="430"/>
      <c r="QO81" s="430"/>
      <c r="QP81" s="430"/>
      <c r="QQ81" s="430"/>
      <c r="QR81" s="430"/>
      <c r="QS81" s="430"/>
      <c r="QT81" s="430"/>
      <c r="QU81" s="430"/>
      <c r="QV81" s="430"/>
      <c r="QW81" s="430"/>
      <c r="QX81" s="430"/>
      <c r="QY81" s="430"/>
      <c r="QZ81" s="430"/>
      <c r="RA81" s="430"/>
      <c r="RB81" s="430"/>
      <c r="RC81" s="430"/>
      <c r="RD81" s="430"/>
      <c r="RE81" s="430"/>
      <c r="RF81" s="430"/>
      <c r="RG81" s="430"/>
      <c r="RH81" s="430"/>
      <c r="RI81" s="430"/>
      <c r="RJ81" s="430"/>
      <c r="RK81" s="430"/>
      <c r="RL81" s="430"/>
      <c r="RM81" s="430"/>
      <c r="RN81" s="430"/>
      <c r="RO81" s="430"/>
      <c r="RP81" s="430"/>
    </row>
    <row r="82" spans="1:484" s="449" customFormat="1" ht="15.75" x14ac:dyDescent="0.25">
      <c r="A82" s="456" t="s">
        <v>286</v>
      </c>
      <c r="B82" s="456" t="s">
        <v>90</v>
      </c>
      <c r="C82" s="456" t="s">
        <v>265</v>
      </c>
      <c r="D82" s="456" t="str">
        <f t="shared" si="2"/>
        <v>GONZALEZ VALVERDE</v>
      </c>
      <c r="E82" s="456">
        <v>174</v>
      </c>
      <c r="F82" s="456" t="s">
        <v>516</v>
      </c>
      <c r="G82" s="456" t="s">
        <v>1734</v>
      </c>
      <c r="H82" s="456" t="s">
        <v>1447</v>
      </c>
      <c r="I82" s="456">
        <v>28923</v>
      </c>
      <c r="J82" s="456" t="s">
        <v>30</v>
      </c>
      <c r="K82" s="456" t="s">
        <v>31</v>
      </c>
      <c r="L82" s="456">
        <v>916415723</v>
      </c>
      <c r="M82" s="456">
        <v>616740102</v>
      </c>
      <c r="N82" s="456">
        <v>20</v>
      </c>
      <c r="O82" s="456">
        <v>12</v>
      </c>
      <c r="P82" s="456">
        <v>1968</v>
      </c>
      <c r="Q82" s="456" t="str">
        <f t="shared" si="3"/>
        <v>1968-12-20 00:00:00.653623</v>
      </c>
      <c r="R82" s="456" t="s">
        <v>517</v>
      </c>
      <c r="S82" s="456" t="s">
        <v>518</v>
      </c>
      <c r="T82" s="457"/>
      <c r="U82" s="457"/>
      <c r="V82" s="457"/>
      <c r="W82" s="463">
        <v>43251</v>
      </c>
      <c r="X82" s="463">
        <v>43917</v>
      </c>
      <c r="Y82" s="463">
        <v>43917</v>
      </c>
      <c r="Z82" s="463">
        <v>44447</v>
      </c>
      <c r="AA82" s="463">
        <v>44686</v>
      </c>
      <c r="AB82" s="463"/>
      <c r="AC82" s="457">
        <v>174</v>
      </c>
      <c r="AD82" s="464"/>
      <c r="AE82" s="458"/>
      <c r="AF82" s="465"/>
      <c r="AG82" s="456" t="s">
        <v>710</v>
      </c>
      <c r="AH82" s="464" t="s">
        <v>36</v>
      </c>
      <c r="AI82" s="465"/>
      <c r="AJ82" s="456" t="s">
        <v>67</v>
      </c>
      <c r="AK82" s="468"/>
      <c r="AL82" s="430"/>
      <c r="AM82" s="430"/>
      <c r="AN82" s="430"/>
      <c r="AO82" s="430"/>
      <c r="AP82" s="430"/>
      <c r="AQ82" s="430"/>
      <c r="AR82" s="430"/>
      <c r="AS82" s="430"/>
      <c r="AT82" s="430"/>
      <c r="AU82" s="430"/>
      <c r="AV82" s="430"/>
      <c r="AW82" s="430"/>
      <c r="AX82" s="430"/>
      <c r="AY82" s="430"/>
      <c r="AZ82" s="430"/>
      <c r="BA82" s="430"/>
      <c r="BB82" s="430"/>
      <c r="BC82" s="430"/>
      <c r="BD82" s="430"/>
      <c r="BE82" s="430"/>
      <c r="BF82" s="430"/>
      <c r="BG82" s="430"/>
      <c r="BH82" s="430"/>
      <c r="BI82" s="430"/>
      <c r="BJ82" s="430"/>
      <c r="BK82" s="430"/>
      <c r="BL82" s="430"/>
      <c r="BM82" s="430"/>
      <c r="BN82" s="430"/>
      <c r="BO82" s="430"/>
      <c r="BP82" s="430"/>
      <c r="BQ82" s="430"/>
      <c r="BR82" s="430"/>
      <c r="BS82" s="430"/>
      <c r="BT82" s="430"/>
      <c r="BU82" s="430"/>
      <c r="BV82" s="430"/>
      <c r="BW82" s="430"/>
      <c r="BX82" s="430"/>
      <c r="BY82" s="430"/>
      <c r="BZ82" s="430"/>
      <c r="CA82" s="430"/>
      <c r="CB82" s="430"/>
      <c r="CC82" s="430"/>
      <c r="CD82" s="430"/>
      <c r="CE82" s="430"/>
      <c r="CF82" s="430"/>
      <c r="CG82" s="430"/>
      <c r="CH82" s="430"/>
      <c r="CI82" s="430"/>
      <c r="CJ82" s="430"/>
      <c r="CK82" s="430"/>
      <c r="CL82" s="430"/>
      <c r="CM82" s="430"/>
      <c r="CN82" s="430"/>
      <c r="CO82" s="430"/>
      <c r="CP82" s="430"/>
      <c r="CQ82" s="430"/>
      <c r="CR82" s="430"/>
      <c r="CS82" s="430"/>
      <c r="CT82" s="430"/>
      <c r="CU82" s="430"/>
      <c r="CV82" s="430"/>
      <c r="CW82" s="430"/>
      <c r="CX82" s="430"/>
      <c r="CY82" s="430"/>
      <c r="CZ82" s="430"/>
      <c r="DA82" s="430"/>
      <c r="DB82" s="430"/>
      <c r="DC82" s="430"/>
      <c r="DD82" s="430"/>
      <c r="DE82" s="430"/>
      <c r="DF82" s="430"/>
      <c r="DG82" s="430"/>
      <c r="DH82" s="430"/>
      <c r="DI82" s="430"/>
      <c r="DJ82" s="430"/>
      <c r="DK82" s="430"/>
      <c r="DL82" s="430"/>
      <c r="DM82" s="430"/>
      <c r="DN82" s="430"/>
      <c r="DO82" s="430"/>
      <c r="DP82" s="430"/>
      <c r="DQ82" s="430"/>
      <c r="DR82" s="430"/>
      <c r="DS82" s="430"/>
      <c r="DT82" s="430"/>
      <c r="DU82" s="430"/>
      <c r="DV82" s="430"/>
      <c r="DW82" s="430"/>
      <c r="DX82" s="430"/>
      <c r="DY82" s="430"/>
      <c r="DZ82" s="430"/>
      <c r="EA82" s="430"/>
      <c r="EB82" s="430"/>
      <c r="EC82" s="430"/>
      <c r="ED82" s="430"/>
      <c r="EE82" s="430"/>
      <c r="EF82" s="430"/>
      <c r="EG82" s="430"/>
      <c r="EH82" s="430"/>
      <c r="EI82" s="430"/>
      <c r="EJ82" s="430"/>
      <c r="EK82" s="430"/>
      <c r="EL82" s="430"/>
      <c r="EM82" s="430"/>
      <c r="EN82" s="430"/>
      <c r="EO82" s="430"/>
      <c r="EP82" s="430"/>
      <c r="EQ82" s="430"/>
      <c r="ER82" s="430"/>
      <c r="ES82" s="430"/>
      <c r="ET82" s="430"/>
      <c r="EU82" s="430"/>
      <c r="EV82" s="430"/>
      <c r="EW82" s="430"/>
      <c r="EX82" s="430"/>
      <c r="EY82" s="430"/>
      <c r="EZ82" s="430"/>
      <c r="FA82" s="430"/>
      <c r="FB82" s="430"/>
      <c r="FC82" s="430"/>
      <c r="FD82" s="430"/>
      <c r="FE82" s="430"/>
      <c r="FF82" s="430"/>
      <c r="FG82" s="430"/>
      <c r="FH82" s="430"/>
      <c r="FI82" s="430"/>
      <c r="FJ82" s="430"/>
      <c r="FK82" s="430"/>
      <c r="FL82" s="430"/>
      <c r="FM82" s="430"/>
      <c r="FN82" s="430"/>
      <c r="FO82" s="430"/>
      <c r="FP82" s="430"/>
      <c r="FQ82" s="430"/>
      <c r="FR82" s="430"/>
      <c r="FS82" s="430"/>
      <c r="FT82" s="430"/>
      <c r="FU82" s="430"/>
      <c r="FV82" s="430"/>
      <c r="FW82" s="430"/>
      <c r="FX82" s="430"/>
      <c r="FY82" s="430"/>
      <c r="FZ82" s="430"/>
      <c r="GA82" s="430"/>
      <c r="GB82" s="430"/>
      <c r="GC82" s="430"/>
      <c r="GD82" s="430"/>
      <c r="GE82" s="430"/>
      <c r="GF82" s="430"/>
      <c r="GG82" s="430"/>
      <c r="GH82" s="430"/>
      <c r="GI82" s="430"/>
      <c r="GJ82" s="430"/>
      <c r="GK82" s="430"/>
      <c r="GL82" s="430"/>
      <c r="GM82" s="430"/>
      <c r="GN82" s="430"/>
      <c r="GO82" s="430"/>
      <c r="GP82" s="430"/>
      <c r="GQ82" s="430"/>
      <c r="GR82" s="430"/>
      <c r="GS82" s="430"/>
      <c r="GT82" s="430"/>
      <c r="GU82" s="430"/>
      <c r="GV82" s="430"/>
      <c r="GW82" s="430"/>
      <c r="GX82" s="430"/>
      <c r="GY82" s="430"/>
      <c r="GZ82" s="430"/>
      <c r="HA82" s="430"/>
      <c r="HB82" s="430"/>
      <c r="HC82" s="430"/>
      <c r="HD82" s="430"/>
      <c r="HE82" s="430"/>
      <c r="HF82" s="430"/>
      <c r="HG82" s="430"/>
      <c r="HH82" s="430"/>
      <c r="HI82" s="430"/>
      <c r="HJ82" s="430"/>
      <c r="HK82" s="430"/>
      <c r="HL82" s="430"/>
      <c r="HM82" s="430"/>
      <c r="HN82" s="430"/>
      <c r="HO82" s="430"/>
      <c r="HP82" s="430"/>
      <c r="HQ82" s="430"/>
      <c r="HR82" s="430"/>
      <c r="HS82" s="430"/>
      <c r="HT82" s="430"/>
      <c r="HU82" s="430"/>
      <c r="HV82" s="430"/>
      <c r="HW82" s="430"/>
      <c r="HX82" s="430"/>
      <c r="HY82" s="430"/>
      <c r="HZ82" s="430"/>
      <c r="IA82" s="430"/>
      <c r="IB82" s="430"/>
      <c r="IC82" s="430"/>
      <c r="ID82" s="430"/>
      <c r="IE82" s="430"/>
      <c r="IF82" s="430"/>
      <c r="IG82" s="430"/>
      <c r="IH82" s="430"/>
      <c r="II82" s="430"/>
      <c r="IJ82" s="430"/>
      <c r="IK82" s="430"/>
      <c r="IL82" s="430"/>
      <c r="IM82" s="430"/>
      <c r="IN82" s="430"/>
      <c r="IO82" s="430"/>
      <c r="IP82" s="430"/>
      <c r="IQ82" s="430"/>
      <c r="IR82" s="430"/>
      <c r="IS82" s="430"/>
      <c r="IT82" s="430"/>
      <c r="IU82" s="430"/>
      <c r="IV82" s="430"/>
      <c r="IW82" s="430"/>
      <c r="IX82" s="430"/>
      <c r="IY82" s="430"/>
      <c r="IZ82" s="430"/>
      <c r="JA82" s="430"/>
      <c r="JB82" s="430"/>
      <c r="JC82" s="430"/>
      <c r="JD82" s="430"/>
      <c r="JE82" s="430"/>
      <c r="JF82" s="430"/>
      <c r="JG82" s="430"/>
      <c r="JH82" s="430"/>
      <c r="JI82" s="430"/>
      <c r="JJ82" s="430"/>
      <c r="JK82" s="430"/>
      <c r="JL82" s="430"/>
      <c r="JM82" s="430"/>
      <c r="JN82" s="430"/>
      <c r="JO82" s="430"/>
      <c r="JP82" s="430"/>
      <c r="JQ82" s="430"/>
      <c r="JR82" s="430"/>
      <c r="JS82" s="430"/>
      <c r="JT82" s="430"/>
      <c r="JU82" s="430"/>
      <c r="JV82" s="430"/>
      <c r="JW82" s="430"/>
      <c r="JX82" s="430"/>
      <c r="JY82" s="430"/>
      <c r="JZ82" s="430"/>
      <c r="KA82" s="430"/>
      <c r="KB82" s="430"/>
      <c r="KC82" s="430"/>
      <c r="KD82" s="430"/>
      <c r="KE82" s="430"/>
      <c r="KF82" s="430"/>
      <c r="KG82" s="430"/>
      <c r="KH82" s="430"/>
      <c r="KI82" s="430"/>
      <c r="KJ82" s="430"/>
      <c r="KK82" s="430"/>
      <c r="KL82" s="430"/>
      <c r="KM82" s="430"/>
      <c r="KN82" s="430"/>
      <c r="KO82" s="430"/>
      <c r="KP82" s="430"/>
      <c r="KQ82" s="430"/>
      <c r="KR82" s="430"/>
      <c r="KS82" s="430"/>
      <c r="KT82" s="430"/>
      <c r="KU82" s="430"/>
      <c r="KV82" s="430"/>
      <c r="KW82" s="430"/>
      <c r="KX82" s="430"/>
      <c r="KY82" s="430"/>
      <c r="KZ82" s="430"/>
      <c r="LA82" s="430"/>
      <c r="LB82" s="430"/>
      <c r="LC82" s="430"/>
      <c r="LD82" s="430"/>
      <c r="LE82" s="430"/>
      <c r="LF82" s="430"/>
      <c r="LG82" s="430"/>
      <c r="LH82" s="430"/>
      <c r="LI82" s="430"/>
      <c r="LJ82" s="430"/>
      <c r="LK82" s="430"/>
      <c r="LL82" s="430"/>
      <c r="LM82" s="430"/>
      <c r="LN82" s="430"/>
      <c r="LO82" s="430"/>
      <c r="LP82" s="430"/>
      <c r="LQ82" s="430"/>
      <c r="LR82" s="430"/>
      <c r="LS82" s="430"/>
      <c r="LT82" s="430"/>
      <c r="LU82" s="430"/>
      <c r="LV82" s="430"/>
      <c r="LW82" s="430"/>
      <c r="LX82" s="430"/>
      <c r="LY82" s="430"/>
      <c r="LZ82" s="430"/>
      <c r="MA82" s="430"/>
      <c r="MB82" s="430"/>
      <c r="MC82" s="430"/>
      <c r="MD82" s="430"/>
      <c r="ME82" s="430"/>
      <c r="MF82" s="430"/>
      <c r="MG82" s="430"/>
      <c r="MH82" s="430"/>
      <c r="MI82" s="430"/>
      <c r="MJ82" s="430"/>
      <c r="MK82" s="430"/>
      <c r="ML82" s="430"/>
      <c r="MM82" s="430"/>
      <c r="MN82" s="430"/>
      <c r="MO82" s="430"/>
      <c r="MP82" s="430"/>
      <c r="MQ82" s="430"/>
      <c r="MR82" s="430"/>
      <c r="MS82" s="430"/>
      <c r="MT82" s="430"/>
      <c r="MU82" s="430"/>
      <c r="MV82" s="430"/>
      <c r="MW82" s="430"/>
      <c r="MX82" s="430"/>
      <c r="MY82" s="430"/>
      <c r="MZ82" s="430"/>
      <c r="NA82" s="430"/>
      <c r="NB82" s="430"/>
      <c r="NC82" s="430"/>
      <c r="ND82" s="430"/>
      <c r="NE82" s="430"/>
      <c r="NF82" s="430"/>
      <c r="NG82" s="430"/>
      <c r="NH82" s="430"/>
      <c r="NI82" s="430"/>
      <c r="NJ82" s="430"/>
      <c r="NK82" s="430"/>
      <c r="NL82" s="430"/>
      <c r="NM82" s="430"/>
      <c r="NN82" s="430"/>
      <c r="NO82" s="430"/>
      <c r="NP82" s="430"/>
      <c r="NQ82" s="430"/>
      <c r="NR82" s="430"/>
      <c r="NS82" s="430"/>
      <c r="NT82" s="430"/>
      <c r="NU82" s="430"/>
      <c r="NV82" s="430"/>
      <c r="NW82" s="430"/>
      <c r="NX82" s="430"/>
      <c r="NY82" s="430"/>
      <c r="NZ82" s="430"/>
      <c r="OA82" s="430"/>
      <c r="OB82" s="430"/>
      <c r="OC82" s="430"/>
      <c r="OD82" s="430"/>
      <c r="OE82" s="430"/>
      <c r="OF82" s="430"/>
      <c r="OG82" s="430"/>
      <c r="OH82" s="430"/>
      <c r="OI82" s="430"/>
      <c r="OJ82" s="430"/>
      <c r="OK82" s="430"/>
      <c r="OL82" s="430"/>
      <c r="OM82" s="430"/>
      <c r="ON82" s="430"/>
      <c r="OO82" s="430"/>
      <c r="OP82" s="430"/>
      <c r="OQ82" s="430"/>
      <c r="OR82" s="430"/>
      <c r="OS82" s="430"/>
      <c r="OT82" s="430"/>
      <c r="OU82" s="430"/>
      <c r="OV82" s="430"/>
      <c r="OW82" s="430"/>
      <c r="OX82" s="430"/>
      <c r="OY82" s="430"/>
      <c r="OZ82" s="430"/>
      <c r="PA82" s="430"/>
      <c r="PB82" s="430"/>
      <c r="PC82" s="430"/>
      <c r="PD82" s="430"/>
      <c r="PE82" s="430"/>
      <c r="PF82" s="430"/>
      <c r="PG82" s="430"/>
      <c r="PH82" s="430"/>
      <c r="PI82" s="430"/>
      <c r="PJ82" s="430"/>
      <c r="PK82" s="430"/>
      <c r="PL82" s="430"/>
      <c r="PM82" s="430"/>
      <c r="PN82" s="430"/>
      <c r="PO82" s="430"/>
      <c r="PP82" s="430"/>
      <c r="PQ82" s="430"/>
      <c r="PR82" s="430"/>
      <c r="PS82" s="430"/>
      <c r="PT82" s="430"/>
      <c r="PU82" s="430"/>
      <c r="PV82" s="430"/>
      <c r="PW82" s="430"/>
      <c r="PX82" s="430"/>
      <c r="PY82" s="430"/>
      <c r="PZ82" s="430"/>
      <c r="QA82" s="430"/>
      <c r="QB82" s="430"/>
      <c r="QC82" s="430"/>
      <c r="QD82" s="430"/>
      <c r="QE82" s="430"/>
      <c r="QF82" s="430"/>
      <c r="QG82" s="430"/>
      <c r="QH82" s="430"/>
      <c r="QI82" s="430"/>
      <c r="QJ82" s="430"/>
      <c r="QK82" s="430"/>
      <c r="QL82" s="430"/>
      <c r="QM82" s="430"/>
      <c r="QN82" s="430"/>
      <c r="QO82" s="430"/>
      <c r="QP82" s="430"/>
      <c r="QQ82" s="430"/>
      <c r="QR82" s="430"/>
      <c r="QS82" s="430"/>
      <c r="QT82" s="430"/>
      <c r="QU82" s="430"/>
      <c r="QV82" s="430"/>
      <c r="QW82" s="430"/>
      <c r="QX82" s="430"/>
      <c r="QY82" s="430"/>
      <c r="QZ82" s="430"/>
      <c r="RA82" s="430"/>
      <c r="RB82" s="430"/>
      <c r="RC82" s="430"/>
      <c r="RD82" s="430"/>
      <c r="RE82" s="430"/>
      <c r="RF82" s="430"/>
      <c r="RG82" s="430"/>
      <c r="RH82" s="430"/>
      <c r="RI82" s="430"/>
      <c r="RJ82" s="430"/>
      <c r="RK82" s="430"/>
      <c r="RL82" s="430"/>
      <c r="RM82" s="430"/>
      <c r="RN82" s="430"/>
      <c r="RO82" s="430"/>
      <c r="RP82" s="430"/>
    </row>
    <row r="83" spans="1:484" s="449" customFormat="1" ht="15.75" x14ac:dyDescent="0.25">
      <c r="A83" s="456" t="s">
        <v>526</v>
      </c>
      <c r="B83" s="456" t="s">
        <v>90</v>
      </c>
      <c r="C83" s="456" t="s">
        <v>527</v>
      </c>
      <c r="D83" s="456" t="str">
        <f t="shared" si="2"/>
        <v>GONZALEZ BARCALA</v>
      </c>
      <c r="E83" s="456">
        <v>177</v>
      </c>
      <c r="F83" s="456" t="s">
        <v>528</v>
      </c>
      <c r="G83" s="456" t="s">
        <v>1733</v>
      </c>
      <c r="H83" s="456" t="s">
        <v>1495</v>
      </c>
      <c r="I83" s="456">
        <v>28923</v>
      </c>
      <c r="J83" s="456" t="s">
        <v>30</v>
      </c>
      <c r="K83" s="456" t="s">
        <v>31</v>
      </c>
      <c r="L83" s="456"/>
      <c r="M83" s="456">
        <v>606671833</v>
      </c>
      <c r="N83" s="456">
        <v>25</v>
      </c>
      <c r="O83" s="456">
        <v>11</v>
      </c>
      <c r="P83" s="456">
        <v>1960</v>
      </c>
      <c r="Q83" s="456" t="str">
        <f t="shared" si="3"/>
        <v>1960-11-25 00:00:00.653623</v>
      </c>
      <c r="R83" s="456" t="s">
        <v>529</v>
      </c>
      <c r="S83" s="456" t="s">
        <v>530</v>
      </c>
      <c r="T83" s="457"/>
      <c r="U83" s="457"/>
      <c r="V83" s="457"/>
      <c r="W83" s="463">
        <v>43354</v>
      </c>
      <c r="X83" s="463">
        <v>43501</v>
      </c>
      <c r="Y83" s="463">
        <v>43864</v>
      </c>
      <c r="Z83" s="463">
        <v>44452</v>
      </c>
      <c r="AA83" s="463">
        <v>44624</v>
      </c>
      <c r="AB83" s="463"/>
      <c r="AC83" s="457">
        <v>177</v>
      </c>
      <c r="AD83" s="464"/>
      <c r="AE83" s="458"/>
      <c r="AF83" s="467"/>
      <c r="AG83" s="456"/>
      <c r="AH83" s="464" t="s">
        <v>36</v>
      </c>
      <c r="AI83" s="465"/>
      <c r="AJ83" s="460" t="s">
        <v>17</v>
      </c>
      <c r="AK83" s="468" t="s">
        <v>60</v>
      </c>
    </row>
    <row r="84" spans="1:484" s="449" customFormat="1" ht="15.75" x14ac:dyDescent="0.25">
      <c r="A84" s="456" t="s">
        <v>531</v>
      </c>
      <c r="B84" s="456" t="s">
        <v>532</v>
      </c>
      <c r="C84" s="456" t="s">
        <v>178</v>
      </c>
      <c r="D84" s="456" t="str">
        <f t="shared" si="2"/>
        <v>PELAYO GUTIERREZ</v>
      </c>
      <c r="E84" s="456">
        <v>178</v>
      </c>
      <c r="F84" s="456" t="s">
        <v>533</v>
      </c>
      <c r="G84" s="456" t="s">
        <v>1734</v>
      </c>
      <c r="H84" s="456" t="s">
        <v>1449</v>
      </c>
      <c r="I84" s="456">
        <v>28922</v>
      </c>
      <c r="J84" s="456" t="s">
        <v>30</v>
      </c>
      <c r="K84" s="456" t="s">
        <v>31</v>
      </c>
      <c r="L84" s="456">
        <v>916433338</v>
      </c>
      <c r="M84" s="456">
        <v>610694056</v>
      </c>
      <c r="N84" s="456">
        <v>1</v>
      </c>
      <c r="O84" s="456">
        <v>6</v>
      </c>
      <c r="P84" s="456">
        <v>1960</v>
      </c>
      <c r="Q84" s="456" t="str">
        <f t="shared" si="3"/>
        <v>1960-06-01 00:00:00.653623</v>
      </c>
      <c r="R84" s="456" t="s">
        <v>534</v>
      </c>
      <c r="S84" s="456" t="s">
        <v>535</v>
      </c>
      <c r="T84" s="457"/>
      <c r="U84" s="457"/>
      <c r="V84" s="457"/>
      <c r="W84" s="463">
        <v>43368</v>
      </c>
      <c r="X84" s="463">
        <v>43579</v>
      </c>
      <c r="Y84" s="463">
        <v>43880</v>
      </c>
      <c r="Z84" s="463"/>
      <c r="AA84" s="463"/>
      <c r="AB84" s="463"/>
      <c r="AC84" s="457">
        <v>178</v>
      </c>
      <c r="AD84" s="464"/>
      <c r="AE84" s="458" t="s">
        <v>1394</v>
      </c>
      <c r="AF84" s="465"/>
      <c r="AG84" s="456"/>
      <c r="AH84" s="464" t="s">
        <v>36</v>
      </c>
      <c r="AI84" s="465"/>
      <c r="AJ84" s="456" t="s">
        <v>67</v>
      </c>
      <c r="AK84" s="468"/>
      <c r="AL84" s="430"/>
      <c r="AM84" s="430"/>
      <c r="AN84" s="430"/>
      <c r="AO84" s="430"/>
      <c r="AP84" s="430"/>
      <c r="AQ84" s="430"/>
      <c r="AR84" s="430"/>
      <c r="AS84" s="430"/>
      <c r="AT84" s="430"/>
      <c r="AU84" s="430"/>
      <c r="AV84" s="430"/>
      <c r="AW84" s="430"/>
      <c r="AX84" s="430"/>
      <c r="AY84" s="430"/>
      <c r="AZ84" s="430"/>
      <c r="BA84" s="430"/>
      <c r="BB84" s="430"/>
      <c r="BC84" s="430"/>
      <c r="BD84" s="430"/>
      <c r="BE84" s="430"/>
      <c r="BF84" s="430"/>
      <c r="BG84" s="430"/>
      <c r="BH84" s="430"/>
      <c r="BI84" s="430"/>
      <c r="BJ84" s="430"/>
      <c r="BK84" s="430"/>
      <c r="BL84" s="430"/>
      <c r="BM84" s="430"/>
      <c r="BN84" s="430"/>
      <c r="BO84" s="430"/>
      <c r="BP84" s="430"/>
      <c r="BQ84" s="430"/>
      <c r="BR84" s="430"/>
      <c r="BS84" s="430"/>
      <c r="BT84" s="430"/>
      <c r="BU84" s="430"/>
      <c r="BV84" s="430"/>
      <c r="BW84" s="430"/>
      <c r="BX84" s="430"/>
      <c r="BY84" s="430"/>
      <c r="BZ84" s="430"/>
      <c r="CA84" s="430"/>
      <c r="CB84" s="430"/>
      <c r="CC84" s="430"/>
      <c r="CD84" s="430"/>
      <c r="CE84" s="430"/>
      <c r="CF84" s="430"/>
      <c r="CG84" s="430"/>
      <c r="CH84" s="430"/>
      <c r="CI84" s="430"/>
      <c r="CJ84" s="430"/>
      <c r="CK84" s="430"/>
      <c r="CL84" s="430"/>
      <c r="CM84" s="430"/>
      <c r="CN84" s="430"/>
      <c r="CO84" s="430"/>
      <c r="CP84" s="430"/>
      <c r="CQ84" s="430"/>
      <c r="CR84" s="430"/>
      <c r="CS84" s="430"/>
      <c r="CT84" s="430"/>
      <c r="CU84" s="430"/>
      <c r="CV84" s="430"/>
      <c r="CW84" s="430"/>
      <c r="CX84" s="430"/>
      <c r="CY84" s="430"/>
      <c r="CZ84" s="430"/>
      <c r="DA84" s="430"/>
      <c r="DB84" s="430"/>
      <c r="DC84" s="430"/>
      <c r="DD84" s="430"/>
      <c r="DE84" s="430"/>
      <c r="DF84" s="430"/>
      <c r="DG84" s="430"/>
      <c r="DH84" s="430"/>
      <c r="DI84" s="430"/>
      <c r="DJ84" s="430"/>
      <c r="DK84" s="430"/>
      <c r="DL84" s="430"/>
      <c r="DM84" s="430"/>
      <c r="DN84" s="430"/>
      <c r="DO84" s="430"/>
      <c r="DP84" s="430"/>
      <c r="DQ84" s="430"/>
      <c r="DR84" s="430"/>
      <c r="DS84" s="430"/>
      <c r="DT84" s="430"/>
      <c r="DU84" s="430"/>
      <c r="DV84" s="430"/>
      <c r="DW84" s="430"/>
      <c r="DX84" s="430"/>
      <c r="DY84" s="430"/>
      <c r="DZ84" s="430"/>
      <c r="EA84" s="430"/>
      <c r="EB84" s="430"/>
      <c r="EC84" s="430"/>
      <c r="ED84" s="430"/>
      <c r="EE84" s="430"/>
      <c r="EF84" s="430"/>
      <c r="EG84" s="430"/>
      <c r="EH84" s="430"/>
      <c r="EI84" s="430"/>
      <c r="EJ84" s="430"/>
      <c r="EK84" s="430"/>
      <c r="EL84" s="430"/>
      <c r="EM84" s="430"/>
      <c r="EN84" s="430"/>
      <c r="EO84" s="430"/>
      <c r="EP84" s="430"/>
      <c r="EQ84" s="430"/>
      <c r="ER84" s="430"/>
      <c r="ES84" s="430"/>
      <c r="ET84" s="430"/>
      <c r="EU84" s="430"/>
      <c r="EV84" s="430"/>
      <c r="EW84" s="430"/>
      <c r="EX84" s="430"/>
      <c r="EY84" s="430"/>
      <c r="EZ84" s="430"/>
      <c r="FA84" s="430"/>
      <c r="FB84" s="430"/>
      <c r="FC84" s="430"/>
      <c r="FD84" s="430"/>
      <c r="FE84" s="430"/>
      <c r="FF84" s="430"/>
      <c r="FG84" s="430"/>
      <c r="FH84" s="430"/>
      <c r="FI84" s="430"/>
      <c r="FJ84" s="430"/>
      <c r="FK84" s="430"/>
      <c r="FL84" s="430"/>
      <c r="FM84" s="430"/>
      <c r="FN84" s="430"/>
      <c r="FO84" s="430"/>
      <c r="FP84" s="430"/>
      <c r="FQ84" s="430"/>
      <c r="FR84" s="430"/>
      <c r="FS84" s="430"/>
      <c r="FT84" s="430"/>
      <c r="FU84" s="430"/>
      <c r="FV84" s="430"/>
      <c r="FW84" s="430"/>
      <c r="FX84" s="430"/>
      <c r="FY84" s="430"/>
      <c r="FZ84" s="430"/>
      <c r="GA84" s="430"/>
      <c r="GB84" s="430"/>
      <c r="GC84" s="430"/>
      <c r="GD84" s="430"/>
      <c r="GE84" s="430"/>
      <c r="GF84" s="430"/>
      <c r="GG84" s="430"/>
      <c r="GH84" s="430"/>
      <c r="GI84" s="430"/>
      <c r="GJ84" s="430"/>
      <c r="GK84" s="430"/>
      <c r="GL84" s="430"/>
      <c r="GM84" s="430"/>
      <c r="GN84" s="430"/>
      <c r="GO84" s="430"/>
      <c r="GP84" s="430"/>
      <c r="GQ84" s="430"/>
      <c r="GR84" s="430"/>
      <c r="GS84" s="430"/>
      <c r="GT84" s="430"/>
      <c r="GU84" s="430"/>
      <c r="GV84" s="430"/>
      <c r="GW84" s="430"/>
      <c r="GX84" s="430"/>
      <c r="GY84" s="430"/>
      <c r="GZ84" s="430"/>
      <c r="HA84" s="430"/>
      <c r="HB84" s="430"/>
      <c r="HC84" s="430"/>
      <c r="HD84" s="430"/>
      <c r="HE84" s="430"/>
      <c r="HF84" s="430"/>
      <c r="HG84" s="430"/>
      <c r="HH84" s="430"/>
      <c r="HI84" s="430"/>
      <c r="HJ84" s="430"/>
      <c r="HK84" s="430"/>
      <c r="HL84" s="430"/>
      <c r="HM84" s="430"/>
      <c r="HN84" s="430"/>
      <c r="HO84" s="430"/>
      <c r="HP84" s="430"/>
      <c r="HQ84" s="430"/>
      <c r="HR84" s="430"/>
      <c r="HS84" s="430"/>
      <c r="HT84" s="430"/>
      <c r="HU84" s="430"/>
      <c r="HV84" s="430"/>
      <c r="HW84" s="430"/>
      <c r="HX84" s="430"/>
      <c r="HY84" s="430"/>
      <c r="HZ84" s="430"/>
      <c r="IA84" s="430"/>
      <c r="IB84" s="430"/>
      <c r="IC84" s="430"/>
      <c r="ID84" s="430"/>
      <c r="IE84" s="430"/>
      <c r="IF84" s="430"/>
      <c r="IG84" s="430"/>
      <c r="IH84" s="430"/>
      <c r="II84" s="430"/>
      <c r="IJ84" s="430"/>
      <c r="IK84" s="430"/>
      <c r="IL84" s="430"/>
      <c r="IM84" s="430"/>
      <c r="IN84" s="430"/>
      <c r="IO84" s="430"/>
      <c r="IP84" s="430"/>
      <c r="IQ84" s="430"/>
      <c r="IR84" s="430"/>
      <c r="IS84" s="430"/>
      <c r="IT84" s="430"/>
      <c r="IU84" s="430"/>
      <c r="IV84" s="430"/>
      <c r="IW84" s="430"/>
      <c r="IX84" s="430"/>
      <c r="IY84" s="430"/>
      <c r="IZ84" s="430"/>
      <c r="JA84" s="430"/>
      <c r="JB84" s="430"/>
      <c r="JC84" s="430"/>
      <c r="JD84" s="430"/>
      <c r="JE84" s="430"/>
      <c r="JF84" s="430"/>
      <c r="JG84" s="430"/>
      <c r="JH84" s="430"/>
      <c r="JI84" s="430"/>
      <c r="JJ84" s="430"/>
      <c r="JK84" s="430"/>
      <c r="JL84" s="430"/>
      <c r="JM84" s="430"/>
      <c r="JN84" s="430"/>
      <c r="JO84" s="430"/>
      <c r="JP84" s="430"/>
      <c r="JQ84" s="430"/>
      <c r="JR84" s="430"/>
      <c r="JS84" s="430"/>
      <c r="JT84" s="430"/>
      <c r="JU84" s="430"/>
      <c r="JV84" s="430"/>
      <c r="JW84" s="430"/>
      <c r="JX84" s="430"/>
      <c r="JY84" s="430"/>
      <c r="JZ84" s="430"/>
      <c r="KA84" s="430"/>
      <c r="KB84" s="430"/>
      <c r="KC84" s="430"/>
      <c r="KD84" s="430"/>
      <c r="KE84" s="430"/>
      <c r="KF84" s="430"/>
      <c r="KG84" s="430"/>
      <c r="KH84" s="430"/>
      <c r="KI84" s="430"/>
      <c r="KJ84" s="430"/>
      <c r="KK84" s="430"/>
      <c r="KL84" s="430"/>
      <c r="KM84" s="430"/>
      <c r="KN84" s="430"/>
      <c r="KO84" s="430"/>
      <c r="KP84" s="430"/>
      <c r="KQ84" s="430"/>
      <c r="KR84" s="430"/>
      <c r="KS84" s="430"/>
      <c r="KT84" s="430"/>
      <c r="KU84" s="430"/>
      <c r="KV84" s="430"/>
      <c r="KW84" s="430"/>
      <c r="KX84" s="430"/>
      <c r="KY84" s="430"/>
      <c r="KZ84" s="430"/>
      <c r="LA84" s="430"/>
      <c r="LB84" s="430"/>
      <c r="LC84" s="430"/>
      <c r="LD84" s="430"/>
      <c r="LE84" s="430"/>
      <c r="LF84" s="430"/>
      <c r="LG84" s="430"/>
      <c r="LH84" s="430"/>
      <c r="LI84" s="430"/>
      <c r="LJ84" s="430"/>
      <c r="LK84" s="430"/>
      <c r="LL84" s="430"/>
      <c r="LM84" s="430"/>
      <c r="LN84" s="430"/>
      <c r="LO84" s="430"/>
      <c r="LP84" s="430"/>
      <c r="LQ84" s="430"/>
      <c r="LR84" s="430"/>
      <c r="LS84" s="430"/>
      <c r="LT84" s="430"/>
      <c r="LU84" s="430"/>
      <c r="LV84" s="430"/>
      <c r="LW84" s="430"/>
      <c r="LX84" s="430"/>
      <c r="LY84" s="430"/>
      <c r="LZ84" s="430"/>
      <c r="MA84" s="430"/>
      <c r="MB84" s="430"/>
      <c r="MC84" s="430"/>
      <c r="MD84" s="430"/>
      <c r="ME84" s="430"/>
      <c r="MF84" s="430"/>
      <c r="MG84" s="430"/>
      <c r="MH84" s="430"/>
      <c r="MI84" s="430"/>
      <c r="MJ84" s="430"/>
      <c r="MK84" s="430"/>
      <c r="ML84" s="430"/>
      <c r="MM84" s="430"/>
      <c r="MN84" s="430"/>
      <c r="MO84" s="430"/>
      <c r="MP84" s="430"/>
      <c r="MQ84" s="430"/>
      <c r="MR84" s="430"/>
      <c r="MS84" s="430"/>
      <c r="MT84" s="430"/>
      <c r="MU84" s="430"/>
      <c r="MV84" s="430"/>
      <c r="MW84" s="430"/>
      <c r="MX84" s="430"/>
      <c r="MY84" s="430"/>
      <c r="MZ84" s="430"/>
      <c r="NA84" s="430"/>
      <c r="NB84" s="430"/>
      <c r="NC84" s="430"/>
      <c r="ND84" s="430"/>
      <c r="NE84" s="430"/>
      <c r="NF84" s="430"/>
      <c r="NG84" s="430"/>
      <c r="NH84" s="430"/>
      <c r="NI84" s="430"/>
      <c r="NJ84" s="430"/>
      <c r="NK84" s="430"/>
      <c r="NL84" s="430"/>
      <c r="NM84" s="430"/>
      <c r="NN84" s="430"/>
      <c r="NO84" s="430"/>
      <c r="NP84" s="430"/>
      <c r="NQ84" s="430"/>
      <c r="NR84" s="430"/>
      <c r="NS84" s="430"/>
      <c r="NT84" s="430"/>
      <c r="NU84" s="430"/>
      <c r="NV84" s="430"/>
      <c r="NW84" s="430"/>
      <c r="NX84" s="430"/>
      <c r="NY84" s="430"/>
      <c r="NZ84" s="430"/>
      <c r="OA84" s="430"/>
      <c r="OB84" s="430"/>
      <c r="OC84" s="430"/>
      <c r="OD84" s="430"/>
      <c r="OE84" s="430"/>
      <c r="OF84" s="430"/>
      <c r="OG84" s="430"/>
      <c r="OH84" s="430"/>
      <c r="OI84" s="430"/>
      <c r="OJ84" s="430"/>
      <c r="OK84" s="430"/>
      <c r="OL84" s="430"/>
      <c r="OM84" s="430"/>
      <c r="ON84" s="430"/>
      <c r="OO84" s="430"/>
      <c r="OP84" s="430"/>
      <c r="OQ84" s="430"/>
      <c r="OR84" s="430"/>
      <c r="OS84" s="430"/>
      <c r="OT84" s="430"/>
      <c r="OU84" s="430"/>
      <c r="OV84" s="430"/>
      <c r="OW84" s="430"/>
      <c r="OX84" s="430"/>
      <c r="OY84" s="430"/>
      <c r="OZ84" s="430"/>
      <c r="PA84" s="430"/>
      <c r="PB84" s="430"/>
      <c r="PC84" s="430"/>
      <c r="PD84" s="430"/>
      <c r="PE84" s="430"/>
      <c r="PF84" s="430"/>
      <c r="PG84" s="430"/>
      <c r="PH84" s="430"/>
      <c r="PI84" s="430"/>
      <c r="PJ84" s="430"/>
      <c r="PK84" s="430"/>
      <c r="PL84" s="430"/>
      <c r="PM84" s="430"/>
      <c r="PN84" s="430"/>
      <c r="PO84" s="430"/>
      <c r="PP84" s="430"/>
      <c r="PQ84" s="430"/>
      <c r="PR84" s="430"/>
      <c r="PS84" s="430"/>
      <c r="PT84" s="430"/>
      <c r="PU84" s="430"/>
      <c r="PV84" s="430"/>
      <c r="PW84" s="430"/>
      <c r="PX84" s="430"/>
      <c r="PY84" s="430"/>
      <c r="PZ84" s="430"/>
      <c r="QA84" s="430"/>
      <c r="QB84" s="430"/>
      <c r="QC84" s="430"/>
      <c r="QD84" s="430"/>
      <c r="QE84" s="430"/>
      <c r="QF84" s="430"/>
      <c r="QG84" s="430"/>
      <c r="QH84" s="430"/>
      <c r="QI84" s="430"/>
      <c r="QJ84" s="430"/>
      <c r="QK84" s="430"/>
      <c r="QL84" s="430"/>
      <c r="QM84" s="430"/>
      <c r="QN84" s="430"/>
      <c r="QO84" s="430"/>
      <c r="QP84" s="430"/>
      <c r="QQ84" s="430"/>
      <c r="QR84" s="430"/>
      <c r="QS84" s="430"/>
      <c r="QT84" s="430"/>
      <c r="QU84" s="430"/>
      <c r="QV84" s="430"/>
      <c r="QW84" s="430"/>
      <c r="QX84" s="430"/>
      <c r="QY84" s="430"/>
      <c r="QZ84" s="430"/>
      <c r="RA84" s="430"/>
      <c r="RB84" s="430"/>
      <c r="RC84" s="430"/>
      <c r="RD84" s="430"/>
      <c r="RE84" s="430"/>
      <c r="RF84" s="430"/>
      <c r="RG84" s="430"/>
      <c r="RH84" s="430"/>
      <c r="RI84" s="430"/>
      <c r="RJ84" s="430"/>
      <c r="RK84" s="430"/>
      <c r="RL84" s="430"/>
      <c r="RM84" s="430"/>
      <c r="RN84" s="430"/>
      <c r="RO84" s="430"/>
      <c r="RP84" s="430"/>
    </row>
    <row r="85" spans="1:484" s="430" customFormat="1" ht="15.75" x14ac:dyDescent="0.25">
      <c r="A85" s="456" t="s">
        <v>536</v>
      </c>
      <c r="B85" s="456" t="s">
        <v>537</v>
      </c>
      <c r="C85" s="456" t="s">
        <v>204</v>
      </c>
      <c r="D85" s="456" t="str">
        <f t="shared" si="2"/>
        <v>POZA RODRIGUEZ</v>
      </c>
      <c r="E85" s="456">
        <v>179</v>
      </c>
      <c r="F85" s="456" t="s">
        <v>538</v>
      </c>
      <c r="G85" s="456" t="s">
        <v>1733</v>
      </c>
      <c r="H85" s="456" t="s">
        <v>539</v>
      </c>
      <c r="I85" s="456">
        <v>28923</v>
      </c>
      <c r="J85" s="456" t="s">
        <v>30</v>
      </c>
      <c r="K85" s="456" t="s">
        <v>31</v>
      </c>
      <c r="L85" s="456"/>
      <c r="M85" s="456">
        <v>687138065</v>
      </c>
      <c r="N85" s="456">
        <v>22</v>
      </c>
      <c r="O85" s="456">
        <v>5</v>
      </c>
      <c r="P85" s="456">
        <v>1967</v>
      </c>
      <c r="Q85" s="456" t="str">
        <f t="shared" si="3"/>
        <v>1967-05-22 00:00:00.653623</v>
      </c>
      <c r="R85" s="456" t="s">
        <v>540</v>
      </c>
      <c r="S85" s="456" t="s">
        <v>541</v>
      </c>
      <c r="T85" s="457"/>
      <c r="U85" s="457"/>
      <c r="V85" s="463"/>
      <c r="W85" s="463">
        <v>43369</v>
      </c>
      <c r="X85" s="463">
        <v>43524</v>
      </c>
      <c r="Y85" s="463">
        <v>43860</v>
      </c>
      <c r="Z85" s="463">
        <v>44452</v>
      </c>
      <c r="AA85" s="463">
        <v>44649</v>
      </c>
      <c r="AB85" s="463"/>
      <c r="AC85" s="457">
        <v>179</v>
      </c>
      <c r="AD85" s="464">
        <v>27</v>
      </c>
      <c r="AE85" s="458"/>
      <c r="AF85" s="465"/>
      <c r="AG85" s="456" t="s">
        <v>224</v>
      </c>
      <c r="AH85" s="464" t="s">
        <v>36</v>
      </c>
      <c r="AI85" s="465"/>
      <c r="AJ85" s="456" t="s">
        <v>67</v>
      </c>
      <c r="AK85" s="468"/>
    </row>
    <row r="86" spans="1:484" s="430" customFormat="1" ht="15.75" x14ac:dyDescent="0.25">
      <c r="A86" s="456" t="s">
        <v>425</v>
      </c>
      <c r="B86" s="456" t="s">
        <v>48</v>
      </c>
      <c r="C86" s="456" t="s">
        <v>553</v>
      </c>
      <c r="D86" s="456" t="str">
        <f t="shared" si="2"/>
        <v>LOPEZ DELGADO</v>
      </c>
      <c r="E86" s="456">
        <v>182</v>
      </c>
      <c r="F86" s="456" t="s">
        <v>554</v>
      </c>
      <c r="G86" s="456" t="s">
        <v>1733</v>
      </c>
      <c r="H86" s="456" t="s">
        <v>1445</v>
      </c>
      <c r="I86" s="456">
        <v>28922</v>
      </c>
      <c r="J86" s="456" t="s">
        <v>30</v>
      </c>
      <c r="K86" s="456" t="s">
        <v>31</v>
      </c>
      <c r="L86" s="456">
        <v>916891024</v>
      </c>
      <c r="M86" s="456">
        <v>661551316</v>
      </c>
      <c r="N86" s="456">
        <v>4</v>
      </c>
      <c r="O86" s="456">
        <v>1</v>
      </c>
      <c r="P86" s="456">
        <v>1962</v>
      </c>
      <c r="Q86" s="456" t="str">
        <f t="shared" si="3"/>
        <v>1962-01-04 00:00:00.653623</v>
      </c>
      <c r="R86" s="456"/>
      <c r="S86" s="456" t="s">
        <v>289</v>
      </c>
      <c r="T86" s="457"/>
      <c r="U86" s="457"/>
      <c r="V86" s="457"/>
      <c r="W86" s="463">
        <v>43397</v>
      </c>
      <c r="X86" s="463">
        <v>43493</v>
      </c>
      <c r="Y86" s="463">
        <v>43864</v>
      </c>
      <c r="Z86" s="463">
        <v>44453</v>
      </c>
      <c r="AA86" s="463">
        <v>44651</v>
      </c>
      <c r="AB86" s="463"/>
      <c r="AC86" s="457">
        <v>182</v>
      </c>
      <c r="AD86" s="464"/>
      <c r="AE86" s="465"/>
      <c r="AF86" s="465" t="s">
        <v>1546</v>
      </c>
      <c r="AG86" s="456"/>
      <c r="AH86" s="464"/>
      <c r="AI86" s="465"/>
      <c r="AJ86" s="456"/>
      <c r="AK86" s="468"/>
    </row>
    <row r="87" spans="1:484" s="430" customFormat="1" ht="15.75" x14ac:dyDescent="0.25">
      <c r="A87" s="456" t="s">
        <v>555</v>
      </c>
      <c r="B87" s="456" t="s">
        <v>556</v>
      </c>
      <c r="C87" s="456" t="s">
        <v>557</v>
      </c>
      <c r="D87" s="456" t="str">
        <f t="shared" si="2"/>
        <v>GIL-ORTEGA PAVON</v>
      </c>
      <c r="E87" s="456">
        <v>183</v>
      </c>
      <c r="F87" s="456" t="s">
        <v>558</v>
      </c>
      <c r="G87" s="456" t="s">
        <v>1734</v>
      </c>
      <c r="H87" s="456" t="s">
        <v>559</v>
      </c>
      <c r="I87" s="456">
        <v>28924</v>
      </c>
      <c r="J87" s="456" t="s">
        <v>30</v>
      </c>
      <c r="K87" s="456" t="s">
        <v>31</v>
      </c>
      <c r="L87" s="456">
        <v>916191000</v>
      </c>
      <c r="M87" s="456">
        <v>630952201</v>
      </c>
      <c r="N87" s="456">
        <v>14</v>
      </c>
      <c r="O87" s="456">
        <v>10</v>
      </c>
      <c r="P87" s="456">
        <v>1947</v>
      </c>
      <c r="Q87" s="456" t="str">
        <f t="shared" si="3"/>
        <v>1947-10-14 00:00:00.653623</v>
      </c>
      <c r="R87" s="456" t="s">
        <v>560</v>
      </c>
      <c r="S87" s="456" t="s">
        <v>561</v>
      </c>
      <c r="T87" s="457"/>
      <c r="U87" s="457"/>
      <c r="V87" s="457"/>
      <c r="W87" s="463">
        <v>43452</v>
      </c>
      <c r="X87" s="463">
        <v>43494</v>
      </c>
      <c r="Y87" s="463">
        <v>43867</v>
      </c>
      <c r="Z87" s="463">
        <v>44699</v>
      </c>
      <c r="AA87" s="463">
        <v>44699</v>
      </c>
      <c r="AB87" s="463"/>
      <c r="AC87" s="457">
        <v>183</v>
      </c>
      <c r="AD87" s="464"/>
      <c r="AE87" s="458"/>
      <c r="AF87" s="465"/>
      <c r="AG87" s="469"/>
      <c r="AH87" s="480" t="s">
        <v>36</v>
      </c>
      <c r="AI87" s="465"/>
      <c r="AJ87" s="469" t="s">
        <v>67</v>
      </c>
      <c r="AK87" s="468" t="s">
        <v>60</v>
      </c>
      <c r="AW87" s="449"/>
      <c r="AX87" s="449"/>
      <c r="AY87" s="449"/>
      <c r="AZ87" s="449"/>
      <c r="BA87" s="449"/>
      <c r="BB87" s="449"/>
      <c r="BC87" s="449"/>
      <c r="BD87" s="449"/>
      <c r="BE87" s="449"/>
      <c r="BF87" s="449"/>
      <c r="BG87" s="449"/>
      <c r="BH87" s="449"/>
      <c r="BI87" s="449"/>
      <c r="BJ87" s="449"/>
      <c r="BK87" s="449"/>
      <c r="BL87" s="449"/>
      <c r="BM87" s="449"/>
      <c r="BN87" s="449"/>
      <c r="BO87" s="449"/>
      <c r="BP87" s="449"/>
      <c r="BQ87" s="449"/>
      <c r="BR87" s="449"/>
      <c r="BS87" s="449"/>
      <c r="BT87" s="449"/>
      <c r="BU87" s="449"/>
      <c r="BV87" s="449"/>
      <c r="BW87" s="449"/>
      <c r="BX87" s="449"/>
      <c r="BY87" s="449"/>
      <c r="BZ87" s="449"/>
      <c r="CA87" s="449"/>
      <c r="CB87" s="449"/>
      <c r="CC87" s="449"/>
      <c r="CD87" s="449"/>
      <c r="CE87" s="449"/>
      <c r="CF87" s="449"/>
      <c r="CG87" s="449"/>
      <c r="CH87" s="449"/>
      <c r="CI87" s="449"/>
      <c r="CJ87" s="449"/>
      <c r="CK87" s="449"/>
      <c r="CL87" s="449"/>
      <c r="CM87" s="449"/>
      <c r="CN87" s="449"/>
      <c r="CO87" s="449"/>
      <c r="CP87" s="449"/>
      <c r="CQ87" s="449"/>
      <c r="CR87" s="449"/>
      <c r="CS87" s="449"/>
      <c r="CT87" s="449"/>
      <c r="CU87" s="449"/>
      <c r="CV87" s="449"/>
      <c r="CW87" s="449"/>
      <c r="CX87" s="449"/>
      <c r="CY87" s="449"/>
      <c r="CZ87" s="449"/>
      <c r="DA87" s="449"/>
      <c r="DB87" s="449"/>
      <c r="DC87" s="449"/>
      <c r="DD87" s="449"/>
      <c r="DE87" s="449"/>
      <c r="DF87" s="449"/>
      <c r="DG87" s="449"/>
      <c r="DH87" s="449"/>
      <c r="DI87" s="449"/>
      <c r="DJ87" s="449"/>
      <c r="DK87" s="449"/>
      <c r="DL87" s="449"/>
      <c r="DM87" s="449"/>
      <c r="DN87" s="449"/>
      <c r="DO87" s="449"/>
      <c r="DP87" s="449"/>
      <c r="DQ87" s="449"/>
      <c r="DR87" s="449"/>
      <c r="DS87" s="449"/>
      <c r="DT87" s="449"/>
      <c r="DU87" s="449"/>
      <c r="DV87" s="449"/>
      <c r="DW87" s="449"/>
      <c r="DX87" s="449"/>
      <c r="DY87" s="449"/>
      <c r="DZ87" s="449"/>
      <c r="EA87" s="449"/>
      <c r="EB87" s="449"/>
      <c r="EC87" s="449"/>
      <c r="ED87" s="449"/>
      <c r="EE87" s="449"/>
      <c r="EF87" s="449"/>
      <c r="EG87" s="449"/>
      <c r="EH87" s="449"/>
      <c r="EI87" s="449"/>
      <c r="EJ87" s="449"/>
      <c r="EK87" s="449"/>
      <c r="EL87" s="449"/>
      <c r="EM87" s="449"/>
      <c r="EN87" s="449"/>
      <c r="EO87" s="449"/>
      <c r="EP87" s="449"/>
      <c r="EQ87" s="449"/>
      <c r="ER87" s="449"/>
      <c r="ES87" s="449"/>
      <c r="ET87" s="449"/>
      <c r="EU87" s="449"/>
      <c r="EV87" s="449"/>
      <c r="EW87" s="449"/>
      <c r="EX87" s="449"/>
      <c r="EY87" s="449"/>
      <c r="EZ87" s="449"/>
      <c r="FA87" s="449"/>
      <c r="FB87" s="449"/>
      <c r="FC87" s="449"/>
      <c r="FD87" s="449"/>
      <c r="FE87" s="449"/>
      <c r="FF87" s="449"/>
      <c r="FG87" s="449"/>
      <c r="FH87" s="449"/>
      <c r="FI87" s="449"/>
      <c r="FJ87" s="449"/>
      <c r="FK87" s="449"/>
      <c r="FL87" s="449"/>
      <c r="FM87" s="449"/>
      <c r="FN87" s="449"/>
      <c r="FO87" s="449"/>
      <c r="FP87" s="449"/>
      <c r="FQ87" s="449"/>
      <c r="FR87" s="449"/>
      <c r="FS87" s="449"/>
      <c r="FT87" s="449"/>
      <c r="FU87" s="449"/>
      <c r="FV87" s="449"/>
      <c r="FW87" s="449"/>
      <c r="FX87" s="449"/>
      <c r="FY87" s="449"/>
      <c r="FZ87" s="449"/>
      <c r="GA87" s="449"/>
      <c r="GB87" s="449"/>
      <c r="GC87" s="449"/>
      <c r="GD87" s="449"/>
      <c r="GE87" s="449"/>
      <c r="GF87" s="449"/>
      <c r="GG87" s="449"/>
      <c r="GH87" s="449"/>
      <c r="GI87" s="449"/>
      <c r="GJ87" s="449"/>
      <c r="GK87" s="449"/>
      <c r="GL87" s="449"/>
      <c r="GM87" s="449"/>
      <c r="GN87" s="449"/>
      <c r="GO87" s="449"/>
      <c r="GP87" s="449"/>
      <c r="GQ87" s="449"/>
      <c r="GR87" s="449"/>
      <c r="GS87" s="449"/>
      <c r="GT87" s="449"/>
      <c r="GU87" s="449"/>
      <c r="GV87" s="449"/>
      <c r="GW87" s="449"/>
      <c r="GX87" s="449"/>
      <c r="GY87" s="449"/>
      <c r="GZ87" s="449"/>
      <c r="HA87" s="449"/>
      <c r="HB87" s="449"/>
      <c r="HC87" s="449"/>
      <c r="HD87" s="449"/>
      <c r="HE87" s="449"/>
      <c r="HF87" s="449"/>
      <c r="HG87" s="449"/>
      <c r="HH87" s="449"/>
      <c r="HI87" s="449"/>
      <c r="HJ87" s="449"/>
      <c r="HK87" s="449"/>
      <c r="HL87" s="449"/>
      <c r="HM87" s="449"/>
      <c r="HN87" s="449"/>
      <c r="HO87" s="449"/>
      <c r="HP87" s="449"/>
      <c r="HQ87" s="449"/>
      <c r="HR87" s="449"/>
      <c r="HS87" s="449"/>
      <c r="HT87" s="449"/>
      <c r="HU87" s="449"/>
      <c r="HV87" s="449"/>
      <c r="HW87" s="449"/>
      <c r="HX87" s="449"/>
      <c r="HY87" s="449"/>
      <c r="HZ87" s="449"/>
      <c r="IA87" s="449"/>
      <c r="IB87" s="449"/>
      <c r="IC87" s="449"/>
      <c r="ID87" s="449"/>
      <c r="IE87" s="449"/>
      <c r="IF87" s="449"/>
      <c r="IG87" s="449"/>
      <c r="IH87" s="449"/>
      <c r="II87" s="449"/>
      <c r="IJ87" s="449"/>
      <c r="IK87" s="449"/>
      <c r="IL87" s="449"/>
      <c r="IM87" s="449"/>
      <c r="IN87" s="449"/>
      <c r="IO87" s="449"/>
      <c r="IP87" s="449"/>
      <c r="IQ87" s="449"/>
      <c r="IR87" s="449"/>
      <c r="IS87" s="449"/>
      <c r="IT87" s="449"/>
      <c r="IU87" s="449"/>
      <c r="IV87" s="449"/>
      <c r="IW87" s="449"/>
      <c r="IX87" s="449"/>
      <c r="IY87" s="449"/>
      <c r="IZ87" s="449"/>
      <c r="JA87" s="449"/>
      <c r="JB87" s="449"/>
      <c r="JC87" s="449"/>
      <c r="JD87" s="449"/>
      <c r="JE87" s="449"/>
      <c r="JF87" s="449"/>
      <c r="JG87" s="449"/>
      <c r="JH87" s="449"/>
      <c r="JI87" s="449"/>
      <c r="JJ87" s="449"/>
      <c r="JK87" s="449"/>
      <c r="JL87" s="449"/>
      <c r="JM87" s="449"/>
      <c r="JN87" s="449"/>
      <c r="JO87" s="449"/>
      <c r="JP87" s="449"/>
      <c r="JQ87" s="449"/>
      <c r="JR87" s="449"/>
      <c r="JS87" s="449"/>
      <c r="JT87" s="449"/>
      <c r="JU87" s="449"/>
      <c r="JV87" s="449"/>
      <c r="JW87" s="449"/>
      <c r="JX87" s="449"/>
      <c r="JY87" s="449"/>
      <c r="JZ87" s="449"/>
      <c r="KA87" s="449"/>
      <c r="KB87" s="449"/>
      <c r="KC87" s="449"/>
      <c r="KD87" s="449"/>
      <c r="KE87" s="449"/>
      <c r="KF87" s="449"/>
      <c r="KG87" s="449"/>
      <c r="KH87" s="449"/>
      <c r="KI87" s="449"/>
      <c r="KJ87" s="449"/>
      <c r="KK87" s="449"/>
      <c r="KL87" s="449"/>
      <c r="KM87" s="449"/>
      <c r="KN87" s="449"/>
      <c r="KO87" s="449"/>
      <c r="KP87" s="449"/>
      <c r="KQ87" s="449"/>
      <c r="KR87" s="449"/>
      <c r="KS87" s="449"/>
      <c r="KT87" s="449"/>
      <c r="KU87" s="449"/>
      <c r="KV87" s="449"/>
      <c r="KW87" s="449"/>
      <c r="KX87" s="449"/>
      <c r="KY87" s="449"/>
      <c r="KZ87" s="449"/>
      <c r="LA87" s="449"/>
      <c r="LB87" s="449"/>
      <c r="LC87" s="449"/>
      <c r="LD87" s="449"/>
      <c r="LE87" s="449"/>
      <c r="LF87" s="449"/>
      <c r="LG87" s="449"/>
      <c r="LH87" s="449"/>
      <c r="LI87" s="449"/>
      <c r="LJ87" s="449"/>
      <c r="LK87" s="449"/>
      <c r="LL87" s="449"/>
      <c r="LM87" s="449"/>
      <c r="LN87" s="449"/>
      <c r="LO87" s="449"/>
      <c r="LP87" s="449"/>
      <c r="LQ87" s="449"/>
      <c r="LR87" s="449"/>
      <c r="LS87" s="449"/>
      <c r="LT87" s="449"/>
      <c r="LU87" s="449"/>
      <c r="LV87" s="449"/>
      <c r="LW87" s="449"/>
      <c r="LX87" s="449"/>
      <c r="LY87" s="449"/>
      <c r="LZ87" s="449"/>
      <c r="MA87" s="449"/>
      <c r="MB87" s="449"/>
      <c r="MC87" s="449"/>
      <c r="MD87" s="449"/>
      <c r="ME87" s="449"/>
      <c r="MF87" s="449"/>
      <c r="MG87" s="449"/>
      <c r="MH87" s="449"/>
      <c r="MI87" s="449"/>
      <c r="MJ87" s="449"/>
      <c r="MK87" s="449"/>
      <c r="ML87" s="449"/>
      <c r="MM87" s="449"/>
      <c r="MN87" s="449"/>
      <c r="MO87" s="449"/>
      <c r="MP87" s="449"/>
      <c r="MQ87" s="449"/>
      <c r="MR87" s="449"/>
      <c r="MS87" s="449"/>
      <c r="MT87" s="449"/>
      <c r="MU87" s="449"/>
      <c r="MV87" s="449"/>
      <c r="MW87" s="449"/>
      <c r="MX87" s="449"/>
      <c r="MY87" s="449"/>
      <c r="MZ87" s="449"/>
      <c r="NA87" s="449"/>
      <c r="NB87" s="449"/>
      <c r="NC87" s="449"/>
      <c r="ND87" s="449"/>
      <c r="NE87" s="449"/>
      <c r="NF87" s="449"/>
      <c r="NG87" s="449"/>
      <c r="NH87" s="449"/>
      <c r="NI87" s="449"/>
      <c r="NJ87" s="449"/>
      <c r="NK87" s="449"/>
      <c r="NL87" s="449"/>
      <c r="NM87" s="449"/>
      <c r="NN87" s="449"/>
      <c r="NO87" s="449"/>
      <c r="NP87" s="449"/>
      <c r="NQ87" s="449"/>
      <c r="NR87" s="449"/>
      <c r="NS87" s="449"/>
      <c r="NT87" s="449"/>
      <c r="NU87" s="449"/>
      <c r="NV87" s="449"/>
      <c r="NW87" s="449"/>
      <c r="NX87" s="449"/>
      <c r="NY87" s="449"/>
      <c r="NZ87" s="449"/>
      <c r="OA87" s="449"/>
      <c r="OB87" s="449"/>
      <c r="OC87" s="449"/>
      <c r="OD87" s="449"/>
      <c r="OE87" s="449"/>
      <c r="OF87" s="449"/>
      <c r="OG87" s="449"/>
      <c r="OH87" s="449"/>
      <c r="OI87" s="449"/>
      <c r="OJ87" s="449"/>
      <c r="OK87" s="449"/>
      <c r="OL87" s="449"/>
      <c r="OM87" s="449"/>
      <c r="ON87" s="449"/>
      <c r="OO87" s="449"/>
      <c r="OP87" s="449"/>
      <c r="OQ87" s="449"/>
      <c r="OR87" s="449"/>
      <c r="OS87" s="449"/>
      <c r="OT87" s="449"/>
      <c r="OU87" s="449"/>
      <c r="OV87" s="449"/>
      <c r="OW87" s="449"/>
      <c r="OX87" s="449"/>
      <c r="OY87" s="449"/>
      <c r="OZ87" s="449"/>
      <c r="PA87" s="449"/>
      <c r="PB87" s="449"/>
      <c r="PC87" s="449"/>
      <c r="PD87" s="449"/>
      <c r="PE87" s="449"/>
      <c r="PF87" s="449"/>
      <c r="PG87" s="449"/>
      <c r="PH87" s="449"/>
      <c r="PI87" s="449"/>
      <c r="PJ87" s="449"/>
      <c r="PK87" s="449"/>
      <c r="PL87" s="449"/>
      <c r="PM87" s="449"/>
      <c r="PN87" s="449"/>
      <c r="PO87" s="449"/>
      <c r="PP87" s="449"/>
      <c r="PQ87" s="449"/>
      <c r="PR87" s="449"/>
      <c r="PS87" s="449"/>
      <c r="PT87" s="449"/>
      <c r="PU87" s="449"/>
      <c r="PV87" s="449"/>
      <c r="PW87" s="449"/>
      <c r="PX87" s="449"/>
      <c r="PY87" s="449"/>
      <c r="PZ87" s="449"/>
      <c r="QA87" s="449"/>
      <c r="QB87" s="449"/>
      <c r="QC87" s="449"/>
      <c r="QD87" s="449"/>
      <c r="QE87" s="449"/>
      <c r="QF87" s="449"/>
      <c r="QG87" s="449"/>
      <c r="QH87" s="449"/>
      <c r="QI87" s="449"/>
      <c r="QJ87" s="449"/>
      <c r="QK87" s="449"/>
      <c r="QL87" s="449"/>
      <c r="QM87" s="449"/>
      <c r="QN87" s="449"/>
      <c r="QO87" s="449"/>
      <c r="QP87" s="449"/>
      <c r="QQ87" s="449"/>
      <c r="QR87" s="449"/>
      <c r="QS87" s="449"/>
      <c r="QT87" s="449"/>
      <c r="QU87" s="449"/>
      <c r="QV87" s="449"/>
      <c r="QW87" s="449"/>
      <c r="QX87" s="449"/>
      <c r="QY87" s="449"/>
      <c r="QZ87" s="449"/>
      <c r="RA87" s="449"/>
      <c r="RB87" s="449"/>
      <c r="RC87" s="449"/>
      <c r="RD87" s="449"/>
      <c r="RE87" s="449"/>
      <c r="RF87" s="449"/>
      <c r="RG87" s="449"/>
      <c r="RH87" s="449"/>
      <c r="RI87" s="449"/>
      <c r="RJ87" s="449"/>
      <c r="RK87" s="449"/>
      <c r="RL87" s="449"/>
      <c r="RM87" s="449"/>
      <c r="RN87" s="449"/>
      <c r="RO87" s="449"/>
      <c r="RP87" s="449"/>
    </row>
    <row r="88" spans="1:484" s="430" customFormat="1" ht="15.75" x14ac:dyDescent="0.25">
      <c r="A88" s="456" t="s">
        <v>425</v>
      </c>
      <c r="B88" s="456" t="s">
        <v>187</v>
      </c>
      <c r="C88" s="456" t="s">
        <v>562</v>
      </c>
      <c r="D88" s="456" t="str">
        <f t="shared" si="2"/>
        <v>JIMENEZ MANJON</v>
      </c>
      <c r="E88" s="456">
        <v>184</v>
      </c>
      <c r="F88" s="456" t="s">
        <v>563</v>
      </c>
      <c r="G88" s="456" t="s">
        <v>1733</v>
      </c>
      <c r="H88" s="456" t="s">
        <v>1455</v>
      </c>
      <c r="I88" s="456">
        <v>28600</v>
      </c>
      <c r="J88" s="456" t="s">
        <v>564</v>
      </c>
      <c r="K88" s="456" t="s">
        <v>31</v>
      </c>
      <c r="L88" s="456">
        <v>910271283</v>
      </c>
      <c r="M88" s="456">
        <v>628400704</v>
      </c>
      <c r="N88" s="456">
        <v>5</v>
      </c>
      <c r="O88" s="456">
        <v>8</v>
      </c>
      <c r="P88" s="456">
        <v>1960</v>
      </c>
      <c r="Q88" s="456" t="str">
        <f t="shared" si="3"/>
        <v>1960-08-05 00:00:00.653623</v>
      </c>
      <c r="R88" s="456" t="s">
        <v>565</v>
      </c>
      <c r="S88" s="486" t="s">
        <v>67</v>
      </c>
      <c r="T88" s="457"/>
      <c r="U88" s="457"/>
      <c r="V88" s="457"/>
      <c r="W88" s="463">
        <v>43452</v>
      </c>
      <c r="X88" s="463">
        <v>43487</v>
      </c>
      <c r="Y88" s="463">
        <v>43867</v>
      </c>
      <c r="Z88" s="463">
        <v>44241</v>
      </c>
      <c r="AA88" s="463">
        <v>44605</v>
      </c>
      <c r="AB88" s="463"/>
      <c r="AC88" s="457">
        <v>184</v>
      </c>
      <c r="AD88" s="464">
        <v>20</v>
      </c>
      <c r="AE88" s="465"/>
      <c r="AF88" s="465" t="s">
        <v>1523</v>
      </c>
      <c r="AG88" s="456"/>
      <c r="AH88" s="464" t="s">
        <v>36</v>
      </c>
      <c r="AI88" s="465"/>
      <c r="AJ88" s="456" t="s">
        <v>67</v>
      </c>
      <c r="AK88" s="468"/>
    </row>
    <row r="89" spans="1:484" s="430" customFormat="1" ht="15.75" x14ac:dyDescent="0.25">
      <c r="A89" s="456" t="s">
        <v>69</v>
      </c>
      <c r="B89" s="456" t="s">
        <v>153</v>
      </c>
      <c r="C89" s="456" t="s">
        <v>566</v>
      </c>
      <c r="D89" s="456" t="str">
        <f t="shared" si="2"/>
        <v>MARTIN VAQUERO</v>
      </c>
      <c r="E89" s="456">
        <v>185</v>
      </c>
      <c r="F89" s="456" t="s">
        <v>567</v>
      </c>
      <c r="G89" s="456" t="s">
        <v>1734</v>
      </c>
      <c r="H89" s="456" t="s">
        <v>1453</v>
      </c>
      <c r="I89" s="456">
        <v>28922</v>
      </c>
      <c r="J89" s="456" t="s">
        <v>30</v>
      </c>
      <c r="K89" s="456" t="s">
        <v>31</v>
      </c>
      <c r="L89" s="456">
        <v>916439559</v>
      </c>
      <c r="M89" s="456">
        <v>657541708</v>
      </c>
      <c r="N89" s="456">
        <v>6</v>
      </c>
      <c r="O89" s="456">
        <v>8</v>
      </c>
      <c r="P89" s="456">
        <v>1951</v>
      </c>
      <c r="Q89" s="456" t="str">
        <f t="shared" si="3"/>
        <v>1951-08-06 00:00:00.653623</v>
      </c>
      <c r="R89" s="456"/>
      <c r="S89" s="486" t="s">
        <v>67</v>
      </c>
      <c r="T89" s="457"/>
      <c r="U89" s="457"/>
      <c r="V89" s="457"/>
      <c r="W89" s="463"/>
      <c r="X89" s="463">
        <v>43481</v>
      </c>
      <c r="Y89" s="463">
        <v>43859</v>
      </c>
      <c r="Z89" s="463" t="s">
        <v>1375</v>
      </c>
      <c r="AA89" s="463">
        <v>44607</v>
      </c>
      <c r="AB89" s="463"/>
      <c r="AC89" s="457">
        <v>185</v>
      </c>
      <c r="AD89" s="464">
        <v>48</v>
      </c>
      <c r="AE89" s="465"/>
      <c r="AF89" s="465"/>
      <c r="AG89" s="456"/>
      <c r="AH89" s="464" t="s">
        <v>36</v>
      </c>
      <c r="AI89" s="465"/>
      <c r="AJ89" s="456" t="s">
        <v>67</v>
      </c>
      <c r="AK89" s="468" t="s">
        <v>617</v>
      </c>
    </row>
    <row r="90" spans="1:484" s="430" customFormat="1" ht="15.75" x14ac:dyDescent="0.25">
      <c r="A90" s="456" t="s">
        <v>568</v>
      </c>
      <c r="B90" s="456" t="s">
        <v>569</v>
      </c>
      <c r="C90" s="456" t="s">
        <v>130</v>
      </c>
      <c r="D90" s="456" t="str">
        <f t="shared" si="2"/>
        <v>SUELA CASTRO</v>
      </c>
      <c r="E90" s="456">
        <v>186</v>
      </c>
      <c r="F90" s="456" t="s">
        <v>570</v>
      </c>
      <c r="G90" s="456" t="s">
        <v>1733</v>
      </c>
      <c r="H90" s="456" t="s">
        <v>1446</v>
      </c>
      <c r="I90" s="456">
        <v>28922</v>
      </c>
      <c r="J90" s="456" t="s">
        <v>30</v>
      </c>
      <c r="K90" s="456" t="s">
        <v>31</v>
      </c>
      <c r="L90" s="456">
        <v>916416078</v>
      </c>
      <c r="M90" s="456">
        <v>637120929</v>
      </c>
      <c r="N90" s="456">
        <v>4</v>
      </c>
      <c r="O90" s="456">
        <v>2</v>
      </c>
      <c r="P90" s="456">
        <v>1954</v>
      </c>
      <c r="Q90" s="456" t="str">
        <f t="shared" si="3"/>
        <v>1954-02-04 00:00:00.653623</v>
      </c>
      <c r="R90" s="456" t="s">
        <v>493</v>
      </c>
      <c r="S90" s="456" t="s">
        <v>571</v>
      </c>
      <c r="T90" s="457"/>
      <c r="U90" s="457"/>
      <c r="V90" s="457"/>
      <c r="W90" s="463"/>
      <c r="X90" s="463">
        <v>43482</v>
      </c>
      <c r="Y90" s="463">
        <v>43864</v>
      </c>
      <c r="Z90" s="463">
        <v>44274</v>
      </c>
      <c r="AA90" s="463">
        <v>44607</v>
      </c>
      <c r="AB90" s="463"/>
      <c r="AC90" s="457">
        <v>186</v>
      </c>
      <c r="AD90" s="464"/>
      <c r="AE90" s="465"/>
      <c r="AF90" s="458"/>
      <c r="AG90" s="460"/>
      <c r="AH90" s="464" t="s">
        <v>36</v>
      </c>
      <c r="AI90" s="458"/>
      <c r="AJ90" s="460" t="s">
        <v>17</v>
      </c>
      <c r="AK90" s="468"/>
    </row>
    <row r="91" spans="1:484" s="430" customFormat="1" ht="15.75" x14ac:dyDescent="0.25">
      <c r="A91" s="456" t="s">
        <v>572</v>
      </c>
      <c r="B91" s="456" t="s">
        <v>573</v>
      </c>
      <c r="C91" s="456" t="s">
        <v>574</v>
      </c>
      <c r="D91" s="456" t="str">
        <f t="shared" si="2"/>
        <v>YAÑEZ GIL</v>
      </c>
      <c r="E91" s="456">
        <v>187</v>
      </c>
      <c r="F91" s="456" t="s">
        <v>575</v>
      </c>
      <c r="G91" s="456" t="s">
        <v>1734</v>
      </c>
      <c r="H91" s="456" t="s">
        <v>1454</v>
      </c>
      <c r="I91" s="456">
        <v>28924</v>
      </c>
      <c r="J91" s="456" t="s">
        <v>30</v>
      </c>
      <c r="K91" s="456" t="s">
        <v>31</v>
      </c>
      <c r="L91" s="456"/>
      <c r="M91" s="456">
        <v>679818763</v>
      </c>
      <c r="N91" s="456">
        <v>6</v>
      </c>
      <c r="O91" s="456">
        <v>3</v>
      </c>
      <c r="P91" s="456">
        <v>1941</v>
      </c>
      <c r="Q91" s="456" t="str">
        <f t="shared" si="3"/>
        <v>1941-03-06 00:00:00.653623</v>
      </c>
      <c r="R91" s="456" t="s">
        <v>576</v>
      </c>
      <c r="S91" s="486" t="s">
        <v>67</v>
      </c>
      <c r="T91" s="457"/>
      <c r="U91" s="457"/>
      <c r="V91" s="457"/>
      <c r="W91" s="457"/>
      <c r="X91" s="463">
        <v>43494</v>
      </c>
      <c r="Y91" s="463">
        <v>43872</v>
      </c>
      <c r="Z91" s="463">
        <v>44377</v>
      </c>
      <c r="AA91" s="463">
        <v>44617</v>
      </c>
      <c r="AB91" s="463"/>
      <c r="AC91" s="457">
        <v>187</v>
      </c>
      <c r="AD91" s="464"/>
      <c r="AE91" s="458"/>
      <c r="AF91" s="465"/>
      <c r="AG91" s="456"/>
      <c r="AH91" s="483" t="s">
        <v>643</v>
      </c>
      <c r="AI91" s="465"/>
      <c r="AJ91" s="456" t="s">
        <v>67</v>
      </c>
      <c r="AK91" s="461"/>
      <c r="AL91" s="429"/>
      <c r="AM91" s="429"/>
      <c r="AN91" s="429"/>
      <c r="AO91" s="429"/>
      <c r="AP91" s="429"/>
      <c r="AQ91" s="429"/>
      <c r="AR91" s="429"/>
      <c r="AS91" s="429"/>
      <c r="AT91" s="429"/>
      <c r="AU91" s="429"/>
      <c r="AV91" s="429"/>
      <c r="AW91" s="429"/>
      <c r="AX91" s="429"/>
      <c r="AY91" s="429"/>
      <c r="AZ91" s="429"/>
      <c r="BA91" s="429"/>
      <c r="BB91" s="429"/>
      <c r="BC91" s="429"/>
      <c r="BD91" s="429"/>
      <c r="BE91" s="429"/>
      <c r="BF91" s="429"/>
      <c r="BG91" s="429"/>
      <c r="BH91" s="429"/>
      <c r="BI91" s="429"/>
      <c r="BJ91" s="429"/>
      <c r="BK91" s="429"/>
      <c r="BL91" s="429"/>
      <c r="BM91" s="429"/>
      <c r="BN91" s="429"/>
      <c r="BO91" s="429"/>
      <c r="BP91" s="429"/>
      <c r="BQ91" s="429"/>
      <c r="BR91" s="429"/>
      <c r="BS91" s="429"/>
      <c r="BT91" s="429"/>
      <c r="BU91" s="429"/>
      <c r="BV91" s="429"/>
      <c r="BW91" s="429"/>
      <c r="BX91" s="429"/>
      <c r="BY91" s="429"/>
      <c r="BZ91" s="429"/>
      <c r="CA91" s="429"/>
      <c r="CB91" s="429"/>
      <c r="CC91" s="429"/>
      <c r="CD91" s="429"/>
      <c r="CE91" s="429"/>
      <c r="CF91" s="429"/>
      <c r="CG91" s="429"/>
      <c r="CH91" s="429"/>
      <c r="CI91" s="429"/>
      <c r="CJ91" s="429"/>
      <c r="CK91" s="429"/>
      <c r="CL91" s="429"/>
      <c r="CM91" s="429"/>
      <c r="CN91" s="429"/>
      <c r="CO91" s="429"/>
      <c r="CP91" s="429"/>
      <c r="CQ91" s="429"/>
      <c r="CR91" s="429"/>
      <c r="CS91" s="429"/>
      <c r="CT91" s="429"/>
      <c r="CU91" s="429"/>
      <c r="CV91" s="429"/>
      <c r="CW91" s="429"/>
      <c r="CX91" s="429"/>
      <c r="CY91" s="429"/>
      <c r="CZ91" s="429"/>
      <c r="DA91" s="429"/>
      <c r="DB91" s="429"/>
      <c r="DC91" s="429"/>
      <c r="DD91" s="429"/>
      <c r="DE91" s="429"/>
      <c r="DF91" s="429"/>
      <c r="DG91" s="429"/>
      <c r="DH91" s="429"/>
      <c r="DI91" s="429"/>
      <c r="DJ91" s="429"/>
      <c r="DK91" s="429"/>
      <c r="DL91" s="429"/>
      <c r="DM91" s="429"/>
      <c r="DN91" s="429"/>
      <c r="DO91" s="429"/>
      <c r="DP91" s="429"/>
      <c r="DQ91" s="429"/>
      <c r="DR91" s="429"/>
      <c r="DS91" s="429"/>
      <c r="DT91" s="429"/>
      <c r="DU91" s="429"/>
      <c r="DV91" s="429"/>
      <c r="DW91" s="429"/>
      <c r="DX91" s="429"/>
      <c r="DY91" s="429"/>
      <c r="DZ91" s="429"/>
      <c r="EA91" s="429"/>
      <c r="EB91" s="429"/>
      <c r="EC91" s="429"/>
      <c r="ED91" s="429"/>
      <c r="EE91" s="429"/>
      <c r="EF91" s="429"/>
      <c r="EG91" s="429"/>
      <c r="EH91" s="429"/>
      <c r="EI91" s="429"/>
      <c r="EJ91" s="429"/>
      <c r="EK91" s="429"/>
      <c r="EL91" s="429"/>
      <c r="EM91" s="429"/>
      <c r="EN91" s="429"/>
      <c r="EO91" s="429"/>
      <c r="EP91" s="429"/>
      <c r="EQ91" s="429"/>
      <c r="ER91" s="429"/>
      <c r="ES91" s="429"/>
      <c r="ET91" s="429"/>
      <c r="EU91" s="429"/>
      <c r="EV91" s="429"/>
      <c r="EW91" s="429"/>
      <c r="EX91" s="429"/>
      <c r="EY91" s="429"/>
      <c r="EZ91" s="429"/>
      <c r="FA91" s="429"/>
      <c r="FB91" s="429"/>
      <c r="FC91" s="429"/>
      <c r="FD91" s="429"/>
      <c r="FE91" s="429"/>
      <c r="FF91" s="429"/>
      <c r="FG91" s="429"/>
      <c r="FH91" s="429"/>
      <c r="FI91" s="429"/>
      <c r="FJ91" s="429"/>
      <c r="FK91" s="429"/>
      <c r="FL91" s="429"/>
      <c r="FM91" s="429"/>
      <c r="FN91" s="429"/>
      <c r="FO91" s="429"/>
      <c r="FP91" s="429"/>
      <c r="FQ91" s="429"/>
      <c r="FR91" s="429"/>
      <c r="FS91" s="429"/>
      <c r="FT91" s="429"/>
      <c r="FU91" s="429"/>
      <c r="FV91" s="429"/>
      <c r="FW91" s="429"/>
      <c r="FX91" s="429"/>
      <c r="FY91" s="429"/>
      <c r="FZ91" s="429"/>
      <c r="GA91" s="429"/>
      <c r="GB91" s="429"/>
      <c r="GC91" s="429"/>
      <c r="GD91" s="429"/>
      <c r="GE91" s="429"/>
      <c r="GF91" s="429"/>
      <c r="GG91" s="429"/>
      <c r="GH91" s="429"/>
      <c r="GI91" s="429"/>
      <c r="GJ91" s="429"/>
      <c r="GK91" s="429"/>
      <c r="GL91" s="429"/>
      <c r="GM91" s="429"/>
      <c r="GN91" s="429"/>
      <c r="GO91" s="429"/>
      <c r="GP91" s="429"/>
      <c r="GQ91" s="429"/>
      <c r="GR91" s="429"/>
      <c r="GS91" s="429"/>
      <c r="GT91" s="429"/>
      <c r="GU91" s="429"/>
      <c r="GV91" s="429"/>
      <c r="GW91" s="429"/>
      <c r="GX91" s="429"/>
      <c r="GY91" s="429"/>
      <c r="GZ91" s="429"/>
      <c r="HA91" s="429"/>
      <c r="HB91" s="429"/>
      <c r="HC91" s="429"/>
      <c r="HD91" s="429"/>
      <c r="HE91" s="429"/>
      <c r="HF91" s="429"/>
      <c r="HG91" s="429"/>
      <c r="HH91" s="429"/>
      <c r="HI91" s="429"/>
      <c r="HJ91" s="429"/>
      <c r="HK91" s="429"/>
      <c r="HL91" s="429"/>
      <c r="HM91" s="429"/>
      <c r="HN91" s="429"/>
      <c r="HO91" s="429"/>
      <c r="HP91" s="429"/>
      <c r="HQ91" s="429"/>
      <c r="HR91" s="429"/>
      <c r="HS91" s="429"/>
      <c r="HT91" s="429"/>
      <c r="HU91" s="429"/>
      <c r="HV91" s="429"/>
      <c r="HW91" s="429"/>
      <c r="HX91" s="429"/>
      <c r="HY91" s="429"/>
      <c r="HZ91" s="429"/>
      <c r="IA91" s="429"/>
      <c r="IB91" s="429"/>
      <c r="IC91" s="429"/>
      <c r="ID91" s="429"/>
      <c r="IE91" s="429"/>
      <c r="IF91" s="429"/>
      <c r="IG91" s="429"/>
      <c r="IH91" s="429"/>
      <c r="II91" s="429"/>
      <c r="IJ91" s="429"/>
      <c r="IK91" s="429"/>
      <c r="IL91" s="429"/>
      <c r="IM91" s="429"/>
      <c r="IN91" s="429"/>
      <c r="IO91" s="429"/>
      <c r="IP91" s="429"/>
      <c r="IQ91" s="429"/>
      <c r="IR91" s="429"/>
      <c r="IS91" s="429"/>
      <c r="IT91" s="429"/>
      <c r="IU91" s="429"/>
      <c r="IV91" s="429"/>
      <c r="IW91" s="429"/>
      <c r="IX91" s="429"/>
      <c r="IY91" s="429"/>
      <c r="IZ91" s="429"/>
      <c r="JA91" s="429"/>
      <c r="JB91" s="429"/>
      <c r="JC91" s="429"/>
      <c r="JD91" s="429"/>
      <c r="JE91" s="429"/>
      <c r="JF91" s="429"/>
      <c r="JG91" s="429"/>
      <c r="JH91" s="429"/>
      <c r="JI91" s="429"/>
      <c r="JJ91" s="429"/>
      <c r="JK91" s="429"/>
      <c r="JL91" s="429"/>
      <c r="JM91" s="429"/>
      <c r="JN91" s="429"/>
      <c r="JO91" s="429"/>
      <c r="JP91" s="429"/>
      <c r="JQ91" s="429"/>
      <c r="JR91" s="429"/>
      <c r="JS91" s="429"/>
      <c r="JT91" s="429"/>
      <c r="JU91" s="429"/>
      <c r="JV91" s="429"/>
      <c r="JW91" s="429"/>
      <c r="JX91" s="429"/>
      <c r="JY91" s="429"/>
      <c r="JZ91" s="429"/>
      <c r="KA91" s="429"/>
      <c r="KB91" s="429"/>
      <c r="KC91" s="429"/>
      <c r="KD91" s="429"/>
      <c r="KE91" s="429"/>
      <c r="KF91" s="429"/>
      <c r="KG91" s="429"/>
      <c r="KH91" s="429"/>
      <c r="KI91" s="429"/>
      <c r="KJ91" s="429"/>
      <c r="KK91" s="429"/>
      <c r="KL91" s="429"/>
      <c r="KM91" s="429"/>
      <c r="KN91" s="429"/>
      <c r="KO91" s="429"/>
      <c r="KP91" s="429"/>
      <c r="KQ91" s="429"/>
      <c r="KR91" s="429"/>
      <c r="KS91" s="429"/>
      <c r="KT91" s="429"/>
      <c r="KU91" s="429"/>
      <c r="KV91" s="429"/>
      <c r="KW91" s="429"/>
      <c r="KX91" s="429"/>
      <c r="KY91" s="429"/>
      <c r="KZ91" s="429"/>
      <c r="LA91" s="429"/>
      <c r="LB91" s="429"/>
      <c r="LC91" s="429"/>
      <c r="LD91" s="429"/>
      <c r="LE91" s="429"/>
      <c r="LF91" s="429"/>
      <c r="LG91" s="429"/>
      <c r="LH91" s="429"/>
      <c r="LI91" s="429"/>
      <c r="LJ91" s="429"/>
      <c r="LK91" s="429"/>
      <c r="LL91" s="429"/>
      <c r="LM91" s="429"/>
      <c r="LN91" s="429"/>
      <c r="LO91" s="429"/>
      <c r="LP91" s="429"/>
      <c r="LQ91" s="429"/>
      <c r="LR91" s="429"/>
      <c r="LS91" s="429"/>
      <c r="LT91" s="429"/>
      <c r="LU91" s="429"/>
      <c r="LV91" s="429"/>
      <c r="LW91" s="429"/>
      <c r="LX91" s="429"/>
      <c r="LY91" s="429"/>
      <c r="LZ91" s="429"/>
      <c r="MA91" s="429"/>
      <c r="MB91" s="429"/>
      <c r="MC91" s="429"/>
      <c r="MD91" s="429"/>
      <c r="ME91" s="429"/>
      <c r="MF91" s="429"/>
      <c r="MG91" s="429"/>
      <c r="MH91" s="429"/>
      <c r="MI91" s="429"/>
      <c r="MJ91" s="429"/>
      <c r="MK91" s="429"/>
      <c r="ML91" s="429"/>
      <c r="MM91" s="429"/>
      <c r="MN91" s="429"/>
      <c r="MO91" s="429"/>
      <c r="MP91" s="429"/>
      <c r="MQ91" s="429"/>
      <c r="MR91" s="429"/>
      <c r="MS91" s="429"/>
      <c r="MT91" s="429"/>
      <c r="MU91" s="429"/>
      <c r="MV91" s="429"/>
      <c r="MW91" s="429"/>
      <c r="MX91" s="429"/>
      <c r="MY91" s="429"/>
      <c r="MZ91" s="429"/>
      <c r="NA91" s="429"/>
      <c r="NB91" s="429"/>
      <c r="NC91" s="429"/>
      <c r="ND91" s="429"/>
      <c r="NE91" s="429"/>
      <c r="NF91" s="429"/>
      <c r="NG91" s="429"/>
      <c r="NH91" s="429"/>
      <c r="NI91" s="429"/>
      <c r="NJ91" s="429"/>
      <c r="NK91" s="429"/>
      <c r="NL91" s="429"/>
      <c r="NM91" s="429"/>
      <c r="NN91" s="429"/>
      <c r="NO91" s="429"/>
      <c r="NP91" s="429"/>
      <c r="NQ91" s="429"/>
      <c r="NR91" s="429"/>
      <c r="NS91" s="429"/>
      <c r="NT91" s="429"/>
      <c r="NU91" s="429"/>
      <c r="NV91" s="429"/>
      <c r="NW91" s="429"/>
      <c r="NX91" s="429"/>
      <c r="NY91" s="429"/>
      <c r="NZ91" s="429"/>
      <c r="OA91" s="429"/>
      <c r="OB91" s="429"/>
      <c r="OC91" s="429"/>
      <c r="OD91" s="429"/>
      <c r="OE91" s="429"/>
      <c r="OF91" s="429"/>
      <c r="OG91" s="429"/>
      <c r="OH91" s="429"/>
      <c r="OI91" s="429"/>
      <c r="OJ91" s="429"/>
      <c r="OK91" s="429"/>
      <c r="OL91" s="429"/>
      <c r="OM91" s="429"/>
      <c r="ON91" s="429"/>
      <c r="OO91" s="429"/>
      <c r="OP91" s="429"/>
      <c r="OQ91" s="429"/>
      <c r="OR91" s="429"/>
      <c r="OS91" s="429"/>
      <c r="OT91" s="429"/>
      <c r="OU91" s="429"/>
      <c r="OV91" s="429"/>
      <c r="OW91" s="429"/>
      <c r="OX91" s="429"/>
      <c r="OY91" s="429"/>
      <c r="OZ91" s="429"/>
      <c r="PA91" s="429"/>
      <c r="PB91" s="429"/>
      <c r="PC91" s="429"/>
      <c r="PD91" s="429"/>
      <c r="PE91" s="429"/>
      <c r="PF91" s="429"/>
      <c r="PG91" s="429"/>
      <c r="PH91" s="429"/>
      <c r="PI91" s="429"/>
      <c r="PJ91" s="429"/>
      <c r="PK91" s="429"/>
      <c r="PL91" s="429"/>
      <c r="PM91" s="429"/>
      <c r="PN91" s="429"/>
      <c r="PO91" s="429"/>
      <c r="PP91" s="429"/>
      <c r="PQ91" s="429"/>
      <c r="PR91" s="429"/>
      <c r="PS91" s="429"/>
      <c r="PT91" s="429"/>
      <c r="PU91" s="429"/>
      <c r="PV91" s="429"/>
      <c r="PW91" s="429"/>
      <c r="PX91" s="429"/>
      <c r="PY91" s="429"/>
      <c r="PZ91" s="429"/>
      <c r="QA91" s="429"/>
      <c r="QB91" s="429"/>
      <c r="QC91" s="429"/>
      <c r="QD91" s="429"/>
      <c r="QE91" s="429"/>
      <c r="QF91" s="429"/>
      <c r="QG91" s="429"/>
      <c r="QH91" s="429"/>
      <c r="QI91" s="429"/>
      <c r="QJ91" s="429"/>
      <c r="QK91" s="429"/>
      <c r="QL91" s="429"/>
      <c r="QM91" s="429"/>
      <c r="QN91" s="429"/>
      <c r="QO91" s="429"/>
      <c r="QP91" s="429"/>
      <c r="QQ91" s="429"/>
      <c r="QR91" s="429"/>
      <c r="QS91" s="429"/>
      <c r="QT91" s="429"/>
      <c r="QU91" s="429"/>
      <c r="QV91" s="429"/>
      <c r="QW91" s="429"/>
      <c r="QX91" s="429"/>
      <c r="QY91" s="429"/>
      <c r="QZ91" s="429"/>
      <c r="RA91" s="429"/>
      <c r="RB91" s="429"/>
      <c r="RC91" s="429"/>
      <c r="RD91" s="429"/>
      <c r="RE91" s="429"/>
      <c r="RF91" s="429"/>
      <c r="RG91" s="429"/>
      <c r="RH91" s="429"/>
      <c r="RI91" s="429"/>
      <c r="RJ91" s="429"/>
      <c r="RK91" s="429"/>
      <c r="RL91" s="429"/>
      <c r="RM91" s="429"/>
      <c r="RN91" s="429"/>
      <c r="RO91" s="429"/>
      <c r="RP91" s="429"/>
    </row>
    <row r="92" spans="1:484" s="430" customFormat="1" ht="15.75" x14ac:dyDescent="0.25">
      <c r="A92" s="456" t="s">
        <v>577</v>
      </c>
      <c r="B92" s="456" t="s">
        <v>1735</v>
      </c>
      <c r="C92" s="456" t="s">
        <v>1736</v>
      </c>
      <c r="D92" s="456" t="str">
        <f t="shared" si="2"/>
        <v>SANCHEZ DE PABLO LOPEZ ROMERO</v>
      </c>
      <c r="E92" s="456">
        <v>188</v>
      </c>
      <c r="F92" s="456" t="s">
        <v>578</v>
      </c>
      <c r="G92" s="456" t="s">
        <v>1733</v>
      </c>
      <c r="H92" s="456" t="s">
        <v>121</v>
      </c>
      <c r="I92" s="456">
        <v>28923</v>
      </c>
      <c r="J92" s="456" t="s">
        <v>30</v>
      </c>
      <c r="K92" s="456" t="s">
        <v>31</v>
      </c>
      <c r="L92" s="456">
        <v>916111844</v>
      </c>
      <c r="M92" s="456">
        <v>610094916</v>
      </c>
      <c r="N92" s="456">
        <v>3</v>
      </c>
      <c r="O92" s="456">
        <v>7</v>
      </c>
      <c r="P92" s="456">
        <v>1952</v>
      </c>
      <c r="Q92" s="456" t="str">
        <f t="shared" si="3"/>
        <v>1952-07-03 00:00:00.653623</v>
      </c>
      <c r="R92" s="456" t="s">
        <v>493</v>
      </c>
      <c r="S92" s="486" t="s">
        <v>67</v>
      </c>
      <c r="T92" s="457"/>
      <c r="U92" s="457"/>
      <c r="V92" s="457"/>
      <c r="W92" s="457"/>
      <c r="X92" s="463">
        <v>43509</v>
      </c>
      <c r="Y92" s="463">
        <v>43893</v>
      </c>
      <c r="Z92" s="463">
        <v>44453</v>
      </c>
      <c r="AA92" s="463">
        <v>44651</v>
      </c>
      <c r="AB92" s="463"/>
      <c r="AC92" s="457">
        <v>188</v>
      </c>
      <c r="AD92" s="464"/>
      <c r="AE92" s="465"/>
      <c r="AF92" s="473" t="s">
        <v>1539</v>
      </c>
      <c r="AG92" s="460"/>
      <c r="AH92" s="464"/>
      <c r="AI92" s="458"/>
      <c r="AJ92" s="474" t="s">
        <v>67</v>
      </c>
      <c r="AK92" s="468"/>
    </row>
    <row r="93" spans="1:484" s="430" customFormat="1" ht="15.75" x14ac:dyDescent="0.25">
      <c r="A93" s="456" t="s">
        <v>426</v>
      </c>
      <c r="B93" s="456" t="s">
        <v>118</v>
      </c>
      <c r="C93" s="456" t="s">
        <v>291</v>
      </c>
      <c r="D93" s="456" t="str">
        <f t="shared" si="2"/>
        <v>DIAZ ACOSTA</v>
      </c>
      <c r="E93" s="456">
        <v>189</v>
      </c>
      <c r="F93" s="456" t="s">
        <v>579</v>
      </c>
      <c r="G93" s="456" t="s">
        <v>1733</v>
      </c>
      <c r="H93" s="456" t="s">
        <v>580</v>
      </c>
      <c r="I93" s="456">
        <v>28921</v>
      </c>
      <c r="J93" s="456" t="s">
        <v>30</v>
      </c>
      <c r="K93" s="456" t="s">
        <v>31</v>
      </c>
      <c r="L93" s="456">
        <v>916107408</v>
      </c>
      <c r="M93" s="456">
        <v>680585631</v>
      </c>
      <c r="N93" s="456">
        <v>12</v>
      </c>
      <c r="O93" s="456">
        <v>7</v>
      </c>
      <c r="P93" s="456">
        <v>1947</v>
      </c>
      <c r="Q93" s="456" t="str">
        <f t="shared" si="3"/>
        <v>1947-07-12 00:00:00.653623</v>
      </c>
      <c r="R93" s="456" t="s">
        <v>493</v>
      </c>
      <c r="S93" s="456" t="s">
        <v>300</v>
      </c>
      <c r="T93" s="457"/>
      <c r="U93" s="457"/>
      <c r="V93" s="457"/>
      <c r="W93" s="457"/>
      <c r="X93" s="463">
        <v>43509</v>
      </c>
      <c r="Y93" s="463">
        <v>43853</v>
      </c>
      <c r="Z93" s="463">
        <v>44241</v>
      </c>
      <c r="AA93" s="463">
        <v>44615</v>
      </c>
      <c r="AB93" s="463"/>
      <c r="AC93" s="457">
        <v>189</v>
      </c>
      <c r="AD93" s="464"/>
      <c r="AE93" s="465"/>
      <c r="AF93" s="467" t="s">
        <v>1562</v>
      </c>
      <c r="AG93" s="456"/>
      <c r="AH93" s="464"/>
      <c r="AI93" s="465"/>
      <c r="AJ93" s="456" t="s">
        <v>67</v>
      </c>
      <c r="AK93" s="468"/>
    </row>
    <row r="94" spans="1:484" s="430" customFormat="1" ht="15.75" x14ac:dyDescent="0.25">
      <c r="A94" s="456" t="s">
        <v>587</v>
      </c>
      <c r="B94" s="456" t="s">
        <v>588</v>
      </c>
      <c r="C94" s="456" t="s">
        <v>98</v>
      </c>
      <c r="D94" s="456" t="str">
        <f t="shared" si="2"/>
        <v>LUPIAÑEZ GARCIA</v>
      </c>
      <c r="E94" s="456">
        <v>191</v>
      </c>
      <c r="F94" s="456" t="s">
        <v>589</v>
      </c>
      <c r="G94" s="456" t="s">
        <v>1734</v>
      </c>
      <c r="H94" s="456" t="s">
        <v>1553</v>
      </c>
      <c r="I94" s="456">
        <v>28924</v>
      </c>
      <c r="J94" s="456" t="s">
        <v>30</v>
      </c>
      <c r="K94" s="456" t="s">
        <v>31</v>
      </c>
      <c r="L94" s="456">
        <v>916109120</v>
      </c>
      <c r="M94" s="456">
        <v>630925510</v>
      </c>
      <c r="N94" s="456">
        <v>23</v>
      </c>
      <c r="O94" s="456">
        <v>11</v>
      </c>
      <c r="P94" s="456">
        <v>1945</v>
      </c>
      <c r="Q94" s="456" t="str">
        <f t="shared" si="3"/>
        <v>1945-11-23 00:00:00.653623</v>
      </c>
      <c r="R94" s="456" t="s">
        <v>590</v>
      </c>
      <c r="S94" s="456" t="s">
        <v>218</v>
      </c>
      <c r="T94" s="457"/>
      <c r="U94" s="457"/>
      <c r="V94" s="457"/>
      <c r="W94" s="457"/>
      <c r="X94" s="463">
        <v>43522</v>
      </c>
      <c r="Y94" s="463">
        <v>43866</v>
      </c>
      <c r="Z94" s="463">
        <v>44453</v>
      </c>
      <c r="AA94" s="463">
        <v>44704</v>
      </c>
      <c r="AB94" s="463"/>
      <c r="AC94" s="457">
        <v>191</v>
      </c>
      <c r="AD94" s="464"/>
      <c r="AE94" s="465"/>
      <c r="AF94" s="458"/>
      <c r="AG94" s="460"/>
      <c r="AH94" s="464"/>
      <c r="AI94" s="458"/>
      <c r="AJ94" s="460" t="s">
        <v>17</v>
      </c>
      <c r="AK94" s="468"/>
    </row>
    <row r="95" spans="1:484" s="430" customFormat="1" ht="15.75" x14ac:dyDescent="0.25">
      <c r="A95" s="456" t="s">
        <v>387</v>
      </c>
      <c r="B95" s="456" t="s">
        <v>591</v>
      </c>
      <c r="C95" s="456" t="s">
        <v>592</v>
      </c>
      <c r="D95" s="456" t="str">
        <f t="shared" si="2"/>
        <v>ESCAMILLA VICARIO</v>
      </c>
      <c r="E95" s="456">
        <v>192</v>
      </c>
      <c r="F95" s="456" t="s">
        <v>593</v>
      </c>
      <c r="G95" s="456" t="s">
        <v>1733</v>
      </c>
      <c r="H95" s="456" t="s">
        <v>1464</v>
      </c>
      <c r="I95" s="456">
        <v>28923</v>
      </c>
      <c r="J95" s="456" t="s">
        <v>30</v>
      </c>
      <c r="K95" s="456" t="s">
        <v>31</v>
      </c>
      <c r="L95" s="456">
        <v>916126359</v>
      </c>
      <c r="M95" s="456">
        <v>659633227</v>
      </c>
      <c r="N95" s="456">
        <v>30</v>
      </c>
      <c r="O95" s="456">
        <v>3</v>
      </c>
      <c r="P95" s="456">
        <v>1947</v>
      </c>
      <c r="Q95" s="456" t="str">
        <f t="shared" si="3"/>
        <v>1947-03-30 00:00:00.653623</v>
      </c>
      <c r="R95" s="456" t="s">
        <v>594</v>
      </c>
      <c r="S95" s="456" t="s">
        <v>595</v>
      </c>
      <c r="T95" s="457"/>
      <c r="U95" s="457"/>
      <c r="V95" s="457"/>
      <c r="W95" s="457"/>
      <c r="X95" s="463">
        <v>43522</v>
      </c>
      <c r="Y95" s="463">
        <v>43853</v>
      </c>
      <c r="Z95" s="463">
        <v>44251</v>
      </c>
      <c r="AA95" s="463">
        <v>44643</v>
      </c>
      <c r="AB95" s="463"/>
      <c r="AC95" s="457">
        <v>192</v>
      </c>
      <c r="AD95" s="464"/>
      <c r="AE95" s="465"/>
      <c r="AF95" s="467"/>
      <c r="AG95" s="456"/>
      <c r="AH95" s="464"/>
      <c r="AI95" s="465"/>
      <c r="AJ95" s="456"/>
      <c r="AK95" s="468"/>
    </row>
    <row r="96" spans="1:484" s="430" customFormat="1" ht="15.75" x14ac:dyDescent="0.25">
      <c r="A96" s="456" t="s">
        <v>596</v>
      </c>
      <c r="B96" s="456" t="s">
        <v>597</v>
      </c>
      <c r="C96" s="456" t="s">
        <v>597</v>
      </c>
      <c r="D96" s="456" t="str">
        <f t="shared" si="2"/>
        <v>CID CID</v>
      </c>
      <c r="E96" s="456">
        <v>193</v>
      </c>
      <c r="F96" s="456" t="s">
        <v>598</v>
      </c>
      <c r="G96" s="456" t="s">
        <v>1734</v>
      </c>
      <c r="H96" s="456" t="s">
        <v>1455</v>
      </c>
      <c r="I96" s="456">
        <v>28600</v>
      </c>
      <c r="J96" s="456" t="s">
        <v>564</v>
      </c>
      <c r="K96" s="456" t="s">
        <v>31</v>
      </c>
      <c r="L96" s="456">
        <v>910271283</v>
      </c>
      <c r="M96" s="456">
        <v>626852044</v>
      </c>
      <c r="N96" s="456">
        <v>22</v>
      </c>
      <c r="O96" s="456">
        <v>4</v>
      </c>
      <c r="P96" s="456">
        <v>1958</v>
      </c>
      <c r="Q96" s="456" t="str">
        <f t="shared" si="3"/>
        <v>1958-04-22 00:00:00.653623</v>
      </c>
      <c r="R96" s="456"/>
      <c r="S96" s="456" t="s">
        <v>599</v>
      </c>
      <c r="T96" s="457"/>
      <c r="U96" s="457"/>
      <c r="V96" s="457"/>
      <c r="W96" s="457"/>
      <c r="X96" s="463">
        <v>43530</v>
      </c>
      <c r="Y96" s="463">
        <v>43867</v>
      </c>
      <c r="Z96" s="463">
        <v>44241</v>
      </c>
      <c r="AA96" s="463">
        <v>44605</v>
      </c>
      <c r="AB96" s="463"/>
      <c r="AC96" s="457">
        <v>193</v>
      </c>
      <c r="AD96" s="464"/>
      <c r="AE96" s="465"/>
      <c r="AF96" s="465" t="s">
        <v>1524</v>
      </c>
      <c r="AG96" s="456"/>
      <c r="AH96" s="464" t="s">
        <v>36</v>
      </c>
      <c r="AI96" s="465"/>
      <c r="AJ96" s="456" t="s">
        <v>655</v>
      </c>
      <c r="AK96" s="468"/>
    </row>
    <row r="97" spans="1:484" s="430" customFormat="1" ht="15.75" x14ac:dyDescent="0.25">
      <c r="A97" s="456" t="s">
        <v>604</v>
      </c>
      <c r="B97" s="456" t="s">
        <v>98</v>
      </c>
      <c r="C97" s="456" t="s">
        <v>605</v>
      </c>
      <c r="D97" s="456" t="str">
        <f t="shared" si="2"/>
        <v>GARCIA RODRIGUEZ-MALO</v>
      </c>
      <c r="E97" s="456">
        <v>195</v>
      </c>
      <c r="F97" s="456" t="s">
        <v>606</v>
      </c>
      <c r="G97" s="456" t="s">
        <v>1734</v>
      </c>
      <c r="H97" s="456" t="s">
        <v>1459</v>
      </c>
      <c r="I97" s="456">
        <v>28922</v>
      </c>
      <c r="J97" s="456" t="s">
        <v>30</v>
      </c>
      <c r="K97" s="456" t="s">
        <v>31</v>
      </c>
      <c r="L97" s="456">
        <v>916414516</v>
      </c>
      <c r="M97" s="456">
        <v>665359522</v>
      </c>
      <c r="N97" s="456">
        <v>12</v>
      </c>
      <c r="O97" s="456">
        <v>6</v>
      </c>
      <c r="P97" s="456">
        <v>1945</v>
      </c>
      <c r="Q97" s="456" t="str">
        <f t="shared" si="3"/>
        <v>1945-06-12 00:00:00.653623</v>
      </c>
      <c r="R97" s="456"/>
      <c r="S97" s="456" t="s">
        <v>607</v>
      </c>
      <c r="T97" s="457"/>
      <c r="U97" s="457"/>
      <c r="V97" s="457"/>
      <c r="W97" s="457"/>
      <c r="X97" s="463">
        <v>43536</v>
      </c>
      <c r="Y97" s="463">
        <v>43872</v>
      </c>
      <c r="Z97" s="463">
        <v>44447</v>
      </c>
      <c r="AA97" s="463">
        <v>44630</v>
      </c>
      <c r="AB97" s="463"/>
      <c r="AC97" s="457">
        <v>195</v>
      </c>
      <c r="AD97" s="464"/>
      <c r="AE97" s="465"/>
      <c r="AF97" s="473" t="s">
        <v>1440</v>
      </c>
      <c r="AG97" s="460"/>
      <c r="AH97" s="464"/>
      <c r="AI97" s="465"/>
      <c r="AJ97" s="460" t="s">
        <v>17</v>
      </c>
      <c r="AK97" s="468"/>
      <c r="AL97" s="449"/>
      <c r="AM97" s="449"/>
      <c r="AN97" s="449"/>
      <c r="AO97" s="449"/>
      <c r="AP97" s="449"/>
      <c r="AQ97" s="449"/>
      <c r="AR97" s="449"/>
      <c r="AS97" s="449"/>
      <c r="AT97" s="449"/>
      <c r="AU97" s="449"/>
      <c r="AV97" s="449"/>
      <c r="AW97" s="449"/>
      <c r="AX97" s="449"/>
      <c r="AY97" s="449"/>
      <c r="AZ97" s="449"/>
      <c r="BA97" s="449"/>
      <c r="BB97" s="449"/>
      <c r="BC97" s="449"/>
      <c r="BD97" s="449"/>
      <c r="BE97" s="449"/>
      <c r="BF97" s="449"/>
      <c r="BG97" s="449"/>
      <c r="BH97" s="449"/>
      <c r="BI97" s="449"/>
      <c r="BJ97" s="449"/>
      <c r="BK97" s="449"/>
      <c r="BL97" s="449"/>
      <c r="BM97" s="449"/>
      <c r="BN97" s="449"/>
      <c r="BO97" s="449"/>
      <c r="BP97" s="449"/>
      <c r="BQ97" s="449"/>
      <c r="BR97" s="449"/>
      <c r="BS97" s="449"/>
      <c r="BT97" s="449"/>
      <c r="BU97" s="449"/>
      <c r="BV97" s="449"/>
      <c r="BW97" s="449"/>
      <c r="BX97" s="449"/>
      <c r="BY97" s="449"/>
      <c r="BZ97" s="449"/>
      <c r="CA97" s="449"/>
      <c r="CB97" s="449"/>
      <c r="CC97" s="449"/>
      <c r="CD97" s="449"/>
      <c r="CE97" s="449"/>
      <c r="CF97" s="449"/>
      <c r="CG97" s="449"/>
      <c r="CH97" s="449"/>
      <c r="CI97" s="449"/>
      <c r="CJ97" s="449"/>
      <c r="CK97" s="449"/>
      <c r="CL97" s="449"/>
      <c r="CM97" s="449"/>
      <c r="CN97" s="449"/>
      <c r="CO97" s="449"/>
      <c r="CP97" s="449"/>
      <c r="CQ97" s="449"/>
      <c r="CR97" s="449"/>
      <c r="CS97" s="449"/>
      <c r="CT97" s="449"/>
      <c r="CU97" s="449"/>
      <c r="CV97" s="449"/>
      <c r="CW97" s="449"/>
      <c r="CX97" s="449"/>
      <c r="CY97" s="449"/>
      <c r="CZ97" s="449"/>
      <c r="DA97" s="449"/>
      <c r="DB97" s="449"/>
      <c r="DC97" s="449"/>
      <c r="DD97" s="449"/>
      <c r="DE97" s="449"/>
      <c r="DF97" s="449"/>
      <c r="DG97" s="449"/>
      <c r="DH97" s="449"/>
      <c r="DI97" s="449"/>
      <c r="DJ97" s="449"/>
      <c r="DK97" s="449"/>
      <c r="DL97" s="449"/>
      <c r="DM97" s="449"/>
      <c r="DN97" s="449"/>
      <c r="DO97" s="449"/>
      <c r="DP97" s="449"/>
      <c r="DQ97" s="449"/>
      <c r="DR97" s="449"/>
      <c r="DS97" s="449"/>
      <c r="DT97" s="449"/>
      <c r="DU97" s="449"/>
      <c r="DV97" s="449"/>
      <c r="DW97" s="449"/>
      <c r="DX97" s="449"/>
      <c r="DY97" s="449"/>
      <c r="DZ97" s="449"/>
      <c r="EA97" s="449"/>
      <c r="EB97" s="449"/>
      <c r="EC97" s="449"/>
      <c r="ED97" s="449"/>
      <c r="EE97" s="449"/>
      <c r="EF97" s="449"/>
      <c r="EG97" s="449"/>
      <c r="EH97" s="449"/>
      <c r="EI97" s="449"/>
      <c r="EJ97" s="449"/>
      <c r="EK97" s="449"/>
      <c r="EL97" s="449"/>
      <c r="EM97" s="449"/>
      <c r="EN97" s="449"/>
      <c r="EO97" s="449"/>
      <c r="EP97" s="449"/>
      <c r="EQ97" s="449"/>
      <c r="ER97" s="449"/>
      <c r="ES97" s="449"/>
      <c r="ET97" s="449"/>
      <c r="EU97" s="449"/>
      <c r="EV97" s="449"/>
      <c r="EW97" s="449"/>
      <c r="EX97" s="449"/>
      <c r="EY97" s="449"/>
      <c r="EZ97" s="449"/>
      <c r="FA97" s="449"/>
      <c r="FB97" s="449"/>
      <c r="FC97" s="449"/>
      <c r="FD97" s="449"/>
      <c r="FE97" s="449"/>
      <c r="FF97" s="449"/>
      <c r="FG97" s="449"/>
      <c r="FH97" s="449"/>
      <c r="FI97" s="449"/>
      <c r="FJ97" s="449"/>
      <c r="FK97" s="449"/>
      <c r="FL97" s="449"/>
      <c r="FM97" s="449"/>
      <c r="FN97" s="449"/>
      <c r="FO97" s="449"/>
      <c r="FP97" s="449"/>
      <c r="FQ97" s="449"/>
      <c r="FR97" s="449"/>
      <c r="FS97" s="449"/>
      <c r="FT97" s="449"/>
      <c r="FU97" s="449"/>
      <c r="FV97" s="449"/>
      <c r="FW97" s="449"/>
      <c r="FX97" s="449"/>
      <c r="FY97" s="449"/>
      <c r="FZ97" s="449"/>
      <c r="GA97" s="449"/>
      <c r="GB97" s="449"/>
      <c r="GC97" s="449"/>
      <c r="GD97" s="449"/>
      <c r="GE97" s="449"/>
      <c r="GF97" s="449"/>
      <c r="GG97" s="449"/>
      <c r="GH97" s="449"/>
      <c r="GI97" s="449"/>
      <c r="GJ97" s="449"/>
      <c r="GK97" s="449"/>
      <c r="GL97" s="449"/>
      <c r="GM97" s="449"/>
      <c r="GN97" s="449"/>
      <c r="GO97" s="449"/>
      <c r="GP97" s="449"/>
      <c r="GQ97" s="449"/>
      <c r="GR97" s="449"/>
      <c r="GS97" s="449"/>
      <c r="GT97" s="449"/>
      <c r="GU97" s="449"/>
      <c r="GV97" s="449"/>
      <c r="GW97" s="449"/>
      <c r="GX97" s="449"/>
      <c r="GY97" s="449"/>
      <c r="GZ97" s="449"/>
      <c r="HA97" s="449"/>
      <c r="HB97" s="449"/>
      <c r="HC97" s="449"/>
      <c r="HD97" s="449"/>
      <c r="HE97" s="449"/>
      <c r="HF97" s="449"/>
      <c r="HG97" s="449"/>
      <c r="HH97" s="449"/>
      <c r="HI97" s="449"/>
      <c r="HJ97" s="449"/>
      <c r="HK97" s="449"/>
      <c r="HL97" s="449"/>
      <c r="HM97" s="449"/>
      <c r="HN97" s="449"/>
      <c r="HO97" s="449"/>
      <c r="HP97" s="449"/>
      <c r="HQ97" s="449"/>
      <c r="HR97" s="449"/>
      <c r="HS97" s="449"/>
      <c r="HT97" s="449"/>
      <c r="HU97" s="449"/>
      <c r="HV97" s="449"/>
      <c r="HW97" s="449"/>
      <c r="HX97" s="449"/>
      <c r="HY97" s="449"/>
      <c r="HZ97" s="449"/>
      <c r="IA97" s="449"/>
      <c r="IB97" s="449"/>
      <c r="IC97" s="449"/>
      <c r="ID97" s="449"/>
      <c r="IE97" s="449"/>
      <c r="IF97" s="449"/>
      <c r="IG97" s="449"/>
      <c r="IH97" s="449"/>
      <c r="II97" s="449"/>
      <c r="IJ97" s="449"/>
      <c r="IK97" s="449"/>
      <c r="IL97" s="449"/>
      <c r="IM97" s="449"/>
      <c r="IN97" s="449"/>
      <c r="IO97" s="449"/>
      <c r="IP97" s="449"/>
      <c r="IQ97" s="449"/>
      <c r="IR97" s="449"/>
      <c r="IS97" s="449"/>
      <c r="IT97" s="449"/>
      <c r="IU97" s="449"/>
      <c r="IV97" s="449"/>
      <c r="IW97" s="449"/>
      <c r="IX97" s="449"/>
      <c r="IY97" s="449"/>
      <c r="IZ97" s="449"/>
      <c r="JA97" s="449"/>
      <c r="JB97" s="449"/>
      <c r="JC97" s="449"/>
      <c r="JD97" s="449"/>
      <c r="JE97" s="449"/>
      <c r="JF97" s="449"/>
      <c r="JG97" s="449"/>
      <c r="JH97" s="449"/>
      <c r="JI97" s="449"/>
      <c r="JJ97" s="449"/>
      <c r="JK97" s="449"/>
      <c r="JL97" s="449"/>
      <c r="JM97" s="449"/>
      <c r="JN97" s="449"/>
      <c r="JO97" s="449"/>
      <c r="JP97" s="449"/>
      <c r="JQ97" s="449"/>
      <c r="JR97" s="449"/>
      <c r="JS97" s="449"/>
      <c r="JT97" s="449"/>
      <c r="JU97" s="449"/>
      <c r="JV97" s="449"/>
      <c r="JW97" s="449"/>
      <c r="JX97" s="449"/>
      <c r="JY97" s="449"/>
      <c r="JZ97" s="449"/>
      <c r="KA97" s="449"/>
      <c r="KB97" s="449"/>
      <c r="KC97" s="449"/>
      <c r="KD97" s="449"/>
      <c r="KE97" s="449"/>
      <c r="KF97" s="449"/>
      <c r="KG97" s="449"/>
      <c r="KH97" s="449"/>
      <c r="KI97" s="449"/>
      <c r="KJ97" s="449"/>
      <c r="KK97" s="449"/>
      <c r="KL97" s="449"/>
      <c r="KM97" s="449"/>
      <c r="KN97" s="449"/>
      <c r="KO97" s="449"/>
      <c r="KP97" s="449"/>
      <c r="KQ97" s="449"/>
      <c r="KR97" s="449"/>
      <c r="KS97" s="449"/>
      <c r="KT97" s="449"/>
      <c r="KU97" s="449"/>
      <c r="KV97" s="449"/>
      <c r="KW97" s="449"/>
      <c r="KX97" s="449"/>
      <c r="KY97" s="449"/>
      <c r="KZ97" s="449"/>
      <c r="LA97" s="449"/>
      <c r="LB97" s="449"/>
      <c r="LC97" s="449"/>
      <c r="LD97" s="449"/>
      <c r="LE97" s="449"/>
      <c r="LF97" s="449"/>
      <c r="LG97" s="449"/>
      <c r="LH97" s="449"/>
      <c r="LI97" s="449"/>
      <c r="LJ97" s="449"/>
      <c r="LK97" s="449"/>
      <c r="LL97" s="449"/>
      <c r="LM97" s="449"/>
      <c r="LN97" s="449"/>
      <c r="LO97" s="449"/>
      <c r="LP97" s="449"/>
      <c r="LQ97" s="449"/>
      <c r="LR97" s="449"/>
      <c r="LS97" s="449"/>
      <c r="LT97" s="449"/>
      <c r="LU97" s="449"/>
      <c r="LV97" s="449"/>
      <c r="LW97" s="449"/>
      <c r="LX97" s="449"/>
      <c r="LY97" s="449"/>
      <c r="LZ97" s="449"/>
      <c r="MA97" s="449"/>
      <c r="MB97" s="449"/>
      <c r="MC97" s="449"/>
      <c r="MD97" s="449"/>
      <c r="ME97" s="449"/>
      <c r="MF97" s="449"/>
      <c r="MG97" s="449"/>
      <c r="MH97" s="449"/>
      <c r="MI97" s="449"/>
      <c r="MJ97" s="449"/>
      <c r="MK97" s="449"/>
      <c r="ML97" s="449"/>
      <c r="MM97" s="449"/>
      <c r="MN97" s="449"/>
      <c r="MO97" s="449"/>
      <c r="MP97" s="449"/>
      <c r="MQ97" s="449"/>
      <c r="MR97" s="449"/>
      <c r="MS97" s="449"/>
      <c r="MT97" s="449"/>
      <c r="MU97" s="449"/>
      <c r="MV97" s="449"/>
      <c r="MW97" s="449"/>
      <c r="MX97" s="449"/>
      <c r="MY97" s="449"/>
      <c r="MZ97" s="449"/>
      <c r="NA97" s="449"/>
      <c r="NB97" s="449"/>
      <c r="NC97" s="449"/>
      <c r="ND97" s="449"/>
      <c r="NE97" s="449"/>
      <c r="NF97" s="449"/>
      <c r="NG97" s="449"/>
      <c r="NH97" s="449"/>
      <c r="NI97" s="449"/>
      <c r="NJ97" s="449"/>
      <c r="NK97" s="449"/>
      <c r="NL97" s="449"/>
      <c r="NM97" s="449"/>
      <c r="NN97" s="449"/>
      <c r="NO97" s="449"/>
      <c r="NP97" s="449"/>
      <c r="NQ97" s="449"/>
      <c r="NR97" s="449"/>
      <c r="NS97" s="449"/>
      <c r="NT97" s="449"/>
      <c r="NU97" s="449"/>
      <c r="NV97" s="449"/>
      <c r="NW97" s="449"/>
      <c r="NX97" s="449"/>
      <c r="NY97" s="449"/>
      <c r="NZ97" s="449"/>
      <c r="OA97" s="449"/>
      <c r="OB97" s="449"/>
      <c r="OC97" s="449"/>
      <c r="OD97" s="449"/>
      <c r="OE97" s="449"/>
      <c r="OF97" s="449"/>
      <c r="OG97" s="449"/>
      <c r="OH97" s="449"/>
      <c r="OI97" s="449"/>
      <c r="OJ97" s="449"/>
      <c r="OK97" s="449"/>
      <c r="OL97" s="449"/>
      <c r="OM97" s="449"/>
      <c r="ON97" s="449"/>
      <c r="OO97" s="449"/>
      <c r="OP97" s="449"/>
      <c r="OQ97" s="449"/>
      <c r="OR97" s="449"/>
      <c r="OS97" s="449"/>
      <c r="OT97" s="449"/>
      <c r="OU97" s="449"/>
      <c r="OV97" s="449"/>
      <c r="OW97" s="449"/>
      <c r="OX97" s="449"/>
      <c r="OY97" s="449"/>
      <c r="OZ97" s="449"/>
      <c r="PA97" s="449"/>
      <c r="PB97" s="449"/>
      <c r="PC97" s="449"/>
      <c r="PD97" s="449"/>
      <c r="PE97" s="449"/>
      <c r="PF97" s="449"/>
      <c r="PG97" s="449"/>
      <c r="PH97" s="449"/>
      <c r="PI97" s="449"/>
      <c r="PJ97" s="449"/>
      <c r="PK97" s="449"/>
      <c r="PL97" s="449"/>
      <c r="PM97" s="449"/>
      <c r="PN97" s="449"/>
      <c r="PO97" s="449"/>
      <c r="PP97" s="449"/>
      <c r="PQ97" s="449"/>
      <c r="PR97" s="449"/>
      <c r="PS97" s="449"/>
      <c r="PT97" s="449"/>
      <c r="PU97" s="449"/>
      <c r="PV97" s="449"/>
      <c r="PW97" s="449"/>
      <c r="PX97" s="449"/>
      <c r="PY97" s="449"/>
      <c r="PZ97" s="449"/>
      <c r="QA97" s="449"/>
      <c r="QB97" s="449"/>
      <c r="QC97" s="449"/>
      <c r="QD97" s="449"/>
      <c r="QE97" s="449"/>
      <c r="QF97" s="449"/>
      <c r="QG97" s="449"/>
      <c r="QH97" s="449"/>
      <c r="QI97" s="449"/>
      <c r="QJ97" s="449"/>
      <c r="QK97" s="449"/>
      <c r="QL97" s="449"/>
      <c r="QM97" s="449"/>
      <c r="QN97" s="449"/>
      <c r="QO97" s="449"/>
      <c r="QP97" s="449"/>
      <c r="QQ97" s="449"/>
      <c r="QR97" s="449"/>
      <c r="QS97" s="449"/>
      <c r="QT97" s="449"/>
      <c r="QU97" s="449"/>
      <c r="QV97" s="449"/>
      <c r="QW97" s="449"/>
      <c r="QX97" s="449"/>
      <c r="QY97" s="449"/>
      <c r="QZ97" s="449"/>
      <c r="RA97" s="449"/>
      <c r="RB97" s="449"/>
      <c r="RC97" s="449"/>
      <c r="RD97" s="449"/>
      <c r="RE97" s="449"/>
      <c r="RF97" s="449"/>
      <c r="RG97" s="449"/>
      <c r="RH97" s="449"/>
      <c r="RI97" s="449"/>
      <c r="RJ97" s="449"/>
      <c r="RK97" s="449"/>
      <c r="RL97" s="449"/>
      <c r="RM97" s="449"/>
      <c r="RN97" s="449"/>
      <c r="RO97" s="449"/>
      <c r="RP97" s="449"/>
    </row>
    <row r="98" spans="1:484" s="430" customFormat="1" ht="15.75" x14ac:dyDescent="0.25">
      <c r="A98" s="456" t="s">
        <v>608</v>
      </c>
      <c r="B98" s="456" t="s">
        <v>359</v>
      </c>
      <c r="C98" s="456" t="s">
        <v>360</v>
      </c>
      <c r="D98" s="456" t="str">
        <f t="shared" si="2"/>
        <v>DAVILA PANADERO</v>
      </c>
      <c r="E98" s="456">
        <v>196</v>
      </c>
      <c r="F98" s="456" t="s">
        <v>609</v>
      </c>
      <c r="G98" s="456" t="s">
        <v>1733</v>
      </c>
      <c r="H98" s="456" t="s">
        <v>610</v>
      </c>
      <c r="I98" s="456">
        <v>28924</v>
      </c>
      <c r="J98" s="456" t="s">
        <v>30</v>
      </c>
      <c r="K98" s="456" t="s">
        <v>31</v>
      </c>
      <c r="L98" s="456">
        <v>914950098</v>
      </c>
      <c r="M98" s="456">
        <v>659756616</v>
      </c>
      <c r="N98" s="456">
        <v>17</v>
      </c>
      <c r="O98" s="456">
        <v>6</v>
      </c>
      <c r="P98" s="456">
        <v>1952</v>
      </c>
      <c r="Q98" s="456" t="str">
        <f t="shared" si="3"/>
        <v>1952-06-17 00:00:00.653623</v>
      </c>
      <c r="R98" s="456" t="s">
        <v>594</v>
      </c>
      <c r="S98" s="456" t="s">
        <v>611</v>
      </c>
      <c r="T98" s="457"/>
      <c r="U98" s="457"/>
      <c r="V98" s="457"/>
      <c r="W98" s="457"/>
      <c r="X98" s="463">
        <v>43531</v>
      </c>
      <c r="Y98" s="463">
        <v>43853</v>
      </c>
      <c r="Z98" s="463">
        <v>44239</v>
      </c>
      <c r="AA98" s="463">
        <v>44621</v>
      </c>
      <c r="AB98" s="463"/>
      <c r="AC98" s="457">
        <v>196</v>
      </c>
      <c r="AD98" s="464"/>
      <c r="AE98" s="465"/>
      <c r="AF98" s="465"/>
      <c r="AG98" s="456"/>
      <c r="AH98" s="464"/>
      <c r="AI98" s="465"/>
      <c r="AJ98" s="456" t="s">
        <v>67</v>
      </c>
      <c r="AK98" s="468"/>
    </row>
    <row r="99" spans="1:484" s="430" customFormat="1" ht="15.75" x14ac:dyDescent="0.25">
      <c r="A99" s="456" t="s">
        <v>612</v>
      </c>
      <c r="B99" s="456" t="s">
        <v>613</v>
      </c>
      <c r="C99" s="456" t="s">
        <v>614</v>
      </c>
      <c r="D99" s="456" t="str">
        <f t="shared" si="2"/>
        <v>PANIEGO OJEDA</v>
      </c>
      <c r="E99" s="456">
        <v>197</v>
      </c>
      <c r="F99" s="456" t="s">
        <v>615</v>
      </c>
      <c r="G99" s="456" t="s">
        <v>1733</v>
      </c>
      <c r="H99" s="456" t="s">
        <v>1465</v>
      </c>
      <c r="I99" s="456">
        <v>28923</v>
      </c>
      <c r="J99" s="456" t="s">
        <v>30</v>
      </c>
      <c r="K99" s="456" t="s">
        <v>31</v>
      </c>
      <c r="L99" s="456">
        <v>916410048</v>
      </c>
      <c r="M99" s="456">
        <v>692344077</v>
      </c>
      <c r="N99" s="456">
        <v>30</v>
      </c>
      <c r="O99" s="456">
        <v>11</v>
      </c>
      <c r="P99" s="456">
        <v>1954</v>
      </c>
      <c r="Q99" s="456" t="str">
        <f t="shared" si="3"/>
        <v>1954-11-30 00:00:00.653623</v>
      </c>
      <c r="R99" s="456" t="s">
        <v>594</v>
      </c>
      <c r="S99" s="456" t="s">
        <v>616</v>
      </c>
      <c r="T99" s="457"/>
      <c r="U99" s="457"/>
      <c r="V99" s="457"/>
      <c r="W99" s="457"/>
      <c r="X99" s="463">
        <v>43531</v>
      </c>
      <c r="Y99" s="463">
        <v>43853</v>
      </c>
      <c r="Z99" s="463">
        <v>44250</v>
      </c>
      <c r="AA99" s="463">
        <v>44613</v>
      </c>
      <c r="AB99" s="463"/>
      <c r="AC99" s="457">
        <v>197</v>
      </c>
      <c r="AD99" s="464"/>
      <c r="AE99" s="465"/>
      <c r="AF99" s="465"/>
      <c r="AG99" s="460" t="s">
        <v>1737</v>
      </c>
      <c r="AH99" s="464" t="s">
        <v>36</v>
      </c>
      <c r="AI99" s="465"/>
      <c r="AJ99" s="456" t="s">
        <v>67</v>
      </c>
      <c r="AK99" s="468"/>
    </row>
    <row r="100" spans="1:484" s="430" customFormat="1" ht="15.75" x14ac:dyDescent="0.25">
      <c r="A100" s="456" t="s">
        <v>618</v>
      </c>
      <c r="B100" s="456" t="s">
        <v>458</v>
      </c>
      <c r="C100" s="456" t="s">
        <v>183</v>
      </c>
      <c r="D100" s="456" t="str">
        <f t="shared" si="2"/>
        <v>CABRERA SERRANO</v>
      </c>
      <c r="E100" s="456">
        <v>198</v>
      </c>
      <c r="F100" s="456" t="s">
        <v>619</v>
      </c>
      <c r="G100" s="456" t="s">
        <v>1733</v>
      </c>
      <c r="H100" s="456" t="s">
        <v>1460</v>
      </c>
      <c r="I100" s="456">
        <v>28922</v>
      </c>
      <c r="J100" s="456" t="s">
        <v>30</v>
      </c>
      <c r="K100" s="456" t="s">
        <v>31</v>
      </c>
      <c r="L100" s="456">
        <v>916414604</v>
      </c>
      <c r="M100" s="456">
        <v>679490583</v>
      </c>
      <c r="N100" s="456">
        <v>1</v>
      </c>
      <c r="O100" s="456">
        <v>5</v>
      </c>
      <c r="P100" s="456">
        <v>1952</v>
      </c>
      <c r="Q100" s="456" t="str">
        <f t="shared" si="3"/>
        <v>1952-05-01 00:00:00.653623</v>
      </c>
      <c r="R100" s="456"/>
      <c r="S100" s="474" t="s">
        <v>67</v>
      </c>
      <c r="T100" s="457"/>
      <c r="U100" s="457"/>
      <c r="V100" s="457"/>
      <c r="W100" s="457"/>
      <c r="X100" s="463">
        <v>43536</v>
      </c>
      <c r="Y100" s="463">
        <v>43860</v>
      </c>
      <c r="Z100" s="463">
        <v>44349</v>
      </c>
      <c r="AA100" s="463">
        <v>44628</v>
      </c>
      <c r="AB100" s="463"/>
      <c r="AC100" s="457">
        <v>198</v>
      </c>
      <c r="AD100" s="464"/>
      <c r="AE100" s="465"/>
      <c r="AF100" s="465" t="s">
        <v>1529</v>
      </c>
      <c r="AG100" s="456"/>
      <c r="AH100" s="464"/>
      <c r="AI100" s="465"/>
      <c r="AJ100" s="474" t="s">
        <v>67</v>
      </c>
      <c r="AK100" s="468"/>
    </row>
    <row r="101" spans="1:484" s="430" customFormat="1" ht="15.75" x14ac:dyDescent="0.25">
      <c r="A101" s="456" t="s">
        <v>620</v>
      </c>
      <c r="B101" s="456" t="s">
        <v>153</v>
      </c>
      <c r="C101" s="456" t="s">
        <v>621</v>
      </c>
      <c r="D101" s="456" t="str">
        <f t="shared" si="2"/>
        <v>MARTIN POTENCIANO</v>
      </c>
      <c r="E101" s="456">
        <v>199</v>
      </c>
      <c r="F101" s="456" t="s">
        <v>622</v>
      </c>
      <c r="G101" s="456" t="s">
        <v>1734</v>
      </c>
      <c r="H101" s="456" t="s">
        <v>1460</v>
      </c>
      <c r="I101" s="456">
        <v>28922</v>
      </c>
      <c r="J101" s="456" t="s">
        <v>30</v>
      </c>
      <c r="K101" s="456" t="s">
        <v>31</v>
      </c>
      <c r="L101" s="456">
        <v>916414604</v>
      </c>
      <c r="M101" s="456">
        <v>639780933</v>
      </c>
      <c r="N101" s="456">
        <v>9</v>
      </c>
      <c r="O101" s="456">
        <v>9</v>
      </c>
      <c r="P101" s="456">
        <v>1949</v>
      </c>
      <c r="Q101" s="456" t="str">
        <f t="shared" si="3"/>
        <v>1949-09-09 00:00:00.653623</v>
      </c>
      <c r="R101" s="456" t="s">
        <v>623</v>
      </c>
      <c r="S101" s="456" t="s">
        <v>624</v>
      </c>
      <c r="T101" s="457"/>
      <c r="U101" s="457"/>
      <c r="V101" s="457"/>
      <c r="W101" s="457"/>
      <c r="X101" s="463">
        <v>43536</v>
      </c>
      <c r="Y101" s="463">
        <v>43860</v>
      </c>
      <c r="Z101" s="463">
        <v>44349</v>
      </c>
      <c r="AA101" s="463">
        <v>44628</v>
      </c>
      <c r="AB101" s="463"/>
      <c r="AC101" s="457">
        <v>199</v>
      </c>
      <c r="AD101" s="464"/>
      <c r="AE101" s="465"/>
      <c r="AF101" s="473" t="s">
        <v>1531</v>
      </c>
      <c r="AG101" s="460"/>
      <c r="AH101" s="464" t="s">
        <v>36</v>
      </c>
      <c r="AI101" s="458"/>
      <c r="AJ101" s="460" t="s">
        <v>17</v>
      </c>
      <c r="AK101" s="468"/>
    </row>
    <row r="102" spans="1:484" s="430" customFormat="1" ht="15.75" x14ac:dyDescent="0.25">
      <c r="A102" s="456" t="s">
        <v>254</v>
      </c>
      <c r="B102" s="456" t="s">
        <v>625</v>
      </c>
      <c r="C102" s="456" t="s">
        <v>626</v>
      </c>
      <c r="D102" s="456" t="str">
        <f t="shared" si="2"/>
        <v>ANTÓN MASA</v>
      </c>
      <c r="E102" s="456">
        <v>200</v>
      </c>
      <c r="F102" s="456" t="s">
        <v>627</v>
      </c>
      <c r="G102" s="456" t="s">
        <v>1733</v>
      </c>
      <c r="H102" s="456" t="s">
        <v>197</v>
      </c>
      <c r="I102" s="456" t="s">
        <v>66</v>
      </c>
      <c r="J102" s="456" t="s">
        <v>30</v>
      </c>
      <c r="K102" s="456" t="s">
        <v>31</v>
      </c>
      <c r="L102" s="456"/>
      <c r="M102" s="456">
        <v>617205378</v>
      </c>
      <c r="N102" s="456">
        <v>22</v>
      </c>
      <c r="O102" s="456">
        <v>4</v>
      </c>
      <c r="P102" s="456">
        <v>1948</v>
      </c>
      <c r="Q102" s="456" t="str">
        <f t="shared" si="3"/>
        <v>1948-04-22 00:00:00.653623</v>
      </c>
      <c r="R102" s="456" t="s">
        <v>628</v>
      </c>
      <c r="S102" s="456" t="s">
        <v>198</v>
      </c>
      <c r="T102" s="457"/>
      <c r="U102" s="457"/>
      <c r="V102" s="457"/>
      <c r="W102" s="457"/>
      <c r="X102" s="463">
        <v>43549</v>
      </c>
      <c r="Y102" s="463">
        <v>43875</v>
      </c>
      <c r="Z102" s="463">
        <v>44513</v>
      </c>
      <c r="AA102" s="463">
        <v>44680</v>
      </c>
      <c r="AB102" s="463"/>
      <c r="AC102" s="457">
        <v>200</v>
      </c>
      <c r="AD102" s="464">
        <v>45</v>
      </c>
      <c r="AE102" s="465"/>
      <c r="AF102" s="467" t="s">
        <v>1548</v>
      </c>
      <c r="AG102" s="456"/>
      <c r="AH102" s="464" t="s">
        <v>36</v>
      </c>
      <c r="AI102" s="465"/>
      <c r="AJ102" s="456" t="s">
        <v>17</v>
      </c>
      <c r="AK102" s="468"/>
    </row>
    <row r="103" spans="1:484" s="430" customFormat="1" ht="15.75" x14ac:dyDescent="0.25">
      <c r="A103" s="456" t="s">
        <v>353</v>
      </c>
      <c r="B103" s="456" t="s">
        <v>158</v>
      </c>
      <c r="C103" s="456" t="s">
        <v>158</v>
      </c>
      <c r="D103" s="456" t="str">
        <f t="shared" si="2"/>
        <v>FERNANDEZ FERNANDEZ</v>
      </c>
      <c r="E103" s="456">
        <v>201</v>
      </c>
      <c r="F103" s="456" t="s">
        <v>629</v>
      </c>
      <c r="G103" s="456" t="s">
        <v>1734</v>
      </c>
      <c r="H103" s="456" t="s">
        <v>630</v>
      </c>
      <c r="I103" s="456">
        <v>28924</v>
      </c>
      <c r="J103" s="456" t="s">
        <v>30</v>
      </c>
      <c r="K103" s="456" t="s">
        <v>31</v>
      </c>
      <c r="L103" s="456">
        <v>916107507</v>
      </c>
      <c r="M103" s="456"/>
      <c r="N103" s="456">
        <v>20</v>
      </c>
      <c r="O103" s="456">
        <v>11</v>
      </c>
      <c r="P103" s="456">
        <v>1940</v>
      </c>
      <c r="Q103" s="456" t="str">
        <f t="shared" si="3"/>
        <v>1940-11-20 00:00:00.653623</v>
      </c>
      <c r="R103" s="456"/>
      <c r="S103" s="456" t="s">
        <v>631</v>
      </c>
      <c r="T103" s="457"/>
      <c r="U103" s="457"/>
      <c r="V103" s="457"/>
      <c r="W103" s="457"/>
      <c r="X103" s="463">
        <v>43550</v>
      </c>
      <c r="Y103" s="463">
        <v>44140</v>
      </c>
      <c r="Z103" s="463"/>
      <c r="AA103" s="463"/>
      <c r="AB103" s="463"/>
      <c r="AC103" s="457">
        <v>201</v>
      </c>
      <c r="AD103" s="464"/>
      <c r="AE103" s="458" t="s">
        <v>1394</v>
      </c>
      <c r="AF103" s="465"/>
      <c r="AG103" s="456"/>
      <c r="AH103" s="464" t="s">
        <v>945</v>
      </c>
      <c r="AI103" s="465"/>
      <c r="AJ103" s="456" t="s">
        <v>67</v>
      </c>
      <c r="AK103" s="468"/>
    </row>
    <row r="104" spans="1:484" s="430" customFormat="1" ht="15.75" x14ac:dyDescent="0.25">
      <c r="A104" s="456" t="s">
        <v>632</v>
      </c>
      <c r="B104" s="456" t="s">
        <v>111</v>
      </c>
      <c r="C104" s="456" t="s">
        <v>633</v>
      </c>
      <c r="D104" s="456" t="str">
        <f t="shared" si="2"/>
        <v>PEREZ ORTEGA</v>
      </c>
      <c r="E104" s="456">
        <v>202</v>
      </c>
      <c r="F104" s="456" t="s">
        <v>634</v>
      </c>
      <c r="G104" s="456" t="s">
        <v>1733</v>
      </c>
      <c r="H104" s="456" t="s">
        <v>1486</v>
      </c>
      <c r="I104" s="456">
        <v>28923</v>
      </c>
      <c r="J104" s="456" t="s">
        <v>30</v>
      </c>
      <c r="K104" s="456" t="s">
        <v>31</v>
      </c>
      <c r="L104" s="456">
        <v>916198726</v>
      </c>
      <c r="M104" s="456">
        <v>655370203</v>
      </c>
      <c r="N104" s="456">
        <v>1</v>
      </c>
      <c r="O104" s="456">
        <v>11</v>
      </c>
      <c r="P104" s="456">
        <v>1947</v>
      </c>
      <c r="Q104" s="456" t="str">
        <f t="shared" si="3"/>
        <v>1947-11-01 00:00:00.653623</v>
      </c>
      <c r="R104" s="456" t="s">
        <v>635</v>
      </c>
      <c r="S104" s="487" t="s">
        <v>67</v>
      </c>
      <c r="T104" s="457"/>
      <c r="U104" s="457"/>
      <c r="V104" s="457"/>
      <c r="W104" s="457"/>
      <c r="X104" s="463">
        <v>43552</v>
      </c>
      <c r="Y104" s="463">
        <v>43857</v>
      </c>
      <c r="Z104" s="463">
        <v>44453</v>
      </c>
      <c r="AA104" s="463">
        <v>44607</v>
      </c>
      <c r="AB104" s="463"/>
      <c r="AC104" s="457">
        <v>202</v>
      </c>
      <c r="AD104" s="464"/>
      <c r="AE104" s="465"/>
      <c r="AF104" s="467"/>
      <c r="AG104" s="456" t="s">
        <v>1738</v>
      </c>
      <c r="AH104" s="464" t="s">
        <v>36</v>
      </c>
      <c r="AI104" s="465"/>
      <c r="AJ104" s="456" t="s">
        <v>67</v>
      </c>
      <c r="AK104" s="468"/>
    </row>
    <row r="105" spans="1:484" s="430" customFormat="1" ht="15.75" x14ac:dyDescent="0.25">
      <c r="A105" s="456" t="s">
        <v>636</v>
      </c>
      <c r="B105" s="456" t="s">
        <v>90</v>
      </c>
      <c r="C105" s="456" t="s">
        <v>90</v>
      </c>
      <c r="D105" s="456" t="str">
        <f t="shared" si="2"/>
        <v>GONZALEZ GONZALEZ</v>
      </c>
      <c r="E105" s="456">
        <v>203</v>
      </c>
      <c r="F105" s="456" t="s">
        <v>637</v>
      </c>
      <c r="G105" s="456" t="s">
        <v>1734</v>
      </c>
      <c r="H105" s="456" t="s">
        <v>1457</v>
      </c>
      <c r="I105" s="456">
        <v>28024</v>
      </c>
      <c r="J105" s="456" t="s">
        <v>31</v>
      </c>
      <c r="K105" s="456" t="s">
        <v>31</v>
      </c>
      <c r="L105" s="456">
        <v>669808588</v>
      </c>
      <c r="M105" s="456">
        <v>619507632</v>
      </c>
      <c r="N105" s="456">
        <v>28</v>
      </c>
      <c r="O105" s="456">
        <v>6</v>
      </c>
      <c r="P105" s="456">
        <v>1944</v>
      </c>
      <c r="Q105" s="456" t="str">
        <f t="shared" si="3"/>
        <v>1944-06-28 00:00:00.653623</v>
      </c>
      <c r="R105" s="456" t="s">
        <v>638</v>
      </c>
      <c r="S105" s="456" t="s">
        <v>639</v>
      </c>
      <c r="T105" s="457"/>
      <c r="U105" s="457"/>
      <c r="V105" s="457"/>
      <c r="W105" s="457"/>
      <c r="X105" s="463">
        <v>43552</v>
      </c>
      <c r="Y105" s="463">
        <v>43860</v>
      </c>
      <c r="Z105" s="463">
        <v>44453</v>
      </c>
      <c r="AA105" s="463">
        <v>44616</v>
      </c>
      <c r="AB105" s="463"/>
      <c r="AC105" s="457">
        <v>203</v>
      </c>
      <c r="AD105" s="464"/>
      <c r="AE105" s="465"/>
      <c r="AF105" s="465" t="s">
        <v>1525</v>
      </c>
      <c r="AG105" s="456"/>
      <c r="AH105" s="464"/>
      <c r="AI105" s="465"/>
      <c r="AJ105" s="456" t="s">
        <v>67</v>
      </c>
      <c r="AK105" s="468"/>
    </row>
    <row r="106" spans="1:484" s="430" customFormat="1" ht="15.75" x14ac:dyDescent="0.25">
      <c r="A106" s="456" t="s">
        <v>640</v>
      </c>
      <c r="B106" s="456" t="s">
        <v>641</v>
      </c>
      <c r="C106" s="456" t="s">
        <v>98</v>
      </c>
      <c r="D106" s="456" t="str">
        <f t="shared" si="2"/>
        <v>VILLAR GARCIA</v>
      </c>
      <c r="E106" s="456">
        <v>204</v>
      </c>
      <c r="F106" s="456" t="s">
        <v>642</v>
      </c>
      <c r="G106" s="456" t="s">
        <v>1733</v>
      </c>
      <c r="H106" s="456" t="s">
        <v>1457</v>
      </c>
      <c r="I106" s="456">
        <v>28024</v>
      </c>
      <c r="J106" s="456" t="s">
        <v>31</v>
      </c>
      <c r="K106" s="456" t="s">
        <v>31</v>
      </c>
      <c r="L106" s="456">
        <v>915090857</v>
      </c>
      <c r="M106" s="456">
        <v>628176413</v>
      </c>
      <c r="N106" s="456">
        <v>5</v>
      </c>
      <c r="O106" s="456">
        <v>1</v>
      </c>
      <c r="P106" s="456">
        <v>1946</v>
      </c>
      <c r="Q106" s="456" t="str">
        <f t="shared" si="3"/>
        <v>1946-01-05 00:00:00.653623</v>
      </c>
      <c r="R106" s="456"/>
      <c r="S106" s="474" t="s">
        <v>67</v>
      </c>
      <c r="T106" s="457"/>
      <c r="U106" s="457"/>
      <c r="V106" s="457"/>
      <c r="W106" s="457"/>
      <c r="X106" s="463">
        <v>43552</v>
      </c>
      <c r="Y106" s="463">
        <v>43860</v>
      </c>
      <c r="Z106" s="463">
        <v>44453</v>
      </c>
      <c r="AA106" s="463">
        <v>44616</v>
      </c>
      <c r="AB106" s="463"/>
      <c r="AC106" s="457">
        <v>204</v>
      </c>
      <c r="AD106" s="464"/>
      <c r="AE106" s="465"/>
      <c r="AF106" s="458" t="s">
        <v>1527</v>
      </c>
      <c r="AG106" s="476"/>
      <c r="AH106" s="470" t="s">
        <v>1227</v>
      </c>
      <c r="AI106" s="458"/>
      <c r="AJ106" s="460" t="s">
        <v>67</v>
      </c>
      <c r="AK106" s="468"/>
    </row>
    <row r="107" spans="1:484" s="430" customFormat="1" ht="15.75" x14ac:dyDescent="0.25">
      <c r="A107" s="456" t="s">
        <v>320</v>
      </c>
      <c r="B107" s="456" t="s">
        <v>644</v>
      </c>
      <c r="C107" s="456" t="s">
        <v>645</v>
      </c>
      <c r="D107" s="456" t="str">
        <f t="shared" si="2"/>
        <v>TORRALBO GARCÍA </v>
      </c>
      <c r="E107" s="456">
        <v>205</v>
      </c>
      <c r="F107" s="456" t="s">
        <v>646</v>
      </c>
      <c r="G107" s="456" t="s">
        <v>1734</v>
      </c>
      <c r="H107" s="456" t="s">
        <v>1484</v>
      </c>
      <c r="I107" s="456">
        <v>28921</v>
      </c>
      <c r="J107" s="456" t="s">
        <v>30</v>
      </c>
      <c r="K107" s="456" t="s">
        <v>31</v>
      </c>
      <c r="L107" s="456">
        <v>916105774</v>
      </c>
      <c r="M107" s="456">
        <v>616455576</v>
      </c>
      <c r="N107" s="456">
        <v>19</v>
      </c>
      <c r="O107" s="456">
        <v>4</v>
      </c>
      <c r="P107" s="456">
        <v>1945</v>
      </c>
      <c r="Q107" s="456" t="str">
        <f t="shared" si="3"/>
        <v>1945-04-19 00:00:00.653623</v>
      </c>
      <c r="R107" s="456"/>
      <c r="S107" s="456" t="s">
        <v>647</v>
      </c>
      <c r="T107" s="457"/>
      <c r="U107" s="457"/>
      <c r="V107" s="457"/>
      <c r="W107" s="457"/>
      <c r="X107" s="463">
        <v>43559</v>
      </c>
      <c r="Y107" s="463">
        <v>43861</v>
      </c>
      <c r="Z107" s="463">
        <v>44467</v>
      </c>
      <c r="AA107" s="463">
        <v>44649</v>
      </c>
      <c r="AB107" s="463"/>
      <c r="AC107" s="457">
        <v>205</v>
      </c>
      <c r="AD107" s="464"/>
      <c r="AE107" s="465"/>
      <c r="AF107" s="458" t="s">
        <v>1557</v>
      </c>
      <c r="AG107" s="460"/>
      <c r="AH107" s="464" t="s">
        <v>36</v>
      </c>
      <c r="AI107" s="458"/>
      <c r="AJ107" s="460" t="s">
        <v>17</v>
      </c>
      <c r="AK107" s="468"/>
    </row>
    <row r="108" spans="1:484" s="430" customFormat="1" ht="15.75" x14ac:dyDescent="0.25">
      <c r="A108" s="456" t="s">
        <v>648</v>
      </c>
      <c r="B108" s="456" t="s">
        <v>99</v>
      </c>
      <c r="C108" s="456" t="s">
        <v>649</v>
      </c>
      <c r="D108" s="456" t="str">
        <f t="shared" si="2"/>
        <v>ROJO GILAZAÑA</v>
      </c>
      <c r="E108" s="456">
        <v>206</v>
      </c>
      <c r="F108" s="456" t="s">
        <v>650</v>
      </c>
      <c r="G108" s="456" t="s">
        <v>1733</v>
      </c>
      <c r="H108" s="456" t="s">
        <v>1484</v>
      </c>
      <c r="I108" s="456">
        <v>28921</v>
      </c>
      <c r="J108" s="456" t="s">
        <v>30</v>
      </c>
      <c r="K108" s="456" t="s">
        <v>31</v>
      </c>
      <c r="L108" s="456">
        <v>916105774</v>
      </c>
      <c r="M108" s="456">
        <v>616455576</v>
      </c>
      <c r="N108" s="456">
        <v>8</v>
      </c>
      <c r="O108" s="456">
        <v>6</v>
      </c>
      <c r="P108" s="456">
        <v>1947</v>
      </c>
      <c r="Q108" s="456" t="str">
        <f t="shared" si="3"/>
        <v>1947-06-08 00:00:00.653623</v>
      </c>
      <c r="R108" s="456"/>
      <c r="S108" s="456" t="s">
        <v>647</v>
      </c>
      <c r="T108" s="457"/>
      <c r="U108" s="457"/>
      <c r="V108" s="457"/>
      <c r="W108" s="457"/>
      <c r="X108" s="463">
        <v>43559</v>
      </c>
      <c r="Y108" s="463">
        <v>43861</v>
      </c>
      <c r="Z108" s="463">
        <v>44467</v>
      </c>
      <c r="AA108" s="463">
        <v>44649</v>
      </c>
      <c r="AB108" s="463"/>
      <c r="AC108" s="457">
        <v>206</v>
      </c>
      <c r="AD108" s="464"/>
      <c r="AE108" s="465"/>
      <c r="AF108" s="458" t="s">
        <v>1559</v>
      </c>
      <c r="AG108" s="460"/>
      <c r="AH108" s="464"/>
      <c r="AI108" s="458"/>
      <c r="AJ108" s="460" t="s">
        <v>17</v>
      </c>
      <c r="AK108" s="468"/>
    </row>
    <row r="109" spans="1:484" s="430" customFormat="1" ht="15.75" x14ac:dyDescent="0.25">
      <c r="A109" s="456" t="s">
        <v>255</v>
      </c>
      <c r="B109" s="456" t="s">
        <v>78</v>
      </c>
      <c r="C109" s="456" t="s">
        <v>651</v>
      </c>
      <c r="D109" s="456" t="str">
        <f t="shared" si="2"/>
        <v>MORENO LAFUENTE</v>
      </c>
      <c r="E109" s="456">
        <v>207</v>
      </c>
      <c r="F109" s="456" t="s">
        <v>652</v>
      </c>
      <c r="G109" s="456" t="s">
        <v>1734</v>
      </c>
      <c r="H109" s="456" t="s">
        <v>653</v>
      </c>
      <c r="I109" s="456">
        <v>28923</v>
      </c>
      <c r="J109" s="456" t="s">
        <v>30</v>
      </c>
      <c r="K109" s="456" t="s">
        <v>31</v>
      </c>
      <c r="L109" s="456">
        <v>911253639</v>
      </c>
      <c r="M109" s="456">
        <v>600683455</v>
      </c>
      <c r="N109" s="456">
        <v>14</v>
      </c>
      <c r="O109" s="456">
        <v>11</v>
      </c>
      <c r="P109" s="456">
        <v>1941</v>
      </c>
      <c r="Q109" s="456" t="str">
        <f t="shared" si="3"/>
        <v>1941-11-14 00:00:00.653623</v>
      </c>
      <c r="R109" s="456"/>
      <c r="S109" s="456" t="s">
        <v>654</v>
      </c>
      <c r="T109" s="457"/>
      <c r="U109" s="457"/>
      <c r="V109" s="457"/>
      <c r="W109" s="457"/>
      <c r="X109" s="463">
        <v>43566</v>
      </c>
      <c r="Y109" s="463">
        <v>43861</v>
      </c>
      <c r="Z109" s="463">
        <v>44337</v>
      </c>
      <c r="AA109" s="463">
        <v>44650</v>
      </c>
      <c r="AB109" s="463"/>
      <c r="AC109" s="457">
        <v>207</v>
      </c>
      <c r="AD109" s="464"/>
      <c r="AE109" s="465"/>
      <c r="AF109" s="465" t="s">
        <v>1543</v>
      </c>
      <c r="AG109" s="456"/>
      <c r="AH109" s="464"/>
      <c r="AI109" s="465"/>
      <c r="AJ109" s="456" t="s">
        <v>67</v>
      </c>
      <c r="AK109" s="468"/>
    </row>
    <row r="110" spans="1:484" s="430" customFormat="1" ht="15.75" x14ac:dyDescent="0.25">
      <c r="A110" s="456" t="s">
        <v>426</v>
      </c>
      <c r="B110" s="456" t="s">
        <v>98</v>
      </c>
      <c r="C110" s="456" t="s">
        <v>656</v>
      </c>
      <c r="D110" s="456" t="str">
        <f t="shared" si="2"/>
        <v>GARCIA GARRIDO</v>
      </c>
      <c r="E110" s="456">
        <v>208</v>
      </c>
      <c r="F110" s="456" t="s">
        <v>657</v>
      </c>
      <c r="G110" s="456" t="s">
        <v>1733</v>
      </c>
      <c r="H110" s="456" t="s">
        <v>653</v>
      </c>
      <c r="I110" s="456">
        <v>28923</v>
      </c>
      <c r="J110" s="456" t="s">
        <v>30</v>
      </c>
      <c r="K110" s="456" t="s">
        <v>31</v>
      </c>
      <c r="L110" s="456">
        <v>911253639</v>
      </c>
      <c r="M110" s="456">
        <v>605224470</v>
      </c>
      <c r="N110" s="456">
        <v>3</v>
      </c>
      <c r="O110" s="456">
        <v>6</v>
      </c>
      <c r="P110" s="456">
        <v>1950</v>
      </c>
      <c r="Q110" s="456" t="str">
        <f t="shared" si="3"/>
        <v>1950-06-03 00:00:00.653623</v>
      </c>
      <c r="R110" s="456"/>
      <c r="S110" s="456" t="s">
        <v>658</v>
      </c>
      <c r="T110" s="457"/>
      <c r="U110" s="457"/>
      <c r="V110" s="457"/>
      <c r="W110" s="457"/>
      <c r="X110" s="463">
        <v>43566</v>
      </c>
      <c r="Y110" s="463">
        <v>43861</v>
      </c>
      <c r="Z110" s="463">
        <v>44337</v>
      </c>
      <c r="AA110" s="463">
        <v>44650</v>
      </c>
      <c r="AB110" s="463"/>
      <c r="AC110" s="457">
        <v>208</v>
      </c>
      <c r="AD110" s="464"/>
      <c r="AE110" s="465"/>
      <c r="AF110" s="465" t="s">
        <v>1544</v>
      </c>
      <c r="AG110" s="456"/>
      <c r="AH110" s="464"/>
      <c r="AI110" s="465"/>
      <c r="AJ110" s="456"/>
      <c r="AK110" s="468"/>
    </row>
    <row r="111" spans="1:484" s="430" customFormat="1" ht="15.75" x14ac:dyDescent="0.25">
      <c r="A111" s="456" t="s">
        <v>674</v>
      </c>
      <c r="B111" s="456" t="s">
        <v>675</v>
      </c>
      <c r="C111" s="456" t="s">
        <v>187</v>
      </c>
      <c r="D111" s="456" t="str">
        <f t="shared" si="2"/>
        <v>CERVANTES JIMENEZ</v>
      </c>
      <c r="E111" s="456">
        <v>213</v>
      </c>
      <c r="F111" s="456" t="s">
        <v>676</v>
      </c>
      <c r="G111" s="456" t="s">
        <v>1734</v>
      </c>
      <c r="H111" s="456" t="s">
        <v>1512</v>
      </c>
      <c r="I111" s="456">
        <v>28923</v>
      </c>
      <c r="J111" s="456" t="s">
        <v>30</v>
      </c>
      <c r="K111" s="456" t="s">
        <v>31</v>
      </c>
      <c r="L111" s="456">
        <v>916194626</v>
      </c>
      <c r="M111" s="456">
        <v>616181611</v>
      </c>
      <c r="N111" s="456">
        <v>6</v>
      </c>
      <c r="O111" s="456">
        <v>8</v>
      </c>
      <c r="P111" s="456">
        <v>1976</v>
      </c>
      <c r="Q111" s="456" t="str">
        <f t="shared" si="3"/>
        <v>1976-08-06 00:00:00.653623</v>
      </c>
      <c r="R111" s="456" t="s">
        <v>551</v>
      </c>
      <c r="S111" s="456" t="s">
        <v>677</v>
      </c>
      <c r="T111" s="457"/>
      <c r="U111" s="457"/>
      <c r="V111" s="457"/>
      <c r="W111" s="457"/>
      <c r="X111" s="463">
        <v>43719</v>
      </c>
      <c r="Y111" s="463">
        <v>43864</v>
      </c>
      <c r="Z111" s="463">
        <v>44453</v>
      </c>
      <c r="AA111" s="463">
        <v>44606</v>
      </c>
      <c r="AB111" s="463"/>
      <c r="AC111" s="457">
        <v>213</v>
      </c>
      <c r="AD111" s="464"/>
      <c r="AE111" s="465"/>
      <c r="AF111" s="473"/>
      <c r="AG111" s="456"/>
      <c r="AH111" s="464"/>
      <c r="AI111" s="465"/>
      <c r="AJ111" s="456" t="s">
        <v>67</v>
      </c>
      <c r="AK111" s="468"/>
    </row>
    <row r="112" spans="1:484" s="430" customFormat="1" ht="15.75" x14ac:dyDescent="0.25">
      <c r="A112" s="456" t="s">
        <v>682</v>
      </c>
      <c r="B112" s="456" t="s">
        <v>682</v>
      </c>
      <c r="C112" s="456" t="s">
        <v>683</v>
      </c>
      <c r="D112" s="456" t="str">
        <f t="shared" si="2"/>
        <v>SANTIAGO SALDIAS</v>
      </c>
      <c r="E112" s="456">
        <v>215</v>
      </c>
      <c r="F112" s="456" t="s">
        <v>684</v>
      </c>
      <c r="G112" s="456" t="s">
        <v>1734</v>
      </c>
      <c r="H112" s="456" t="s">
        <v>1502</v>
      </c>
      <c r="I112" s="456">
        <v>28933</v>
      </c>
      <c r="J112" s="456" t="s">
        <v>472</v>
      </c>
      <c r="K112" s="456" t="s">
        <v>31</v>
      </c>
      <c r="L112" s="456"/>
      <c r="M112" s="456">
        <v>606722964</v>
      </c>
      <c r="N112" s="456">
        <v>24</v>
      </c>
      <c r="O112" s="456">
        <v>7</v>
      </c>
      <c r="P112" s="456">
        <v>1964</v>
      </c>
      <c r="Q112" s="456" t="str">
        <f t="shared" si="3"/>
        <v>1964-07-24 00:00:00.653623</v>
      </c>
      <c r="R112" s="456" t="s">
        <v>551</v>
      </c>
      <c r="S112" s="456" t="s">
        <v>685</v>
      </c>
      <c r="T112" s="457"/>
      <c r="U112" s="457"/>
      <c r="V112" s="457"/>
      <c r="W112" s="457"/>
      <c r="X112" s="463">
        <v>43725</v>
      </c>
      <c r="Y112" s="463">
        <v>44111</v>
      </c>
      <c r="Z112" s="463"/>
      <c r="AA112" s="463"/>
      <c r="AB112" s="463"/>
      <c r="AC112" s="457">
        <v>215</v>
      </c>
      <c r="AD112" s="464"/>
      <c r="AE112" s="458" t="s">
        <v>1394</v>
      </c>
      <c r="AF112" s="467"/>
      <c r="AG112" s="456"/>
      <c r="AH112" s="464" t="s">
        <v>36</v>
      </c>
      <c r="AI112" s="465"/>
      <c r="AJ112" s="456" t="s">
        <v>67</v>
      </c>
      <c r="AK112" s="468"/>
    </row>
    <row r="113" spans="1:484" s="430" customFormat="1" ht="15.75" x14ac:dyDescent="0.25">
      <c r="A113" s="456" t="s">
        <v>686</v>
      </c>
      <c r="B113" s="456" t="s">
        <v>153</v>
      </c>
      <c r="C113" s="456" t="s">
        <v>221</v>
      </c>
      <c r="D113" s="456" t="str">
        <f t="shared" si="2"/>
        <v>MARTIN MUÑOZ</v>
      </c>
      <c r="E113" s="456">
        <v>216</v>
      </c>
      <c r="F113" s="456" t="s">
        <v>687</v>
      </c>
      <c r="G113" s="456" t="s">
        <v>1734</v>
      </c>
      <c r="H113" s="456" t="s">
        <v>688</v>
      </c>
      <c r="I113" s="456">
        <v>28922</v>
      </c>
      <c r="J113" s="456" t="s">
        <v>30</v>
      </c>
      <c r="K113" s="456" t="s">
        <v>31</v>
      </c>
      <c r="L113" s="456">
        <v>916436303</v>
      </c>
      <c r="M113" s="456">
        <v>626536699</v>
      </c>
      <c r="N113" s="456">
        <v>12</v>
      </c>
      <c r="O113" s="456">
        <v>7</v>
      </c>
      <c r="P113" s="456">
        <v>1956</v>
      </c>
      <c r="Q113" s="456" t="str">
        <f t="shared" si="3"/>
        <v>1956-07-12 00:00:00.653623</v>
      </c>
      <c r="R113" s="456"/>
      <c r="S113" s="456" t="s">
        <v>689</v>
      </c>
      <c r="T113" s="457"/>
      <c r="U113" s="457"/>
      <c r="V113" s="457"/>
      <c r="W113" s="457"/>
      <c r="X113" s="463">
        <v>43725</v>
      </c>
      <c r="Y113" s="463">
        <v>43858</v>
      </c>
      <c r="Z113" s="463">
        <v>44446</v>
      </c>
      <c r="AA113" s="463"/>
      <c r="AB113" s="463"/>
      <c r="AC113" s="457">
        <v>216</v>
      </c>
      <c r="AD113" s="464"/>
      <c r="AE113" s="465"/>
      <c r="AF113" s="459"/>
      <c r="AG113" s="456"/>
      <c r="AH113" s="464"/>
      <c r="AI113" s="465"/>
      <c r="AJ113" s="456" t="s">
        <v>67</v>
      </c>
      <c r="AK113" s="468"/>
    </row>
    <row r="114" spans="1:484" s="430" customFormat="1" ht="15.75" x14ac:dyDescent="0.25">
      <c r="A114" s="456" t="s">
        <v>694</v>
      </c>
      <c r="B114" s="456" t="s">
        <v>204</v>
      </c>
      <c r="C114" s="456" t="s">
        <v>695</v>
      </c>
      <c r="D114" s="456" t="str">
        <f t="shared" si="2"/>
        <v>RODRIGUEZ MOLES</v>
      </c>
      <c r="E114" s="456">
        <v>218</v>
      </c>
      <c r="F114" s="456" t="s">
        <v>696</v>
      </c>
      <c r="G114" s="456" t="s">
        <v>1734</v>
      </c>
      <c r="H114" s="456" t="s">
        <v>1506</v>
      </c>
      <c r="I114" s="456">
        <v>28923</v>
      </c>
      <c r="J114" s="456" t="s">
        <v>30</v>
      </c>
      <c r="K114" s="456" t="s">
        <v>31</v>
      </c>
      <c r="L114" s="456">
        <v>916414205</v>
      </c>
      <c r="M114" s="456">
        <v>649262821</v>
      </c>
      <c r="N114" s="456">
        <v>8</v>
      </c>
      <c r="O114" s="456">
        <v>3</v>
      </c>
      <c r="P114" s="456">
        <v>1971</v>
      </c>
      <c r="Q114" s="456" t="str">
        <f t="shared" si="3"/>
        <v>1971-03-08 00:00:00.653623</v>
      </c>
      <c r="R114" s="456" t="s">
        <v>697</v>
      </c>
      <c r="S114" s="456" t="s">
        <v>698</v>
      </c>
      <c r="T114" s="457"/>
      <c r="U114" s="457"/>
      <c r="V114" s="457"/>
      <c r="W114" s="457"/>
      <c r="X114" s="463">
        <v>43726</v>
      </c>
      <c r="Y114" s="463">
        <v>43887</v>
      </c>
      <c r="Z114" s="463">
        <v>44334</v>
      </c>
      <c r="AA114" s="463">
        <v>44648</v>
      </c>
      <c r="AB114" s="463"/>
      <c r="AC114" s="457">
        <v>218</v>
      </c>
      <c r="AD114" s="464"/>
      <c r="AE114" s="465"/>
      <c r="AF114" s="473"/>
      <c r="AG114" s="460"/>
      <c r="AH114" s="464"/>
      <c r="AI114" s="458"/>
      <c r="AJ114" s="460" t="s">
        <v>17</v>
      </c>
      <c r="AK114" s="468"/>
    </row>
    <row r="115" spans="1:484" s="430" customFormat="1" ht="15.75" x14ac:dyDescent="0.25">
      <c r="A115" s="456" t="s">
        <v>255</v>
      </c>
      <c r="B115" s="456" t="s">
        <v>111</v>
      </c>
      <c r="C115" s="456" t="s">
        <v>78</v>
      </c>
      <c r="D115" s="456" t="str">
        <f t="shared" si="2"/>
        <v>PEREZ MORENO</v>
      </c>
      <c r="E115" s="456">
        <v>219</v>
      </c>
      <c r="F115" s="456" t="s">
        <v>699</v>
      </c>
      <c r="G115" s="456" t="s">
        <v>1734</v>
      </c>
      <c r="H115" s="456" t="s">
        <v>1517</v>
      </c>
      <c r="I115" s="456">
        <v>28922</v>
      </c>
      <c r="J115" s="456" t="s">
        <v>30</v>
      </c>
      <c r="K115" s="456" t="s">
        <v>31</v>
      </c>
      <c r="L115" s="456">
        <v>676103560</v>
      </c>
      <c r="M115" s="456">
        <v>629450472</v>
      </c>
      <c r="N115" s="456">
        <v>16</v>
      </c>
      <c r="O115" s="456">
        <v>4</v>
      </c>
      <c r="P115" s="456">
        <v>1944</v>
      </c>
      <c r="Q115" s="456" t="str">
        <f t="shared" si="3"/>
        <v>1944-04-16 00:00:00.653623</v>
      </c>
      <c r="R115" s="456"/>
      <c r="S115" s="456" t="s">
        <v>295</v>
      </c>
      <c r="T115" s="457"/>
      <c r="U115" s="457"/>
      <c r="V115" s="457"/>
      <c r="W115" s="457"/>
      <c r="X115" s="463">
        <v>43732</v>
      </c>
      <c r="Y115" s="463">
        <v>43853</v>
      </c>
      <c r="Z115" s="463">
        <v>44463</v>
      </c>
      <c r="AA115" s="463">
        <v>44655</v>
      </c>
      <c r="AB115" s="463"/>
      <c r="AC115" s="457">
        <v>219</v>
      </c>
      <c r="AD115" s="464"/>
      <c r="AE115" s="465"/>
      <c r="AF115" s="458" t="s">
        <v>1526</v>
      </c>
      <c r="AG115" s="460"/>
      <c r="AH115" s="464"/>
      <c r="AI115" s="458"/>
      <c r="AJ115" s="460" t="s">
        <v>17</v>
      </c>
      <c r="AK115" s="468"/>
    </row>
    <row r="116" spans="1:484" s="430" customFormat="1" ht="15.75" x14ac:dyDescent="0.25">
      <c r="A116" s="456" t="s">
        <v>700</v>
      </c>
      <c r="B116" s="456" t="s">
        <v>701</v>
      </c>
      <c r="C116" s="456" t="s">
        <v>48</v>
      </c>
      <c r="D116" s="456" t="str">
        <f t="shared" si="2"/>
        <v>YAGÜE LOPEZ</v>
      </c>
      <c r="E116" s="456">
        <v>220</v>
      </c>
      <c r="F116" s="456" t="s">
        <v>702</v>
      </c>
      <c r="G116" s="456" t="s">
        <v>1733</v>
      </c>
      <c r="H116" s="456" t="s">
        <v>703</v>
      </c>
      <c r="I116" s="456"/>
      <c r="J116" s="456" t="s">
        <v>30</v>
      </c>
      <c r="K116" s="456" t="s">
        <v>31</v>
      </c>
      <c r="L116" s="456">
        <v>916125968</v>
      </c>
      <c r="M116" s="456">
        <v>608668128</v>
      </c>
      <c r="N116" s="456">
        <v>14</v>
      </c>
      <c r="O116" s="456">
        <v>11</v>
      </c>
      <c r="P116" s="456">
        <v>1955</v>
      </c>
      <c r="Q116" s="456" t="str">
        <f t="shared" si="3"/>
        <v>1955-11-14 00:00:00.653623</v>
      </c>
      <c r="R116" s="456"/>
      <c r="S116" s="456"/>
      <c r="T116" s="457"/>
      <c r="U116" s="457"/>
      <c r="V116" s="457"/>
      <c r="W116" s="457"/>
      <c r="X116" s="463">
        <v>43732</v>
      </c>
      <c r="Y116" s="463">
        <v>43853</v>
      </c>
      <c r="Z116" s="463">
        <v>44561</v>
      </c>
      <c r="AA116" s="463">
        <v>44825</v>
      </c>
      <c r="AB116" s="463"/>
      <c r="AC116" s="457">
        <v>220</v>
      </c>
      <c r="AD116" s="464"/>
      <c r="AE116" s="465"/>
      <c r="AF116" s="459"/>
      <c r="AG116" s="460"/>
      <c r="AH116" s="464" t="s">
        <v>1227</v>
      </c>
      <c r="AI116" s="458"/>
      <c r="AJ116" s="460" t="s">
        <v>67</v>
      </c>
      <c r="AK116" s="468"/>
    </row>
    <row r="117" spans="1:484" s="430" customFormat="1" ht="15.75" x14ac:dyDescent="0.25">
      <c r="A117" s="456" t="s">
        <v>330</v>
      </c>
      <c r="B117" s="456" t="s">
        <v>221</v>
      </c>
      <c r="C117" s="456" t="s">
        <v>98</v>
      </c>
      <c r="D117" s="456" t="str">
        <f t="shared" si="2"/>
        <v>MUÑOZ GARCIA</v>
      </c>
      <c r="E117" s="456">
        <v>221</v>
      </c>
      <c r="F117" s="456" t="s">
        <v>704</v>
      </c>
      <c r="G117" s="456" t="s">
        <v>1734</v>
      </c>
      <c r="H117" s="456" t="s">
        <v>705</v>
      </c>
      <c r="I117" s="456">
        <v>28925</v>
      </c>
      <c r="J117" s="456" t="s">
        <v>30</v>
      </c>
      <c r="K117" s="456" t="s">
        <v>31</v>
      </c>
      <c r="L117" s="456"/>
      <c r="M117" s="456">
        <v>656559408</v>
      </c>
      <c r="N117" s="456">
        <v>25</v>
      </c>
      <c r="O117" s="456">
        <v>4</v>
      </c>
      <c r="P117" s="456">
        <v>1966</v>
      </c>
      <c r="Q117" s="456" t="str">
        <f t="shared" si="3"/>
        <v>1966-04-25 00:00:00.653623</v>
      </c>
      <c r="R117" s="456" t="s">
        <v>706</v>
      </c>
      <c r="S117" s="456" t="s">
        <v>1434</v>
      </c>
      <c r="T117" s="457"/>
      <c r="U117" s="457"/>
      <c r="V117" s="457"/>
      <c r="W117" s="457"/>
      <c r="X117" s="463">
        <v>43740</v>
      </c>
      <c r="Y117" s="463">
        <v>43880</v>
      </c>
      <c r="Z117" s="463">
        <v>44404</v>
      </c>
      <c r="AA117" s="463">
        <v>44650</v>
      </c>
      <c r="AB117" s="463"/>
      <c r="AC117" s="457">
        <v>221</v>
      </c>
      <c r="AD117" s="464"/>
      <c r="AE117" s="465"/>
      <c r="AF117" s="465" t="s">
        <v>1435</v>
      </c>
      <c r="AG117" s="456"/>
      <c r="AH117" s="464" t="s">
        <v>1227</v>
      </c>
      <c r="AI117" s="465"/>
      <c r="AJ117" s="456" t="s">
        <v>488</v>
      </c>
      <c r="AK117" s="468"/>
    </row>
    <row r="118" spans="1:484" s="430" customFormat="1" ht="15.75" x14ac:dyDescent="0.25">
      <c r="A118" s="456" t="s">
        <v>618</v>
      </c>
      <c r="B118" s="456" t="s">
        <v>458</v>
      </c>
      <c r="C118" s="456" t="s">
        <v>131</v>
      </c>
      <c r="D118" s="456" t="str">
        <f t="shared" si="2"/>
        <v>CABRERA SANCHEZ</v>
      </c>
      <c r="E118" s="456">
        <v>222</v>
      </c>
      <c r="F118" s="456" t="s">
        <v>707</v>
      </c>
      <c r="G118" s="456" t="s">
        <v>1733</v>
      </c>
      <c r="H118" s="456" t="s">
        <v>1452</v>
      </c>
      <c r="I118" s="456">
        <v>28922</v>
      </c>
      <c r="J118" s="456" t="s">
        <v>30</v>
      </c>
      <c r="K118" s="456" t="s">
        <v>31</v>
      </c>
      <c r="L118" s="456">
        <v>916432704</v>
      </c>
      <c r="M118" s="456">
        <v>687925809</v>
      </c>
      <c r="N118" s="456">
        <v>28</v>
      </c>
      <c r="O118" s="456">
        <v>5</v>
      </c>
      <c r="P118" s="456">
        <v>1950</v>
      </c>
      <c r="Q118" s="456" t="str">
        <f t="shared" si="3"/>
        <v>1950-05-28 00:00:00.653623</v>
      </c>
      <c r="R118" s="456" t="s">
        <v>708</v>
      </c>
      <c r="S118" s="456" t="s">
        <v>709</v>
      </c>
      <c r="T118" s="457"/>
      <c r="U118" s="457"/>
      <c r="V118" s="457"/>
      <c r="W118" s="457"/>
      <c r="X118" s="463">
        <v>43741</v>
      </c>
      <c r="Y118" s="463">
        <v>43865</v>
      </c>
      <c r="Z118" s="463">
        <v>44494</v>
      </c>
      <c r="AA118" s="463"/>
      <c r="AB118" s="463"/>
      <c r="AC118" s="457">
        <v>222</v>
      </c>
      <c r="AD118" s="464"/>
      <c r="AE118" s="465"/>
      <c r="AF118" s="465"/>
      <c r="AG118" s="456"/>
      <c r="AH118" s="464"/>
      <c r="AI118" s="465"/>
      <c r="AJ118" s="456"/>
      <c r="AK118" s="468"/>
    </row>
    <row r="119" spans="1:484" s="430" customFormat="1" ht="15.75" x14ac:dyDescent="0.25">
      <c r="A119" s="456" t="s">
        <v>666</v>
      </c>
      <c r="B119" s="456" t="s">
        <v>711</v>
      </c>
      <c r="C119" s="456" t="s">
        <v>98</v>
      </c>
      <c r="D119" s="456" t="str">
        <f t="shared" si="2"/>
        <v>CASTELLANOS GARCIA</v>
      </c>
      <c r="E119" s="456">
        <v>223</v>
      </c>
      <c r="F119" s="456" t="s">
        <v>712</v>
      </c>
      <c r="G119" s="456" t="s">
        <v>1733</v>
      </c>
      <c r="H119" s="456" t="s">
        <v>1490</v>
      </c>
      <c r="I119" s="456">
        <v>28924</v>
      </c>
      <c r="J119" s="456" t="s">
        <v>30</v>
      </c>
      <c r="K119" s="456" t="s">
        <v>31</v>
      </c>
      <c r="L119" s="456">
        <v>916126281</v>
      </c>
      <c r="M119" s="456">
        <v>655094704</v>
      </c>
      <c r="N119" s="456">
        <v>11</v>
      </c>
      <c r="O119" s="456">
        <v>11</v>
      </c>
      <c r="P119" s="456">
        <v>1950</v>
      </c>
      <c r="Q119" s="456" t="str">
        <f t="shared" si="3"/>
        <v>1950-11-11 00:00:00.653623</v>
      </c>
      <c r="R119" s="456"/>
      <c r="S119" s="456" t="s">
        <v>713</v>
      </c>
      <c r="T119" s="457"/>
      <c r="U119" s="457"/>
      <c r="V119" s="457"/>
      <c r="W119" s="457"/>
      <c r="X119" s="463">
        <v>43741</v>
      </c>
      <c r="Y119" s="463">
        <v>43865</v>
      </c>
      <c r="Z119" s="463">
        <v>44241</v>
      </c>
      <c r="AA119" s="463">
        <v>44621</v>
      </c>
      <c r="AB119" s="463"/>
      <c r="AC119" s="457">
        <v>223</v>
      </c>
      <c r="AD119" s="464"/>
      <c r="AE119" s="465"/>
      <c r="AF119" s="467"/>
      <c r="AG119" s="456"/>
      <c r="AH119" s="464" t="s">
        <v>36</v>
      </c>
      <c r="AI119" s="465"/>
      <c r="AJ119" s="456" t="s">
        <v>67</v>
      </c>
      <c r="AK119" s="468"/>
    </row>
    <row r="120" spans="1:484" s="430" customFormat="1" ht="15.75" x14ac:dyDescent="0.25">
      <c r="A120" s="456" t="s">
        <v>714</v>
      </c>
      <c r="B120" s="456" t="s">
        <v>715</v>
      </c>
      <c r="C120" s="456" t="s">
        <v>716</v>
      </c>
      <c r="D120" s="456" t="str">
        <f t="shared" si="2"/>
        <v>MATUTE NAVARRO</v>
      </c>
      <c r="E120" s="456">
        <v>224</v>
      </c>
      <c r="F120" s="456" t="s">
        <v>717</v>
      </c>
      <c r="G120" s="456" t="s">
        <v>1733</v>
      </c>
      <c r="H120" s="456" t="s">
        <v>1555</v>
      </c>
      <c r="I120" s="456">
        <v>28925</v>
      </c>
      <c r="J120" s="456" t="s">
        <v>30</v>
      </c>
      <c r="K120" s="456" t="s">
        <v>31</v>
      </c>
      <c r="L120" s="456">
        <v>916119619</v>
      </c>
      <c r="M120" s="456">
        <v>659050549</v>
      </c>
      <c r="N120" s="456">
        <v>3</v>
      </c>
      <c r="O120" s="456">
        <v>3</v>
      </c>
      <c r="P120" s="456">
        <v>1954</v>
      </c>
      <c r="Q120" s="456" t="str">
        <f t="shared" si="3"/>
        <v>1954-03-03 00:00:00.653623</v>
      </c>
      <c r="R120" s="456" t="s">
        <v>718</v>
      </c>
      <c r="S120" s="456" t="s">
        <v>719</v>
      </c>
      <c r="T120" s="457"/>
      <c r="U120" s="457"/>
      <c r="V120" s="457"/>
      <c r="W120" s="457"/>
      <c r="X120" s="463">
        <v>43734</v>
      </c>
      <c r="Y120" s="463">
        <v>44648</v>
      </c>
      <c r="Z120" s="488">
        <v>44454</v>
      </c>
      <c r="AA120" s="463">
        <v>44648</v>
      </c>
      <c r="AB120" s="463"/>
      <c r="AC120" s="457">
        <v>224</v>
      </c>
      <c r="AD120" s="464"/>
      <c r="AE120" s="465"/>
      <c r="AF120" s="465"/>
      <c r="AG120" s="456"/>
      <c r="AH120" s="464" t="s">
        <v>36</v>
      </c>
      <c r="AI120" s="465"/>
      <c r="AJ120" s="456" t="s">
        <v>67</v>
      </c>
      <c r="AK120" s="468"/>
    </row>
    <row r="121" spans="1:484" s="430" customFormat="1" ht="15.75" x14ac:dyDescent="0.25">
      <c r="A121" s="456" t="s">
        <v>387</v>
      </c>
      <c r="B121" s="456" t="s">
        <v>720</v>
      </c>
      <c r="C121" s="456" t="s">
        <v>264</v>
      </c>
      <c r="D121" s="456" t="str">
        <f t="shared" si="2"/>
        <v>RABOSO FELIPE</v>
      </c>
      <c r="E121" s="456">
        <v>225</v>
      </c>
      <c r="F121" s="456" t="s">
        <v>721</v>
      </c>
      <c r="G121" s="456" t="s">
        <v>1733</v>
      </c>
      <c r="H121" s="456" t="s">
        <v>722</v>
      </c>
      <c r="I121" s="456">
        <v>28923</v>
      </c>
      <c r="J121" s="456" t="s">
        <v>30</v>
      </c>
      <c r="K121" s="456" t="s">
        <v>31</v>
      </c>
      <c r="L121" s="456">
        <v>916125702</v>
      </c>
      <c r="M121" s="456">
        <v>619177228</v>
      </c>
      <c r="N121" s="456">
        <v>4</v>
      </c>
      <c r="O121" s="456">
        <v>11</v>
      </c>
      <c r="P121" s="456">
        <v>1952</v>
      </c>
      <c r="Q121" s="456" t="str">
        <f t="shared" si="3"/>
        <v>1952-11-04 00:00:00.653623</v>
      </c>
      <c r="R121" s="456"/>
      <c r="S121" s="456" t="s">
        <v>1577</v>
      </c>
      <c r="T121" s="457"/>
      <c r="U121" s="457"/>
      <c r="V121" s="457"/>
      <c r="W121" s="457"/>
      <c r="X121" s="463">
        <v>43743</v>
      </c>
      <c r="Y121" s="463">
        <v>43864</v>
      </c>
      <c r="Z121" s="463">
        <v>44451</v>
      </c>
      <c r="AA121" s="463">
        <v>44628</v>
      </c>
      <c r="AB121" s="463"/>
      <c r="AC121" s="457">
        <v>225</v>
      </c>
      <c r="AD121" s="464"/>
      <c r="AE121" s="465"/>
      <c r="AF121" s="458"/>
      <c r="AG121" s="456"/>
      <c r="AH121" s="464"/>
      <c r="AI121" s="465"/>
      <c r="AJ121" s="474" t="s">
        <v>67</v>
      </c>
      <c r="AK121" s="468"/>
      <c r="AL121" s="449"/>
      <c r="AM121" s="449"/>
      <c r="AN121" s="449"/>
      <c r="AO121" s="449"/>
      <c r="AP121" s="449"/>
      <c r="AQ121" s="449"/>
      <c r="AR121" s="449"/>
      <c r="AS121" s="449"/>
      <c r="AT121" s="449"/>
      <c r="AU121" s="449"/>
      <c r="AV121" s="449"/>
    </row>
    <row r="122" spans="1:484" s="430" customFormat="1" ht="15.75" x14ac:dyDescent="0.25">
      <c r="A122" s="456" t="s">
        <v>723</v>
      </c>
      <c r="B122" s="456" t="s">
        <v>724</v>
      </c>
      <c r="C122" s="456" t="s">
        <v>496</v>
      </c>
      <c r="D122" s="456" t="str">
        <f t="shared" si="2"/>
        <v>MANCHON PEÑA</v>
      </c>
      <c r="E122" s="456">
        <v>226</v>
      </c>
      <c r="F122" s="456" t="s">
        <v>725</v>
      </c>
      <c r="G122" s="456" t="s">
        <v>1733</v>
      </c>
      <c r="H122" s="456" t="s">
        <v>1496</v>
      </c>
      <c r="I122" s="456">
        <v>28925</v>
      </c>
      <c r="J122" s="456" t="s">
        <v>30</v>
      </c>
      <c r="K122" s="456" t="s">
        <v>31</v>
      </c>
      <c r="L122" s="456">
        <v>916109761</v>
      </c>
      <c r="M122" s="456">
        <v>690620769</v>
      </c>
      <c r="N122" s="456">
        <v>12</v>
      </c>
      <c r="O122" s="456">
        <v>5</v>
      </c>
      <c r="P122" s="456">
        <v>1947</v>
      </c>
      <c r="Q122" s="456" t="str">
        <f t="shared" si="3"/>
        <v>1947-05-12 00:00:00.653623</v>
      </c>
      <c r="R122" s="456"/>
      <c r="S122" s="456" t="s">
        <v>726</v>
      </c>
      <c r="T122" s="457"/>
      <c r="U122" s="457"/>
      <c r="V122" s="457"/>
      <c r="W122" s="457"/>
      <c r="X122" s="463">
        <v>43745</v>
      </c>
      <c r="Y122" s="463">
        <v>43864</v>
      </c>
      <c r="Z122" s="463">
        <v>44463</v>
      </c>
      <c r="AA122" s="463">
        <v>44615</v>
      </c>
      <c r="AB122" s="463"/>
      <c r="AC122" s="457">
        <v>226</v>
      </c>
      <c r="AD122" s="464"/>
      <c r="AE122" s="465"/>
      <c r="AF122" s="465"/>
      <c r="AG122" s="456"/>
      <c r="AH122" s="464" t="s">
        <v>36</v>
      </c>
      <c r="AI122" s="465"/>
      <c r="AJ122" s="460" t="s">
        <v>17</v>
      </c>
      <c r="AK122" s="468"/>
      <c r="AL122" s="449"/>
      <c r="AM122" s="449"/>
      <c r="AN122" s="449"/>
      <c r="AO122" s="449"/>
      <c r="AP122" s="449"/>
      <c r="AQ122" s="449"/>
      <c r="AR122" s="449"/>
      <c r="AS122" s="449"/>
      <c r="AT122" s="449"/>
      <c r="AU122" s="449"/>
      <c r="AV122" s="449"/>
      <c r="AW122" s="449"/>
      <c r="AX122" s="449"/>
      <c r="AY122" s="449"/>
      <c r="AZ122" s="449"/>
      <c r="BA122" s="449"/>
      <c r="BB122" s="449"/>
      <c r="BC122" s="449"/>
      <c r="BD122" s="449"/>
      <c r="BE122" s="449"/>
      <c r="BF122" s="449"/>
      <c r="BG122" s="449"/>
      <c r="BH122" s="449"/>
      <c r="BI122" s="449"/>
      <c r="BJ122" s="449"/>
      <c r="BK122" s="449"/>
      <c r="BL122" s="449"/>
      <c r="BM122" s="449"/>
      <c r="BN122" s="449"/>
      <c r="BO122" s="449"/>
      <c r="BP122" s="449"/>
      <c r="BQ122" s="449"/>
      <c r="BR122" s="449"/>
      <c r="BS122" s="449"/>
      <c r="BT122" s="449"/>
      <c r="BU122" s="449"/>
      <c r="BV122" s="449"/>
      <c r="BW122" s="449"/>
      <c r="BX122" s="449"/>
      <c r="BY122" s="449"/>
      <c r="BZ122" s="449"/>
      <c r="CA122" s="449"/>
      <c r="CB122" s="449"/>
      <c r="CC122" s="449"/>
      <c r="CD122" s="449"/>
      <c r="CE122" s="449"/>
      <c r="CF122" s="449"/>
      <c r="CG122" s="449"/>
      <c r="CH122" s="449"/>
      <c r="CI122" s="449"/>
      <c r="CJ122" s="449"/>
      <c r="CK122" s="449"/>
      <c r="CL122" s="449"/>
      <c r="CM122" s="449"/>
      <c r="CN122" s="449"/>
      <c r="CO122" s="449"/>
      <c r="CP122" s="449"/>
      <c r="CQ122" s="449"/>
      <c r="CR122" s="449"/>
      <c r="CS122" s="449"/>
      <c r="CT122" s="449"/>
      <c r="CU122" s="449"/>
      <c r="CV122" s="449"/>
      <c r="CW122" s="449"/>
      <c r="CX122" s="449"/>
      <c r="CY122" s="449"/>
      <c r="CZ122" s="449"/>
      <c r="DA122" s="449"/>
      <c r="DB122" s="449"/>
      <c r="DC122" s="449"/>
      <c r="DD122" s="449"/>
      <c r="DE122" s="449"/>
      <c r="DF122" s="449"/>
      <c r="DG122" s="449"/>
      <c r="DH122" s="449"/>
      <c r="DI122" s="449"/>
      <c r="DJ122" s="449"/>
      <c r="DK122" s="449"/>
      <c r="DL122" s="449"/>
      <c r="DM122" s="449"/>
      <c r="DN122" s="449"/>
      <c r="DO122" s="449"/>
      <c r="DP122" s="449"/>
      <c r="DQ122" s="449"/>
      <c r="DR122" s="449"/>
      <c r="DS122" s="449"/>
      <c r="DT122" s="449"/>
      <c r="DU122" s="449"/>
      <c r="DV122" s="449"/>
      <c r="DW122" s="449"/>
      <c r="DX122" s="449"/>
      <c r="DY122" s="449"/>
      <c r="DZ122" s="449"/>
      <c r="EA122" s="449"/>
      <c r="EB122" s="449"/>
      <c r="EC122" s="449"/>
      <c r="ED122" s="449"/>
      <c r="EE122" s="449"/>
      <c r="EF122" s="449"/>
      <c r="EG122" s="449"/>
      <c r="EH122" s="449"/>
      <c r="EI122" s="449"/>
      <c r="EJ122" s="449"/>
      <c r="EK122" s="449"/>
      <c r="EL122" s="449"/>
      <c r="EM122" s="449"/>
      <c r="EN122" s="449"/>
      <c r="EO122" s="449"/>
      <c r="EP122" s="449"/>
      <c r="EQ122" s="449"/>
      <c r="ER122" s="449"/>
      <c r="ES122" s="449"/>
      <c r="ET122" s="449"/>
      <c r="EU122" s="449"/>
      <c r="EV122" s="449"/>
      <c r="EW122" s="449"/>
      <c r="EX122" s="449"/>
      <c r="EY122" s="449"/>
      <c r="EZ122" s="449"/>
      <c r="FA122" s="449"/>
      <c r="FB122" s="449"/>
      <c r="FC122" s="449"/>
      <c r="FD122" s="449"/>
      <c r="FE122" s="449"/>
      <c r="FF122" s="449"/>
      <c r="FG122" s="449"/>
      <c r="FH122" s="449"/>
      <c r="FI122" s="449"/>
      <c r="FJ122" s="449"/>
      <c r="FK122" s="449"/>
      <c r="FL122" s="449"/>
      <c r="FM122" s="449"/>
      <c r="FN122" s="449"/>
      <c r="FO122" s="449"/>
      <c r="FP122" s="449"/>
      <c r="FQ122" s="449"/>
      <c r="FR122" s="449"/>
      <c r="FS122" s="449"/>
      <c r="FT122" s="449"/>
      <c r="FU122" s="449"/>
      <c r="FV122" s="449"/>
      <c r="FW122" s="449"/>
      <c r="FX122" s="449"/>
      <c r="FY122" s="449"/>
      <c r="FZ122" s="449"/>
      <c r="GA122" s="449"/>
      <c r="GB122" s="449"/>
      <c r="GC122" s="449"/>
      <c r="GD122" s="449"/>
      <c r="GE122" s="449"/>
      <c r="GF122" s="449"/>
      <c r="GG122" s="449"/>
      <c r="GH122" s="449"/>
      <c r="GI122" s="449"/>
      <c r="GJ122" s="449"/>
      <c r="GK122" s="449"/>
      <c r="GL122" s="449"/>
      <c r="GM122" s="449"/>
      <c r="GN122" s="449"/>
      <c r="GO122" s="449"/>
      <c r="GP122" s="449"/>
      <c r="GQ122" s="449"/>
      <c r="GR122" s="449"/>
      <c r="GS122" s="449"/>
      <c r="GT122" s="449"/>
      <c r="GU122" s="449"/>
      <c r="GV122" s="449"/>
      <c r="GW122" s="449"/>
      <c r="GX122" s="449"/>
      <c r="GY122" s="449"/>
      <c r="GZ122" s="449"/>
      <c r="HA122" s="449"/>
      <c r="HB122" s="449"/>
      <c r="HC122" s="449"/>
      <c r="HD122" s="449"/>
      <c r="HE122" s="449"/>
      <c r="HF122" s="449"/>
      <c r="HG122" s="449"/>
      <c r="HH122" s="449"/>
      <c r="HI122" s="449"/>
      <c r="HJ122" s="449"/>
      <c r="HK122" s="449"/>
      <c r="HL122" s="449"/>
      <c r="HM122" s="449"/>
      <c r="HN122" s="449"/>
      <c r="HO122" s="449"/>
      <c r="HP122" s="449"/>
      <c r="HQ122" s="449"/>
      <c r="HR122" s="449"/>
      <c r="HS122" s="449"/>
      <c r="HT122" s="449"/>
      <c r="HU122" s="449"/>
      <c r="HV122" s="449"/>
      <c r="HW122" s="449"/>
      <c r="HX122" s="449"/>
      <c r="HY122" s="449"/>
      <c r="HZ122" s="449"/>
      <c r="IA122" s="449"/>
      <c r="IB122" s="449"/>
      <c r="IC122" s="449"/>
      <c r="ID122" s="449"/>
      <c r="IE122" s="449"/>
      <c r="IF122" s="449"/>
      <c r="IG122" s="449"/>
      <c r="IH122" s="449"/>
      <c r="II122" s="449"/>
      <c r="IJ122" s="449"/>
      <c r="IK122" s="449"/>
      <c r="IL122" s="449"/>
      <c r="IM122" s="449"/>
      <c r="IN122" s="449"/>
      <c r="IO122" s="449"/>
      <c r="IP122" s="449"/>
      <c r="IQ122" s="449"/>
      <c r="IR122" s="449"/>
      <c r="IS122" s="449"/>
      <c r="IT122" s="449"/>
      <c r="IU122" s="449"/>
      <c r="IV122" s="449"/>
      <c r="IW122" s="449"/>
      <c r="IX122" s="449"/>
      <c r="IY122" s="449"/>
      <c r="IZ122" s="449"/>
      <c r="JA122" s="449"/>
      <c r="JB122" s="449"/>
      <c r="JC122" s="449"/>
      <c r="JD122" s="449"/>
      <c r="JE122" s="449"/>
      <c r="JF122" s="449"/>
      <c r="JG122" s="449"/>
      <c r="JH122" s="449"/>
      <c r="JI122" s="449"/>
      <c r="JJ122" s="449"/>
      <c r="JK122" s="449"/>
      <c r="JL122" s="449"/>
      <c r="JM122" s="449"/>
      <c r="JN122" s="449"/>
      <c r="JO122" s="449"/>
      <c r="JP122" s="449"/>
      <c r="JQ122" s="449"/>
      <c r="JR122" s="449"/>
      <c r="JS122" s="449"/>
      <c r="JT122" s="449"/>
      <c r="JU122" s="449"/>
      <c r="JV122" s="449"/>
      <c r="JW122" s="449"/>
      <c r="JX122" s="449"/>
      <c r="JY122" s="449"/>
      <c r="JZ122" s="449"/>
      <c r="KA122" s="449"/>
      <c r="KB122" s="449"/>
      <c r="KC122" s="449"/>
      <c r="KD122" s="449"/>
      <c r="KE122" s="449"/>
      <c r="KF122" s="449"/>
      <c r="KG122" s="449"/>
      <c r="KH122" s="449"/>
      <c r="KI122" s="449"/>
      <c r="KJ122" s="449"/>
      <c r="KK122" s="449"/>
      <c r="KL122" s="449"/>
      <c r="KM122" s="449"/>
      <c r="KN122" s="449"/>
      <c r="KO122" s="449"/>
      <c r="KP122" s="449"/>
      <c r="KQ122" s="449"/>
      <c r="KR122" s="449"/>
      <c r="KS122" s="449"/>
      <c r="KT122" s="449"/>
      <c r="KU122" s="449"/>
      <c r="KV122" s="449"/>
      <c r="KW122" s="449"/>
      <c r="KX122" s="449"/>
      <c r="KY122" s="449"/>
      <c r="KZ122" s="449"/>
      <c r="LA122" s="449"/>
      <c r="LB122" s="449"/>
      <c r="LC122" s="449"/>
      <c r="LD122" s="449"/>
      <c r="LE122" s="449"/>
      <c r="LF122" s="449"/>
      <c r="LG122" s="449"/>
      <c r="LH122" s="449"/>
      <c r="LI122" s="449"/>
      <c r="LJ122" s="449"/>
      <c r="LK122" s="449"/>
      <c r="LL122" s="449"/>
      <c r="LM122" s="449"/>
      <c r="LN122" s="449"/>
      <c r="LO122" s="449"/>
      <c r="LP122" s="449"/>
      <c r="LQ122" s="449"/>
      <c r="LR122" s="449"/>
      <c r="LS122" s="449"/>
      <c r="LT122" s="449"/>
      <c r="LU122" s="449"/>
      <c r="LV122" s="449"/>
      <c r="LW122" s="449"/>
      <c r="LX122" s="449"/>
      <c r="LY122" s="449"/>
      <c r="LZ122" s="449"/>
      <c r="MA122" s="449"/>
      <c r="MB122" s="449"/>
      <c r="MC122" s="449"/>
      <c r="MD122" s="449"/>
      <c r="ME122" s="449"/>
      <c r="MF122" s="449"/>
      <c r="MG122" s="449"/>
      <c r="MH122" s="449"/>
      <c r="MI122" s="449"/>
      <c r="MJ122" s="449"/>
      <c r="MK122" s="449"/>
      <c r="ML122" s="449"/>
      <c r="MM122" s="449"/>
      <c r="MN122" s="449"/>
      <c r="MO122" s="449"/>
      <c r="MP122" s="449"/>
      <c r="MQ122" s="449"/>
      <c r="MR122" s="449"/>
      <c r="MS122" s="449"/>
      <c r="MT122" s="449"/>
      <c r="MU122" s="449"/>
      <c r="MV122" s="449"/>
      <c r="MW122" s="449"/>
      <c r="MX122" s="449"/>
      <c r="MY122" s="449"/>
      <c r="MZ122" s="449"/>
      <c r="NA122" s="449"/>
      <c r="NB122" s="449"/>
      <c r="NC122" s="449"/>
      <c r="ND122" s="449"/>
      <c r="NE122" s="449"/>
      <c r="NF122" s="449"/>
      <c r="NG122" s="449"/>
      <c r="NH122" s="449"/>
      <c r="NI122" s="449"/>
      <c r="NJ122" s="449"/>
      <c r="NK122" s="449"/>
      <c r="NL122" s="449"/>
      <c r="NM122" s="449"/>
      <c r="NN122" s="449"/>
      <c r="NO122" s="449"/>
      <c r="NP122" s="449"/>
      <c r="NQ122" s="449"/>
      <c r="NR122" s="449"/>
      <c r="NS122" s="449"/>
      <c r="NT122" s="449"/>
      <c r="NU122" s="449"/>
      <c r="NV122" s="449"/>
      <c r="NW122" s="449"/>
      <c r="NX122" s="449"/>
      <c r="NY122" s="449"/>
      <c r="NZ122" s="449"/>
      <c r="OA122" s="449"/>
      <c r="OB122" s="449"/>
      <c r="OC122" s="449"/>
      <c r="OD122" s="449"/>
      <c r="OE122" s="449"/>
      <c r="OF122" s="449"/>
      <c r="OG122" s="449"/>
      <c r="OH122" s="449"/>
      <c r="OI122" s="449"/>
      <c r="OJ122" s="449"/>
      <c r="OK122" s="449"/>
      <c r="OL122" s="449"/>
      <c r="OM122" s="449"/>
      <c r="ON122" s="449"/>
      <c r="OO122" s="449"/>
      <c r="OP122" s="449"/>
      <c r="OQ122" s="449"/>
      <c r="OR122" s="449"/>
      <c r="OS122" s="449"/>
      <c r="OT122" s="449"/>
      <c r="OU122" s="449"/>
      <c r="OV122" s="449"/>
      <c r="OW122" s="449"/>
      <c r="OX122" s="449"/>
      <c r="OY122" s="449"/>
      <c r="OZ122" s="449"/>
      <c r="PA122" s="449"/>
      <c r="PB122" s="449"/>
      <c r="PC122" s="449"/>
      <c r="PD122" s="449"/>
      <c r="PE122" s="449"/>
      <c r="PF122" s="449"/>
      <c r="PG122" s="449"/>
      <c r="PH122" s="449"/>
      <c r="PI122" s="449"/>
      <c r="PJ122" s="449"/>
      <c r="PK122" s="449"/>
      <c r="PL122" s="449"/>
      <c r="PM122" s="449"/>
      <c r="PN122" s="449"/>
      <c r="PO122" s="449"/>
      <c r="PP122" s="449"/>
      <c r="PQ122" s="449"/>
      <c r="PR122" s="449"/>
      <c r="PS122" s="449"/>
      <c r="PT122" s="449"/>
      <c r="PU122" s="449"/>
      <c r="PV122" s="449"/>
      <c r="PW122" s="449"/>
      <c r="PX122" s="449"/>
      <c r="PY122" s="449"/>
      <c r="PZ122" s="449"/>
      <c r="QA122" s="449"/>
      <c r="QB122" s="449"/>
      <c r="QC122" s="449"/>
      <c r="QD122" s="449"/>
      <c r="QE122" s="449"/>
      <c r="QF122" s="449"/>
      <c r="QG122" s="449"/>
      <c r="QH122" s="449"/>
      <c r="QI122" s="449"/>
      <c r="QJ122" s="449"/>
      <c r="QK122" s="449"/>
      <c r="QL122" s="449"/>
      <c r="QM122" s="449"/>
      <c r="QN122" s="449"/>
      <c r="QO122" s="449"/>
      <c r="QP122" s="449"/>
      <c r="QQ122" s="449"/>
      <c r="QR122" s="449"/>
      <c r="QS122" s="449"/>
      <c r="QT122" s="449"/>
      <c r="QU122" s="449"/>
      <c r="QV122" s="449"/>
      <c r="QW122" s="449"/>
      <c r="QX122" s="449"/>
      <c r="QY122" s="449"/>
      <c r="QZ122" s="449"/>
      <c r="RA122" s="449"/>
      <c r="RB122" s="449"/>
      <c r="RC122" s="449"/>
      <c r="RD122" s="449"/>
      <c r="RE122" s="449"/>
      <c r="RF122" s="449"/>
      <c r="RG122" s="449"/>
      <c r="RH122" s="449"/>
      <c r="RI122" s="449"/>
      <c r="RJ122" s="449"/>
      <c r="RK122" s="449"/>
      <c r="RL122" s="449"/>
      <c r="RM122" s="449"/>
      <c r="RN122" s="449"/>
      <c r="RO122" s="449"/>
      <c r="RP122" s="449"/>
    </row>
    <row r="123" spans="1:484" s="430" customFormat="1" ht="15.75" x14ac:dyDescent="0.25">
      <c r="A123" s="456" t="s">
        <v>727</v>
      </c>
      <c r="B123" s="456" t="s">
        <v>111</v>
      </c>
      <c r="C123" s="456" t="s">
        <v>158</v>
      </c>
      <c r="D123" s="456" t="str">
        <f t="shared" si="2"/>
        <v>PEREZ FERNANDEZ</v>
      </c>
      <c r="E123" s="456">
        <v>227</v>
      </c>
      <c r="F123" s="456" t="s">
        <v>728</v>
      </c>
      <c r="G123" s="456" t="s">
        <v>1733</v>
      </c>
      <c r="H123" s="456" t="s">
        <v>1485</v>
      </c>
      <c r="I123" s="456">
        <v>28923</v>
      </c>
      <c r="J123" s="456" t="s">
        <v>30</v>
      </c>
      <c r="K123" s="456" t="s">
        <v>31</v>
      </c>
      <c r="L123" s="456">
        <v>916120262</v>
      </c>
      <c r="M123" s="456">
        <v>669156644</v>
      </c>
      <c r="N123" s="456">
        <v>28</v>
      </c>
      <c r="O123" s="456">
        <v>8</v>
      </c>
      <c r="P123" s="456">
        <v>1953</v>
      </c>
      <c r="Q123" s="456" t="str">
        <f t="shared" si="3"/>
        <v>1953-08-28 00:00:00.653623</v>
      </c>
      <c r="R123" s="456" t="s">
        <v>729</v>
      </c>
      <c r="S123" s="456"/>
      <c r="T123" s="457"/>
      <c r="U123" s="457"/>
      <c r="V123" s="457"/>
      <c r="W123" s="457"/>
      <c r="X123" s="463">
        <v>43746</v>
      </c>
      <c r="Y123" s="463">
        <v>43865</v>
      </c>
      <c r="Z123" s="463">
        <v>44467</v>
      </c>
      <c r="AA123" s="463">
        <v>44636</v>
      </c>
      <c r="AB123" s="463"/>
      <c r="AC123" s="457">
        <v>227</v>
      </c>
      <c r="AD123" s="464"/>
      <c r="AE123" s="465"/>
      <c r="AF123" s="473"/>
      <c r="AG123" s="460"/>
      <c r="AH123" s="464"/>
      <c r="AI123" s="458"/>
      <c r="AJ123" s="460" t="s">
        <v>17</v>
      </c>
      <c r="AK123" s="468"/>
    </row>
    <row r="124" spans="1:484" s="430" customFormat="1" ht="15.75" x14ac:dyDescent="0.25">
      <c r="A124" s="456" t="s">
        <v>244</v>
      </c>
      <c r="B124" s="456" t="s">
        <v>730</v>
      </c>
      <c r="C124" s="456" t="s">
        <v>111</v>
      </c>
      <c r="D124" s="456" t="str">
        <f t="shared" si="2"/>
        <v>DE ANTONIO PEREZ</v>
      </c>
      <c r="E124" s="456">
        <v>228</v>
      </c>
      <c r="F124" s="456" t="s">
        <v>731</v>
      </c>
      <c r="G124" s="456" t="s">
        <v>1734</v>
      </c>
      <c r="H124" s="456" t="s">
        <v>336</v>
      </c>
      <c r="I124" s="456">
        <v>28922</v>
      </c>
      <c r="J124" s="456" t="s">
        <v>30</v>
      </c>
      <c r="K124" s="456" t="s">
        <v>31</v>
      </c>
      <c r="L124" s="456">
        <v>916432882</v>
      </c>
      <c r="M124" s="456">
        <v>601179816</v>
      </c>
      <c r="N124" s="456">
        <v>25</v>
      </c>
      <c r="O124" s="456">
        <v>5</v>
      </c>
      <c r="P124" s="456">
        <v>1952</v>
      </c>
      <c r="Q124" s="456" t="str">
        <f t="shared" si="3"/>
        <v>1952-05-25 00:00:00.653623</v>
      </c>
      <c r="R124" s="456"/>
      <c r="S124" s="456" t="s">
        <v>732</v>
      </c>
      <c r="T124" s="457"/>
      <c r="U124" s="457"/>
      <c r="V124" s="457"/>
      <c r="W124" s="457"/>
      <c r="X124" s="463">
        <v>43753</v>
      </c>
      <c r="Y124" s="463">
        <v>43853</v>
      </c>
      <c r="Z124" s="463">
        <v>44453</v>
      </c>
      <c r="AA124" s="463">
        <v>44617</v>
      </c>
      <c r="AB124" s="463"/>
      <c r="AC124" s="457">
        <v>228</v>
      </c>
      <c r="AD124" s="464"/>
      <c r="AE124" s="465"/>
      <c r="AF124" s="489" t="s">
        <v>1535</v>
      </c>
      <c r="AG124" s="456" t="s">
        <v>224</v>
      </c>
      <c r="AH124" s="464" t="s">
        <v>36</v>
      </c>
      <c r="AI124" s="465"/>
      <c r="AJ124" s="460" t="s">
        <v>17</v>
      </c>
      <c r="AK124" s="468" t="s">
        <v>60</v>
      </c>
    </row>
    <row r="125" spans="1:484" s="430" customFormat="1" ht="15.75" x14ac:dyDescent="0.25">
      <c r="A125" s="456" t="s">
        <v>733</v>
      </c>
      <c r="B125" s="456" t="s">
        <v>191</v>
      </c>
      <c r="C125" s="456" t="s">
        <v>422</v>
      </c>
      <c r="D125" s="456" t="str">
        <f t="shared" si="2"/>
        <v>GALLARDO CABALLERO</v>
      </c>
      <c r="E125" s="456">
        <v>229</v>
      </c>
      <c r="F125" s="456" t="s">
        <v>734</v>
      </c>
      <c r="G125" s="456" t="s">
        <v>1734</v>
      </c>
      <c r="H125" s="456" t="s">
        <v>1513</v>
      </c>
      <c r="I125" s="456">
        <v>28921</v>
      </c>
      <c r="J125" s="456" t="s">
        <v>30</v>
      </c>
      <c r="K125" s="456" t="s">
        <v>31</v>
      </c>
      <c r="L125" s="456">
        <v>916194259</v>
      </c>
      <c r="M125" s="456">
        <v>606282974</v>
      </c>
      <c r="N125" s="456">
        <v>4</v>
      </c>
      <c r="O125" s="456">
        <v>12</v>
      </c>
      <c r="P125" s="456">
        <v>1944</v>
      </c>
      <c r="Q125" s="456" t="str">
        <f t="shared" si="3"/>
        <v>1944-12-04 00:00:00.653623</v>
      </c>
      <c r="R125" s="456" t="s">
        <v>73</v>
      </c>
      <c r="S125" s="456" t="s">
        <v>735</v>
      </c>
      <c r="T125" s="457"/>
      <c r="U125" s="457"/>
      <c r="V125" s="457"/>
      <c r="W125" s="457"/>
      <c r="X125" s="463">
        <v>43760</v>
      </c>
      <c r="Y125" s="463">
        <v>43887</v>
      </c>
      <c r="Z125" s="463"/>
      <c r="AA125" s="463"/>
      <c r="AB125" s="463"/>
      <c r="AC125" s="457">
        <v>229</v>
      </c>
      <c r="AD125" s="464"/>
      <c r="AE125" s="458" t="s">
        <v>1394</v>
      </c>
      <c r="AF125" s="467"/>
      <c r="AG125" s="460"/>
      <c r="AH125" s="464" t="s">
        <v>36</v>
      </c>
      <c r="AI125" s="458"/>
      <c r="AJ125" s="456" t="s">
        <v>735</v>
      </c>
      <c r="AK125" s="468"/>
    </row>
    <row r="126" spans="1:484" s="430" customFormat="1" ht="15.75" x14ac:dyDescent="0.25">
      <c r="A126" s="456" t="s">
        <v>736</v>
      </c>
      <c r="B126" s="456" t="s">
        <v>187</v>
      </c>
      <c r="C126" s="456" t="s">
        <v>98</v>
      </c>
      <c r="D126" s="456" t="str">
        <f t="shared" si="2"/>
        <v>JIMENEZ GARCIA</v>
      </c>
      <c r="E126" s="456">
        <v>230</v>
      </c>
      <c r="F126" s="456" t="s">
        <v>737</v>
      </c>
      <c r="G126" s="456" t="s">
        <v>1733</v>
      </c>
      <c r="H126" s="456" t="s">
        <v>738</v>
      </c>
      <c r="I126" s="456">
        <v>28923</v>
      </c>
      <c r="J126" s="456" t="s">
        <v>30</v>
      </c>
      <c r="K126" s="456" t="s">
        <v>31</v>
      </c>
      <c r="L126" s="456">
        <v>916199323</v>
      </c>
      <c r="M126" s="456">
        <v>646164739</v>
      </c>
      <c r="N126" s="456">
        <v>9</v>
      </c>
      <c r="O126" s="456">
        <v>9</v>
      </c>
      <c r="P126" s="456">
        <v>1949</v>
      </c>
      <c r="Q126" s="456" t="str">
        <f t="shared" si="3"/>
        <v>1949-09-09 00:00:00.653623</v>
      </c>
      <c r="R126" s="456"/>
      <c r="S126" s="456" t="s">
        <v>739</v>
      </c>
      <c r="T126" s="457"/>
      <c r="U126" s="457"/>
      <c r="V126" s="457"/>
      <c r="W126" s="457"/>
      <c r="X126" s="463">
        <v>43758</v>
      </c>
      <c r="Y126" s="463">
        <v>43864</v>
      </c>
      <c r="Z126" s="463">
        <v>44244</v>
      </c>
      <c r="AA126" s="463">
        <v>44602</v>
      </c>
      <c r="AB126" s="463"/>
      <c r="AC126" s="457">
        <v>230</v>
      </c>
      <c r="AD126" s="464"/>
      <c r="AE126" s="465"/>
      <c r="AF126" s="473"/>
      <c r="AG126" s="460"/>
      <c r="AH126" s="464"/>
      <c r="AI126" s="465"/>
      <c r="AJ126" s="469" t="s">
        <v>67</v>
      </c>
      <c r="AK126" s="468"/>
      <c r="AW126" s="449"/>
      <c r="AX126" s="449"/>
      <c r="AY126" s="449"/>
      <c r="AZ126" s="449"/>
      <c r="BA126" s="449"/>
      <c r="BB126" s="449"/>
      <c r="BC126" s="449"/>
      <c r="BD126" s="449"/>
      <c r="BE126" s="449"/>
      <c r="BF126" s="449"/>
      <c r="BG126" s="449"/>
      <c r="BH126" s="449"/>
      <c r="BI126" s="449"/>
      <c r="BJ126" s="449"/>
      <c r="BK126" s="449"/>
      <c r="BL126" s="449"/>
      <c r="BM126" s="449"/>
      <c r="BN126" s="449"/>
      <c r="BO126" s="449"/>
      <c r="BP126" s="449"/>
      <c r="BQ126" s="449"/>
      <c r="BR126" s="449"/>
      <c r="BS126" s="449"/>
      <c r="BT126" s="449"/>
      <c r="BU126" s="449"/>
      <c r="BV126" s="449"/>
      <c r="BW126" s="449"/>
      <c r="BX126" s="449"/>
      <c r="BY126" s="449"/>
      <c r="BZ126" s="449"/>
      <c r="CA126" s="449"/>
      <c r="CB126" s="449"/>
      <c r="CC126" s="449"/>
      <c r="CD126" s="449"/>
      <c r="CE126" s="449"/>
      <c r="CF126" s="449"/>
      <c r="CG126" s="449"/>
      <c r="CH126" s="449"/>
      <c r="CI126" s="449"/>
      <c r="CJ126" s="449"/>
      <c r="CK126" s="449"/>
      <c r="CL126" s="449"/>
      <c r="CM126" s="449"/>
      <c r="CN126" s="449"/>
      <c r="CO126" s="449"/>
      <c r="CP126" s="449"/>
      <c r="CQ126" s="449"/>
      <c r="CR126" s="449"/>
      <c r="CS126" s="449"/>
      <c r="CT126" s="449"/>
      <c r="CU126" s="449"/>
      <c r="CV126" s="449"/>
      <c r="CW126" s="449"/>
      <c r="CX126" s="449"/>
      <c r="CY126" s="449"/>
      <c r="CZ126" s="449"/>
      <c r="DA126" s="449"/>
      <c r="DB126" s="449"/>
      <c r="DC126" s="449"/>
      <c r="DD126" s="449"/>
      <c r="DE126" s="449"/>
      <c r="DF126" s="449"/>
      <c r="DG126" s="449"/>
      <c r="DH126" s="449"/>
      <c r="DI126" s="449"/>
      <c r="DJ126" s="449"/>
      <c r="DK126" s="449"/>
      <c r="DL126" s="449"/>
      <c r="DM126" s="449"/>
      <c r="DN126" s="449"/>
      <c r="DO126" s="449"/>
      <c r="DP126" s="449"/>
      <c r="DQ126" s="449"/>
      <c r="DR126" s="449"/>
      <c r="DS126" s="449"/>
      <c r="DT126" s="449"/>
      <c r="DU126" s="449"/>
      <c r="DV126" s="449"/>
      <c r="DW126" s="449"/>
      <c r="DX126" s="449"/>
      <c r="DY126" s="449"/>
      <c r="DZ126" s="449"/>
      <c r="EA126" s="449"/>
      <c r="EB126" s="449"/>
      <c r="EC126" s="449"/>
      <c r="ED126" s="449"/>
      <c r="EE126" s="449"/>
      <c r="EF126" s="449"/>
      <c r="EG126" s="449"/>
      <c r="EH126" s="449"/>
      <c r="EI126" s="449"/>
      <c r="EJ126" s="449"/>
      <c r="EK126" s="449"/>
      <c r="EL126" s="449"/>
      <c r="EM126" s="449"/>
      <c r="EN126" s="449"/>
      <c r="EO126" s="449"/>
      <c r="EP126" s="449"/>
      <c r="EQ126" s="449"/>
      <c r="ER126" s="449"/>
      <c r="ES126" s="449"/>
      <c r="ET126" s="449"/>
      <c r="EU126" s="449"/>
      <c r="EV126" s="449"/>
      <c r="EW126" s="449"/>
      <c r="EX126" s="449"/>
      <c r="EY126" s="449"/>
      <c r="EZ126" s="449"/>
      <c r="FA126" s="449"/>
      <c r="FB126" s="449"/>
      <c r="FC126" s="449"/>
      <c r="FD126" s="449"/>
      <c r="FE126" s="449"/>
      <c r="FF126" s="449"/>
      <c r="FG126" s="449"/>
      <c r="FH126" s="449"/>
      <c r="FI126" s="449"/>
      <c r="FJ126" s="449"/>
      <c r="FK126" s="449"/>
      <c r="FL126" s="449"/>
      <c r="FM126" s="449"/>
      <c r="FN126" s="449"/>
      <c r="FO126" s="449"/>
      <c r="FP126" s="449"/>
      <c r="FQ126" s="449"/>
      <c r="FR126" s="449"/>
      <c r="FS126" s="449"/>
      <c r="FT126" s="449"/>
      <c r="FU126" s="449"/>
      <c r="FV126" s="449"/>
      <c r="FW126" s="449"/>
      <c r="FX126" s="449"/>
      <c r="FY126" s="449"/>
      <c r="FZ126" s="449"/>
      <c r="GA126" s="449"/>
      <c r="GB126" s="449"/>
      <c r="GC126" s="449"/>
      <c r="GD126" s="449"/>
      <c r="GE126" s="449"/>
      <c r="GF126" s="449"/>
      <c r="GG126" s="449"/>
      <c r="GH126" s="449"/>
      <c r="GI126" s="449"/>
      <c r="GJ126" s="449"/>
      <c r="GK126" s="449"/>
      <c r="GL126" s="449"/>
      <c r="GM126" s="449"/>
      <c r="GN126" s="449"/>
      <c r="GO126" s="449"/>
      <c r="GP126" s="449"/>
      <c r="GQ126" s="449"/>
      <c r="GR126" s="449"/>
      <c r="GS126" s="449"/>
      <c r="GT126" s="449"/>
      <c r="GU126" s="449"/>
      <c r="GV126" s="449"/>
      <c r="GW126" s="449"/>
      <c r="GX126" s="449"/>
      <c r="GY126" s="449"/>
      <c r="GZ126" s="449"/>
      <c r="HA126" s="449"/>
      <c r="HB126" s="449"/>
      <c r="HC126" s="449"/>
      <c r="HD126" s="449"/>
      <c r="HE126" s="449"/>
      <c r="HF126" s="449"/>
      <c r="HG126" s="449"/>
      <c r="HH126" s="449"/>
      <c r="HI126" s="449"/>
      <c r="HJ126" s="449"/>
      <c r="HK126" s="449"/>
      <c r="HL126" s="449"/>
      <c r="HM126" s="449"/>
      <c r="HN126" s="449"/>
      <c r="HO126" s="449"/>
      <c r="HP126" s="449"/>
      <c r="HQ126" s="449"/>
      <c r="HR126" s="449"/>
      <c r="HS126" s="449"/>
      <c r="HT126" s="449"/>
      <c r="HU126" s="449"/>
      <c r="HV126" s="449"/>
      <c r="HW126" s="449"/>
      <c r="HX126" s="449"/>
      <c r="HY126" s="449"/>
      <c r="HZ126" s="449"/>
      <c r="IA126" s="449"/>
      <c r="IB126" s="449"/>
      <c r="IC126" s="449"/>
      <c r="ID126" s="449"/>
      <c r="IE126" s="449"/>
      <c r="IF126" s="449"/>
      <c r="IG126" s="449"/>
      <c r="IH126" s="449"/>
      <c r="II126" s="449"/>
      <c r="IJ126" s="449"/>
      <c r="IK126" s="449"/>
      <c r="IL126" s="449"/>
      <c r="IM126" s="449"/>
      <c r="IN126" s="449"/>
      <c r="IO126" s="449"/>
      <c r="IP126" s="449"/>
      <c r="IQ126" s="449"/>
      <c r="IR126" s="449"/>
      <c r="IS126" s="449"/>
      <c r="IT126" s="449"/>
      <c r="IU126" s="449"/>
      <c r="IV126" s="449"/>
      <c r="IW126" s="449"/>
      <c r="IX126" s="449"/>
      <c r="IY126" s="449"/>
      <c r="IZ126" s="449"/>
      <c r="JA126" s="449"/>
      <c r="JB126" s="449"/>
      <c r="JC126" s="449"/>
      <c r="JD126" s="449"/>
      <c r="JE126" s="449"/>
      <c r="JF126" s="449"/>
      <c r="JG126" s="449"/>
      <c r="JH126" s="449"/>
      <c r="JI126" s="449"/>
      <c r="JJ126" s="449"/>
      <c r="JK126" s="449"/>
      <c r="JL126" s="449"/>
      <c r="JM126" s="449"/>
      <c r="JN126" s="449"/>
      <c r="JO126" s="449"/>
      <c r="JP126" s="449"/>
      <c r="JQ126" s="449"/>
      <c r="JR126" s="449"/>
      <c r="JS126" s="449"/>
      <c r="JT126" s="449"/>
      <c r="JU126" s="449"/>
      <c r="JV126" s="449"/>
      <c r="JW126" s="449"/>
      <c r="JX126" s="449"/>
      <c r="JY126" s="449"/>
      <c r="JZ126" s="449"/>
      <c r="KA126" s="449"/>
      <c r="KB126" s="449"/>
      <c r="KC126" s="449"/>
      <c r="KD126" s="449"/>
      <c r="KE126" s="449"/>
      <c r="KF126" s="449"/>
      <c r="KG126" s="449"/>
      <c r="KH126" s="449"/>
      <c r="KI126" s="449"/>
      <c r="KJ126" s="449"/>
      <c r="KK126" s="449"/>
      <c r="KL126" s="449"/>
      <c r="KM126" s="449"/>
      <c r="KN126" s="449"/>
      <c r="KO126" s="449"/>
      <c r="KP126" s="449"/>
      <c r="KQ126" s="449"/>
      <c r="KR126" s="449"/>
      <c r="KS126" s="449"/>
      <c r="KT126" s="449"/>
      <c r="KU126" s="449"/>
      <c r="KV126" s="449"/>
      <c r="KW126" s="449"/>
      <c r="KX126" s="449"/>
      <c r="KY126" s="449"/>
      <c r="KZ126" s="449"/>
      <c r="LA126" s="449"/>
      <c r="LB126" s="449"/>
      <c r="LC126" s="449"/>
      <c r="LD126" s="449"/>
      <c r="LE126" s="449"/>
      <c r="LF126" s="449"/>
      <c r="LG126" s="449"/>
      <c r="LH126" s="449"/>
      <c r="LI126" s="449"/>
      <c r="LJ126" s="449"/>
      <c r="LK126" s="449"/>
      <c r="LL126" s="449"/>
      <c r="LM126" s="449"/>
      <c r="LN126" s="449"/>
      <c r="LO126" s="449"/>
      <c r="LP126" s="449"/>
      <c r="LQ126" s="449"/>
      <c r="LR126" s="449"/>
      <c r="LS126" s="449"/>
      <c r="LT126" s="449"/>
      <c r="LU126" s="449"/>
      <c r="LV126" s="449"/>
      <c r="LW126" s="449"/>
      <c r="LX126" s="449"/>
      <c r="LY126" s="449"/>
      <c r="LZ126" s="449"/>
      <c r="MA126" s="449"/>
      <c r="MB126" s="449"/>
      <c r="MC126" s="449"/>
      <c r="MD126" s="449"/>
      <c r="ME126" s="449"/>
      <c r="MF126" s="449"/>
      <c r="MG126" s="449"/>
      <c r="MH126" s="449"/>
      <c r="MI126" s="449"/>
      <c r="MJ126" s="449"/>
      <c r="MK126" s="449"/>
      <c r="ML126" s="449"/>
      <c r="MM126" s="449"/>
      <c r="MN126" s="449"/>
      <c r="MO126" s="449"/>
      <c r="MP126" s="449"/>
      <c r="MQ126" s="449"/>
      <c r="MR126" s="449"/>
      <c r="MS126" s="449"/>
      <c r="MT126" s="449"/>
      <c r="MU126" s="449"/>
      <c r="MV126" s="449"/>
      <c r="MW126" s="449"/>
      <c r="MX126" s="449"/>
      <c r="MY126" s="449"/>
      <c r="MZ126" s="449"/>
      <c r="NA126" s="449"/>
      <c r="NB126" s="449"/>
      <c r="NC126" s="449"/>
      <c r="ND126" s="449"/>
      <c r="NE126" s="449"/>
      <c r="NF126" s="449"/>
      <c r="NG126" s="449"/>
      <c r="NH126" s="449"/>
      <c r="NI126" s="449"/>
      <c r="NJ126" s="449"/>
      <c r="NK126" s="449"/>
      <c r="NL126" s="449"/>
      <c r="NM126" s="449"/>
      <c r="NN126" s="449"/>
      <c r="NO126" s="449"/>
      <c r="NP126" s="449"/>
      <c r="NQ126" s="449"/>
      <c r="NR126" s="449"/>
      <c r="NS126" s="449"/>
      <c r="NT126" s="449"/>
      <c r="NU126" s="449"/>
      <c r="NV126" s="449"/>
      <c r="NW126" s="449"/>
      <c r="NX126" s="449"/>
      <c r="NY126" s="449"/>
      <c r="NZ126" s="449"/>
      <c r="OA126" s="449"/>
      <c r="OB126" s="449"/>
      <c r="OC126" s="449"/>
      <c r="OD126" s="449"/>
      <c r="OE126" s="449"/>
      <c r="OF126" s="449"/>
      <c r="OG126" s="449"/>
      <c r="OH126" s="449"/>
      <c r="OI126" s="449"/>
      <c r="OJ126" s="449"/>
      <c r="OK126" s="449"/>
      <c r="OL126" s="449"/>
      <c r="OM126" s="449"/>
      <c r="ON126" s="449"/>
      <c r="OO126" s="449"/>
      <c r="OP126" s="449"/>
      <c r="OQ126" s="449"/>
      <c r="OR126" s="449"/>
      <c r="OS126" s="449"/>
      <c r="OT126" s="449"/>
      <c r="OU126" s="449"/>
      <c r="OV126" s="449"/>
      <c r="OW126" s="449"/>
      <c r="OX126" s="449"/>
      <c r="OY126" s="449"/>
      <c r="OZ126" s="449"/>
      <c r="PA126" s="449"/>
      <c r="PB126" s="449"/>
      <c r="PC126" s="449"/>
      <c r="PD126" s="449"/>
      <c r="PE126" s="449"/>
      <c r="PF126" s="449"/>
      <c r="PG126" s="449"/>
      <c r="PH126" s="449"/>
      <c r="PI126" s="449"/>
      <c r="PJ126" s="449"/>
      <c r="PK126" s="449"/>
      <c r="PL126" s="449"/>
      <c r="PM126" s="449"/>
      <c r="PN126" s="449"/>
      <c r="PO126" s="449"/>
      <c r="PP126" s="449"/>
      <c r="PQ126" s="449"/>
      <c r="PR126" s="449"/>
      <c r="PS126" s="449"/>
      <c r="PT126" s="449"/>
      <c r="PU126" s="449"/>
      <c r="PV126" s="449"/>
      <c r="PW126" s="449"/>
      <c r="PX126" s="449"/>
      <c r="PY126" s="449"/>
      <c r="PZ126" s="449"/>
      <c r="QA126" s="449"/>
      <c r="QB126" s="449"/>
      <c r="QC126" s="449"/>
      <c r="QD126" s="449"/>
      <c r="QE126" s="449"/>
      <c r="QF126" s="449"/>
      <c r="QG126" s="449"/>
      <c r="QH126" s="449"/>
      <c r="QI126" s="449"/>
      <c r="QJ126" s="449"/>
      <c r="QK126" s="449"/>
      <c r="QL126" s="449"/>
      <c r="QM126" s="449"/>
      <c r="QN126" s="449"/>
      <c r="QO126" s="449"/>
      <c r="QP126" s="449"/>
      <c r="QQ126" s="449"/>
      <c r="QR126" s="449"/>
      <c r="QS126" s="449"/>
      <c r="QT126" s="449"/>
      <c r="QU126" s="449"/>
      <c r="QV126" s="449"/>
      <c r="QW126" s="449"/>
      <c r="QX126" s="449"/>
      <c r="QY126" s="449"/>
      <c r="QZ126" s="449"/>
      <c r="RA126" s="449"/>
      <c r="RB126" s="449"/>
      <c r="RC126" s="449"/>
      <c r="RD126" s="449"/>
      <c r="RE126" s="449"/>
      <c r="RF126" s="449"/>
      <c r="RG126" s="449"/>
      <c r="RH126" s="449"/>
      <c r="RI126" s="449"/>
      <c r="RJ126" s="449"/>
      <c r="RK126" s="449"/>
      <c r="RL126" s="449"/>
      <c r="RM126" s="449"/>
      <c r="RN126" s="449"/>
      <c r="RO126" s="449"/>
      <c r="RP126" s="449"/>
    </row>
    <row r="127" spans="1:484" s="430" customFormat="1" ht="15.75" x14ac:dyDescent="0.25">
      <c r="A127" s="456" t="s">
        <v>387</v>
      </c>
      <c r="B127" s="456" t="s">
        <v>740</v>
      </c>
      <c r="C127" s="456" t="s">
        <v>741</v>
      </c>
      <c r="D127" s="456" t="str">
        <f t="shared" si="2"/>
        <v>CUÑADO PINEDO</v>
      </c>
      <c r="E127" s="456">
        <v>231</v>
      </c>
      <c r="F127" s="456" t="s">
        <v>742</v>
      </c>
      <c r="G127" s="456" t="s">
        <v>1733</v>
      </c>
      <c r="H127" s="456" t="s">
        <v>743</v>
      </c>
      <c r="I127" s="456">
        <v>28923</v>
      </c>
      <c r="J127" s="456" t="s">
        <v>30</v>
      </c>
      <c r="K127" s="456" t="s">
        <v>31</v>
      </c>
      <c r="L127" s="456">
        <v>916118496</v>
      </c>
      <c r="M127" s="456">
        <v>630214088</v>
      </c>
      <c r="N127" s="456">
        <v>10</v>
      </c>
      <c r="O127" s="456">
        <v>5</v>
      </c>
      <c r="P127" s="456">
        <v>1946</v>
      </c>
      <c r="Q127" s="456" t="str">
        <f t="shared" si="3"/>
        <v>1946-05-10 00:00:00.653623</v>
      </c>
      <c r="R127" s="456"/>
      <c r="S127" s="456" t="s">
        <v>744</v>
      </c>
      <c r="T127" s="457"/>
      <c r="U127" s="457"/>
      <c r="V127" s="457"/>
      <c r="W127" s="457"/>
      <c r="X127" s="463">
        <v>43759</v>
      </c>
      <c r="Y127" s="463">
        <v>43864</v>
      </c>
      <c r="Z127" s="463">
        <v>44244</v>
      </c>
      <c r="AA127" s="463">
        <v>44602</v>
      </c>
      <c r="AB127" s="463"/>
      <c r="AC127" s="457">
        <v>231</v>
      </c>
      <c r="AD127" s="464"/>
      <c r="AE127" s="465"/>
      <c r="AF127" s="467"/>
      <c r="AG127" s="456" t="s">
        <v>1740</v>
      </c>
      <c r="AH127" s="464" t="s">
        <v>36</v>
      </c>
      <c r="AI127" s="465"/>
      <c r="AJ127" s="456" t="s">
        <v>67</v>
      </c>
      <c r="AK127" s="468"/>
    </row>
    <row r="128" spans="1:484" s="430" customFormat="1" ht="15.75" x14ac:dyDescent="0.25">
      <c r="A128" s="456" t="s">
        <v>745</v>
      </c>
      <c r="B128" s="456" t="s">
        <v>98</v>
      </c>
      <c r="C128" s="456" t="s">
        <v>746</v>
      </c>
      <c r="D128" s="456" t="str">
        <f t="shared" si="2"/>
        <v>GARCIA SIERRA</v>
      </c>
      <c r="E128" s="456">
        <v>232</v>
      </c>
      <c r="F128" s="456" t="s">
        <v>747</v>
      </c>
      <c r="G128" s="456" t="s">
        <v>1734</v>
      </c>
      <c r="H128" s="456" t="s">
        <v>1471</v>
      </c>
      <c r="I128" s="456">
        <v>28921</v>
      </c>
      <c r="J128" s="456" t="s">
        <v>30</v>
      </c>
      <c r="K128" s="456" t="s">
        <v>31</v>
      </c>
      <c r="L128" s="456">
        <v>916442241</v>
      </c>
      <c r="M128" s="456">
        <v>670459247</v>
      </c>
      <c r="N128" s="456">
        <v>12</v>
      </c>
      <c r="O128" s="456">
        <v>7</v>
      </c>
      <c r="P128" s="456">
        <v>1948</v>
      </c>
      <c r="Q128" s="456" t="str">
        <f t="shared" si="3"/>
        <v>1948-07-12 00:00:00.653623</v>
      </c>
      <c r="R128" s="456"/>
      <c r="S128" s="456" t="s">
        <v>67</v>
      </c>
      <c r="T128" s="457"/>
      <c r="U128" s="457"/>
      <c r="V128" s="457"/>
      <c r="W128" s="457"/>
      <c r="X128" s="463">
        <v>43761</v>
      </c>
      <c r="Y128" s="463">
        <v>44152</v>
      </c>
      <c r="Z128" s="463">
        <v>44651</v>
      </c>
      <c r="AA128" s="463">
        <v>44651</v>
      </c>
      <c r="AB128" s="463"/>
      <c r="AC128" s="457">
        <v>232</v>
      </c>
      <c r="AD128" s="464"/>
      <c r="AE128" s="458"/>
      <c r="AF128" s="467"/>
      <c r="AG128" s="456"/>
      <c r="AH128" s="464"/>
      <c r="AI128" s="465"/>
      <c r="AJ128" s="456" t="s">
        <v>67</v>
      </c>
      <c r="AK128" s="468"/>
    </row>
    <row r="129" spans="1:484" s="430" customFormat="1" ht="15.75" x14ac:dyDescent="0.25">
      <c r="A129" s="456" t="s">
        <v>203</v>
      </c>
      <c r="B129" s="456" t="s">
        <v>158</v>
      </c>
      <c r="C129" s="456" t="s">
        <v>748</v>
      </c>
      <c r="D129" s="456" t="str">
        <f t="shared" si="2"/>
        <v>FERNANDEZ REINAL</v>
      </c>
      <c r="E129" s="456">
        <v>233</v>
      </c>
      <c r="F129" s="456" t="s">
        <v>749</v>
      </c>
      <c r="G129" s="456" t="s">
        <v>1734</v>
      </c>
      <c r="H129" s="456" t="s">
        <v>1509</v>
      </c>
      <c r="I129" s="456">
        <v>28924</v>
      </c>
      <c r="J129" s="456" t="s">
        <v>30</v>
      </c>
      <c r="K129" s="456" t="s">
        <v>31</v>
      </c>
      <c r="L129" s="456">
        <v>916195665</v>
      </c>
      <c r="M129" s="456">
        <v>627932564</v>
      </c>
      <c r="N129" s="456">
        <v>10</v>
      </c>
      <c r="O129" s="456">
        <v>12</v>
      </c>
      <c r="P129" s="456">
        <v>1957</v>
      </c>
      <c r="Q129" s="456" t="str">
        <f t="shared" si="3"/>
        <v>1957-12-10 00:00:00.653623</v>
      </c>
      <c r="R129" s="456" t="s">
        <v>750</v>
      </c>
      <c r="S129" s="456" t="s">
        <v>751</v>
      </c>
      <c r="T129" s="457"/>
      <c r="U129" s="457"/>
      <c r="V129" s="457"/>
      <c r="W129" s="457"/>
      <c r="X129" s="463">
        <v>43770</v>
      </c>
      <c r="Y129" s="463">
        <v>43853</v>
      </c>
      <c r="Z129" s="463"/>
      <c r="AA129" s="463"/>
      <c r="AB129" s="463"/>
      <c r="AC129" s="457">
        <v>233</v>
      </c>
      <c r="AD129" s="464"/>
      <c r="AE129" s="458" t="s">
        <v>1394</v>
      </c>
      <c r="AF129" s="465"/>
      <c r="AG129" s="456"/>
      <c r="AH129" s="464"/>
      <c r="AI129" s="465"/>
      <c r="AJ129" s="456" t="s">
        <v>67</v>
      </c>
      <c r="AK129" s="468"/>
    </row>
    <row r="130" spans="1:484" s="430" customFormat="1" ht="15.75" x14ac:dyDescent="0.25">
      <c r="A130" s="456" t="s">
        <v>254</v>
      </c>
      <c r="B130" s="456" t="s">
        <v>281</v>
      </c>
      <c r="C130" s="456" t="s">
        <v>98</v>
      </c>
      <c r="D130" s="456" t="str">
        <f t="shared" si="2"/>
        <v>MARTINEZ GARCIA</v>
      </c>
      <c r="E130" s="456">
        <v>234</v>
      </c>
      <c r="F130" s="456" t="s">
        <v>752</v>
      </c>
      <c r="G130" s="456" t="s">
        <v>1733</v>
      </c>
      <c r="H130" s="456" t="s">
        <v>753</v>
      </c>
      <c r="I130" s="456">
        <v>28923</v>
      </c>
      <c r="J130" s="456" t="s">
        <v>30</v>
      </c>
      <c r="K130" s="456" t="s">
        <v>31</v>
      </c>
      <c r="L130" s="456">
        <v>914384204</v>
      </c>
      <c r="M130" s="456">
        <v>630218830</v>
      </c>
      <c r="N130" s="456">
        <v>21</v>
      </c>
      <c r="O130" s="456">
        <v>1</v>
      </c>
      <c r="P130" s="456">
        <v>1954</v>
      </c>
      <c r="Q130" s="456" t="str">
        <f t="shared" si="3"/>
        <v>1954-01-21 00:00:00.653623</v>
      </c>
      <c r="R130" s="456"/>
      <c r="S130" s="456" t="s">
        <v>754</v>
      </c>
      <c r="T130" s="457"/>
      <c r="U130" s="457"/>
      <c r="V130" s="457"/>
      <c r="W130" s="457"/>
      <c r="X130" s="463">
        <v>43770</v>
      </c>
      <c r="Y130" s="463">
        <v>43859</v>
      </c>
      <c r="Z130" s="463">
        <v>44279</v>
      </c>
      <c r="AA130" s="463">
        <v>44607</v>
      </c>
      <c r="AB130" s="463"/>
      <c r="AC130" s="457">
        <v>234</v>
      </c>
      <c r="AD130" s="464"/>
      <c r="AE130" s="465"/>
      <c r="AF130" s="458" t="s">
        <v>1739</v>
      </c>
      <c r="AG130" s="460" t="s">
        <v>1738</v>
      </c>
      <c r="AH130" s="464"/>
      <c r="AI130" s="458"/>
      <c r="AJ130" s="474" t="s">
        <v>134</v>
      </c>
      <c r="AK130" s="468" t="s">
        <v>60</v>
      </c>
    </row>
    <row r="131" spans="1:484" s="430" customFormat="1" ht="15.75" x14ac:dyDescent="0.25">
      <c r="A131" s="456" t="s">
        <v>170</v>
      </c>
      <c r="B131" s="456" t="s">
        <v>755</v>
      </c>
      <c r="C131" s="456" t="s">
        <v>338</v>
      </c>
      <c r="D131" s="456" t="str">
        <f t="shared" si="2"/>
        <v>RAMIRO HERRERO</v>
      </c>
      <c r="E131" s="456">
        <v>235</v>
      </c>
      <c r="F131" s="456" t="s">
        <v>756</v>
      </c>
      <c r="G131" s="456" t="s">
        <v>1734</v>
      </c>
      <c r="H131" s="456" t="s">
        <v>1498</v>
      </c>
      <c r="I131" s="456">
        <v>28921</v>
      </c>
      <c r="J131" s="456" t="s">
        <v>30</v>
      </c>
      <c r="K131" s="456" t="s">
        <v>31</v>
      </c>
      <c r="L131" s="456">
        <v>916438093</v>
      </c>
      <c r="M131" s="456">
        <v>640557365</v>
      </c>
      <c r="N131" s="456">
        <v>17</v>
      </c>
      <c r="O131" s="456">
        <v>3</v>
      </c>
      <c r="P131" s="456">
        <v>1948</v>
      </c>
      <c r="Q131" s="456" t="str">
        <f t="shared" si="3"/>
        <v>1948-03-17 00:00:00.653623</v>
      </c>
      <c r="R131" s="456"/>
      <c r="S131" s="456" t="s">
        <v>757</v>
      </c>
      <c r="T131" s="457"/>
      <c r="U131" s="457"/>
      <c r="V131" s="457"/>
      <c r="W131" s="457"/>
      <c r="X131" s="463">
        <v>43781</v>
      </c>
      <c r="Y131" s="463">
        <v>43858</v>
      </c>
      <c r="Z131" s="463">
        <v>44453</v>
      </c>
      <c r="AA131" s="463">
        <v>44628</v>
      </c>
      <c r="AB131" s="463"/>
      <c r="AC131" s="457">
        <v>235</v>
      </c>
      <c r="AD131" s="464"/>
      <c r="AE131" s="465"/>
      <c r="AF131" s="465"/>
      <c r="AG131" s="456"/>
      <c r="AH131" s="464" t="s">
        <v>36</v>
      </c>
      <c r="AI131" s="465"/>
      <c r="AJ131" s="456" t="s">
        <v>67</v>
      </c>
      <c r="AK131" s="468"/>
    </row>
    <row r="132" spans="1:484" s="430" customFormat="1" ht="15.75" x14ac:dyDescent="0.25">
      <c r="A132" s="456" t="s">
        <v>758</v>
      </c>
      <c r="B132" s="456" t="s">
        <v>759</v>
      </c>
      <c r="C132" s="456" t="s">
        <v>153</v>
      </c>
      <c r="D132" s="456" t="str">
        <f t="shared" ref="D132:D195" si="4">B132&amp;" "&amp;C132</f>
        <v>ZAMBUDIO MARTIN</v>
      </c>
      <c r="E132" s="456">
        <v>236</v>
      </c>
      <c r="F132" s="456" t="s">
        <v>760</v>
      </c>
      <c r="G132" s="456" t="s">
        <v>1733</v>
      </c>
      <c r="H132" s="456" t="s">
        <v>1468</v>
      </c>
      <c r="I132" s="456">
        <v>28925</v>
      </c>
      <c r="J132" s="456" t="s">
        <v>30</v>
      </c>
      <c r="K132" s="456" t="s">
        <v>31</v>
      </c>
      <c r="L132" s="456">
        <v>916113474</v>
      </c>
      <c r="M132" s="456">
        <v>680503080</v>
      </c>
      <c r="N132" s="456">
        <v>2</v>
      </c>
      <c r="O132" s="456">
        <v>2</v>
      </c>
      <c r="P132" s="456">
        <v>1952</v>
      </c>
      <c r="Q132" s="456" t="str">
        <f t="shared" ref="Q132:Q195" si="5">P132&amp;"-"&amp;TEXT(O132,"00")&amp;"-"&amp;TEXT(N132,"00")&amp;" 00:00:00.653623"</f>
        <v>1952-02-02 00:00:00.653623</v>
      </c>
      <c r="R132" s="456"/>
      <c r="S132" s="456" t="s">
        <v>67</v>
      </c>
      <c r="T132" s="457"/>
      <c r="U132" s="457"/>
      <c r="V132" s="457"/>
      <c r="W132" s="457"/>
      <c r="X132" s="463">
        <v>43781</v>
      </c>
      <c r="Y132" s="463">
        <v>43864</v>
      </c>
      <c r="Z132" s="463"/>
      <c r="AA132" s="463"/>
      <c r="AB132" s="463"/>
      <c r="AC132" s="457">
        <v>236</v>
      </c>
      <c r="AD132" s="464"/>
      <c r="AE132" s="458" t="s">
        <v>1394</v>
      </c>
      <c r="AF132" s="465"/>
      <c r="AG132" s="456"/>
      <c r="AH132" s="457" t="s">
        <v>1227</v>
      </c>
      <c r="AI132" s="465"/>
      <c r="AJ132" s="456" t="s">
        <v>67</v>
      </c>
      <c r="AK132" s="461"/>
      <c r="AL132" s="429"/>
      <c r="AM132" s="429"/>
      <c r="AN132" s="429"/>
      <c r="AO132" s="429"/>
      <c r="AP132" s="429"/>
      <c r="AQ132" s="429"/>
      <c r="AR132" s="429"/>
      <c r="AS132" s="429"/>
      <c r="AT132" s="429"/>
      <c r="AU132" s="429"/>
      <c r="AV132" s="429"/>
      <c r="AW132" s="429"/>
      <c r="AX132" s="429"/>
      <c r="AY132" s="429"/>
      <c r="AZ132" s="429"/>
      <c r="BA132" s="429"/>
      <c r="BB132" s="429"/>
      <c r="BC132" s="429"/>
      <c r="BD132" s="429"/>
      <c r="BE132" s="429"/>
      <c r="BF132" s="429"/>
      <c r="BG132" s="429"/>
      <c r="BH132" s="429"/>
      <c r="BI132" s="429"/>
      <c r="BJ132" s="429"/>
      <c r="BK132" s="429"/>
      <c r="BL132" s="429"/>
      <c r="BM132" s="429"/>
      <c r="BN132" s="429"/>
      <c r="BO132" s="429"/>
      <c r="BP132" s="429"/>
      <c r="BQ132" s="429"/>
      <c r="BR132" s="429"/>
      <c r="BS132" s="429"/>
      <c r="BT132" s="429"/>
      <c r="BU132" s="429"/>
      <c r="BV132" s="429"/>
      <c r="BW132" s="429"/>
      <c r="BX132" s="429"/>
      <c r="BY132" s="429"/>
      <c r="BZ132" s="429"/>
      <c r="CA132" s="429"/>
      <c r="CB132" s="429"/>
      <c r="CC132" s="429"/>
      <c r="CD132" s="429"/>
      <c r="CE132" s="429"/>
      <c r="CF132" s="429"/>
      <c r="CG132" s="429"/>
      <c r="CH132" s="429"/>
      <c r="CI132" s="429"/>
      <c r="CJ132" s="429"/>
      <c r="CK132" s="429"/>
      <c r="CL132" s="429"/>
      <c r="CM132" s="429"/>
      <c r="CN132" s="429"/>
      <c r="CO132" s="429"/>
      <c r="CP132" s="429"/>
      <c r="CQ132" s="429"/>
      <c r="CR132" s="429"/>
      <c r="CS132" s="429"/>
      <c r="CT132" s="429"/>
      <c r="CU132" s="429"/>
      <c r="CV132" s="429"/>
      <c r="CW132" s="429"/>
      <c r="CX132" s="429"/>
      <c r="CY132" s="429"/>
      <c r="CZ132" s="429"/>
      <c r="DA132" s="429"/>
      <c r="DB132" s="429"/>
      <c r="DC132" s="429"/>
      <c r="DD132" s="429"/>
      <c r="DE132" s="429"/>
      <c r="DF132" s="429"/>
      <c r="DG132" s="429"/>
      <c r="DH132" s="429"/>
      <c r="DI132" s="429"/>
      <c r="DJ132" s="429"/>
      <c r="DK132" s="429"/>
      <c r="DL132" s="429"/>
      <c r="DM132" s="429"/>
      <c r="DN132" s="429"/>
      <c r="DO132" s="429"/>
      <c r="DP132" s="429"/>
      <c r="DQ132" s="429"/>
      <c r="DR132" s="429"/>
      <c r="DS132" s="429"/>
      <c r="DT132" s="429"/>
      <c r="DU132" s="429"/>
      <c r="DV132" s="429"/>
      <c r="DW132" s="429"/>
      <c r="DX132" s="429"/>
      <c r="DY132" s="429"/>
      <c r="DZ132" s="429"/>
      <c r="EA132" s="429"/>
      <c r="EB132" s="429"/>
      <c r="EC132" s="429"/>
      <c r="ED132" s="429"/>
      <c r="EE132" s="429"/>
      <c r="EF132" s="429"/>
      <c r="EG132" s="429"/>
      <c r="EH132" s="429"/>
      <c r="EI132" s="429"/>
      <c r="EJ132" s="429"/>
      <c r="EK132" s="429"/>
      <c r="EL132" s="429"/>
      <c r="EM132" s="429"/>
      <c r="EN132" s="429"/>
      <c r="EO132" s="429"/>
      <c r="EP132" s="429"/>
      <c r="EQ132" s="429"/>
      <c r="ER132" s="429"/>
      <c r="ES132" s="429"/>
      <c r="ET132" s="429"/>
      <c r="EU132" s="429"/>
      <c r="EV132" s="429"/>
      <c r="EW132" s="429"/>
      <c r="EX132" s="429"/>
      <c r="EY132" s="429"/>
      <c r="EZ132" s="429"/>
      <c r="FA132" s="429"/>
      <c r="FB132" s="429"/>
      <c r="FC132" s="429"/>
      <c r="FD132" s="429"/>
      <c r="FE132" s="429"/>
      <c r="FF132" s="429"/>
      <c r="FG132" s="429"/>
      <c r="FH132" s="429"/>
      <c r="FI132" s="429"/>
      <c r="FJ132" s="429"/>
      <c r="FK132" s="429"/>
      <c r="FL132" s="429"/>
      <c r="FM132" s="429"/>
      <c r="FN132" s="429"/>
      <c r="FO132" s="429"/>
      <c r="FP132" s="429"/>
      <c r="FQ132" s="429"/>
      <c r="FR132" s="429"/>
      <c r="FS132" s="429"/>
      <c r="FT132" s="429"/>
      <c r="FU132" s="429"/>
      <c r="FV132" s="429"/>
      <c r="FW132" s="429"/>
      <c r="FX132" s="429"/>
      <c r="FY132" s="429"/>
      <c r="FZ132" s="429"/>
      <c r="GA132" s="429"/>
      <c r="GB132" s="429"/>
      <c r="GC132" s="429"/>
      <c r="GD132" s="429"/>
      <c r="GE132" s="429"/>
      <c r="GF132" s="429"/>
      <c r="GG132" s="429"/>
      <c r="GH132" s="429"/>
      <c r="GI132" s="429"/>
      <c r="GJ132" s="429"/>
      <c r="GK132" s="429"/>
      <c r="GL132" s="429"/>
      <c r="GM132" s="429"/>
      <c r="GN132" s="429"/>
      <c r="GO132" s="429"/>
      <c r="GP132" s="429"/>
      <c r="GQ132" s="429"/>
      <c r="GR132" s="429"/>
      <c r="GS132" s="429"/>
      <c r="GT132" s="429"/>
      <c r="GU132" s="429"/>
      <c r="GV132" s="429"/>
      <c r="GW132" s="429"/>
      <c r="GX132" s="429"/>
      <c r="GY132" s="429"/>
      <c r="GZ132" s="429"/>
      <c r="HA132" s="429"/>
      <c r="HB132" s="429"/>
      <c r="HC132" s="429"/>
      <c r="HD132" s="429"/>
      <c r="HE132" s="429"/>
      <c r="HF132" s="429"/>
      <c r="HG132" s="429"/>
      <c r="HH132" s="429"/>
      <c r="HI132" s="429"/>
      <c r="HJ132" s="429"/>
      <c r="HK132" s="429"/>
      <c r="HL132" s="429"/>
      <c r="HM132" s="429"/>
      <c r="HN132" s="429"/>
      <c r="HO132" s="429"/>
      <c r="HP132" s="429"/>
      <c r="HQ132" s="429"/>
      <c r="HR132" s="429"/>
      <c r="HS132" s="429"/>
      <c r="HT132" s="429"/>
      <c r="HU132" s="429"/>
      <c r="HV132" s="429"/>
      <c r="HW132" s="429"/>
      <c r="HX132" s="429"/>
      <c r="HY132" s="429"/>
      <c r="HZ132" s="429"/>
      <c r="IA132" s="429"/>
      <c r="IB132" s="429"/>
      <c r="IC132" s="429"/>
      <c r="ID132" s="429"/>
      <c r="IE132" s="429"/>
      <c r="IF132" s="429"/>
      <c r="IG132" s="429"/>
      <c r="IH132" s="429"/>
      <c r="II132" s="429"/>
      <c r="IJ132" s="429"/>
      <c r="IK132" s="429"/>
      <c r="IL132" s="429"/>
      <c r="IM132" s="429"/>
      <c r="IN132" s="429"/>
      <c r="IO132" s="429"/>
      <c r="IP132" s="429"/>
      <c r="IQ132" s="429"/>
      <c r="IR132" s="429"/>
      <c r="IS132" s="429"/>
      <c r="IT132" s="429"/>
      <c r="IU132" s="429"/>
      <c r="IV132" s="429"/>
      <c r="IW132" s="429"/>
      <c r="IX132" s="429"/>
      <c r="IY132" s="429"/>
      <c r="IZ132" s="429"/>
      <c r="JA132" s="429"/>
      <c r="JB132" s="429"/>
      <c r="JC132" s="429"/>
      <c r="JD132" s="429"/>
      <c r="JE132" s="429"/>
      <c r="JF132" s="429"/>
      <c r="JG132" s="429"/>
      <c r="JH132" s="429"/>
      <c r="JI132" s="429"/>
      <c r="JJ132" s="429"/>
      <c r="JK132" s="429"/>
      <c r="JL132" s="429"/>
      <c r="JM132" s="429"/>
      <c r="JN132" s="429"/>
      <c r="JO132" s="429"/>
      <c r="JP132" s="429"/>
      <c r="JQ132" s="429"/>
      <c r="JR132" s="429"/>
      <c r="JS132" s="429"/>
      <c r="JT132" s="429"/>
      <c r="JU132" s="429"/>
      <c r="JV132" s="429"/>
      <c r="JW132" s="429"/>
      <c r="JX132" s="429"/>
      <c r="JY132" s="429"/>
      <c r="JZ132" s="429"/>
      <c r="KA132" s="429"/>
      <c r="KB132" s="429"/>
      <c r="KC132" s="429"/>
      <c r="KD132" s="429"/>
      <c r="KE132" s="429"/>
      <c r="KF132" s="429"/>
      <c r="KG132" s="429"/>
      <c r="KH132" s="429"/>
      <c r="KI132" s="429"/>
      <c r="KJ132" s="429"/>
      <c r="KK132" s="429"/>
      <c r="KL132" s="429"/>
      <c r="KM132" s="429"/>
      <c r="KN132" s="429"/>
      <c r="KO132" s="429"/>
      <c r="KP132" s="429"/>
      <c r="KQ132" s="429"/>
      <c r="KR132" s="429"/>
      <c r="KS132" s="429"/>
      <c r="KT132" s="429"/>
      <c r="KU132" s="429"/>
      <c r="KV132" s="429"/>
      <c r="KW132" s="429"/>
      <c r="KX132" s="429"/>
      <c r="KY132" s="429"/>
      <c r="KZ132" s="429"/>
      <c r="LA132" s="429"/>
      <c r="LB132" s="429"/>
      <c r="LC132" s="429"/>
      <c r="LD132" s="429"/>
      <c r="LE132" s="429"/>
      <c r="LF132" s="429"/>
      <c r="LG132" s="429"/>
      <c r="LH132" s="429"/>
      <c r="LI132" s="429"/>
      <c r="LJ132" s="429"/>
      <c r="LK132" s="429"/>
      <c r="LL132" s="429"/>
      <c r="LM132" s="429"/>
      <c r="LN132" s="429"/>
      <c r="LO132" s="429"/>
      <c r="LP132" s="429"/>
      <c r="LQ132" s="429"/>
      <c r="LR132" s="429"/>
      <c r="LS132" s="429"/>
      <c r="LT132" s="429"/>
      <c r="LU132" s="429"/>
      <c r="LV132" s="429"/>
      <c r="LW132" s="429"/>
      <c r="LX132" s="429"/>
      <c r="LY132" s="429"/>
      <c r="LZ132" s="429"/>
      <c r="MA132" s="429"/>
      <c r="MB132" s="429"/>
      <c r="MC132" s="429"/>
      <c r="MD132" s="429"/>
      <c r="ME132" s="429"/>
      <c r="MF132" s="429"/>
      <c r="MG132" s="429"/>
      <c r="MH132" s="429"/>
      <c r="MI132" s="429"/>
      <c r="MJ132" s="429"/>
      <c r="MK132" s="429"/>
      <c r="ML132" s="429"/>
      <c r="MM132" s="429"/>
      <c r="MN132" s="429"/>
      <c r="MO132" s="429"/>
      <c r="MP132" s="429"/>
      <c r="MQ132" s="429"/>
      <c r="MR132" s="429"/>
      <c r="MS132" s="429"/>
      <c r="MT132" s="429"/>
      <c r="MU132" s="429"/>
      <c r="MV132" s="429"/>
      <c r="MW132" s="429"/>
      <c r="MX132" s="429"/>
      <c r="MY132" s="429"/>
      <c r="MZ132" s="429"/>
      <c r="NA132" s="429"/>
      <c r="NB132" s="429"/>
      <c r="NC132" s="429"/>
      <c r="ND132" s="429"/>
      <c r="NE132" s="429"/>
      <c r="NF132" s="429"/>
      <c r="NG132" s="429"/>
      <c r="NH132" s="429"/>
      <c r="NI132" s="429"/>
      <c r="NJ132" s="429"/>
      <c r="NK132" s="429"/>
      <c r="NL132" s="429"/>
      <c r="NM132" s="429"/>
      <c r="NN132" s="429"/>
      <c r="NO132" s="429"/>
      <c r="NP132" s="429"/>
      <c r="NQ132" s="429"/>
      <c r="NR132" s="429"/>
      <c r="NS132" s="429"/>
      <c r="NT132" s="429"/>
      <c r="NU132" s="429"/>
      <c r="NV132" s="429"/>
      <c r="NW132" s="429"/>
      <c r="NX132" s="429"/>
      <c r="NY132" s="429"/>
      <c r="NZ132" s="429"/>
      <c r="OA132" s="429"/>
      <c r="OB132" s="429"/>
      <c r="OC132" s="429"/>
      <c r="OD132" s="429"/>
      <c r="OE132" s="429"/>
      <c r="OF132" s="429"/>
      <c r="OG132" s="429"/>
      <c r="OH132" s="429"/>
      <c r="OI132" s="429"/>
      <c r="OJ132" s="429"/>
      <c r="OK132" s="429"/>
      <c r="OL132" s="429"/>
      <c r="OM132" s="429"/>
      <c r="ON132" s="429"/>
      <c r="OO132" s="429"/>
      <c r="OP132" s="429"/>
      <c r="OQ132" s="429"/>
      <c r="OR132" s="429"/>
      <c r="OS132" s="429"/>
      <c r="OT132" s="429"/>
      <c r="OU132" s="429"/>
      <c r="OV132" s="429"/>
      <c r="OW132" s="429"/>
      <c r="OX132" s="429"/>
      <c r="OY132" s="429"/>
      <c r="OZ132" s="429"/>
      <c r="PA132" s="429"/>
      <c r="PB132" s="429"/>
      <c r="PC132" s="429"/>
      <c r="PD132" s="429"/>
      <c r="PE132" s="429"/>
      <c r="PF132" s="429"/>
      <c r="PG132" s="429"/>
      <c r="PH132" s="429"/>
      <c r="PI132" s="429"/>
      <c r="PJ132" s="429"/>
      <c r="PK132" s="429"/>
      <c r="PL132" s="429"/>
      <c r="PM132" s="429"/>
      <c r="PN132" s="429"/>
      <c r="PO132" s="429"/>
      <c r="PP132" s="429"/>
      <c r="PQ132" s="429"/>
      <c r="PR132" s="429"/>
      <c r="PS132" s="429"/>
      <c r="PT132" s="429"/>
      <c r="PU132" s="429"/>
      <c r="PV132" s="429"/>
      <c r="PW132" s="429"/>
      <c r="PX132" s="429"/>
      <c r="PY132" s="429"/>
      <c r="PZ132" s="429"/>
      <c r="QA132" s="429"/>
      <c r="QB132" s="429"/>
      <c r="QC132" s="429"/>
      <c r="QD132" s="429"/>
      <c r="QE132" s="429"/>
      <c r="QF132" s="429"/>
      <c r="QG132" s="429"/>
      <c r="QH132" s="429"/>
      <c r="QI132" s="429"/>
      <c r="QJ132" s="429"/>
      <c r="QK132" s="429"/>
      <c r="QL132" s="429"/>
      <c r="QM132" s="429"/>
      <c r="QN132" s="429"/>
      <c r="QO132" s="429"/>
      <c r="QP132" s="429"/>
      <c r="QQ132" s="429"/>
      <c r="QR132" s="429"/>
      <c r="QS132" s="429"/>
      <c r="QT132" s="429"/>
      <c r="QU132" s="429"/>
      <c r="QV132" s="429"/>
      <c r="QW132" s="429"/>
      <c r="QX132" s="429"/>
      <c r="QY132" s="429"/>
      <c r="QZ132" s="429"/>
      <c r="RA132" s="429"/>
      <c r="RB132" s="429"/>
      <c r="RC132" s="429"/>
      <c r="RD132" s="429"/>
      <c r="RE132" s="429"/>
      <c r="RF132" s="429"/>
      <c r="RG132" s="429"/>
      <c r="RH132" s="429"/>
      <c r="RI132" s="429"/>
      <c r="RJ132" s="429"/>
      <c r="RK132" s="429"/>
      <c r="RL132" s="429"/>
      <c r="RM132" s="429"/>
      <c r="RN132" s="429"/>
      <c r="RO132" s="429"/>
      <c r="RP132" s="429"/>
    </row>
    <row r="133" spans="1:484" s="430" customFormat="1" ht="15.75" x14ac:dyDescent="0.25">
      <c r="A133" s="456" t="s">
        <v>572</v>
      </c>
      <c r="B133" s="456" t="s">
        <v>111</v>
      </c>
      <c r="C133" s="456" t="s">
        <v>321</v>
      </c>
      <c r="D133" s="456" t="str">
        <f t="shared" si="4"/>
        <v>PEREZ GOMEZ</v>
      </c>
      <c r="E133" s="456">
        <v>237</v>
      </c>
      <c r="F133" s="456" t="s">
        <v>761</v>
      </c>
      <c r="G133" s="456" t="s">
        <v>1734</v>
      </c>
      <c r="H133" s="456" t="s">
        <v>762</v>
      </c>
      <c r="I133" s="456">
        <v>28922</v>
      </c>
      <c r="J133" s="456" t="s">
        <v>30</v>
      </c>
      <c r="K133" s="456" t="s">
        <v>31</v>
      </c>
      <c r="L133" s="456">
        <v>916435121</v>
      </c>
      <c r="M133" s="456">
        <v>687668478</v>
      </c>
      <c r="N133" s="456">
        <v>3</v>
      </c>
      <c r="O133" s="456">
        <v>1</v>
      </c>
      <c r="P133" s="456">
        <v>1952</v>
      </c>
      <c r="Q133" s="456" t="str">
        <f t="shared" si="5"/>
        <v>1952-01-03 00:00:00.653623</v>
      </c>
      <c r="R133" s="456"/>
      <c r="S133" s="456" t="s">
        <v>763</v>
      </c>
      <c r="T133" s="457"/>
      <c r="U133" s="457"/>
      <c r="V133" s="457"/>
      <c r="W133" s="457"/>
      <c r="X133" s="463">
        <v>43803</v>
      </c>
      <c r="Y133" s="463">
        <v>43859</v>
      </c>
      <c r="Z133" s="463">
        <v>44453</v>
      </c>
      <c r="AA133" s="463">
        <v>44601</v>
      </c>
      <c r="AB133" s="463"/>
      <c r="AC133" s="457">
        <v>237</v>
      </c>
      <c r="AD133" s="464"/>
      <c r="AE133" s="465"/>
      <c r="AF133" s="465"/>
      <c r="AG133" s="456"/>
      <c r="AH133" s="464" t="s">
        <v>36</v>
      </c>
      <c r="AI133" s="465"/>
      <c r="AJ133" s="460" t="s">
        <v>17</v>
      </c>
      <c r="AK133" s="468" t="s">
        <v>60</v>
      </c>
      <c r="AL133" s="449"/>
      <c r="AM133" s="449"/>
      <c r="AN133" s="449"/>
      <c r="AO133" s="449"/>
      <c r="AP133" s="449"/>
      <c r="AQ133" s="449"/>
      <c r="AR133" s="449"/>
      <c r="AS133" s="449"/>
      <c r="AT133" s="449"/>
      <c r="AU133" s="449"/>
      <c r="AV133" s="449"/>
    </row>
    <row r="134" spans="1:484" s="430" customFormat="1" ht="15.75" x14ac:dyDescent="0.25">
      <c r="A134" s="456" t="s">
        <v>412</v>
      </c>
      <c r="B134" s="456" t="s">
        <v>764</v>
      </c>
      <c r="C134" s="456" t="s">
        <v>765</v>
      </c>
      <c r="D134" s="456" t="str">
        <f t="shared" si="4"/>
        <v>HOLST NIELSEN</v>
      </c>
      <c r="E134" s="456">
        <v>238</v>
      </c>
      <c r="F134" s="456" t="s">
        <v>766</v>
      </c>
      <c r="G134" s="456" t="s">
        <v>1734</v>
      </c>
      <c r="H134" s="456" t="s">
        <v>1469</v>
      </c>
      <c r="I134" s="456">
        <v>28924</v>
      </c>
      <c r="J134" s="456" t="s">
        <v>30</v>
      </c>
      <c r="K134" s="456" t="s">
        <v>31</v>
      </c>
      <c r="L134" s="456"/>
      <c r="M134" s="456">
        <v>618141679</v>
      </c>
      <c r="N134" s="456">
        <v>13</v>
      </c>
      <c r="O134" s="456">
        <v>12</v>
      </c>
      <c r="P134" s="456">
        <v>1951</v>
      </c>
      <c r="Q134" s="456" t="str">
        <f t="shared" si="5"/>
        <v>1951-12-13 00:00:00.653623</v>
      </c>
      <c r="R134" s="456" t="s">
        <v>767</v>
      </c>
      <c r="S134" s="456" t="s">
        <v>768</v>
      </c>
      <c r="T134" s="457"/>
      <c r="U134" s="457"/>
      <c r="V134" s="457"/>
      <c r="W134" s="457"/>
      <c r="X134" s="457"/>
      <c r="Y134" s="463">
        <v>43859</v>
      </c>
      <c r="Z134" s="463">
        <v>44452</v>
      </c>
      <c r="AA134" s="463">
        <v>44685</v>
      </c>
      <c r="AB134" s="463"/>
      <c r="AC134" s="457">
        <v>238</v>
      </c>
      <c r="AD134" s="464"/>
      <c r="AE134" s="465"/>
      <c r="AF134" s="465"/>
      <c r="AG134" s="456"/>
      <c r="AH134" s="464" t="s">
        <v>36</v>
      </c>
      <c r="AI134" s="465"/>
      <c r="AJ134" s="456" t="s">
        <v>67</v>
      </c>
      <c r="AK134" s="468"/>
    </row>
    <row r="135" spans="1:484" s="430" customFormat="1" ht="15.75" x14ac:dyDescent="0.25">
      <c r="A135" s="456" t="s">
        <v>745</v>
      </c>
      <c r="B135" s="456" t="s">
        <v>769</v>
      </c>
      <c r="C135" s="456" t="s">
        <v>153</v>
      </c>
      <c r="D135" s="456" t="str">
        <f t="shared" si="4"/>
        <v>SORIANO MARTIN</v>
      </c>
      <c r="E135" s="456">
        <v>239</v>
      </c>
      <c r="F135" s="456" t="s">
        <v>770</v>
      </c>
      <c r="G135" s="456" t="s">
        <v>1734</v>
      </c>
      <c r="H135" s="456" t="s">
        <v>1503</v>
      </c>
      <c r="I135" s="456">
        <v>28024</v>
      </c>
      <c r="J135" s="456" t="s">
        <v>31</v>
      </c>
      <c r="K135" s="456" t="s">
        <v>31</v>
      </c>
      <c r="L135" s="456">
        <v>915182618</v>
      </c>
      <c r="M135" s="456">
        <v>665608576</v>
      </c>
      <c r="N135" s="456">
        <v>18</v>
      </c>
      <c r="O135" s="456">
        <v>7</v>
      </c>
      <c r="P135" s="456">
        <v>1944</v>
      </c>
      <c r="Q135" s="456" t="str">
        <f t="shared" si="5"/>
        <v>1944-07-18 00:00:00.653623</v>
      </c>
      <c r="R135" s="456" t="s">
        <v>771</v>
      </c>
      <c r="S135" s="456" t="s">
        <v>772</v>
      </c>
      <c r="T135" s="457"/>
      <c r="U135" s="457"/>
      <c r="V135" s="457"/>
      <c r="W135" s="457"/>
      <c r="X135" s="457"/>
      <c r="Y135" s="463">
        <v>43860</v>
      </c>
      <c r="Z135" s="463">
        <v>44254</v>
      </c>
      <c r="AA135" s="463">
        <v>44739</v>
      </c>
      <c r="AB135" s="463"/>
      <c r="AC135" s="457">
        <v>239</v>
      </c>
      <c r="AD135" s="464"/>
      <c r="AE135" s="465"/>
      <c r="AF135" s="458" t="s">
        <v>1443</v>
      </c>
      <c r="AG135" s="456" t="s">
        <v>693</v>
      </c>
      <c r="AH135" s="464"/>
      <c r="AI135" s="465"/>
      <c r="AJ135" s="456" t="s">
        <v>67</v>
      </c>
      <c r="AK135" s="468"/>
    </row>
    <row r="136" spans="1:484" s="430" customFormat="1" ht="15.75" x14ac:dyDescent="0.25">
      <c r="A136" s="456" t="s">
        <v>773</v>
      </c>
      <c r="B136" s="456" t="s">
        <v>191</v>
      </c>
      <c r="C136" s="456" t="s">
        <v>98</v>
      </c>
      <c r="D136" s="456" t="str">
        <f t="shared" si="4"/>
        <v>GALLARDO GARCIA</v>
      </c>
      <c r="E136" s="456">
        <v>240</v>
      </c>
      <c r="F136" s="456" t="s">
        <v>774</v>
      </c>
      <c r="G136" s="456" t="s">
        <v>1733</v>
      </c>
      <c r="H136" s="456" t="s">
        <v>1503</v>
      </c>
      <c r="I136" s="456">
        <v>28024</v>
      </c>
      <c r="J136" s="456" t="s">
        <v>31</v>
      </c>
      <c r="K136" s="456" t="s">
        <v>31</v>
      </c>
      <c r="L136" s="456">
        <v>915182618</v>
      </c>
      <c r="M136" s="456">
        <v>660231343</v>
      </c>
      <c r="N136" s="456">
        <v>23</v>
      </c>
      <c r="O136" s="456">
        <v>11</v>
      </c>
      <c r="P136" s="456">
        <v>1943</v>
      </c>
      <c r="Q136" s="456" t="str">
        <f t="shared" si="5"/>
        <v>1943-11-23 00:00:00.653623</v>
      </c>
      <c r="R136" s="456" t="s">
        <v>771</v>
      </c>
      <c r="S136" s="469" t="s">
        <v>67</v>
      </c>
      <c r="T136" s="457"/>
      <c r="U136" s="457"/>
      <c r="V136" s="457"/>
      <c r="W136" s="457"/>
      <c r="X136" s="457"/>
      <c r="Y136" s="463">
        <v>43860</v>
      </c>
      <c r="Z136" s="463">
        <v>44254</v>
      </c>
      <c r="AA136" s="463">
        <v>44739</v>
      </c>
      <c r="AB136" s="463"/>
      <c r="AC136" s="457">
        <v>240</v>
      </c>
      <c r="AD136" s="464"/>
      <c r="AE136" s="465"/>
      <c r="AF136" s="458" t="s">
        <v>1444</v>
      </c>
      <c r="AG136" s="460"/>
      <c r="AH136" s="464"/>
      <c r="AI136" s="458"/>
      <c r="AJ136" s="474" t="s">
        <v>67</v>
      </c>
      <c r="AK136" s="468"/>
    </row>
    <row r="137" spans="1:484" s="430" customFormat="1" ht="15.75" x14ac:dyDescent="0.25">
      <c r="A137" s="456" t="s">
        <v>775</v>
      </c>
      <c r="B137" s="456" t="s">
        <v>281</v>
      </c>
      <c r="C137" s="456" t="s">
        <v>776</v>
      </c>
      <c r="D137" s="456" t="str">
        <f t="shared" si="4"/>
        <v>MARTINEZ CORRAL</v>
      </c>
      <c r="E137" s="456">
        <v>241</v>
      </c>
      <c r="F137" s="456" t="s">
        <v>777</v>
      </c>
      <c r="G137" s="456" t="s">
        <v>1733</v>
      </c>
      <c r="H137" s="456" t="s">
        <v>778</v>
      </c>
      <c r="I137" s="456">
        <v>28923</v>
      </c>
      <c r="J137" s="456" t="s">
        <v>30</v>
      </c>
      <c r="K137" s="456" t="s">
        <v>31</v>
      </c>
      <c r="L137" s="456">
        <v>916414780</v>
      </c>
      <c r="M137" s="456">
        <v>670984499</v>
      </c>
      <c r="N137" s="456">
        <v>22</v>
      </c>
      <c r="O137" s="456">
        <v>2</v>
      </c>
      <c r="P137" s="456">
        <v>1951</v>
      </c>
      <c r="Q137" s="456" t="str">
        <f t="shared" si="5"/>
        <v>1951-02-22 00:00:00.653623</v>
      </c>
      <c r="R137" s="456"/>
      <c r="S137" s="456" t="s">
        <v>779</v>
      </c>
      <c r="T137" s="457"/>
      <c r="U137" s="457"/>
      <c r="V137" s="457"/>
      <c r="W137" s="457"/>
      <c r="X137" s="457"/>
      <c r="Y137" s="463">
        <v>43866</v>
      </c>
      <c r="Z137" s="463">
        <v>44455</v>
      </c>
      <c r="AA137" s="463">
        <v>44610</v>
      </c>
      <c r="AB137" s="463"/>
      <c r="AC137" s="457">
        <v>241</v>
      </c>
      <c r="AD137" s="464"/>
      <c r="AE137" s="465"/>
      <c r="AF137" s="473" t="s">
        <v>1438</v>
      </c>
      <c r="AG137" s="460" t="s">
        <v>96</v>
      </c>
      <c r="AH137" s="464"/>
      <c r="AI137" s="458"/>
      <c r="AJ137" s="460" t="s">
        <v>17</v>
      </c>
      <c r="AK137" s="468"/>
    </row>
    <row r="138" spans="1:484" s="430" customFormat="1" ht="15.75" x14ac:dyDescent="0.25">
      <c r="A138" s="456" t="s">
        <v>157</v>
      </c>
      <c r="B138" s="456" t="s">
        <v>183</v>
      </c>
      <c r="C138" s="456" t="s">
        <v>98</v>
      </c>
      <c r="D138" s="456" t="str">
        <f t="shared" si="4"/>
        <v>SERRANO GARCIA</v>
      </c>
      <c r="E138" s="456">
        <v>242</v>
      </c>
      <c r="F138" s="456" t="s">
        <v>780</v>
      </c>
      <c r="G138" s="456" t="s">
        <v>1734</v>
      </c>
      <c r="H138" s="456" t="s">
        <v>778</v>
      </c>
      <c r="I138" s="456">
        <v>28923</v>
      </c>
      <c r="J138" s="456" t="s">
        <v>30</v>
      </c>
      <c r="K138" s="456" t="s">
        <v>31</v>
      </c>
      <c r="L138" s="456">
        <v>916414780</v>
      </c>
      <c r="M138" s="456">
        <v>670984499</v>
      </c>
      <c r="N138" s="456">
        <v>17</v>
      </c>
      <c r="O138" s="456">
        <v>1</v>
      </c>
      <c r="P138" s="456">
        <v>1953</v>
      </c>
      <c r="Q138" s="456" t="str">
        <f t="shared" si="5"/>
        <v>1953-01-17 00:00:00.653623</v>
      </c>
      <c r="R138" s="456" t="s">
        <v>781</v>
      </c>
      <c r="S138" s="456" t="s">
        <v>779</v>
      </c>
      <c r="T138" s="457"/>
      <c r="U138" s="457"/>
      <c r="V138" s="457"/>
      <c r="W138" s="457"/>
      <c r="X138" s="457"/>
      <c r="Y138" s="463">
        <v>43866</v>
      </c>
      <c r="Z138" s="463">
        <v>44363</v>
      </c>
      <c r="AA138" s="463">
        <v>44610</v>
      </c>
      <c r="AB138" s="463"/>
      <c r="AC138" s="457">
        <v>242</v>
      </c>
      <c r="AD138" s="464"/>
      <c r="AE138" s="465"/>
      <c r="AF138" s="465" t="s">
        <v>1439</v>
      </c>
      <c r="AG138" s="456"/>
      <c r="AH138" s="464" t="s">
        <v>36</v>
      </c>
      <c r="AI138" s="465"/>
      <c r="AJ138" s="456" t="s">
        <v>67</v>
      </c>
      <c r="AK138" s="468"/>
    </row>
    <row r="139" spans="1:484" s="430" customFormat="1" ht="15.75" x14ac:dyDescent="0.25">
      <c r="A139" s="456" t="s">
        <v>1222</v>
      </c>
      <c r="B139" s="456" t="s">
        <v>1223</v>
      </c>
      <c r="C139" s="456" t="s">
        <v>78</v>
      </c>
      <c r="D139" s="456" t="str">
        <f t="shared" si="4"/>
        <v>CASTAÑO MORENO</v>
      </c>
      <c r="E139" s="456">
        <v>243</v>
      </c>
      <c r="F139" s="456" t="s">
        <v>1224</v>
      </c>
      <c r="G139" s="456" t="s">
        <v>1734</v>
      </c>
      <c r="H139" s="456" t="s">
        <v>1493</v>
      </c>
      <c r="I139" s="456">
        <v>28924</v>
      </c>
      <c r="J139" s="456" t="s">
        <v>30</v>
      </c>
      <c r="K139" s="456" t="s">
        <v>31</v>
      </c>
      <c r="L139" s="456">
        <v>916197522</v>
      </c>
      <c r="M139" s="456">
        <v>696672888</v>
      </c>
      <c r="N139" s="456">
        <v>9</v>
      </c>
      <c r="O139" s="456">
        <v>8</v>
      </c>
      <c r="P139" s="456">
        <v>1954</v>
      </c>
      <c r="Q139" s="456" t="str">
        <f t="shared" si="5"/>
        <v>1954-08-09 00:00:00.653623</v>
      </c>
      <c r="R139" s="456" t="s">
        <v>1225</v>
      </c>
      <c r="S139" s="456" t="s">
        <v>1226</v>
      </c>
      <c r="T139" s="457"/>
      <c r="U139" s="457"/>
      <c r="V139" s="457"/>
      <c r="W139" s="457"/>
      <c r="X139" s="457"/>
      <c r="Y139" s="463">
        <v>43886</v>
      </c>
      <c r="Z139" s="463">
        <v>44239</v>
      </c>
      <c r="AA139" s="463"/>
      <c r="AB139" s="463"/>
      <c r="AC139" s="457">
        <v>243</v>
      </c>
      <c r="AD139" s="464"/>
      <c r="AE139" s="465"/>
      <c r="AF139" s="467" t="s">
        <v>1566</v>
      </c>
      <c r="AG139" s="456"/>
      <c r="AH139" s="464" t="s">
        <v>36</v>
      </c>
      <c r="AI139" s="465"/>
      <c r="AJ139" s="460" t="s">
        <v>17</v>
      </c>
      <c r="AK139" s="468" t="s">
        <v>60</v>
      </c>
      <c r="AL139" s="449"/>
      <c r="AM139" s="449"/>
      <c r="AN139" s="449"/>
      <c r="AO139" s="449"/>
      <c r="AP139" s="449"/>
      <c r="AQ139" s="449"/>
      <c r="AR139" s="449"/>
      <c r="AS139" s="449"/>
      <c r="AT139" s="449"/>
      <c r="AU139" s="449"/>
      <c r="AV139" s="449"/>
    </row>
    <row r="140" spans="1:484" s="430" customFormat="1" ht="15.75" x14ac:dyDescent="0.25">
      <c r="A140" s="456" t="s">
        <v>1228</v>
      </c>
      <c r="B140" s="456" t="s">
        <v>553</v>
      </c>
      <c r="C140" s="456" t="s">
        <v>1229</v>
      </c>
      <c r="D140" s="456" t="str">
        <f t="shared" si="4"/>
        <v>DELGADO MANZANARES</v>
      </c>
      <c r="E140" s="456">
        <v>244</v>
      </c>
      <c r="F140" s="456" t="s">
        <v>1230</v>
      </c>
      <c r="G140" s="456" t="s">
        <v>1733</v>
      </c>
      <c r="H140" s="456" t="s">
        <v>1231</v>
      </c>
      <c r="I140" s="456">
        <v>28925</v>
      </c>
      <c r="J140" s="456" t="s">
        <v>30</v>
      </c>
      <c r="K140" s="456" t="s">
        <v>31</v>
      </c>
      <c r="L140" s="456"/>
      <c r="M140" s="456">
        <v>619844242</v>
      </c>
      <c r="N140" s="456">
        <v>11</v>
      </c>
      <c r="O140" s="456">
        <v>7</v>
      </c>
      <c r="P140" s="456">
        <v>1956</v>
      </c>
      <c r="Q140" s="456" t="str">
        <f t="shared" si="5"/>
        <v>1956-07-11 00:00:00.653623</v>
      </c>
      <c r="R140" s="456" t="s">
        <v>1232</v>
      </c>
      <c r="S140" s="456" t="s">
        <v>1242</v>
      </c>
      <c r="T140" s="457"/>
      <c r="U140" s="457"/>
      <c r="V140" s="457"/>
      <c r="W140" s="457"/>
      <c r="X140" s="457"/>
      <c r="Y140" s="463">
        <v>43886</v>
      </c>
      <c r="Z140" s="463">
        <v>44238</v>
      </c>
      <c r="AA140" s="463">
        <v>44656</v>
      </c>
      <c r="AB140" s="463"/>
      <c r="AC140" s="457">
        <v>244</v>
      </c>
      <c r="AD140" s="464"/>
      <c r="AE140" s="465"/>
      <c r="AF140" s="459"/>
      <c r="AG140" s="456"/>
      <c r="AH140" s="464"/>
      <c r="AI140" s="465"/>
      <c r="AJ140" s="456" t="s">
        <v>17</v>
      </c>
      <c r="AK140" s="468"/>
    </row>
    <row r="141" spans="1:484" s="430" customFormat="1" ht="15.75" x14ac:dyDescent="0.25">
      <c r="A141" s="456" t="s">
        <v>203</v>
      </c>
      <c r="B141" s="456" t="s">
        <v>158</v>
      </c>
      <c r="C141" s="456" t="s">
        <v>77</v>
      </c>
      <c r="D141" s="456" t="str">
        <f t="shared" si="4"/>
        <v>FERNANDEZ HERNANDEZ</v>
      </c>
      <c r="E141" s="456">
        <v>245</v>
      </c>
      <c r="F141" s="456" t="s">
        <v>1233</v>
      </c>
      <c r="G141" s="456" t="s">
        <v>1734</v>
      </c>
      <c r="H141" s="456" t="s">
        <v>1234</v>
      </c>
      <c r="I141" s="456">
        <v>28924</v>
      </c>
      <c r="J141" s="456" t="s">
        <v>30</v>
      </c>
      <c r="K141" s="456" t="s">
        <v>31</v>
      </c>
      <c r="L141" s="456">
        <v>916124825</v>
      </c>
      <c r="M141" s="456">
        <v>619552592</v>
      </c>
      <c r="N141" s="456">
        <v>13</v>
      </c>
      <c r="O141" s="456">
        <v>1</v>
      </c>
      <c r="P141" s="456">
        <v>1944</v>
      </c>
      <c r="Q141" s="456" t="str">
        <f t="shared" si="5"/>
        <v>1944-01-13 00:00:00.653623</v>
      </c>
      <c r="R141" s="456" t="s">
        <v>551</v>
      </c>
      <c r="S141" s="456" t="s">
        <v>1235</v>
      </c>
      <c r="T141" s="457"/>
      <c r="U141" s="457"/>
      <c r="V141" s="457"/>
      <c r="W141" s="457"/>
      <c r="X141" s="457"/>
      <c r="Y141" s="463">
        <v>43887</v>
      </c>
      <c r="Z141" s="463">
        <v>44257</v>
      </c>
      <c r="AA141" s="463">
        <v>44685</v>
      </c>
      <c r="AB141" s="463"/>
      <c r="AC141" s="457">
        <v>245</v>
      </c>
      <c r="AD141" s="464"/>
      <c r="AE141" s="465"/>
      <c r="AF141" s="458" t="s">
        <v>1519</v>
      </c>
      <c r="AG141" s="460"/>
      <c r="AH141" s="464" t="s">
        <v>36</v>
      </c>
      <c r="AI141" s="458"/>
      <c r="AJ141" s="474" t="s">
        <v>67</v>
      </c>
      <c r="AK141" s="468"/>
    </row>
    <row r="142" spans="1:484" s="430" customFormat="1" ht="15.75" x14ac:dyDescent="0.25">
      <c r="A142" s="456" t="s">
        <v>1236</v>
      </c>
      <c r="B142" s="456" t="s">
        <v>1237</v>
      </c>
      <c r="C142" s="456" t="s">
        <v>1238</v>
      </c>
      <c r="D142" s="456" t="str">
        <f t="shared" si="4"/>
        <v>MUELA VAZQUEZ</v>
      </c>
      <c r="E142" s="456">
        <v>246</v>
      </c>
      <c r="F142" s="456" t="s">
        <v>1267</v>
      </c>
      <c r="G142" s="456" t="s">
        <v>1733</v>
      </c>
      <c r="H142" s="456" t="s">
        <v>1234</v>
      </c>
      <c r="I142" s="456">
        <v>28924</v>
      </c>
      <c r="J142" s="456" t="s">
        <v>30</v>
      </c>
      <c r="K142" s="456" t="s">
        <v>31</v>
      </c>
      <c r="L142" s="456">
        <v>916124825</v>
      </c>
      <c r="M142" s="456">
        <v>619552592</v>
      </c>
      <c r="N142" s="456">
        <v>7</v>
      </c>
      <c r="O142" s="456">
        <v>8</v>
      </c>
      <c r="P142" s="456">
        <v>1945</v>
      </c>
      <c r="Q142" s="456" t="str">
        <f t="shared" si="5"/>
        <v>1945-08-07 00:00:00.653623</v>
      </c>
      <c r="R142" s="456" t="s">
        <v>1239</v>
      </c>
      <c r="S142" s="469" t="s">
        <v>67</v>
      </c>
      <c r="T142" s="457"/>
      <c r="U142" s="457"/>
      <c r="V142" s="457"/>
      <c r="W142" s="457"/>
      <c r="X142" s="457"/>
      <c r="Y142" s="463">
        <v>43887</v>
      </c>
      <c r="Z142" s="463">
        <v>44257</v>
      </c>
      <c r="AA142" s="463">
        <v>44685</v>
      </c>
      <c r="AB142" s="463"/>
      <c r="AC142" s="457">
        <v>246</v>
      </c>
      <c r="AD142" s="464"/>
      <c r="AE142" s="465"/>
      <c r="AF142" s="467" t="s">
        <v>1520</v>
      </c>
      <c r="AG142" s="456"/>
      <c r="AH142" s="464"/>
      <c r="AI142" s="465"/>
      <c r="AJ142" s="474" t="s">
        <v>67</v>
      </c>
      <c r="AK142" s="468"/>
    </row>
    <row r="143" spans="1:484" s="430" customFormat="1" ht="15.75" x14ac:dyDescent="0.25">
      <c r="A143" s="456" t="s">
        <v>1277</v>
      </c>
      <c r="B143" s="456" t="s">
        <v>118</v>
      </c>
      <c r="C143" s="456" t="s">
        <v>1278</v>
      </c>
      <c r="D143" s="456" t="str">
        <f t="shared" si="4"/>
        <v>DIAZ MUIÑOS</v>
      </c>
      <c r="E143" s="456">
        <v>247</v>
      </c>
      <c r="F143" s="456" t="s">
        <v>1279</v>
      </c>
      <c r="G143" s="456" t="s">
        <v>1734</v>
      </c>
      <c r="H143" s="456" t="s">
        <v>1461</v>
      </c>
      <c r="I143" s="456">
        <v>28925</v>
      </c>
      <c r="J143" s="456" t="s">
        <v>30</v>
      </c>
      <c r="K143" s="456" t="s">
        <v>31</v>
      </c>
      <c r="L143" s="456">
        <v>916106165</v>
      </c>
      <c r="M143" s="456">
        <v>619530987</v>
      </c>
      <c r="N143" s="456">
        <v>4</v>
      </c>
      <c r="O143" s="456">
        <v>5</v>
      </c>
      <c r="P143" s="456">
        <v>1968</v>
      </c>
      <c r="Q143" s="456" t="str">
        <f t="shared" si="5"/>
        <v>1968-05-04 00:00:00.653623</v>
      </c>
      <c r="R143" s="456" t="s">
        <v>781</v>
      </c>
      <c r="S143" s="456" t="s">
        <v>1280</v>
      </c>
      <c r="T143" s="457"/>
      <c r="U143" s="457"/>
      <c r="V143" s="457"/>
      <c r="W143" s="457"/>
      <c r="X143" s="457"/>
      <c r="Y143" s="463">
        <v>44134</v>
      </c>
      <c r="Z143" s="463">
        <v>44316</v>
      </c>
      <c r="AA143" s="463">
        <v>44686</v>
      </c>
      <c r="AB143" s="463"/>
      <c r="AC143" s="457">
        <v>247</v>
      </c>
      <c r="AD143" s="464"/>
      <c r="AE143" s="465"/>
      <c r="AF143" s="467"/>
      <c r="AG143" s="456"/>
      <c r="AH143" s="483" t="s">
        <v>643</v>
      </c>
      <c r="AI143" s="465"/>
      <c r="AJ143" s="456" t="s">
        <v>67</v>
      </c>
      <c r="AK143" s="468"/>
    </row>
    <row r="144" spans="1:484" s="430" customFormat="1" ht="15.75" x14ac:dyDescent="0.25">
      <c r="A144" s="456" t="s">
        <v>1281</v>
      </c>
      <c r="B144" s="456" t="s">
        <v>1282</v>
      </c>
      <c r="C144" s="456" t="s">
        <v>1283</v>
      </c>
      <c r="D144" s="456" t="str">
        <f t="shared" si="4"/>
        <v>DURAN GASCON</v>
      </c>
      <c r="E144" s="456">
        <v>248</v>
      </c>
      <c r="F144" s="456" t="s">
        <v>1284</v>
      </c>
      <c r="G144" s="456" t="s">
        <v>1734</v>
      </c>
      <c r="H144" s="456" t="s">
        <v>1285</v>
      </c>
      <c r="I144" s="456">
        <v>28019</v>
      </c>
      <c r="J144" s="456" t="s">
        <v>31</v>
      </c>
      <c r="K144" s="456" t="s">
        <v>31</v>
      </c>
      <c r="L144" s="456">
        <v>914710903</v>
      </c>
      <c r="M144" s="456">
        <v>696386324</v>
      </c>
      <c r="N144" s="456">
        <v>9</v>
      </c>
      <c r="O144" s="456">
        <v>9</v>
      </c>
      <c r="P144" s="456">
        <v>1961</v>
      </c>
      <c r="Q144" s="456" t="str">
        <f t="shared" si="5"/>
        <v>1961-09-09 00:00:00.653623</v>
      </c>
      <c r="R144" s="456" t="s">
        <v>1286</v>
      </c>
      <c r="S144" s="456" t="s">
        <v>1287</v>
      </c>
      <c r="T144" s="457"/>
      <c r="U144" s="457"/>
      <c r="V144" s="457"/>
      <c r="W144" s="457"/>
      <c r="X144" s="457"/>
      <c r="Y144" s="457"/>
      <c r="Z144" s="463">
        <v>44273</v>
      </c>
      <c r="AA144" s="463">
        <v>44606</v>
      </c>
      <c r="AB144" s="463"/>
      <c r="AC144" s="457">
        <v>248</v>
      </c>
      <c r="AD144" s="464"/>
      <c r="AE144" s="490"/>
      <c r="AF144" s="459"/>
      <c r="AG144" s="477" t="s">
        <v>224</v>
      </c>
      <c r="AH144" s="480" t="s">
        <v>36</v>
      </c>
      <c r="AI144" s="465"/>
      <c r="AJ144" s="456" t="s">
        <v>17</v>
      </c>
      <c r="AK144" s="468"/>
    </row>
    <row r="145" spans="1:484" s="430" customFormat="1" ht="15.75" x14ac:dyDescent="0.25">
      <c r="A145" s="456" t="s">
        <v>612</v>
      </c>
      <c r="B145" s="456" t="s">
        <v>1288</v>
      </c>
      <c r="C145" s="456" t="s">
        <v>321</v>
      </c>
      <c r="D145" s="456" t="str">
        <f t="shared" si="4"/>
        <v>CERVERA GOMEZ</v>
      </c>
      <c r="E145" s="456">
        <v>249</v>
      </c>
      <c r="F145" s="456" t="s">
        <v>1290</v>
      </c>
      <c r="G145" s="456" t="s">
        <v>1733</v>
      </c>
      <c r="H145" s="456" t="s">
        <v>1463</v>
      </c>
      <c r="I145" s="456">
        <v>28038</v>
      </c>
      <c r="J145" s="456" t="s">
        <v>31</v>
      </c>
      <c r="K145" s="456" t="s">
        <v>31</v>
      </c>
      <c r="L145" s="456">
        <v>917781557</v>
      </c>
      <c r="M145" s="456">
        <v>609061060</v>
      </c>
      <c r="N145" s="456">
        <v>7</v>
      </c>
      <c r="O145" s="456">
        <v>5</v>
      </c>
      <c r="P145" s="456">
        <v>1952</v>
      </c>
      <c r="Q145" s="456" t="str">
        <f t="shared" si="5"/>
        <v>1952-05-07 00:00:00.653623</v>
      </c>
      <c r="R145" s="456"/>
      <c r="S145" s="456" t="s">
        <v>1289</v>
      </c>
      <c r="T145" s="457"/>
      <c r="U145" s="457"/>
      <c r="V145" s="457"/>
      <c r="W145" s="457"/>
      <c r="X145" s="457"/>
      <c r="Y145" s="457"/>
      <c r="Z145" s="463">
        <v>44293</v>
      </c>
      <c r="AA145" s="463">
        <v>44607</v>
      </c>
      <c r="AB145" s="463"/>
      <c r="AC145" s="457">
        <v>249</v>
      </c>
      <c r="AD145" s="464"/>
      <c r="AE145" s="465"/>
      <c r="AF145" s="465" t="s">
        <v>1437</v>
      </c>
      <c r="AG145" s="456" t="s">
        <v>782</v>
      </c>
      <c r="AH145" s="464"/>
      <c r="AI145" s="465"/>
      <c r="AJ145" s="456" t="s">
        <v>67</v>
      </c>
      <c r="AK145" s="468"/>
    </row>
    <row r="146" spans="1:484" s="430" customFormat="1" ht="15.75" x14ac:dyDescent="0.25">
      <c r="A146" s="456" t="s">
        <v>1292</v>
      </c>
      <c r="B146" s="456" t="s">
        <v>500</v>
      </c>
      <c r="C146" s="456" t="s">
        <v>281</v>
      </c>
      <c r="D146" s="456" t="str">
        <f t="shared" si="4"/>
        <v>MEDINA MARTINEZ</v>
      </c>
      <c r="E146" s="456">
        <v>250</v>
      </c>
      <c r="F146" s="456" t="s">
        <v>1293</v>
      </c>
      <c r="G146" s="456" t="s">
        <v>1734</v>
      </c>
      <c r="H146" s="456" t="s">
        <v>1294</v>
      </c>
      <c r="I146" s="456">
        <v>28922</v>
      </c>
      <c r="J146" s="456" t="s">
        <v>30</v>
      </c>
      <c r="K146" s="456" t="s">
        <v>31</v>
      </c>
      <c r="L146" s="456">
        <v>916412038</v>
      </c>
      <c r="M146" s="456">
        <v>689790201</v>
      </c>
      <c r="N146" s="456">
        <v>25</v>
      </c>
      <c r="O146" s="456">
        <v>5</v>
      </c>
      <c r="P146" s="456">
        <v>1950</v>
      </c>
      <c r="Q146" s="456" t="str">
        <f t="shared" si="5"/>
        <v>1950-05-25 00:00:00.653623</v>
      </c>
      <c r="R146" s="456" t="s">
        <v>493</v>
      </c>
      <c r="S146" s="456" t="s">
        <v>1295</v>
      </c>
      <c r="T146" s="457"/>
      <c r="U146" s="457"/>
      <c r="V146" s="457"/>
      <c r="W146" s="457"/>
      <c r="X146" s="457"/>
      <c r="Y146" s="457"/>
      <c r="Z146" s="463">
        <v>44354</v>
      </c>
      <c r="AA146" s="463">
        <v>44607</v>
      </c>
      <c r="AB146" s="463"/>
      <c r="AC146" s="457">
        <v>250</v>
      </c>
      <c r="AD146" s="464"/>
      <c r="AE146" s="465"/>
      <c r="AF146" s="465"/>
      <c r="AG146" s="456"/>
      <c r="AH146" s="464" t="s">
        <v>36</v>
      </c>
      <c r="AI146" s="465"/>
      <c r="AJ146" s="474" t="s">
        <v>67</v>
      </c>
      <c r="AK146" s="468" t="s">
        <v>60</v>
      </c>
      <c r="AL146" s="449"/>
      <c r="AM146" s="449"/>
      <c r="AN146" s="449"/>
      <c r="AO146" s="449"/>
      <c r="AP146" s="449"/>
      <c r="AQ146" s="449"/>
      <c r="AR146" s="449"/>
      <c r="AS146" s="449"/>
      <c r="AT146" s="449"/>
      <c r="AU146" s="449"/>
      <c r="AV146" s="449"/>
    </row>
    <row r="147" spans="1:484" s="430" customFormat="1" ht="15.75" x14ac:dyDescent="0.25">
      <c r="A147" s="456" t="s">
        <v>1296</v>
      </c>
      <c r="B147" s="456" t="s">
        <v>118</v>
      </c>
      <c r="C147" s="456" t="s">
        <v>1297</v>
      </c>
      <c r="D147" s="456" t="str">
        <f t="shared" si="4"/>
        <v>DIAZ BUENO</v>
      </c>
      <c r="E147" s="456">
        <v>251</v>
      </c>
      <c r="F147" s="456" t="s">
        <v>1298</v>
      </c>
      <c r="G147" s="456" t="s">
        <v>1733</v>
      </c>
      <c r="H147" s="456" t="s">
        <v>1299</v>
      </c>
      <c r="I147" s="456">
        <v>28922</v>
      </c>
      <c r="J147" s="456" t="s">
        <v>30</v>
      </c>
      <c r="K147" s="456" t="s">
        <v>31</v>
      </c>
      <c r="L147" s="456">
        <v>916439876</v>
      </c>
      <c r="M147" s="456">
        <v>647916791</v>
      </c>
      <c r="N147" s="456">
        <v>23</v>
      </c>
      <c r="O147" s="456">
        <v>3</v>
      </c>
      <c r="P147" s="456">
        <v>1972</v>
      </c>
      <c r="Q147" s="456" t="str">
        <f t="shared" si="5"/>
        <v>1972-03-23 00:00:00.653623</v>
      </c>
      <c r="R147" s="456" t="s">
        <v>504</v>
      </c>
      <c r="S147" s="456" t="s">
        <v>1300</v>
      </c>
      <c r="T147" s="457"/>
      <c r="U147" s="457"/>
      <c r="V147" s="457"/>
      <c r="W147" s="457"/>
      <c r="X147" s="457"/>
      <c r="Y147" s="457"/>
      <c r="Z147" s="463">
        <v>44369</v>
      </c>
      <c r="AA147" s="463">
        <v>44622</v>
      </c>
      <c r="AB147" s="463"/>
      <c r="AC147" s="457">
        <v>251</v>
      </c>
      <c r="AD147" s="464"/>
      <c r="AE147" s="467"/>
      <c r="AF147" s="458"/>
      <c r="AG147" s="460"/>
      <c r="AH147" s="464"/>
      <c r="AI147" s="458"/>
      <c r="AJ147" s="460" t="s">
        <v>17</v>
      </c>
      <c r="AK147" s="468" t="s">
        <v>60</v>
      </c>
    </row>
    <row r="148" spans="1:484" s="430" customFormat="1" ht="15.75" x14ac:dyDescent="0.25">
      <c r="A148" s="456" t="s">
        <v>1301</v>
      </c>
      <c r="B148" s="456" t="s">
        <v>1302</v>
      </c>
      <c r="C148" s="456" t="s">
        <v>1238</v>
      </c>
      <c r="D148" s="456" t="str">
        <f t="shared" si="4"/>
        <v>MAROTO VAZQUEZ</v>
      </c>
      <c r="E148" s="456">
        <v>252</v>
      </c>
      <c r="F148" s="456" t="s">
        <v>1303</v>
      </c>
      <c r="G148" s="456" t="s">
        <v>1734</v>
      </c>
      <c r="H148" s="456" t="s">
        <v>1466</v>
      </c>
      <c r="I148" s="456">
        <v>28922</v>
      </c>
      <c r="J148" s="456" t="s">
        <v>30</v>
      </c>
      <c r="K148" s="456" t="s">
        <v>31</v>
      </c>
      <c r="L148" s="456"/>
      <c r="M148" s="456">
        <v>609102647</v>
      </c>
      <c r="N148" s="456">
        <v>22</v>
      </c>
      <c r="O148" s="456">
        <v>8</v>
      </c>
      <c r="P148" s="456">
        <v>1959</v>
      </c>
      <c r="Q148" s="456" t="str">
        <f t="shared" si="5"/>
        <v>1959-08-22 00:00:00.653623</v>
      </c>
      <c r="R148" s="456"/>
      <c r="S148" s="456" t="s">
        <v>1304</v>
      </c>
      <c r="T148" s="457"/>
      <c r="U148" s="457"/>
      <c r="V148" s="457"/>
      <c r="W148" s="457"/>
      <c r="X148" s="457"/>
      <c r="Y148" s="457"/>
      <c r="Z148" s="463">
        <v>44370</v>
      </c>
      <c r="AA148" s="463">
        <v>44725</v>
      </c>
      <c r="AB148" s="463"/>
      <c r="AC148" s="457">
        <v>252</v>
      </c>
      <c r="AD148" s="464"/>
      <c r="AE148" s="465"/>
      <c r="AF148" s="458"/>
      <c r="AG148" s="460"/>
      <c r="AH148" s="464" t="s">
        <v>36</v>
      </c>
      <c r="AI148" s="458"/>
      <c r="AJ148" s="474" t="s">
        <v>67</v>
      </c>
      <c r="AK148" s="468"/>
    </row>
    <row r="149" spans="1:484" s="430" customFormat="1" ht="15.75" x14ac:dyDescent="0.25">
      <c r="A149" s="456" t="s">
        <v>1307</v>
      </c>
      <c r="B149" s="456" t="s">
        <v>48</v>
      </c>
      <c r="C149" s="456" t="s">
        <v>158</v>
      </c>
      <c r="D149" s="456" t="str">
        <f t="shared" si="4"/>
        <v>LOPEZ FERNANDEZ</v>
      </c>
      <c r="E149" s="456">
        <v>253</v>
      </c>
      <c r="F149" s="456" t="s">
        <v>1308</v>
      </c>
      <c r="G149" s="456" t="s">
        <v>1733</v>
      </c>
      <c r="H149" s="456" t="s">
        <v>1309</v>
      </c>
      <c r="I149" s="456">
        <v>28922</v>
      </c>
      <c r="J149" s="456" t="s">
        <v>30</v>
      </c>
      <c r="K149" s="456" t="s">
        <v>31</v>
      </c>
      <c r="L149" s="456">
        <v>916436303</v>
      </c>
      <c r="M149" s="456">
        <v>629005932</v>
      </c>
      <c r="N149" s="456">
        <v>10</v>
      </c>
      <c r="O149" s="456">
        <v>10</v>
      </c>
      <c r="P149" s="456">
        <v>1956</v>
      </c>
      <c r="Q149" s="456" t="str">
        <f t="shared" si="5"/>
        <v>1956-10-10 00:00:00.653623</v>
      </c>
      <c r="R149" s="456"/>
      <c r="S149" s="456" t="s">
        <v>1310</v>
      </c>
      <c r="T149" s="457"/>
      <c r="U149" s="457"/>
      <c r="V149" s="457"/>
      <c r="W149" s="457"/>
      <c r="X149" s="457"/>
      <c r="Y149" s="457"/>
      <c r="Z149" s="463">
        <v>44453</v>
      </c>
      <c r="AA149" s="463"/>
      <c r="AB149" s="463"/>
      <c r="AC149" s="457">
        <v>253</v>
      </c>
      <c r="AD149" s="464"/>
      <c r="AE149" s="465"/>
      <c r="AF149" s="465"/>
      <c r="AG149" s="456"/>
      <c r="AH149" s="464" t="s">
        <v>945</v>
      </c>
      <c r="AI149" s="465"/>
      <c r="AJ149" s="456" t="s">
        <v>67</v>
      </c>
      <c r="AK149" s="468"/>
    </row>
    <row r="150" spans="1:484" s="430" customFormat="1" ht="15.75" x14ac:dyDescent="0.25">
      <c r="A150" s="456" t="s">
        <v>353</v>
      </c>
      <c r="B150" s="456" t="s">
        <v>118</v>
      </c>
      <c r="C150" s="456" t="s">
        <v>48</v>
      </c>
      <c r="D150" s="456" t="str">
        <f t="shared" si="4"/>
        <v>DIAZ LOPEZ</v>
      </c>
      <c r="E150" s="456">
        <v>254</v>
      </c>
      <c r="F150" s="456" t="s">
        <v>1311</v>
      </c>
      <c r="G150" s="456" t="s">
        <v>1734</v>
      </c>
      <c r="H150" s="456" t="s">
        <v>1499</v>
      </c>
      <c r="I150" s="456">
        <v>28921</v>
      </c>
      <c r="J150" s="456" t="s">
        <v>30</v>
      </c>
      <c r="K150" s="456" t="s">
        <v>31</v>
      </c>
      <c r="L150" s="456">
        <v>916195217</v>
      </c>
      <c r="M150" s="456">
        <v>692345061</v>
      </c>
      <c r="N150" s="456">
        <v>4</v>
      </c>
      <c r="O150" s="456">
        <v>5</v>
      </c>
      <c r="P150" s="456">
        <v>1970</v>
      </c>
      <c r="Q150" s="456" t="str">
        <f t="shared" si="5"/>
        <v>1970-05-04 00:00:00.653623</v>
      </c>
      <c r="R150" s="456" t="s">
        <v>1312</v>
      </c>
      <c r="S150" s="456" t="s">
        <v>1313</v>
      </c>
      <c r="T150" s="457"/>
      <c r="U150" s="457"/>
      <c r="V150" s="457"/>
      <c r="W150" s="457"/>
      <c r="X150" s="457"/>
      <c r="Y150" s="457"/>
      <c r="Z150" s="463">
        <v>44454</v>
      </c>
      <c r="AA150" s="463">
        <v>44831</v>
      </c>
      <c r="AB150" s="463"/>
      <c r="AC150" s="457">
        <v>254</v>
      </c>
      <c r="AD150" s="464"/>
      <c r="AE150" s="465"/>
      <c r="AF150" s="465" t="s">
        <v>1590</v>
      </c>
      <c r="AG150" s="456" t="s">
        <v>693</v>
      </c>
      <c r="AH150" s="464" t="s">
        <v>36</v>
      </c>
      <c r="AI150" s="465"/>
      <c r="AJ150" s="456" t="s">
        <v>67</v>
      </c>
      <c r="AK150" s="468"/>
    </row>
    <row r="151" spans="1:484" s="430" customFormat="1" ht="15.75" x14ac:dyDescent="0.25">
      <c r="A151" s="456" t="s">
        <v>1315</v>
      </c>
      <c r="B151" s="456" t="s">
        <v>1314</v>
      </c>
      <c r="C151" s="456" t="s">
        <v>507</v>
      </c>
      <c r="D151" s="456" t="str">
        <f t="shared" si="4"/>
        <v>CALZADA PAJARES</v>
      </c>
      <c r="E151" s="456">
        <v>255</v>
      </c>
      <c r="F151" s="456" t="s">
        <v>1316</v>
      </c>
      <c r="G151" s="456" t="s">
        <v>1734</v>
      </c>
      <c r="H151" s="456" t="s">
        <v>1317</v>
      </c>
      <c r="I151" s="456">
        <v>28921</v>
      </c>
      <c r="J151" s="456" t="s">
        <v>30</v>
      </c>
      <c r="K151" s="456" t="s">
        <v>31</v>
      </c>
      <c r="L151" s="456"/>
      <c r="M151" s="456">
        <v>657863471</v>
      </c>
      <c r="N151" s="456">
        <v>26</v>
      </c>
      <c r="O151" s="456">
        <v>12</v>
      </c>
      <c r="P151" s="456">
        <v>1955</v>
      </c>
      <c r="Q151" s="456" t="str">
        <f t="shared" si="5"/>
        <v>1955-12-26 00:00:00.653623</v>
      </c>
      <c r="R151" s="456" t="s">
        <v>493</v>
      </c>
      <c r="S151" s="456" t="s">
        <v>1318</v>
      </c>
      <c r="T151" s="457"/>
      <c r="U151" s="457"/>
      <c r="V151" s="457"/>
      <c r="W151" s="457"/>
      <c r="X151" s="457"/>
      <c r="Y151" s="457"/>
      <c r="Z151" s="463">
        <v>44454</v>
      </c>
      <c r="AA151" s="463">
        <v>44630</v>
      </c>
      <c r="AB151" s="463"/>
      <c r="AC151" s="457">
        <v>255</v>
      </c>
      <c r="AD151" s="464"/>
      <c r="AE151" s="465"/>
      <c r="AF151" s="465"/>
      <c r="AG151" s="456"/>
      <c r="AH151" s="464" t="s">
        <v>36</v>
      </c>
      <c r="AI151" s="465"/>
      <c r="AJ151" s="474" t="s">
        <v>134</v>
      </c>
      <c r="AK151" s="468"/>
    </row>
    <row r="152" spans="1:484" s="430" customFormat="1" ht="15.75" x14ac:dyDescent="0.25">
      <c r="A152" s="456" t="s">
        <v>1319</v>
      </c>
      <c r="B152" s="456" t="s">
        <v>1320</v>
      </c>
      <c r="C152" s="456" t="s">
        <v>1321</v>
      </c>
      <c r="D152" s="456" t="str">
        <f t="shared" si="4"/>
        <v>MARTIN-ORTEGA BAEZA</v>
      </c>
      <c r="E152" s="456">
        <v>256</v>
      </c>
      <c r="F152" s="456" t="s">
        <v>1322</v>
      </c>
      <c r="G152" s="456" t="s">
        <v>1733</v>
      </c>
      <c r="H152" s="456" t="s">
        <v>1323</v>
      </c>
      <c r="I152" s="456">
        <v>28923</v>
      </c>
      <c r="J152" s="456" t="s">
        <v>30</v>
      </c>
      <c r="K152" s="456" t="s">
        <v>31</v>
      </c>
      <c r="L152" s="456">
        <v>916197663</v>
      </c>
      <c r="M152" s="456">
        <v>660623521</v>
      </c>
      <c r="N152" s="456">
        <v>25</v>
      </c>
      <c r="O152" s="456">
        <v>12</v>
      </c>
      <c r="P152" s="456">
        <v>1945</v>
      </c>
      <c r="Q152" s="456" t="str">
        <f t="shared" si="5"/>
        <v>1945-12-25 00:00:00.653623</v>
      </c>
      <c r="R152" s="456" t="s">
        <v>635</v>
      </c>
      <c r="S152" s="456" t="s">
        <v>1324</v>
      </c>
      <c r="T152" s="457"/>
      <c r="U152" s="457"/>
      <c r="V152" s="457"/>
      <c r="W152" s="457"/>
      <c r="X152" s="457"/>
      <c r="Y152" s="457"/>
      <c r="Z152" s="463">
        <v>44460</v>
      </c>
      <c r="AA152" s="463">
        <v>44607</v>
      </c>
      <c r="AB152" s="463"/>
      <c r="AC152" s="457">
        <v>256</v>
      </c>
      <c r="AD152" s="464"/>
      <c r="AE152" s="465"/>
      <c r="AF152" s="467" t="s">
        <v>1560</v>
      </c>
      <c r="AG152" s="456" t="s">
        <v>1741</v>
      </c>
      <c r="AH152" s="464" t="s">
        <v>36</v>
      </c>
      <c r="AI152" s="465"/>
      <c r="AJ152" s="456" t="s">
        <v>17</v>
      </c>
      <c r="AK152" s="468"/>
    </row>
    <row r="153" spans="1:484" s="430" customFormat="1" ht="15.75" x14ac:dyDescent="0.25">
      <c r="A153" s="456" t="s">
        <v>801</v>
      </c>
      <c r="B153" s="456" t="s">
        <v>1325</v>
      </c>
      <c r="C153" s="456" t="s">
        <v>1326</v>
      </c>
      <c r="D153" s="456" t="str">
        <f t="shared" si="4"/>
        <v>RIVERA AMEZQUITA</v>
      </c>
      <c r="E153" s="456">
        <v>257</v>
      </c>
      <c r="F153" s="456" t="s">
        <v>1327</v>
      </c>
      <c r="G153" s="456" t="s">
        <v>1734</v>
      </c>
      <c r="H153" s="456" t="s">
        <v>1328</v>
      </c>
      <c r="I153" s="456">
        <v>28923</v>
      </c>
      <c r="J153" s="456" t="s">
        <v>30</v>
      </c>
      <c r="K153" s="456" t="s">
        <v>31</v>
      </c>
      <c r="L153" s="456">
        <v>916100528</v>
      </c>
      <c r="M153" s="456">
        <v>679948571</v>
      </c>
      <c r="N153" s="456">
        <v>7</v>
      </c>
      <c r="O153" s="456">
        <v>12</v>
      </c>
      <c r="P153" s="456">
        <v>1943</v>
      </c>
      <c r="Q153" s="456" t="str">
        <f t="shared" si="5"/>
        <v>1943-12-07 00:00:00.653623</v>
      </c>
      <c r="R153" s="456" t="s">
        <v>493</v>
      </c>
      <c r="S153" s="456" t="s">
        <v>67</v>
      </c>
      <c r="T153" s="456"/>
      <c r="U153" s="456"/>
      <c r="V153" s="456"/>
      <c r="W153" s="456"/>
      <c r="X153" s="456"/>
      <c r="Y153" s="457"/>
      <c r="Z153" s="463">
        <v>44460</v>
      </c>
      <c r="AA153" s="463">
        <v>44613</v>
      </c>
      <c r="AB153" s="463"/>
      <c r="AC153" s="457">
        <v>257</v>
      </c>
      <c r="AD153" s="464"/>
      <c r="AE153" s="465"/>
      <c r="AF153" s="473"/>
      <c r="AG153" s="460" t="s">
        <v>1737</v>
      </c>
      <c r="AH153" s="464"/>
      <c r="AI153" s="458"/>
      <c r="AJ153" s="474" t="s">
        <v>67</v>
      </c>
      <c r="AK153" s="468"/>
    </row>
    <row r="154" spans="1:484" s="430" customFormat="1" ht="15.75" x14ac:dyDescent="0.25">
      <c r="A154" s="456" t="s">
        <v>1329</v>
      </c>
      <c r="B154" s="456" t="s">
        <v>70</v>
      </c>
      <c r="C154" s="456" t="s">
        <v>474</v>
      </c>
      <c r="D154" s="456" t="str">
        <f t="shared" si="4"/>
        <v>ESTEVEZ ELIAS</v>
      </c>
      <c r="E154" s="456">
        <v>258</v>
      </c>
      <c r="F154" s="456" t="s">
        <v>1330</v>
      </c>
      <c r="G154" s="456" t="s">
        <v>1733</v>
      </c>
      <c r="H154" s="456" t="s">
        <v>1448</v>
      </c>
      <c r="I154" s="456">
        <v>28600</v>
      </c>
      <c r="J154" s="456" t="s">
        <v>564</v>
      </c>
      <c r="K154" s="456" t="s">
        <v>31</v>
      </c>
      <c r="L154" s="456"/>
      <c r="M154" s="456">
        <v>652894647</v>
      </c>
      <c r="N154" s="456">
        <v>14</v>
      </c>
      <c r="O154" s="456">
        <v>8</v>
      </c>
      <c r="P154" s="456">
        <v>1982</v>
      </c>
      <c r="Q154" s="456" t="str">
        <f t="shared" si="5"/>
        <v>1982-08-14 00:00:00.653623</v>
      </c>
      <c r="R154" s="456" t="s">
        <v>529</v>
      </c>
      <c r="S154" s="456" t="s">
        <v>1331</v>
      </c>
      <c r="T154" s="456"/>
      <c r="U154" s="456"/>
      <c r="V154" s="456"/>
      <c r="W154" s="456"/>
      <c r="X154" s="456"/>
      <c r="Y154" s="457"/>
      <c r="Z154" s="463">
        <v>44460</v>
      </c>
      <c r="AA154" s="463">
        <v>44630</v>
      </c>
      <c r="AB154" s="463"/>
      <c r="AC154" s="457">
        <v>258</v>
      </c>
      <c r="AD154" s="464"/>
      <c r="AE154" s="465"/>
      <c r="AF154" s="458"/>
      <c r="AG154" s="460"/>
      <c r="AH154" s="464" t="s">
        <v>36</v>
      </c>
      <c r="AI154" s="458"/>
      <c r="AJ154" s="474" t="s">
        <v>134</v>
      </c>
      <c r="AK154" s="468"/>
    </row>
    <row r="155" spans="1:484" s="430" customFormat="1" ht="15.75" x14ac:dyDescent="0.25">
      <c r="A155" s="456" t="s">
        <v>608</v>
      </c>
      <c r="B155" s="456" t="s">
        <v>1314</v>
      </c>
      <c r="C155" s="456" t="s">
        <v>1332</v>
      </c>
      <c r="D155" s="456" t="str">
        <f t="shared" si="4"/>
        <v>CALZADA NEGRO</v>
      </c>
      <c r="E155" s="456">
        <v>259</v>
      </c>
      <c r="F155" s="456" t="s">
        <v>1333</v>
      </c>
      <c r="G155" s="456" t="s">
        <v>1733</v>
      </c>
      <c r="H155" s="456" t="s">
        <v>1472</v>
      </c>
      <c r="I155" s="456">
        <v>28923</v>
      </c>
      <c r="J155" s="456" t="s">
        <v>30</v>
      </c>
      <c r="K155" s="456" t="s">
        <v>31</v>
      </c>
      <c r="L155" s="456">
        <v>916414387</v>
      </c>
      <c r="M155" s="456">
        <v>676770152</v>
      </c>
      <c r="N155" s="456">
        <v>12</v>
      </c>
      <c r="O155" s="456">
        <v>10</v>
      </c>
      <c r="P155" s="456">
        <v>1962</v>
      </c>
      <c r="Q155" s="456" t="str">
        <f t="shared" si="5"/>
        <v>1962-10-12 00:00:00.653623</v>
      </c>
      <c r="R155" s="456" t="s">
        <v>771</v>
      </c>
      <c r="S155" s="456" t="s">
        <v>1334</v>
      </c>
      <c r="T155" s="456"/>
      <c r="U155" s="456"/>
      <c r="V155" s="456"/>
      <c r="W155" s="456"/>
      <c r="X155" s="456"/>
      <c r="Y155" s="457"/>
      <c r="Z155" s="463">
        <v>44468</v>
      </c>
      <c r="AA155" s="463">
        <v>44608</v>
      </c>
      <c r="AB155" s="463"/>
      <c r="AC155" s="457">
        <v>259</v>
      </c>
      <c r="AD155" s="464"/>
      <c r="AE155" s="465"/>
      <c r="AF155" s="473" t="s">
        <v>1551</v>
      </c>
      <c r="AG155" s="456" t="s">
        <v>1730</v>
      </c>
      <c r="AH155" s="464"/>
      <c r="AI155" s="465"/>
      <c r="AJ155" s="460" t="s">
        <v>17</v>
      </c>
      <c r="AK155" s="468"/>
      <c r="AW155" s="449"/>
      <c r="AX155" s="449"/>
      <c r="AY155" s="449"/>
      <c r="AZ155" s="449"/>
      <c r="BA155" s="449"/>
      <c r="BB155" s="449"/>
      <c r="BC155" s="449"/>
      <c r="BD155" s="449"/>
      <c r="BE155" s="449"/>
      <c r="BF155" s="449"/>
      <c r="BG155" s="449"/>
      <c r="BH155" s="449"/>
      <c r="BI155" s="449"/>
      <c r="BJ155" s="449"/>
      <c r="BK155" s="449"/>
      <c r="BL155" s="449"/>
      <c r="BM155" s="449"/>
      <c r="BN155" s="449"/>
      <c r="BO155" s="449"/>
      <c r="BP155" s="449"/>
      <c r="BQ155" s="449"/>
      <c r="BR155" s="449"/>
      <c r="BS155" s="449"/>
      <c r="BT155" s="449"/>
      <c r="BU155" s="449"/>
      <c r="BV155" s="449"/>
      <c r="BW155" s="449"/>
      <c r="BX155" s="449"/>
      <c r="BY155" s="449"/>
      <c r="BZ155" s="449"/>
      <c r="CA155" s="449"/>
      <c r="CB155" s="449"/>
      <c r="CC155" s="449"/>
      <c r="CD155" s="449"/>
      <c r="CE155" s="449"/>
      <c r="CF155" s="449"/>
      <c r="CG155" s="449"/>
      <c r="CH155" s="449"/>
      <c r="CI155" s="449"/>
      <c r="CJ155" s="449"/>
      <c r="CK155" s="449"/>
      <c r="CL155" s="449"/>
      <c r="CM155" s="449"/>
      <c r="CN155" s="449"/>
      <c r="CO155" s="449"/>
      <c r="CP155" s="449"/>
      <c r="CQ155" s="449"/>
      <c r="CR155" s="449"/>
      <c r="CS155" s="449"/>
      <c r="CT155" s="449"/>
      <c r="CU155" s="449"/>
      <c r="CV155" s="449"/>
      <c r="CW155" s="449"/>
      <c r="CX155" s="449"/>
      <c r="CY155" s="449"/>
      <c r="CZ155" s="449"/>
      <c r="DA155" s="449"/>
      <c r="DB155" s="449"/>
      <c r="DC155" s="449"/>
      <c r="DD155" s="449"/>
      <c r="DE155" s="449"/>
      <c r="DF155" s="449"/>
      <c r="DG155" s="449"/>
      <c r="DH155" s="449"/>
      <c r="DI155" s="449"/>
      <c r="DJ155" s="449"/>
      <c r="DK155" s="449"/>
      <c r="DL155" s="449"/>
      <c r="DM155" s="449"/>
      <c r="DN155" s="449"/>
      <c r="DO155" s="449"/>
      <c r="DP155" s="449"/>
      <c r="DQ155" s="449"/>
      <c r="DR155" s="449"/>
      <c r="DS155" s="449"/>
      <c r="DT155" s="449"/>
      <c r="DU155" s="449"/>
      <c r="DV155" s="449"/>
      <c r="DW155" s="449"/>
      <c r="DX155" s="449"/>
      <c r="DY155" s="449"/>
      <c r="DZ155" s="449"/>
      <c r="EA155" s="449"/>
      <c r="EB155" s="449"/>
      <c r="EC155" s="449"/>
      <c r="ED155" s="449"/>
      <c r="EE155" s="449"/>
      <c r="EF155" s="449"/>
      <c r="EG155" s="449"/>
      <c r="EH155" s="449"/>
      <c r="EI155" s="449"/>
      <c r="EJ155" s="449"/>
      <c r="EK155" s="449"/>
      <c r="EL155" s="449"/>
      <c r="EM155" s="449"/>
      <c r="EN155" s="449"/>
      <c r="EO155" s="449"/>
      <c r="EP155" s="449"/>
      <c r="EQ155" s="449"/>
      <c r="ER155" s="449"/>
      <c r="ES155" s="449"/>
      <c r="ET155" s="449"/>
      <c r="EU155" s="449"/>
      <c r="EV155" s="449"/>
      <c r="EW155" s="449"/>
      <c r="EX155" s="449"/>
      <c r="EY155" s="449"/>
      <c r="EZ155" s="449"/>
      <c r="FA155" s="449"/>
      <c r="FB155" s="449"/>
      <c r="FC155" s="449"/>
      <c r="FD155" s="449"/>
      <c r="FE155" s="449"/>
      <c r="FF155" s="449"/>
      <c r="FG155" s="449"/>
      <c r="FH155" s="449"/>
      <c r="FI155" s="449"/>
      <c r="FJ155" s="449"/>
      <c r="FK155" s="449"/>
      <c r="FL155" s="449"/>
      <c r="FM155" s="449"/>
      <c r="FN155" s="449"/>
      <c r="FO155" s="449"/>
      <c r="FP155" s="449"/>
      <c r="FQ155" s="449"/>
      <c r="FR155" s="449"/>
      <c r="FS155" s="449"/>
      <c r="FT155" s="449"/>
      <c r="FU155" s="449"/>
      <c r="FV155" s="449"/>
      <c r="FW155" s="449"/>
      <c r="FX155" s="449"/>
      <c r="FY155" s="449"/>
      <c r="FZ155" s="449"/>
      <c r="GA155" s="449"/>
      <c r="GB155" s="449"/>
      <c r="GC155" s="449"/>
      <c r="GD155" s="449"/>
      <c r="GE155" s="449"/>
      <c r="GF155" s="449"/>
      <c r="GG155" s="449"/>
      <c r="GH155" s="449"/>
      <c r="GI155" s="449"/>
      <c r="GJ155" s="449"/>
      <c r="GK155" s="449"/>
      <c r="GL155" s="449"/>
      <c r="GM155" s="449"/>
      <c r="GN155" s="449"/>
      <c r="GO155" s="449"/>
      <c r="GP155" s="449"/>
      <c r="GQ155" s="449"/>
      <c r="GR155" s="449"/>
      <c r="GS155" s="449"/>
      <c r="GT155" s="449"/>
      <c r="GU155" s="449"/>
      <c r="GV155" s="449"/>
      <c r="GW155" s="449"/>
      <c r="GX155" s="449"/>
      <c r="GY155" s="449"/>
      <c r="GZ155" s="449"/>
      <c r="HA155" s="449"/>
      <c r="HB155" s="449"/>
      <c r="HC155" s="449"/>
      <c r="HD155" s="449"/>
      <c r="HE155" s="449"/>
      <c r="HF155" s="449"/>
      <c r="HG155" s="449"/>
      <c r="HH155" s="449"/>
      <c r="HI155" s="449"/>
      <c r="HJ155" s="449"/>
      <c r="HK155" s="449"/>
      <c r="HL155" s="449"/>
      <c r="HM155" s="449"/>
      <c r="HN155" s="449"/>
      <c r="HO155" s="449"/>
      <c r="HP155" s="449"/>
      <c r="HQ155" s="449"/>
      <c r="HR155" s="449"/>
      <c r="HS155" s="449"/>
      <c r="HT155" s="449"/>
      <c r="HU155" s="449"/>
      <c r="HV155" s="449"/>
      <c r="HW155" s="449"/>
      <c r="HX155" s="449"/>
      <c r="HY155" s="449"/>
      <c r="HZ155" s="449"/>
      <c r="IA155" s="449"/>
      <c r="IB155" s="449"/>
      <c r="IC155" s="449"/>
      <c r="ID155" s="449"/>
      <c r="IE155" s="449"/>
      <c r="IF155" s="449"/>
      <c r="IG155" s="449"/>
      <c r="IH155" s="449"/>
      <c r="II155" s="449"/>
      <c r="IJ155" s="449"/>
      <c r="IK155" s="449"/>
      <c r="IL155" s="449"/>
      <c r="IM155" s="449"/>
      <c r="IN155" s="449"/>
      <c r="IO155" s="449"/>
      <c r="IP155" s="449"/>
      <c r="IQ155" s="449"/>
      <c r="IR155" s="449"/>
      <c r="IS155" s="449"/>
      <c r="IT155" s="449"/>
      <c r="IU155" s="449"/>
      <c r="IV155" s="449"/>
      <c r="IW155" s="449"/>
      <c r="IX155" s="449"/>
      <c r="IY155" s="449"/>
      <c r="IZ155" s="449"/>
      <c r="JA155" s="449"/>
      <c r="JB155" s="449"/>
      <c r="JC155" s="449"/>
      <c r="JD155" s="449"/>
      <c r="JE155" s="449"/>
      <c r="JF155" s="449"/>
      <c r="JG155" s="449"/>
      <c r="JH155" s="449"/>
      <c r="JI155" s="449"/>
      <c r="JJ155" s="449"/>
      <c r="JK155" s="449"/>
      <c r="JL155" s="449"/>
      <c r="JM155" s="449"/>
      <c r="JN155" s="449"/>
      <c r="JO155" s="449"/>
      <c r="JP155" s="449"/>
      <c r="JQ155" s="449"/>
      <c r="JR155" s="449"/>
      <c r="JS155" s="449"/>
      <c r="JT155" s="449"/>
      <c r="JU155" s="449"/>
      <c r="JV155" s="449"/>
      <c r="JW155" s="449"/>
      <c r="JX155" s="449"/>
      <c r="JY155" s="449"/>
      <c r="JZ155" s="449"/>
      <c r="KA155" s="449"/>
      <c r="KB155" s="449"/>
      <c r="KC155" s="449"/>
      <c r="KD155" s="449"/>
      <c r="KE155" s="449"/>
      <c r="KF155" s="449"/>
      <c r="KG155" s="449"/>
      <c r="KH155" s="449"/>
      <c r="KI155" s="449"/>
      <c r="KJ155" s="449"/>
      <c r="KK155" s="449"/>
      <c r="KL155" s="449"/>
      <c r="KM155" s="449"/>
      <c r="KN155" s="449"/>
      <c r="KO155" s="449"/>
      <c r="KP155" s="449"/>
      <c r="KQ155" s="449"/>
      <c r="KR155" s="449"/>
      <c r="KS155" s="449"/>
      <c r="KT155" s="449"/>
      <c r="KU155" s="449"/>
      <c r="KV155" s="449"/>
      <c r="KW155" s="449"/>
      <c r="KX155" s="449"/>
      <c r="KY155" s="449"/>
      <c r="KZ155" s="449"/>
      <c r="LA155" s="449"/>
      <c r="LB155" s="449"/>
      <c r="LC155" s="449"/>
      <c r="LD155" s="449"/>
      <c r="LE155" s="449"/>
      <c r="LF155" s="449"/>
      <c r="LG155" s="449"/>
      <c r="LH155" s="449"/>
      <c r="LI155" s="449"/>
      <c r="LJ155" s="449"/>
      <c r="LK155" s="449"/>
      <c r="LL155" s="449"/>
      <c r="LM155" s="449"/>
      <c r="LN155" s="449"/>
      <c r="LO155" s="449"/>
      <c r="LP155" s="449"/>
      <c r="LQ155" s="449"/>
      <c r="LR155" s="449"/>
      <c r="LS155" s="449"/>
      <c r="LT155" s="449"/>
      <c r="LU155" s="449"/>
      <c r="LV155" s="449"/>
      <c r="LW155" s="449"/>
      <c r="LX155" s="449"/>
      <c r="LY155" s="449"/>
      <c r="LZ155" s="449"/>
      <c r="MA155" s="449"/>
      <c r="MB155" s="449"/>
      <c r="MC155" s="449"/>
      <c r="MD155" s="449"/>
      <c r="ME155" s="449"/>
      <c r="MF155" s="449"/>
      <c r="MG155" s="449"/>
      <c r="MH155" s="449"/>
      <c r="MI155" s="449"/>
      <c r="MJ155" s="449"/>
      <c r="MK155" s="449"/>
      <c r="ML155" s="449"/>
      <c r="MM155" s="449"/>
      <c r="MN155" s="449"/>
      <c r="MO155" s="449"/>
      <c r="MP155" s="449"/>
      <c r="MQ155" s="449"/>
      <c r="MR155" s="449"/>
      <c r="MS155" s="449"/>
      <c r="MT155" s="449"/>
      <c r="MU155" s="449"/>
      <c r="MV155" s="449"/>
      <c r="MW155" s="449"/>
      <c r="MX155" s="449"/>
      <c r="MY155" s="449"/>
      <c r="MZ155" s="449"/>
      <c r="NA155" s="449"/>
      <c r="NB155" s="449"/>
      <c r="NC155" s="449"/>
      <c r="ND155" s="449"/>
      <c r="NE155" s="449"/>
      <c r="NF155" s="449"/>
      <c r="NG155" s="449"/>
      <c r="NH155" s="449"/>
      <c r="NI155" s="449"/>
      <c r="NJ155" s="449"/>
      <c r="NK155" s="449"/>
      <c r="NL155" s="449"/>
      <c r="NM155" s="449"/>
      <c r="NN155" s="449"/>
      <c r="NO155" s="449"/>
      <c r="NP155" s="449"/>
      <c r="NQ155" s="449"/>
      <c r="NR155" s="449"/>
      <c r="NS155" s="449"/>
      <c r="NT155" s="449"/>
      <c r="NU155" s="449"/>
      <c r="NV155" s="449"/>
      <c r="NW155" s="449"/>
      <c r="NX155" s="449"/>
      <c r="NY155" s="449"/>
      <c r="NZ155" s="449"/>
      <c r="OA155" s="449"/>
      <c r="OB155" s="449"/>
      <c r="OC155" s="449"/>
      <c r="OD155" s="449"/>
      <c r="OE155" s="449"/>
      <c r="OF155" s="449"/>
      <c r="OG155" s="449"/>
      <c r="OH155" s="449"/>
      <c r="OI155" s="449"/>
      <c r="OJ155" s="449"/>
      <c r="OK155" s="449"/>
      <c r="OL155" s="449"/>
      <c r="OM155" s="449"/>
      <c r="ON155" s="449"/>
      <c r="OO155" s="449"/>
      <c r="OP155" s="449"/>
      <c r="OQ155" s="449"/>
      <c r="OR155" s="449"/>
      <c r="OS155" s="449"/>
      <c r="OT155" s="449"/>
      <c r="OU155" s="449"/>
      <c r="OV155" s="449"/>
      <c r="OW155" s="449"/>
      <c r="OX155" s="449"/>
      <c r="OY155" s="449"/>
      <c r="OZ155" s="449"/>
      <c r="PA155" s="449"/>
      <c r="PB155" s="449"/>
      <c r="PC155" s="449"/>
      <c r="PD155" s="449"/>
      <c r="PE155" s="449"/>
      <c r="PF155" s="449"/>
      <c r="PG155" s="449"/>
      <c r="PH155" s="449"/>
      <c r="PI155" s="449"/>
      <c r="PJ155" s="449"/>
      <c r="PK155" s="449"/>
      <c r="PL155" s="449"/>
      <c r="PM155" s="449"/>
      <c r="PN155" s="449"/>
      <c r="PO155" s="449"/>
      <c r="PP155" s="449"/>
      <c r="PQ155" s="449"/>
      <c r="PR155" s="449"/>
      <c r="PS155" s="449"/>
      <c r="PT155" s="449"/>
      <c r="PU155" s="449"/>
      <c r="PV155" s="449"/>
      <c r="PW155" s="449"/>
      <c r="PX155" s="449"/>
      <c r="PY155" s="449"/>
      <c r="PZ155" s="449"/>
      <c r="QA155" s="449"/>
      <c r="QB155" s="449"/>
      <c r="QC155" s="449"/>
      <c r="QD155" s="449"/>
      <c r="QE155" s="449"/>
      <c r="QF155" s="449"/>
      <c r="QG155" s="449"/>
      <c r="QH155" s="449"/>
      <c r="QI155" s="449"/>
      <c r="QJ155" s="449"/>
      <c r="QK155" s="449"/>
      <c r="QL155" s="449"/>
      <c r="QM155" s="449"/>
      <c r="QN155" s="449"/>
      <c r="QO155" s="449"/>
      <c r="QP155" s="449"/>
      <c r="QQ155" s="449"/>
      <c r="QR155" s="449"/>
      <c r="QS155" s="449"/>
      <c r="QT155" s="449"/>
      <c r="QU155" s="449"/>
      <c r="QV155" s="449"/>
      <c r="QW155" s="449"/>
      <c r="QX155" s="449"/>
      <c r="QY155" s="449"/>
      <c r="QZ155" s="449"/>
      <c r="RA155" s="449"/>
      <c r="RB155" s="449"/>
      <c r="RC155" s="449"/>
      <c r="RD155" s="449"/>
      <c r="RE155" s="449"/>
      <c r="RF155" s="449"/>
      <c r="RG155" s="449"/>
      <c r="RH155" s="449"/>
      <c r="RI155" s="449"/>
      <c r="RJ155" s="449"/>
      <c r="RK155" s="449"/>
      <c r="RL155" s="449"/>
      <c r="RM155" s="449"/>
      <c r="RN155" s="449"/>
      <c r="RO155" s="449"/>
      <c r="RP155" s="449"/>
    </row>
    <row r="156" spans="1:484" s="430" customFormat="1" ht="15.75" x14ac:dyDescent="0.25">
      <c r="A156" s="456" t="s">
        <v>1335</v>
      </c>
      <c r="B156" s="456" t="s">
        <v>204</v>
      </c>
      <c r="C156" s="456" t="s">
        <v>1336</v>
      </c>
      <c r="D156" s="456" t="str">
        <f t="shared" si="4"/>
        <v>RODRIGUEZ DEL RIO</v>
      </c>
      <c r="E156" s="456">
        <v>260</v>
      </c>
      <c r="F156" s="456" t="s">
        <v>1337</v>
      </c>
      <c r="G156" s="456" t="s">
        <v>1734</v>
      </c>
      <c r="H156" s="456" t="s">
        <v>1472</v>
      </c>
      <c r="I156" s="456">
        <v>28923</v>
      </c>
      <c r="J156" s="456" t="s">
        <v>30</v>
      </c>
      <c r="K156" s="456" t="s">
        <v>31</v>
      </c>
      <c r="L156" s="456">
        <v>916414387</v>
      </c>
      <c r="M156" s="456">
        <v>676770152</v>
      </c>
      <c r="N156" s="456">
        <v>3</v>
      </c>
      <c r="O156" s="456">
        <v>6</v>
      </c>
      <c r="P156" s="456">
        <v>1958</v>
      </c>
      <c r="Q156" s="456" t="str">
        <f t="shared" si="5"/>
        <v>1958-06-03 00:00:00.653623</v>
      </c>
      <c r="R156" s="456" t="s">
        <v>493</v>
      </c>
      <c r="S156" s="456" t="s">
        <v>67</v>
      </c>
      <c r="T156" s="456"/>
      <c r="U156" s="456"/>
      <c r="V156" s="456"/>
      <c r="W156" s="456"/>
      <c r="X156" s="456"/>
      <c r="Y156" s="457"/>
      <c r="Z156" s="463">
        <v>44468</v>
      </c>
      <c r="AA156" s="463">
        <v>44608</v>
      </c>
      <c r="AB156" s="463"/>
      <c r="AC156" s="457">
        <v>260</v>
      </c>
      <c r="AD156" s="464"/>
      <c r="AE156" s="465"/>
      <c r="AF156" s="467" t="s">
        <v>1552</v>
      </c>
      <c r="AG156" s="456" t="s">
        <v>224</v>
      </c>
      <c r="AH156" s="464" t="s">
        <v>36</v>
      </c>
      <c r="AI156" s="465"/>
      <c r="AJ156" s="456" t="s">
        <v>67</v>
      </c>
      <c r="AK156" s="468"/>
    </row>
    <row r="157" spans="1:484" s="430" customFormat="1" ht="15.75" x14ac:dyDescent="0.25">
      <c r="A157" s="456" t="s">
        <v>52</v>
      </c>
      <c r="B157" s="456" t="s">
        <v>200</v>
      </c>
      <c r="C157" s="456" t="s">
        <v>1342</v>
      </c>
      <c r="D157" s="456" t="str">
        <f t="shared" si="4"/>
        <v>MORALES PESQUERA</v>
      </c>
      <c r="E157" s="456">
        <v>262</v>
      </c>
      <c r="F157" s="456" t="s">
        <v>1343</v>
      </c>
      <c r="G157" s="456" t="s">
        <v>1734</v>
      </c>
      <c r="H157" s="456" t="s">
        <v>1456</v>
      </c>
      <c r="I157" s="456">
        <v>28925</v>
      </c>
      <c r="J157" s="456" t="s">
        <v>30</v>
      </c>
      <c r="K157" s="456" t="s">
        <v>31</v>
      </c>
      <c r="L157" s="456"/>
      <c r="M157" s="456">
        <v>626267637</v>
      </c>
      <c r="N157" s="456">
        <v>11</v>
      </c>
      <c r="O157" s="456">
        <v>6</v>
      </c>
      <c r="P157" s="456">
        <v>1945</v>
      </c>
      <c r="Q157" s="456" t="str">
        <f t="shared" si="5"/>
        <v>1945-06-11 00:00:00.653623</v>
      </c>
      <c r="R157" s="456" t="s">
        <v>493</v>
      </c>
      <c r="S157" s="456" t="s">
        <v>67</v>
      </c>
      <c r="T157" s="456"/>
      <c r="U157" s="456"/>
      <c r="V157" s="456"/>
      <c r="W157" s="456"/>
      <c r="X157" s="456"/>
      <c r="Y157" s="457"/>
      <c r="Z157" s="463">
        <v>44468</v>
      </c>
      <c r="AA157" s="463">
        <v>44637</v>
      </c>
      <c r="AB157" s="463"/>
      <c r="AC157" s="457">
        <v>262</v>
      </c>
      <c r="AD157" s="464"/>
      <c r="AE157" s="465"/>
      <c r="AF157" s="465"/>
      <c r="AG157" s="456"/>
      <c r="AH157" s="464" t="s">
        <v>945</v>
      </c>
      <c r="AI157" s="465"/>
      <c r="AJ157" s="456" t="s">
        <v>67</v>
      </c>
      <c r="AK157" s="468"/>
    </row>
    <row r="158" spans="1:484" s="430" customFormat="1" ht="15.75" x14ac:dyDescent="0.25">
      <c r="A158" s="456" t="s">
        <v>52</v>
      </c>
      <c r="B158" s="456" t="s">
        <v>1344</v>
      </c>
      <c r="C158" s="456" t="s">
        <v>1345</v>
      </c>
      <c r="D158" s="456" t="str">
        <f t="shared" si="4"/>
        <v>PUERTO BLANCO</v>
      </c>
      <c r="E158" s="456">
        <v>263</v>
      </c>
      <c r="F158" s="456" t="s">
        <v>1346</v>
      </c>
      <c r="G158" s="456" t="s">
        <v>1734</v>
      </c>
      <c r="H158" s="456" t="s">
        <v>1451</v>
      </c>
      <c r="I158" s="456">
        <v>28918</v>
      </c>
      <c r="J158" s="456" t="s">
        <v>1270</v>
      </c>
      <c r="K158" s="456" t="s">
        <v>31</v>
      </c>
      <c r="L158" s="456"/>
      <c r="M158" s="456">
        <v>647506590</v>
      </c>
      <c r="N158" s="456">
        <v>16</v>
      </c>
      <c r="O158" s="456">
        <v>6</v>
      </c>
      <c r="P158" s="456">
        <v>1964</v>
      </c>
      <c r="Q158" s="456" t="str">
        <f t="shared" si="5"/>
        <v>1964-06-16 00:00:00.653623</v>
      </c>
      <c r="R158" s="456" t="s">
        <v>1347</v>
      </c>
      <c r="S158" s="456" t="s">
        <v>1348</v>
      </c>
      <c r="T158" s="456"/>
      <c r="U158" s="456"/>
      <c r="V158" s="456"/>
      <c r="W158" s="456"/>
      <c r="X158" s="456"/>
      <c r="Y158" s="457"/>
      <c r="Z158" s="463">
        <v>44482</v>
      </c>
      <c r="AA158" s="463">
        <v>44602</v>
      </c>
      <c r="AB158" s="463"/>
      <c r="AC158" s="457">
        <v>263</v>
      </c>
      <c r="AD158" s="464"/>
      <c r="AE158" s="465"/>
      <c r="AF158" s="465" t="s">
        <v>1521</v>
      </c>
      <c r="AG158" s="456"/>
      <c r="AH158" s="464" t="s">
        <v>945</v>
      </c>
      <c r="AI158" s="465"/>
      <c r="AJ158" s="456" t="s">
        <v>67</v>
      </c>
      <c r="AK158" s="468"/>
    </row>
    <row r="159" spans="1:484" s="430" customFormat="1" ht="15.75" x14ac:dyDescent="0.25">
      <c r="A159" s="456" t="s">
        <v>387</v>
      </c>
      <c r="B159" s="456" t="s">
        <v>1349</v>
      </c>
      <c r="C159" s="456" t="s">
        <v>1350</v>
      </c>
      <c r="D159" s="456" t="str">
        <f t="shared" si="4"/>
        <v>RINCON CANO</v>
      </c>
      <c r="E159" s="456">
        <v>264</v>
      </c>
      <c r="F159" s="456" t="s">
        <v>1351</v>
      </c>
      <c r="G159" s="456" t="s">
        <v>1733</v>
      </c>
      <c r="H159" s="456" t="s">
        <v>1451</v>
      </c>
      <c r="I159" s="456">
        <v>28918</v>
      </c>
      <c r="J159" s="456" t="s">
        <v>1270</v>
      </c>
      <c r="K159" s="456" t="s">
        <v>31</v>
      </c>
      <c r="L159" s="456"/>
      <c r="M159" s="456">
        <v>670955024</v>
      </c>
      <c r="N159" s="456">
        <v>17</v>
      </c>
      <c r="O159" s="456">
        <v>2</v>
      </c>
      <c r="P159" s="456">
        <v>1965</v>
      </c>
      <c r="Q159" s="456" t="str">
        <f t="shared" si="5"/>
        <v>1965-02-17 00:00:00.653623</v>
      </c>
      <c r="R159" s="456" t="s">
        <v>1352</v>
      </c>
      <c r="S159" s="456" t="s">
        <v>1353</v>
      </c>
      <c r="T159" s="456"/>
      <c r="U159" s="456"/>
      <c r="V159" s="456"/>
      <c r="W159" s="456"/>
      <c r="X159" s="456"/>
      <c r="Y159" s="457"/>
      <c r="Z159" s="463">
        <v>44482</v>
      </c>
      <c r="AA159" s="463">
        <v>44602</v>
      </c>
      <c r="AB159" s="463"/>
      <c r="AC159" s="457">
        <v>264</v>
      </c>
      <c r="AD159" s="464">
        <v>37</v>
      </c>
      <c r="AE159" s="465"/>
      <c r="AF159" s="467" t="s">
        <v>1522</v>
      </c>
      <c r="AG159" s="456" t="s">
        <v>1730</v>
      </c>
      <c r="AH159" s="480" t="s">
        <v>36</v>
      </c>
      <c r="AI159" s="465"/>
      <c r="AJ159" s="474" t="s">
        <v>134</v>
      </c>
      <c r="AK159" s="468"/>
    </row>
    <row r="160" spans="1:484" s="430" customFormat="1" ht="15.75" x14ac:dyDescent="0.25">
      <c r="A160" s="456" t="s">
        <v>1354</v>
      </c>
      <c r="B160" s="456" t="s">
        <v>1355</v>
      </c>
      <c r="C160" s="456" t="s">
        <v>1345</v>
      </c>
      <c r="D160" s="456" t="str">
        <f t="shared" si="4"/>
        <v>MULA BLANCO</v>
      </c>
      <c r="E160" s="456">
        <v>265</v>
      </c>
      <c r="F160" s="456" t="s">
        <v>1356</v>
      </c>
      <c r="G160" s="456" t="s">
        <v>1733</v>
      </c>
      <c r="H160" s="456" t="s">
        <v>1357</v>
      </c>
      <c r="I160" s="456">
        <v>28923</v>
      </c>
      <c r="J160" s="456" t="s">
        <v>30</v>
      </c>
      <c r="K160" s="456" t="s">
        <v>31</v>
      </c>
      <c r="L160" s="456"/>
      <c r="M160" s="456">
        <v>677256915</v>
      </c>
      <c r="N160" s="456">
        <v>17</v>
      </c>
      <c r="O160" s="456">
        <v>4</v>
      </c>
      <c r="P160" s="456">
        <v>1953</v>
      </c>
      <c r="Q160" s="456" t="str">
        <f t="shared" si="5"/>
        <v>1953-04-17 00:00:00.653623</v>
      </c>
      <c r="R160" s="491"/>
      <c r="S160" s="456" t="s">
        <v>67</v>
      </c>
      <c r="T160" s="456"/>
      <c r="U160" s="456"/>
      <c r="V160" s="456"/>
      <c r="W160" s="456"/>
      <c r="X160" s="456"/>
      <c r="Y160" s="457"/>
      <c r="Z160" s="463">
        <v>44475</v>
      </c>
      <c r="AA160" s="463">
        <v>44637</v>
      </c>
      <c r="AB160" s="463"/>
      <c r="AC160" s="457">
        <v>265</v>
      </c>
      <c r="AD160" s="464"/>
      <c r="AE160" s="465"/>
      <c r="AF160" s="465"/>
      <c r="AG160" s="456" t="s">
        <v>1738</v>
      </c>
      <c r="AH160" s="464" t="s">
        <v>36</v>
      </c>
      <c r="AI160" s="465"/>
      <c r="AJ160" s="456" t="s">
        <v>67</v>
      </c>
      <c r="AK160" s="468"/>
    </row>
    <row r="161" spans="1:484" s="430" customFormat="1" ht="15.75" x14ac:dyDescent="0.25">
      <c r="A161" s="456" t="s">
        <v>1380</v>
      </c>
      <c r="B161" s="456" t="s">
        <v>287</v>
      </c>
      <c r="C161" s="456" t="s">
        <v>1381</v>
      </c>
      <c r="D161" s="456" t="str">
        <f t="shared" si="4"/>
        <v>ALONSO NUÑO</v>
      </c>
      <c r="E161" s="456">
        <v>266</v>
      </c>
      <c r="F161" s="456" t="s">
        <v>1382</v>
      </c>
      <c r="G161" s="456" t="s">
        <v>1733</v>
      </c>
      <c r="H161" s="456" t="s">
        <v>1487</v>
      </c>
      <c r="I161" s="456">
        <v>28024</v>
      </c>
      <c r="J161" s="456" t="s">
        <v>31</v>
      </c>
      <c r="K161" s="456" t="s">
        <v>31</v>
      </c>
      <c r="L161" s="456">
        <v>915183415</v>
      </c>
      <c r="M161" s="456">
        <v>617160347</v>
      </c>
      <c r="N161" s="456">
        <v>14</v>
      </c>
      <c r="O161" s="456">
        <v>3</v>
      </c>
      <c r="P161" s="456">
        <v>1964</v>
      </c>
      <c r="Q161" s="456" t="str">
        <f t="shared" si="5"/>
        <v>1964-03-14 00:00:00.653623</v>
      </c>
      <c r="R161" s="456" t="s">
        <v>1373</v>
      </c>
      <c r="S161" s="456" t="s">
        <v>1383</v>
      </c>
      <c r="T161" s="456"/>
      <c r="U161" s="456"/>
      <c r="V161" s="456"/>
      <c r="W161" s="456"/>
      <c r="X161" s="456"/>
      <c r="Y161" s="457"/>
      <c r="Z161" s="463">
        <v>44524</v>
      </c>
      <c r="AA161" s="463">
        <v>44651</v>
      </c>
      <c r="AB161" s="463"/>
      <c r="AC161" s="457">
        <v>266</v>
      </c>
      <c r="AD161" s="464"/>
      <c r="AE161" s="465"/>
      <c r="AF161" s="467"/>
      <c r="AG161" s="456" t="s">
        <v>1741</v>
      </c>
      <c r="AH161" s="464"/>
      <c r="AI161" s="465"/>
      <c r="AJ161" s="456" t="s">
        <v>17</v>
      </c>
      <c r="AK161" s="468"/>
    </row>
    <row r="162" spans="1:484" s="430" customFormat="1" ht="15.75" x14ac:dyDescent="0.25">
      <c r="A162" s="456" t="s">
        <v>1361</v>
      </c>
      <c r="B162" s="456" t="s">
        <v>1362</v>
      </c>
      <c r="C162" s="456" t="s">
        <v>48</v>
      </c>
      <c r="D162" s="456" t="str">
        <f t="shared" si="4"/>
        <v>GODINO LOPEZ</v>
      </c>
      <c r="E162" s="456">
        <v>267</v>
      </c>
      <c r="F162" s="456" t="s">
        <v>1363</v>
      </c>
      <c r="G162" s="456" t="s">
        <v>1733</v>
      </c>
      <c r="H162" s="456" t="s">
        <v>1489</v>
      </c>
      <c r="I162" s="456">
        <v>28923</v>
      </c>
      <c r="J162" s="456" t="s">
        <v>30</v>
      </c>
      <c r="K162" s="456" t="s">
        <v>31</v>
      </c>
      <c r="L162" s="456">
        <v>916103450</v>
      </c>
      <c r="M162" s="456">
        <v>635015833</v>
      </c>
      <c r="N162" s="456">
        <v>9</v>
      </c>
      <c r="O162" s="456">
        <v>4</v>
      </c>
      <c r="P162" s="456">
        <v>1949</v>
      </c>
      <c r="Q162" s="456" t="str">
        <f t="shared" si="5"/>
        <v>1949-04-09 00:00:00.653623</v>
      </c>
      <c r="R162" s="456" t="s">
        <v>635</v>
      </c>
      <c r="S162" s="456" t="s">
        <v>123</v>
      </c>
      <c r="T162" s="456"/>
      <c r="U162" s="456"/>
      <c r="V162" s="456"/>
      <c r="W162" s="456"/>
      <c r="X162" s="456"/>
      <c r="Y162" s="457"/>
      <c r="Z162" s="463">
        <v>44488</v>
      </c>
      <c r="AA162" s="463">
        <v>44622</v>
      </c>
      <c r="AB162" s="463"/>
      <c r="AC162" s="457">
        <v>267</v>
      </c>
      <c r="AD162" s="464"/>
      <c r="AE162" s="465"/>
      <c r="AF162" s="467"/>
      <c r="AG162" s="460"/>
      <c r="AH162" s="464" t="s">
        <v>36</v>
      </c>
      <c r="AI162" s="458"/>
      <c r="AJ162" s="456" t="s">
        <v>735</v>
      </c>
      <c r="AK162" s="468"/>
    </row>
    <row r="163" spans="1:484" s="430" customFormat="1" ht="15.75" x14ac:dyDescent="0.25">
      <c r="A163" s="456" t="s">
        <v>387</v>
      </c>
      <c r="B163" s="456" t="s">
        <v>90</v>
      </c>
      <c r="C163" s="456" t="s">
        <v>1358</v>
      </c>
      <c r="D163" s="456" t="str">
        <f t="shared" si="4"/>
        <v>GONZALEZ GUISADO</v>
      </c>
      <c r="E163" s="456">
        <v>268</v>
      </c>
      <c r="F163" s="456" t="s">
        <v>1359</v>
      </c>
      <c r="G163" s="456" t="s">
        <v>1733</v>
      </c>
      <c r="H163" s="456" t="s">
        <v>1470</v>
      </c>
      <c r="I163" s="456">
        <v>28921</v>
      </c>
      <c r="J163" s="456" t="s">
        <v>30</v>
      </c>
      <c r="K163" s="456" t="s">
        <v>31</v>
      </c>
      <c r="L163" s="456"/>
      <c r="M163" s="456">
        <v>695649997</v>
      </c>
      <c r="N163" s="456">
        <v>24</v>
      </c>
      <c r="O163" s="456">
        <v>4</v>
      </c>
      <c r="P163" s="456">
        <v>1956</v>
      </c>
      <c r="Q163" s="456" t="str">
        <f t="shared" si="5"/>
        <v>1956-04-24 00:00:00.653623</v>
      </c>
      <c r="R163" s="456"/>
      <c r="S163" s="456" t="s">
        <v>1360</v>
      </c>
      <c r="T163" s="456"/>
      <c r="U163" s="456"/>
      <c r="V163" s="456"/>
      <c r="W163" s="456"/>
      <c r="X163" s="456"/>
      <c r="Y163" s="457"/>
      <c r="Z163" s="463">
        <v>44490</v>
      </c>
      <c r="AA163" s="463">
        <v>44602</v>
      </c>
      <c r="AB163" s="463"/>
      <c r="AC163" s="457">
        <v>268</v>
      </c>
      <c r="AD163" s="464"/>
      <c r="AE163" s="465"/>
      <c r="AF163" s="473"/>
      <c r="AG163" s="456" t="s">
        <v>1730</v>
      </c>
      <c r="AH163" s="464"/>
      <c r="AI163" s="465"/>
      <c r="AJ163" s="456" t="s">
        <v>17</v>
      </c>
      <c r="AK163" s="468"/>
    </row>
    <row r="164" spans="1:484" s="430" customFormat="1" ht="15.75" x14ac:dyDescent="0.25">
      <c r="A164" s="456" t="s">
        <v>170</v>
      </c>
      <c r="B164" s="456" t="s">
        <v>1350</v>
      </c>
      <c r="C164" s="456" t="s">
        <v>39</v>
      </c>
      <c r="D164" s="456" t="str">
        <f t="shared" si="4"/>
        <v>CANO RUIZ</v>
      </c>
      <c r="E164" s="456">
        <v>269</v>
      </c>
      <c r="F164" s="456" t="s">
        <v>1367</v>
      </c>
      <c r="G164" s="456" t="s">
        <v>1734</v>
      </c>
      <c r="H164" s="456" t="s">
        <v>1368</v>
      </c>
      <c r="I164" s="456">
        <v>28610</v>
      </c>
      <c r="J164" s="456" t="s">
        <v>1369</v>
      </c>
      <c r="K164" s="456" t="s">
        <v>31</v>
      </c>
      <c r="L164" s="456"/>
      <c r="M164" s="456">
        <v>636078279</v>
      </c>
      <c r="N164" s="456">
        <v>5</v>
      </c>
      <c r="O164" s="456">
        <v>11</v>
      </c>
      <c r="P164" s="456">
        <v>1954</v>
      </c>
      <c r="Q164" s="456" t="str">
        <f t="shared" si="5"/>
        <v>1954-11-05 00:00:00.653623</v>
      </c>
      <c r="R164" s="456" t="s">
        <v>1370</v>
      </c>
      <c r="S164" s="456" t="s">
        <v>1371</v>
      </c>
      <c r="T164" s="456"/>
      <c r="U164" s="456"/>
      <c r="V164" s="456"/>
      <c r="W164" s="456"/>
      <c r="X164" s="456"/>
      <c r="Y164" s="457"/>
      <c r="Z164" s="463">
        <v>44490</v>
      </c>
      <c r="AA164" s="463">
        <v>44651</v>
      </c>
      <c r="AB164" s="463"/>
      <c r="AC164" s="457">
        <v>269</v>
      </c>
      <c r="AD164" s="464">
        <v>33</v>
      </c>
      <c r="AE164" s="465"/>
      <c r="AF164" s="465"/>
      <c r="AG164" s="456" t="s">
        <v>1741</v>
      </c>
      <c r="AH164" s="464" t="s">
        <v>36</v>
      </c>
      <c r="AI164" s="465"/>
      <c r="AJ164" s="456" t="s">
        <v>67</v>
      </c>
      <c r="AK164" s="468"/>
    </row>
    <row r="165" spans="1:484" s="430" customFormat="1" ht="15.75" x14ac:dyDescent="0.25">
      <c r="A165" s="456" t="s">
        <v>1364</v>
      </c>
      <c r="B165" s="456" t="s">
        <v>1365</v>
      </c>
      <c r="C165" s="456" t="s">
        <v>204</v>
      </c>
      <c r="D165" s="456" t="str">
        <f t="shared" si="4"/>
        <v>PINTO RODRIGUEZ</v>
      </c>
      <c r="E165" s="456">
        <v>270</v>
      </c>
      <c r="F165" s="456" t="s">
        <v>1372</v>
      </c>
      <c r="G165" s="456" t="s">
        <v>1733</v>
      </c>
      <c r="H165" s="456" t="s">
        <v>1479</v>
      </c>
      <c r="I165" s="456">
        <v>28924</v>
      </c>
      <c r="J165" s="456" t="s">
        <v>30</v>
      </c>
      <c r="K165" s="456" t="s">
        <v>31</v>
      </c>
      <c r="L165" s="456">
        <v>916196772</v>
      </c>
      <c r="M165" s="456">
        <v>679834983</v>
      </c>
      <c r="N165" s="456">
        <v>7</v>
      </c>
      <c r="O165" s="456">
        <v>12</v>
      </c>
      <c r="P165" s="456">
        <v>1945</v>
      </c>
      <c r="Q165" s="456" t="str">
        <f t="shared" si="5"/>
        <v>1945-12-07 00:00:00.653623</v>
      </c>
      <c r="R165" s="456" t="s">
        <v>1373</v>
      </c>
      <c r="S165" s="456" t="s">
        <v>67</v>
      </c>
      <c r="T165" s="456"/>
      <c r="U165" s="456"/>
      <c r="V165" s="456"/>
      <c r="W165" s="456"/>
      <c r="X165" s="456"/>
      <c r="Y165" s="457"/>
      <c r="Z165" s="463">
        <v>44490</v>
      </c>
      <c r="AA165" s="463">
        <v>44622</v>
      </c>
      <c r="AB165" s="463"/>
      <c r="AC165" s="457">
        <v>270</v>
      </c>
      <c r="AD165" s="464"/>
      <c r="AE165" s="465"/>
      <c r="AF165" s="465"/>
      <c r="AG165" s="456" t="s">
        <v>1738</v>
      </c>
      <c r="AH165" s="464"/>
      <c r="AI165" s="465"/>
      <c r="AJ165" s="456" t="s">
        <v>67</v>
      </c>
      <c r="AK165" s="468"/>
    </row>
    <row r="166" spans="1:484" s="430" customFormat="1" ht="15.75" x14ac:dyDescent="0.25">
      <c r="A166" s="456" t="s">
        <v>1366</v>
      </c>
      <c r="B166" s="456" t="s">
        <v>48</v>
      </c>
      <c r="C166" s="456" t="s">
        <v>131</v>
      </c>
      <c r="D166" s="456" t="str">
        <f t="shared" si="4"/>
        <v>LOPEZ SANCHEZ</v>
      </c>
      <c r="E166" s="456">
        <v>271</v>
      </c>
      <c r="F166" s="456" t="s">
        <v>1374</v>
      </c>
      <c r="G166" s="456" t="s">
        <v>1733</v>
      </c>
      <c r="H166" s="456" t="s">
        <v>1480</v>
      </c>
      <c r="I166" s="456">
        <v>28924</v>
      </c>
      <c r="J166" s="456" t="s">
        <v>30</v>
      </c>
      <c r="K166" s="456" t="s">
        <v>31</v>
      </c>
      <c r="L166" s="456">
        <v>916195700</v>
      </c>
      <c r="M166" s="456">
        <v>659247471</v>
      </c>
      <c r="N166" s="456">
        <v>5</v>
      </c>
      <c r="O166" s="456">
        <v>3</v>
      </c>
      <c r="P166" s="456">
        <v>1944</v>
      </c>
      <c r="Q166" s="456" t="str">
        <f t="shared" si="5"/>
        <v>1944-03-05 00:00:00.653623</v>
      </c>
      <c r="R166" s="456" t="s">
        <v>1373</v>
      </c>
      <c r="S166" s="456" t="s">
        <v>67</v>
      </c>
      <c r="T166" s="456"/>
      <c r="U166" s="456"/>
      <c r="V166" s="456"/>
      <c r="W166" s="456"/>
      <c r="X166" s="456"/>
      <c r="Y166" s="457"/>
      <c r="Z166" s="463">
        <v>44490</v>
      </c>
      <c r="AA166" s="463">
        <v>44622</v>
      </c>
      <c r="AB166" s="463"/>
      <c r="AC166" s="457">
        <v>271</v>
      </c>
      <c r="AD166" s="464"/>
      <c r="AE166" s="465"/>
      <c r="AF166" s="458"/>
      <c r="AG166" s="477" t="s">
        <v>1744</v>
      </c>
      <c r="AH166" s="480" t="s">
        <v>36</v>
      </c>
      <c r="AI166" s="458"/>
      <c r="AJ166" s="456" t="s">
        <v>67</v>
      </c>
      <c r="AK166" s="468"/>
    </row>
    <row r="167" spans="1:484" s="430" customFormat="1" ht="15.75" x14ac:dyDescent="0.25">
      <c r="A167" s="456" t="s">
        <v>1384</v>
      </c>
      <c r="B167" s="456" t="s">
        <v>131</v>
      </c>
      <c r="C167" s="456" t="s">
        <v>1385</v>
      </c>
      <c r="D167" s="456" t="str">
        <f t="shared" si="4"/>
        <v>SANCHEZ CAMARA</v>
      </c>
      <c r="E167" s="456">
        <v>272</v>
      </c>
      <c r="F167" s="456" t="s">
        <v>1386</v>
      </c>
      <c r="G167" s="456" t="s">
        <v>1734</v>
      </c>
      <c r="H167" s="456" t="s">
        <v>1478</v>
      </c>
      <c r="I167" s="456">
        <v>28924</v>
      </c>
      <c r="J167" s="456" t="s">
        <v>30</v>
      </c>
      <c r="K167" s="456" t="s">
        <v>31</v>
      </c>
      <c r="L167" s="456"/>
      <c r="M167" s="456">
        <v>650220046</v>
      </c>
      <c r="N167" s="456">
        <v>21</v>
      </c>
      <c r="O167" s="456">
        <v>10</v>
      </c>
      <c r="P167" s="456">
        <v>1942</v>
      </c>
      <c r="Q167" s="456" t="str">
        <f t="shared" si="5"/>
        <v>1942-10-21 00:00:00.653623</v>
      </c>
      <c r="R167" s="456" t="s">
        <v>1387</v>
      </c>
      <c r="S167" s="456" t="s">
        <v>67</v>
      </c>
      <c r="T167" s="456"/>
      <c r="U167" s="456"/>
      <c r="V167" s="456"/>
      <c r="W167" s="456"/>
      <c r="X167" s="456"/>
      <c r="Y167" s="457"/>
      <c r="Z167" s="463">
        <v>44524</v>
      </c>
      <c r="AA167" s="463"/>
      <c r="AB167" s="463"/>
      <c r="AC167" s="457">
        <v>272</v>
      </c>
      <c r="AD167" s="464"/>
      <c r="AE167" s="465"/>
      <c r="AF167" s="458"/>
      <c r="AG167" s="460" t="s">
        <v>224</v>
      </c>
      <c r="AH167" s="464" t="s">
        <v>36</v>
      </c>
      <c r="AI167" s="458"/>
      <c r="AJ167" s="456" t="s">
        <v>67</v>
      </c>
      <c r="AK167" s="468"/>
    </row>
    <row r="168" spans="1:484" s="430" customFormat="1" ht="15.75" x14ac:dyDescent="0.25">
      <c r="A168" s="456" t="s">
        <v>1388</v>
      </c>
      <c r="B168" s="456" t="s">
        <v>884</v>
      </c>
      <c r="C168" s="456" t="s">
        <v>1389</v>
      </c>
      <c r="D168" s="456" t="str">
        <f t="shared" si="4"/>
        <v>CALVO ASENSIO</v>
      </c>
      <c r="E168" s="456">
        <v>273</v>
      </c>
      <c r="F168" s="456" t="s">
        <v>1390</v>
      </c>
      <c r="G168" s="456" t="s">
        <v>1733</v>
      </c>
      <c r="H168" s="456" t="s">
        <v>1391</v>
      </c>
      <c r="I168" s="456">
        <v>28923</v>
      </c>
      <c r="J168" s="456" t="s">
        <v>30</v>
      </c>
      <c r="K168" s="456" t="s">
        <v>31</v>
      </c>
      <c r="L168" s="456"/>
      <c r="M168" s="456">
        <v>654043322</v>
      </c>
      <c r="N168" s="456">
        <v>4</v>
      </c>
      <c r="O168" s="456">
        <v>12</v>
      </c>
      <c r="P168" s="456">
        <v>1939</v>
      </c>
      <c r="Q168" s="456" t="str">
        <f t="shared" si="5"/>
        <v>1939-12-04 00:00:00.653623</v>
      </c>
      <c r="R168" s="456" t="s">
        <v>1392</v>
      </c>
      <c r="S168" s="456" t="s">
        <v>67</v>
      </c>
      <c r="T168" s="456"/>
      <c r="U168" s="456"/>
      <c r="V168" s="456"/>
      <c r="W168" s="456"/>
      <c r="X168" s="456"/>
      <c r="Y168" s="457"/>
      <c r="Z168" s="463">
        <v>44524</v>
      </c>
      <c r="AA168" s="463">
        <v>44602</v>
      </c>
      <c r="AB168" s="463"/>
      <c r="AC168" s="457">
        <v>273</v>
      </c>
      <c r="AD168" s="464"/>
      <c r="AE168" s="465"/>
      <c r="AF168" s="458"/>
      <c r="AG168" s="460" t="s">
        <v>1741</v>
      </c>
      <c r="AH168" s="464"/>
      <c r="AI168" s="458"/>
      <c r="AJ168" s="456" t="s">
        <v>67</v>
      </c>
      <c r="AK168" s="468"/>
    </row>
    <row r="169" spans="1:484" s="430" customFormat="1" ht="15.75" x14ac:dyDescent="0.25">
      <c r="A169" s="456" t="s">
        <v>640</v>
      </c>
      <c r="B169" s="456" t="s">
        <v>1397</v>
      </c>
      <c r="C169" s="456" t="s">
        <v>48</v>
      </c>
      <c r="D169" s="456" t="str">
        <f t="shared" si="4"/>
        <v>CUENCA LOPEZ</v>
      </c>
      <c r="E169" s="456">
        <v>274</v>
      </c>
      <c r="F169" s="456" t="s">
        <v>1398</v>
      </c>
      <c r="G169" s="456" t="s">
        <v>1733</v>
      </c>
      <c r="H169" s="456" t="s">
        <v>1467</v>
      </c>
      <c r="I169" s="456">
        <v>28922</v>
      </c>
      <c r="J169" s="456" t="s">
        <v>30</v>
      </c>
      <c r="K169" s="456" t="s">
        <v>31</v>
      </c>
      <c r="L169" s="456">
        <v>916430112</v>
      </c>
      <c r="M169" s="456">
        <v>628931106</v>
      </c>
      <c r="N169" s="456">
        <v>11</v>
      </c>
      <c r="O169" s="456">
        <v>3</v>
      </c>
      <c r="P169" s="456">
        <v>1955</v>
      </c>
      <c r="Q169" s="456" t="str">
        <f t="shared" si="5"/>
        <v>1955-03-11 00:00:00.653623</v>
      </c>
      <c r="R169" s="456" t="s">
        <v>623</v>
      </c>
      <c r="S169" s="456" t="s">
        <v>1399</v>
      </c>
      <c r="T169" s="456"/>
      <c r="U169" s="456"/>
      <c r="V169" s="456"/>
      <c r="W169" s="456"/>
      <c r="X169" s="456"/>
      <c r="Y169" s="457"/>
      <c r="Z169" s="478"/>
      <c r="AA169" s="478">
        <v>44607</v>
      </c>
      <c r="AB169" s="478"/>
      <c r="AC169" s="457">
        <v>274</v>
      </c>
      <c r="AD169" s="464"/>
      <c r="AE169" s="458"/>
      <c r="AF169" s="465"/>
      <c r="AG169" s="456" t="s">
        <v>1738</v>
      </c>
      <c r="AH169" s="464" t="s">
        <v>36</v>
      </c>
      <c r="AI169" s="465"/>
      <c r="AJ169" s="456" t="s">
        <v>17</v>
      </c>
      <c r="AK169" s="468"/>
    </row>
    <row r="170" spans="1:484" s="430" customFormat="1" ht="15.75" x14ac:dyDescent="0.25">
      <c r="A170" s="456" t="s">
        <v>1404</v>
      </c>
      <c r="B170" s="456" t="s">
        <v>111</v>
      </c>
      <c r="C170" s="456" t="s">
        <v>131</v>
      </c>
      <c r="D170" s="456" t="str">
        <f t="shared" si="4"/>
        <v>PEREZ SANCHEZ</v>
      </c>
      <c r="E170" s="456">
        <v>275</v>
      </c>
      <c r="F170" s="456" t="s">
        <v>1405</v>
      </c>
      <c r="G170" s="456" t="s">
        <v>1733</v>
      </c>
      <c r="H170" s="456" t="s">
        <v>1406</v>
      </c>
      <c r="I170" s="456">
        <v>28922</v>
      </c>
      <c r="J170" s="456" t="s">
        <v>30</v>
      </c>
      <c r="K170" s="456" t="s">
        <v>31</v>
      </c>
      <c r="L170" s="456">
        <v>916412785</v>
      </c>
      <c r="M170" s="456">
        <v>619630792</v>
      </c>
      <c r="N170" s="456">
        <v>30</v>
      </c>
      <c r="O170" s="456">
        <v>7</v>
      </c>
      <c r="P170" s="456">
        <v>1958</v>
      </c>
      <c r="Q170" s="456" t="str">
        <f t="shared" si="5"/>
        <v>1958-07-30 00:00:00.653623</v>
      </c>
      <c r="R170" s="491" t="s">
        <v>1407</v>
      </c>
      <c r="S170" s="456" t="s">
        <v>1408</v>
      </c>
      <c r="T170" s="456"/>
      <c r="U170" s="456"/>
      <c r="V170" s="456"/>
      <c r="W170" s="456"/>
      <c r="X170" s="456"/>
      <c r="Y170" s="457"/>
      <c r="Z170" s="457"/>
      <c r="AA170" s="463">
        <v>44605</v>
      </c>
      <c r="AB170" s="463"/>
      <c r="AC170" s="457">
        <v>275</v>
      </c>
      <c r="AD170" s="457"/>
      <c r="AE170" s="465"/>
      <c r="AF170" s="465"/>
      <c r="AG170" s="456"/>
      <c r="AH170" s="464"/>
      <c r="AI170" s="465"/>
      <c r="AJ170" s="456" t="s">
        <v>67</v>
      </c>
      <c r="AK170" s="468"/>
    </row>
    <row r="171" spans="1:484" s="430" customFormat="1" ht="15.75" x14ac:dyDescent="0.25">
      <c r="A171" s="456" t="s">
        <v>1409</v>
      </c>
      <c r="B171" s="456" t="s">
        <v>111</v>
      </c>
      <c r="C171" s="456" t="s">
        <v>178</v>
      </c>
      <c r="D171" s="456" t="str">
        <f t="shared" si="4"/>
        <v>PEREZ GUTIERREZ</v>
      </c>
      <c r="E171" s="456">
        <v>276</v>
      </c>
      <c r="F171" s="456" t="s">
        <v>1410</v>
      </c>
      <c r="G171" s="456" t="s">
        <v>1733</v>
      </c>
      <c r="H171" s="456" t="s">
        <v>1510</v>
      </c>
      <c r="I171" s="456">
        <v>28922</v>
      </c>
      <c r="J171" s="456" t="s">
        <v>30</v>
      </c>
      <c r="K171" s="456" t="s">
        <v>31</v>
      </c>
      <c r="L171" s="456">
        <v>916197216</v>
      </c>
      <c r="M171" s="456">
        <v>654392012</v>
      </c>
      <c r="N171" s="456">
        <v>22</v>
      </c>
      <c r="O171" s="456">
        <v>2</v>
      </c>
      <c r="P171" s="456">
        <v>1963</v>
      </c>
      <c r="Q171" s="456" t="str">
        <f t="shared" si="5"/>
        <v>1963-02-22 00:00:00.653623</v>
      </c>
      <c r="R171" s="456" t="s">
        <v>1411</v>
      </c>
      <c r="S171" s="456" t="s">
        <v>1412</v>
      </c>
      <c r="T171" s="456"/>
      <c r="U171" s="456"/>
      <c r="V171" s="456"/>
      <c r="W171" s="456"/>
      <c r="X171" s="456"/>
      <c r="Y171" s="457"/>
      <c r="Z171" s="457"/>
      <c r="AA171" s="463"/>
      <c r="AB171" s="463"/>
      <c r="AC171" s="457">
        <v>276</v>
      </c>
      <c r="AD171" s="457"/>
      <c r="AE171" s="458" t="s">
        <v>1401</v>
      </c>
      <c r="AF171" s="458"/>
      <c r="AG171" s="460"/>
      <c r="AH171" s="464" t="s">
        <v>36</v>
      </c>
      <c r="AI171" s="458"/>
      <c r="AJ171" s="460" t="s">
        <v>17</v>
      </c>
      <c r="AK171" s="468"/>
    </row>
    <row r="172" spans="1:484" s="430" customFormat="1" ht="15.75" x14ac:dyDescent="0.25">
      <c r="A172" s="456" t="s">
        <v>1319</v>
      </c>
      <c r="B172" s="456" t="s">
        <v>98</v>
      </c>
      <c r="C172" s="456" t="s">
        <v>1414</v>
      </c>
      <c r="D172" s="456" t="str">
        <f t="shared" si="4"/>
        <v>GARCIA DE LA CALLE</v>
      </c>
      <c r="E172" s="456">
        <v>277</v>
      </c>
      <c r="F172" s="456" t="s">
        <v>1415</v>
      </c>
      <c r="G172" s="456" t="s">
        <v>1733</v>
      </c>
      <c r="H172" s="456" t="s">
        <v>1518</v>
      </c>
      <c r="I172" s="456">
        <v>28922</v>
      </c>
      <c r="J172" s="456" t="s">
        <v>30</v>
      </c>
      <c r="K172" s="456" t="s">
        <v>31</v>
      </c>
      <c r="L172" s="456">
        <v>916414532</v>
      </c>
      <c r="M172" s="456"/>
      <c r="N172" s="456">
        <v>24</v>
      </c>
      <c r="O172" s="456">
        <v>6</v>
      </c>
      <c r="P172" s="456">
        <v>1945</v>
      </c>
      <c r="Q172" s="456" t="str">
        <f t="shared" si="5"/>
        <v>1945-06-24 00:00:00.653623</v>
      </c>
      <c r="R172" s="456" t="s">
        <v>1411</v>
      </c>
      <c r="S172" s="456" t="s">
        <v>1416</v>
      </c>
      <c r="T172" s="456"/>
      <c r="U172" s="456"/>
      <c r="V172" s="456"/>
      <c r="W172" s="456"/>
      <c r="X172" s="456"/>
      <c r="Y172" s="457"/>
      <c r="Z172" s="457"/>
      <c r="AA172" s="463">
        <v>44614</v>
      </c>
      <c r="AB172" s="463"/>
      <c r="AC172" s="457">
        <v>277</v>
      </c>
      <c r="AD172" s="457"/>
      <c r="AE172" s="465"/>
      <c r="AF172" s="465"/>
      <c r="AG172" s="456"/>
      <c r="AH172" s="464" t="s">
        <v>36</v>
      </c>
      <c r="AI172" s="465"/>
      <c r="AJ172" s="456" t="s">
        <v>735</v>
      </c>
      <c r="AK172" s="468"/>
    </row>
    <row r="173" spans="1:484" s="430" customFormat="1" ht="15.75" x14ac:dyDescent="0.25">
      <c r="A173" s="456" t="s">
        <v>269</v>
      </c>
      <c r="B173" s="456" t="s">
        <v>1417</v>
      </c>
      <c r="C173" s="456" t="s">
        <v>1418</v>
      </c>
      <c r="D173" s="456" t="str">
        <f t="shared" si="4"/>
        <v>SANCERNI FATÁS</v>
      </c>
      <c r="E173" s="456">
        <v>278</v>
      </c>
      <c r="F173" s="456" t="s">
        <v>1419</v>
      </c>
      <c r="G173" s="456" t="s">
        <v>1733</v>
      </c>
      <c r="H173" s="456" t="s">
        <v>223</v>
      </c>
      <c r="I173" s="456">
        <v>28924</v>
      </c>
      <c r="J173" s="456" t="s">
        <v>30</v>
      </c>
      <c r="K173" s="456" t="s">
        <v>31</v>
      </c>
      <c r="L173" s="456">
        <v>916195733</v>
      </c>
      <c r="M173" s="456">
        <v>616544848</v>
      </c>
      <c r="N173" s="456">
        <v>20</v>
      </c>
      <c r="O173" s="456">
        <v>7</v>
      </c>
      <c r="P173" s="456">
        <v>1952</v>
      </c>
      <c r="Q173" s="456" t="str">
        <f t="shared" si="5"/>
        <v>1952-07-20 00:00:00.653623</v>
      </c>
      <c r="R173" s="456" t="s">
        <v>635</v>
      </c>
      <c r="S173" s="456" t="s">
        <v>1420</v>
      </c>
      <c r="T173" s="456"/>
      <c r="U173" s="456"/>
      <c r="V173" s="456"/>
      <c r="W173" s="456"/>
      <c r="X173" s="456"/>
      <c r="Y173" s="457"/>
      <c r="Z173" s="457"/>
      <c r="AA173" s="463">
        <v>44621</v>
      </c>
      <c r="AB173" s="463"/>
      <c r="AC173" s="457">
        <v>278</v>
      </c>
      <c r="AD173" s="457"/>
      <c r="AE173" s="465"/>
      <c r="AF173" s="467" t="s">
        <v>1532</v>
      </c>
      <c r="AG173" s="456" t="s">
        <v>1741</v>
      </c>
      <c r="AH173" s="457" t="s">
        <v>1421</v>
      </c>
      <c r="AI173" s="465"/>
      <c r="AJ173" s="456" t="s">
        <v>17</v>
      </c>
      <c r="AK173" s="468"/>
    </row>
    <row r="174" spans="1:484" s="430" customFormat="1" ht="15.75" x14ac:dyDescent="0.25">
      <c r="A174" s="456" t="s">
        <v>1422</v>
      </c>
      <c r="B174" s="456" t="s">
        <v>1423</v>
      </c>
      <c r="C174" s="456" t="s">
        <v>1424</v>
      </c>
      <c r="D174" s="456" t="str">
        <f t="shared" si="4"/>
        <v>UREA PULIDO</v>
      </c>
      <c r="E174" s="456">
        <v>279</v>
      </c>
      <c r="F174" s="456" t="s">
        <v>1425</v>
      </c>
      <c r="G174" s="456" t="s">
        <v>1733</v>
      </c>
      <c r="H174" s="456" t="s">
        <v>1477</v>
      </c>
      <c r="I174" s="456">
        <v>28924</v>
      </c>
      <c r="J174" s="456" t="s">
        <v>30</v>
      </c>
      <c r="K174" s="456" t="s">
        <v>31</v>
      </c>
      <c r="L174" s="456"/>
      <c r="M174" s="456">
        <v>638474997</v>
      </c>
      <c r="N174" s="456">
        <v>28</v>
      </c>
      <c r="O174" s="456">
        <v>11</v>
      </c>
      <c r="P174" s="456">
        <v>1953</v>
      </c>
      <c r="Q174" s="456" t="str">
        <f t="shared" si="5"/>
        <v>1953-11-28 00:00:00.653623</v>
      </c>
      <c r="R174" s="456" t="s">
        <v>635</v>
      </c>
      <c r="S174" s="456" t="s">
        <v>1426</v>
      </c>
      <c r="T174" s="456"/>
      <c r="U174" s="456"/>
      <c r="V174" s="456"/>
      <c r="W174" s="456"/>
      <c r="X174" s="456"/>
      <c r="Y174" s="457"/>
      <c r="Z174" s="457"/>
      <c r="AA174" s="463">
        <v>44622</v>
      </c>
      <c r="AB174" s="463"/>
      <c r="AC174" s="457">
        <v>279</v>
      </c>
      <c r="AD174" s="457"/>
      <c r="AE174" s="465"/>
      <c r="AF174" s="465"/>
      <c r="AG174" s="456" t="s">
        <v>1738</v>
      </c>
      <c r="AH174" s="457"/>
      <c r="AI174" s="465"/>
      <c r="AJ174" s="456"/>
      <c r="AK174" s="461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29"/>
      <c r="BA174" s="429"/>
      <c r="BB174" s="429"/>
      <c r="BC174" s="429"/>
      <c r="BD174" s="429"/>
      <c r="BE174" s="429"/>
      <c r="BF174" s="429"/>
      <c r="BG174" s="429"/>
      <c r="BH174" s="429"/>
      <c r="BI174" s="429"/>
      <c r="BJ174" s="429"/>
      <c r="BK174" s="429"/>
      <c r="BL174" s="429"/>
      <c r="BM174" s="429"/>
      <c r="BN174" s="429"/>
      <c r="BO174" s="429"/>
      <c r="BP174" s="429"/>
      <c r="BQ174" s="429"/>
      <c r="BR174" s="429"/>
      <c r="BS174" s="429"/>
      <c r="BT174" s="429"/>
      <c r="BU174" s="429"/>
      <c r="BV174" s="429"/>
      <c r="BW174" s="429"/>
      <c r="BX174" s="429"/>
      <c r="BY174" s="429"/>
      <c r="BZ174" s="429"/>
      <c r="CA174" s="429"/>
      <c r="CB174" s="429"/>
      <c r="CC174" s="429"/>
      <c r="CD174" s="429"/>
      <c r="CE174" s="429"/>
      <c r="CF174" s="429"/>
      <c r="CG174" s="429"/>
      <c r="CH174" s="429"/>
      <c r="CI174" s="429"/>
      <c r="CJ174" s="429"/>
      <c r="CK174" s="429"/>
      <c r="CL174" s="429"/>
      <c r="CM174" s="429"/>
      <c r="CN174" s="429"/>
      <c r="CO174" s="429"/>
      <c r="CP174" s="429"/>
      <c r="CQ174" s="429"/>
      <c r="CR174" s="429"/>
      <c r="CS174" s="429"/>
      <c r="CT174" s="429"/>
      <c r="CU174" s="429"/>
      <c r="CV174" s="429"/>
      <c r="CW174" s="429"/>
      <c r="CX174" s="429"/>
      <c r="CY174" s="429"/>
      <c r="CZ174" s="429"/>
      <c r="DA174" s="429"/>
      <c r="DB174" s="429"/>
      <c r="DC174" s="429"/>
      <c r="DD174" s="429"/>
      <c r="DE174" s="429"/>
      <c r="DF174" s="429"/>
      <c r="DG174" s="429"/>
      <c r="DH174" s="429"/>
      <c r="DI174" s="429"/>
      <c r="DJ174" s="429"/>
      <c r="DK174" s="429"/>
      <c r="DL174" s="429"/>
      <c r="DM174" s="429"/>
      <c r="DN174" s="429"/>
      <c r="DO174" s="429"/>
      <c r="DP174" s="429"/>
      <c r="DQ174" s="429"/>
      <c r="DR174" s="429"/>
      <c r="DS174" s="429"/>
      <c r="DT174" s="429"/>
      <c r="DU174" s="429"/>
      <c r="DV174" s="429"/>
      <c r="DW174" s="429"/>
      <c r="DX174" s="429"/>
      <c r="DY174" s="429"/>
      <c r="DZ174" s="429"/>
      <c r="EA174" s="429"/>
      <c r="EB174" s="429"/>
      <c r="EC174" s="429"/>
      <c r="ED174" s="429"/>
      <c r="EE174" s="429"/>
      <c r="EF174" s="429"/>
      <c r="EG174" s="429"/>
      <c r="EH174" s="429"/>
      <c r="EI174" s="429"/>
      <c r="EJ174" s="429"/>
      <c r="EK174" s="429"/>
      <c r="EL174" s="429"/>
      <c r="EM174" s="429"/>
      <c r="EN174" s="429"/>
      <c r="EO174" s="429"/>
      <c r="EP174" s="429"/>
      <c r="EQ174" s="429"/>
      <c r="ER174" s="429"/>
      <c r="ES174" s="429"/>
      <c r="ET174" s="429"/>
      <c r="EU174" s="429"/>
      <c r="EV174" s="429"/>
      <c r="EW174" s="429"/>
      <c r="EX174" s="429"/>
      <c r="EY174" s="429"/>
      <c r="EZ174" s="429"/>
      <c r="FA174" s="429"/>
      <c r="FB174" s="429"/>
      <c r="FC174" s="429"/>
      <c r="FD174" s="429"/>
      <c r="FE174" s="429"/>
      <c r="FF174" s="429"/>
      <c r="FG174" s="429"/>
      <c r="FH174" s="429"/>
      <c r="FI174" s="429"/>
      <c r="FJ174" s="429"/>
      <c r="FK174" s="429"/>
      <c r="FL174" s="429"/>
      <c r="FM174" s="429"/>
      <c r="FN174" s="429"/>
      <c r="FO174" s="429"/>
      <c r="FP174" s="429"/>
      <c r="FQ174" s="429"/>
      <c r="FR174" s="429"/>
      <c r="FS174" s="429"/>
      <c r="FT174" s="429"/>
      <c r="FU174" s="429"/>
      <c r="FV174" s="429"/>
      <c r="FW174" s="429"/>
      <c r="FX174" s="429"/>
      <c r="FY174" s="429"/>
      <c r="FZ174" s="429"/>
      <c r="GA174" s="429"/>
      <c r="GB174" s="429"/>
      <c r="GC174" s="429"/>
      <c r="GD174" s="429"/>
      <c r="GE174" s="429"/>
      <c r="GF174" s="429"/>
      <c r="GG174" s="429"/>
      <c r="GH174" s="429"/>
      <c r="GI174" s="429"/>
      <c r="GJ174" s="429"/>
      <c r="GK174" s="429"/>
      <c r="GL174" s="429"/>
      <c r="GM174" s="429"/>
      <c r="GN174" s="429"/>
      <c r="GO174" s="429"/>
      <c r="GP174" s="429"/>
      <c r="GQ174" s="429"/>
      <c r="GR174" s="429"/>
      <c r="GS174" s="429"/>
      <c r="GT174" s="429"/>
      <c r="GU174" s="429"/>
      <c r="GV174" s="429"/>
      <c r="GW174" s="429"/>
      <c r="GX174" s="429"/>
      <c r="GY174" s="429"/>
      <c r="GZ174" s="429"/>
      <c r="HA174" s="429"/>
      <c r="HB174" s="429"/>
      <c r="HC174" s="429"/>
      <c r="HD174" s="429"/>
      <c r="HE174" s="429"/>
      <c r="HF174" s="429"/>
      <c r="HG174" s="429"/>
      <c r="HH174" s="429"/>
      <c r="HI174" s="429"/>
      <c r="HJ174" s="429"/>
      <c r="HK174" s="429"/>
      <c r="HL174" s="429"/>
      <c r="HM174" s="429"/>
      <c r="HN174" s="429"/>
      <c r="HO174" s="429"/>
      <c r="HP174" s="429"/>
      <c r="HQ174" s="429"/>
      <c r="HR174" s="429"/>
      <c r="HS174" s="429"/>
      <c r="HT174" s="429"/>
      <c r="HU174" s="429"/>
      <c r="HV174" s="429"/>
      <c r="HW174" s="429"/>
      <c r="HX174" s="429"/>
      <c r="HY174" s="429"/>
      <c r="HZ174" s="429"/>
      <c r="IA174" s="429"/>
      <c r="IB174" s="429"/>
      <c r="IC174" s="429"/>
      <c r="ID174" s="429"/>
      <c r="IE174" s="429"/>
      <c r="IF174" s="429"/>
      <c r="IG174" s="429"/>
      <c r="IH174" s="429"/>
      <c r="II174" s="429"/>
      <c r="IJ174" s="429"/>
      <c r="IK174" s="429"/>
      <c r="IL174" s="429"/>
      <c r="IM174" s="429"/>
      <c r="IN174" s="429"/>
      <c r="IO174" s="429"/>
      <c r="IP174" s="429"/>
      <c r="IQ174" s="429"/>
      <c r="IR174" s="429"/>
      <c r="IS174" s="429"/>
      <c r="IT174" s="429"/>
      <c r="IU174" s="429"/>
      <c r="IV174" s="429"/>
      <c r="IW174" s="429"/>
      <c r="IX174" s="429"/>
      <c r="IY174" s="429"/>
      <c r="IZ174" s="429"/>
      <c r="JA174" s="429"/>
      <c r="JB174" s="429"/>
      <c r="JC174" s="429"/>
      <c r="JD174" s="429"/>
      <c r="JE174" s="429"/>
      <c r="JF174" s="429"/>
      <c r="JG174" s="429"/>
      <c r="JH174" s="429"/>
      <c r="JI174" s="429"/>
      <c r="JJ174" s="429"/>
      <c r="JK174" s="429"/>
      <c r="JL174" s="429"/>
      <c r="JM174" s="429"/>
      <c r="JN174" s="429"/>
      <c r="JO174" s="429"/>
      <c r="JP174" s="429"/>
      <c r="JQ174" s="429"/>
      <c r="JR174" s="429"/>
      <c r="JS174" s="429"/>
      <c r="JT174" s="429"/>
      <c r="JU174" s="429"/>
      <c r="JV174" s="429"/>
      <c r="JW174" s="429"/>
      <c r="JX174" s="429"/>
      <c r="JY174" s="429"/>
      <c r="JZ174" s="429"/>
      <c r="KA174" s="429"/>
      <c r="KB174" s="429"/>
      <c r="KC174" s="429"/>
      <c r="KD174" s="429"/>
      <c r="KE174" s="429"/>
      <c r="KF174" s="429"/>
      <c r="KG174" s="429"/>
      <c r="KH174" s="429"/>
      <c r="KI174" s="429"/>
      <c r="KJ174" s="429"/>
      <c r="KK174" s="429"/>
      <c r="KL174" s="429"/>
      <c r="KM174" s="429"/>
      <c r="KN174" s="429"/>
      <c r="KO174" s="429"/>
      <c r="KP174" s="429"/>
      <c r="KQ174" s="429"/>
      <c r="KR174" s="429"/>
      <c r="KS174" s="429"/>
      <c r="KT174" s="429"/>
      <c r="KU174" s="429"/>
      <c r="KV174" s="429"/>
      <c r="KW174" s="429"/>
      <c r="KX174" s="429"/>
      <c r="KY174" s="429"/>
      <c r="KZ174" s="429"/>
      <c r="LA174" s="429"/>
      <c r="LB174" s="429"/>
      <c r="LC174" s="429"/>
      <c r="LD174" s="429"/>
      <c r="LE174" s="429"/>
      <c r="LF174" s="429"/>
      <c r="LG174" s="429"/>
      <c r="LH174" s="429"/>
      <c r="LI174" s="429"/>
      <c r="LJ174" s="429"/>
      <c r="LK174" s="429"/>
      <c r="LL174" s="429"/>
      <c r="LM174" s="429"/>
      <c r="LN174" s="429"/>
      <c r="LO174" s="429"/>
      <c r="LP174" s="429"/>
      <c r="LQ174" s="429"/>
      <c r="LR174" s="429"/>
      <c r="LS174" s="429"/>
      <c r="LT174" s="429"/>
      <c r="LU174" s="429"/>
      <c r="LV174" s="429"/>
      <c r="LW174" s="429"/>
      <c r="LX174" s="429"/>
      <c r="LY174" s="429"/>
      <c r="LZ174" s="429"/>
      <c r="MA174" s="429"/>
      <c r="MB174" s="429"/>
      <c r="MC174" s="429"/>
      <c r="MD174" s="429"/>
      <c r="ME174" s="429"/>
      <c r="MF174" s="429"/>
      <c r="MG174" s="429"/>
      <c r="MH174" s="429"/>
      <c r="MI174" s="429"/>
      <c r="MJ174" s="429"/>
      <c r="MK174" s="429"/>
      <c r="ML174" s="429"/>
      <c r="MM174" s="429"/>
      <c r="MN174" s="429"/>
      <c r="MO174" s="429"/>
      <c r="MP174" s="429"/>
      <c r="MQ174" s="429"/>
      <c r="MR174" s="429"/>
      <c r="MS174" s="429"/>
      <c r="MT174" s="429"/>
      <c r="MU174" s="429"/>
      <c r="MV174" s="429"/>
      <c r="MW174" s="429"/>
      <c r="MX174" s="429"/>
      <c r="MY174" s="429"/>
      <c r="MZ174" s="429"/>
      <c r="NA174" s="429"/>
      <c r="NB174" s="429"/>
      <c r="NC174" s="429"/>
      <c r="ND174" s="429"/>
      <c r="NE174" s="429"/>
      <c r="NF174" s="429"/>
      <c r="NG174" s="429"/>
      <c r="NH174" s="429"/>
      <c r="NI174" s="429"/>
      <c r="NJ174" s="429"/>
      <c r="NK174" s="429"/>
      <c r="NL174" s="429"/>
      <c r="NM174" s="429"/>
      <c r="NN174" s="429"/>
      <c r="NO174" s="429"/>
      <c r="NP174" s="429"/>
      <c r="NQ174" s="429"/>
      <c r="NR174" s="429"/>
      <c r="NS174" s="429"/>
      <c r="NT174" s="429"/>
      <c r="NU174" s="429"/>
      <c r="NV174" s="429"/>
      <c r="NW174" s="429"/>
      <c r="NX174" s="429"/>
      <c r="NY174" s="429"/>
      <c r="NZ174" s="429"/>
      <c r="OA174" s="429"/>
      <c r="OB174" s="429"/>
      <c r="OC174" s="429"/>
      <c r="OD174" s="429"/>
      <c r="OE174" s="429"/>
      <c r="OF174" s="429"/>
      <c r="OG174" s="429"/>
      <c r="OH174" s="429"/>
      <c r="OI174" s="429"/>
      <c r="OJ174" s="429"/>
      <c r="OK174" s="429"/>
      <c r="OL174" s="429"/>
      <c r="OM174" s="429"/>
      <c r="ON174" s="429"/>
      <c r="OO174" s="429"/>
      <c r="OP174" s="429"/>
      <c r="OQ174" s="429"/>
      <c r="OR174" s="429"/>
      <c r="OS174" s="429"/>
      <c r="OT174" s="429"/>
      <c r="OU174" s="429"/>
      <c r="OV174" s="429"/>
      <c r="OW174" s="429"/>
      <c r="OX174" s="429"/>
      <c r="OY174" s="429"/>
      <c r="OZ174" s="429"/>
      <c r="PA174" s="429"/>
      <c r="PB174" s="429"/>
      <c r="PC174" s="429"/>
      <c r="PD174" s="429"/>
      <c r="PE174" s="429"/>
      <c r="PF174" s="429"/>
      <c r="PG174" s="429"/>
      <c r="PH174" s="429"/>
      <c r="PI174" s="429"/>
      <c r="PJ174" s="429"/>
      <c r="PK174" s="429"/>
      <c r="PL174" s="429"/>
      <c r="PM174" s="429"/>
      <c r="PN174" s="429"/>
      <c r="PO174" s="429"/>
      <c r="PP174" s="429"/>
      <c r="PQ174" s="429"/>
      <c r="PR174" s="429"/>
      <c r="PS174" s="429"/>
      <c r="PT174" s="429"/>
      <c r="PU174" s="429"/>
      <c r="PV174" s="429"/>
      <c r="PW174" s="429"/>
      <c r="PX174" s="429"/>
      <c r="PY174" s="429"/>
      <c r="PZ174" s="429"/>
      <c r="QA174" s="429"/>
      <c r="QB174" s="429"/>
      <c r="QC174" s="429"/>
      <c r="QD174" s="429"/>
      <c r="QE174" s="429"/>
      <c r="QF174" s="429"/>
      <c r="QG174" s="429"/>
      <c r="QH174" s="429"/>
      <c r="QI174" s="429"/>
      <c r="QJ174" s="429"/>
      <c r="QK174" s="429"/>
      <c r="QL174" s="429"/>
      <c r="QM174" s="429"/>
      <c r="QN174" s="429"/>
      <c r="QO174" s="429"/>
      <c r="QP174" s="429"/>
      <c r="QQ174" s="429"/>
      <c r="QR174" s="429"/>
      <c r="QS174" s="429"/>
      <c r="QT174" s="429"/>
      <c r="QU174" s="429"/>
      <c r="QV174" s="429"/>
      <c r="QW174" s="429"/>
      <c r="QX174" s="429"/>
      <c r="QY174" s="429"/>
      <c r="QZ174" s="429"/>
      <c r="RA174" s="429"/>
      <c r="RB174" s="429"/>
      <c r="RC174" s="429"/>
      <c r="RD174" s="429"/>
      <c r="RE174" s="429"/>
      <c r="RF174" s="429"/>
      <c r="RG174" s="429"/>
      <c r="RH174" s="429"/>
      <c r="RI174" s="429"/>
      <c r="RJ174" s="429"/>
      <c r="RK174" s="429"/>
      <c r="RL174" s="429"/>
      <c r="RM174" s="429"/>
      <c r="RN174" s="429"/>
      <c r="RO174" s="429"/>
      <c r="RP174" s="429"/>
    </row>
    <row r="175" spans="1:484" s="430" customFormat="1" ht="15.75" x14ac:dyDescent="0.25">
      <c r="A175" s="456" t="s">
        <v>1427</v>
      </c>
      <c r="B175" s="456" t="s">
        <v>1428</v>
      </c>
      <c r="C175" s="456" t="s">
        <v>1429</v>
      </c>
      <c r="D175" s="456" t="str">
        <f t="shared" si="4"/>
        <v>BALLESTEROS MOYA</v>
      </c>
      <c r="E175" s="456">
        <v>280</v>
      </c>
      <c r="F175" s="456" t="s">
        <v>1430</v>
      </c>
      <c r="G175" s="456" t="s">
        <v>1733</v>
      </c>
      <c r="H175" s="456" t="s">
        <v>1511</v>
      </c>
      <c r="I175" s="456">
        <v>28923</v>
      </c>
      <c r="J175" s="456" t="s">
        <v>30</v>
      </c>
      <c r="K175" s="456" t="s">
        <v>31</v>
      </c>
      <c r="L175" s="456">
        <v>916120169</v>
      </c>
      <c r="M175" s="456">
        <v>637698177</v>
      </c>
      <c r="N175" s="456">
        <v>28</v>
      </c>
      <c r="O175" s="456">
        <v>4</v>
      </c>
      <c r="P175" s="456">
        <v>1953</v>
      </c>
      <c r="Q175" s="456" t="str">
        <f t="shared" si="5"/>
        <v>1953-04-28 00:00:00.653623</v>
      </c>
      <c r="R175" s="456" t="s">
        <v>635</v>
      </c>
      <c r="S175" s="456" t="s">
        <v>643</v>
      </c>
      <c r="T175" s="456"/>
      <c r="U175" s="456"/>
      <c r="V175" s="456"/>
      <c r="W175" s="456"/>
      <c r="X175" s="456"/>
      <c r="Y175" s="457"/>
      <c r="Z175" s="457"/>
      <c r="AA175" s="463">
        <v>44644</v>
      </c>
      <c r="AB175" s="463"/>
      <c r="AC175" s="457">
        <v>280</v>
      </c>
      <c r="AD175" s="457"/>
      <c r="AE175" s="465"/>
      <c r="AF175" s="467"/>
      <c r="AG175" s="456"/>
      <c r="AH175" s="457" t="s">
        <v>1421</v>
      </c>
      <c r="AI175" s="465"/>
      <c r="AJ175" s="456" t="s">
        <v>735</v>
      </c>
      <c r="AK175" s="461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29"/>
      <c r="BA175" s="429"/>
      <c r="BB175" s="429"/>
      <c r="BC175" s="429"/>
      <c r="BD175" s="429"/>
      <c r="BE175" s="429"/>
      <c r="BF175" s="429"/>
      <c r="BG175" s="429"/>
      <c r="BH175" s="429"/>
      <c r="BI175" s="429"/>
      <c r="BJ175" s="429"/>
      <c r="BK175" s="429"/>
      <c r="BL175" s="429"/>
      <c r="BM175" s="429"/>
      <c r="BN175" s="429"/>
      <c r="BO175" s="429"/>
      <c r="BP175" s="429"/>
      <c r="BQ175" s="429"/>
      <c r="BR175" s="429"/>
      <c r="BS175" s="429"/>
      <c r="BT175" s="429"/>
      <c r="BU175" s="429"/>
      <c r="BV175" s="429"/>
      <c r="BW175" s="429"/>
      <c r="BX175" s="429"/>
      <c r="BY175" s="429"/>
      <c r="BZ175" s="429"/>
      <c r="CA175" s="429"/>
      <c r="CB175" s="429"/>
      <c r="CC175" s="429"/>
      <c r="CD175" s="429"/>
      <c r="CE175" s="429"/>
      <c r="CF175" s="429"/>
      <c r="CG175" s="429"/>
      <c r="CH175" s="429"/>
      <c r="CI175" s="429"/>
      <c r="CJ175" s="429"/>
      <c r="CK175" s="429"/>
      <c r="CL175" s="429"/>
      <c r="CM175" s="429"/>
      <c r="CN175" s="429"/>
      <c r="CO175" s="429"/>
      <c r="CP175" s="429"/>
      <c r="CQ175" s="429"/>
      <c r="CR175" s="429"/>
      <c r="CS175" s="429"/>
      <c r="CT175" s="429"/>
      <c r="CU175" s="429"/>
      <c r="CV175" s="429"/>
      <c r="CW175" s="429"/>
      <c r="CX175" s="429"/>
      <c r="CY175" s="429"/>
      <c r="CZ175" s="429"/>
      <c r="DA175" s="429"/>
      <c r="DB175" s="429"/>
      <c r="DC175" s="429"/>
      <c r="DD175" s="429"/>
      <c r="DE175" s="429"/>
      <c r="DF175" s="429"/>
      <c r="DG175" s="429"/>
      <c r="DH175" s="429"/>
      <c r="DI175" s="429"/>
      <c r="DJ175" s="429"/>
      <c r="DK175" s="429"/>
      <c r="DL175" s="429"/>
      <c r="DM175" s="429"/>
      <c r="DN175" s="429"/>
      <c r="DO175" s="429"/>
      <c r="DP175" s="429"/>
      <c r="DQ175" s="429"/>
      <c r="DR175" s="429"/>
      <c r="DS175" s="429"/>
      <c r="DT175" s="429"/>
      <c r="DU175" s="429"/>
      <c r="DV175" s="429"/>
      <c r="DW175" s="429"/>
      <c r="DX175" s="429"/>
      <c r="DY175" s="429"/>
      <c r="DZ175" s="429"/>
      <c r="EA175" s="429"/>
      <c r="EB175" s="429"/>
      <c r="EC175" s="429"/>
      <c r="ED175" s="429"/>
      <c r="EE175" s="429"/>
      <c r="EF175" s="429"/>
      <c r="EG175" s="429"/>
      <c r="EH175" s="429"/>
      <c r="EI175" s="429"/>
      <c r="EJ175" s="429"/>
      <c r="EK175" s="429"/>
      <c r="EL175" s="429"/>
      <c r="EM175" s="429"/>
      <c r="EN175" s="429"/>
      <c r="EO175" s="429"/>
      <c r="EP175" s="429"/>
      <c r="EQ175" s="429"/>
      <c r="ER175" s="429"/>
      <c r="ES175" s="429"/>
      <c r="ET175" s="429"/>
      <c r="EU175" s="429"/>
      <c r="EV175" s="429"/>
      <c r="EW175" s="429"/>
      <c r="EX175" s="429"/>
      <c r="EY175" s="429"/>
      <c r="EZ175" s="429"/>
      <c r="FA175" s="429"/>
      <c r="FB175" s="429"/>
      <c r="FC175" s="429"/>
      <c r="FD175" s="429"/>
      <c r="FE175" s="429"/>
      <c r="FF175" s="429"/>
      <c r="FG175" s="429"/>
      <c r="FH175" s="429"/>
      <c r="FI175" s="429"/>
      <c r="FJ175" s="429"/>
      <c r="FK175" s="429"/>
      <c r="FL175" s="429"/>
      <c r="FM175" s="429"/>
      <c r="FN175" s="429"/>
      <c r="FO175" s="429"/>
      <c r="FP175" s="429"/>
      <c r="FQ175" s="429"/>
      <c r="FR175" s="429"/>
      <c r="FS175" s="429"/>
      <c r="FT175" s="429"/>
      <c r="FU175" s="429"/>
      <c r="FV175" s="429"/>
      <c r="FW175" s="429"/>
      <c r="FX175" s="429"/>
      <c r="FY175" s="429"/>
      <c r="FZ175" s="429"/>
      <c r="GA175" s="429"/>
      <c r="GB175" s="429"/>
      <c r="GC175" s="429"/>
      <c r="GD175" s="429"/>
      <c r="GE175" s="429"/>
      <c r="GF175" s="429"/>
      <c r="GG175" s="429"/>
      <c r="GH175" s="429"/>
      <c r="GI175" s="429"/>
      <c r="GJ175" s="429"/>
      <c r="GK175" s="429"/>
      <c r="GL175" s="429"/>
      <c r="GM175" s="429"/>
      <c r="GN175" s="429"/>
      <c r="GO175" s="429"/>
      <c r="GP175" s="429"/>
      <c r="GQ175" s="429"/>
      <c r="GR175" s="429"/>
      <c r="GS175" s="429"/>
      <c r="GT175" s="429"/>
      <c r="GU175" s="429"/>
      <c r="GV175" s="429"/>
      <c r="GW175" s="429"/>
      <c r="GX175" s="429"/>
      <c r="GY175" s="429"/>
      <c r="GZ175" s="429"/>
      <c r="HA175" s="429"/>
      <c r="HB175" s="429"/>
      <c r="HC175" s="429"/>
      <c r="HD175" s="429"/>
      <c r="HE175" s="429"/>
      <c r="HF175" s="429"/>
      <c r="HG175" s="429"/>
      <c r="HH175" s="429"/>
      <c r="HI175" s="429"/>
      <c r="HJ175" s="429"/>
      <c r="HK175" s="429"/>
      <c r="HL175" s="429"/>
      <c r="HM175" s="429"/>
      <c r="HN175" s="429"/>
      <c r="HO175" s="429"/>
      <c r="HP175" s="429"/>
      <c r="HQ175" s="429"/>
      <c r="HR175" s="429"/>
      <c r="HS175" s="429"/>
      <c r="HT175" s="429"/>
      <c r="HU175" s="429"/>
      <c r="HV175" s="429"/>
      <c r="HW175" s="429"/>
      <c r="HX175" s="429"/>
      <c r="HY175" s="429"/>
      <c r="HZ175" s="429"/>
      <c r="IA175" s="429"/>
      <c r="IB175" s="429"/>
      <c r="IC175" s="429"/>
      <c r="ID175" s="429"/>
      <c r="IE175" s="429"/>
      <c r="IF175" s="429"/>
      <c r="IG175" s="429"/>
      <c r="IH175" s="429"/>
      <c r="II175" s="429"/>
      <c r="IJ175" s="429"/>
      <c r="IK175" s="429"/>
      <c r="IL175" s="429"/>
      <c r="IM175" s="429"/>
      <c r="IN175" s="429"/>
      <c r="IO175" s="429"/>
      <c r="IP175" s="429"/>
      <c r="IQ175" s="429"/>
      <c r="IR175" s="429"/>
      <c r="IS175" s="429"/>
      <c r="IT175" s="429"/>
      <c r="IU175" s="429"/>
      <c r="IV175" s="429"/>
      <c r="IW175" s="429"/>
      <c r="IX175" s="429"/>
      <c r="IY175" s="429"/>
      <c r="IZ175" s="429"/>
      <c r="JA175" s="429"/>
      <c r="JB175" s="429"/>
      <c r="JC175" s="429"/>
      <c r="JD175" s="429"/>
      <c r="JE175" s="429"/>
      <c r="JF175" s="429"/>
      <c r="JG175" s="429"/>
      <c r="JH175" s="429"/>
      <c r="JI175" s="429"/>
      <c r="JJ175" s="429"/>
      <c r="JK175" s="429"/>
      <c r="JL175" s="429"/>
      <c r="JM175" s="429"/>
      <c r="JN175" s="429"/>
      <c r="JO175" s="429"/>
      <c r="JP175" s="429"/>
      <c r="JQ175" s="429"/>
      <c r="JR175" s="429"/>
      <c r="JS175" s="429"/>
      <c r="JT175" s="429"/>
      <c r="JU175" s="429"/>
      <c r="JV175" s="429"/>
      <c r="JW175" s="429"/>
      <c r="JX175" s="429"/>
      <c r="JY175" s="429"/>
      <c r="JZ175" s="429"/>
      <c r="KA175" s="429"/>
      <c r="KB175" s="429"/>
      <c r="KC175" s="429"/>
      <c r="KD175" s="429"/>
      <c r="KE175" s="429"/>
      <c r="KF175" s="429"/>
      <c r="KG175" s="429"/>
      <c r="KH175" s="429"/>
      <c r="KI175" s="429"/>
      <c r="KJ175" s="429"/>
      <c r="KK175" s="429"/>
      <c r="KL175" s="429"/>
      <c r="KM175" s="429"/>
      <c r="KN175" s="429"/>
      <c r="KO175" s="429"/>
      <c r="KP175" s="429"/>
      <c r="KQ175" s="429"/>
      <c r="KR175" s="429"/>
      <c r="KS175" s="429"/>
      <c r="KT175" s="429"/>
      <c r="KU175" s="429"/>
      <c r="KV175" s="429"/>
      <c r="KW175" s="429"/>
      <c r="KX175" s="429"/>
      <c r="KY175" s="429"/>
      <c r="KZ175" s="429"/>
      <c r="LA175" s="429"/>
      <c r="LB175" s="429"/>
      <c r="LC175" s="429"/>
      <c r="LD175" s="429"/>
      <c r="LE175" s="429"/>
      <c r="LF175" s="429"/>
      <c r="LG175" s="429"/>
      <c r="LH175" s="429"/>
      <c r="LI175" s="429"/>
      <c r="LJ175" s="429"/>
      <c r="LK175" s="429"/>
      <c r="LL175" s="429"/>
      <c r="LM175" s="429"/>
      <c r="LN175" s="429"/>
      <c r="LO175" s="429"/>
      <c r="LP175" s="429"/>
      <c r="LQ175" s="429"/>
      <c r="LR175" s="429"/>
      <c r="LS175" s="429"/>
      <c r="LT175" s="429"/>
      <c r="LU175" s="429"/>
      <c r="LV175" s="429"/>
      <c r="LW175" s="429"/>
      <c r="LX175" s="429"/>
      <c r="LY175" s="429"/>
      <c r="LZ175" s="429"/>
      <c r="MA175" s="429"/>
      <c r="MB175" s="429"/>
      <c r="MC175" s="429"/>
      <c r="MD175" s="429"/>
      <c r="ME175" s="429"/>
      <c r="MF175" s="429"/>
      <c r="MG175" s="429"/>
      <c r="MH175" s="429"/>
      <c r="MI175" s="429"/>
      <c r="MJ175" s="429"/>
      <c r="MK175" s="429"/>
      <c r="ML175" s="429"/>
      <c r="MM175" s="429"/>
      <c r="MN175" s="429"/>
      <c r="MO175" s="429"/>
      <c r="MP175" s="429"/>
      <c r="MQ175" s="429"/>
      <c r="MR175" s="429"/>
      <c r="MS175" s="429"/>
      <c r="MT175" s="429"/>
      <c r="MU175" s="429"/>
      <c r="MV175" s="429"/>
      <c r="MW175" s="429"/>
      <c r="MX175" s="429"/>
      <c r="MY175" s="429"/>
      <c r="MZ175" s="429"/>
      <c r="NA175" s="429"/>
      <c r="NB175" s="429"/>
      <c r="NC175" s="429"/>
      <c r="ND175" s="429"/>
      <c r="NE175" s="429"/>
      <c r="NF175" s="429"/>
      <c r="NG175" s="429"/>
      <c r="NH175" s="429"/>
      <c r="NI175" s="429"/>
      <c r="NJ175" s="429"/>
      <c r="NK175" s="429"/>
      <c r="NL175" s="429"/>
      <c r="NM175" s="429"/>
      <c r="NN175" s="429"/>
      <c r="NO175" s="429"/>
      <c r="NP175" s="429"/>
      <c r="NQ175" s="429"/>
      <c r="NR175" s="429"/>
      <c r="NS175" s="429"/>
      <c r="NT175" s="429"/>
      <c r="NU175" s="429"/>
      <c r="NV175" s="429"/>
      <c r="NW175" s="429"/>
      <c r="NX175" s="429"/>
      <c r="NY175" s="429"/>
      <c r="NZ175" s="429"/>
      <c r="OA175" s="429"/>
      <c r="OB175" s="429"/>
      <c r="OC175" s="429"/>
      <c r="OD175" s="429"/>
      <c r="OE175" s="429"/>
      <c r="OF175" s="429"/>
      <c r="OG175" s="429"/>
      <c r="OH175" s="429"/>
      <c r="OI175" s="429"/>
      <c r="OJ175" s="429"/>
      <c r="OK175" s="429"/>
      <c r="OL175" s="429"/>
      <c r="OM175" s="429"/>
      <c r="ON175" s="429"/>
      <c r="OO175" s="429"/>
      <c r="OP175" s="429"/>
      <c r="OQ175" s="429"/>
      <c r="OR175" s="429"/>
      <c r="OS175" s="429"/>
      <c r="OT175" s="429"/>
      <c r="OU175" s="429"/>
      <c r="OV175" s="429"/>
      <c r="OW175" s="429"/>
      <c r="OX175" s="429"/>
      <c r="OY175" s="429"/>
      <c r="OZ175" s="429"/>
      <c r="PA175" s="429"/>
      <c r="PB175" s="429"/>
      <c r="PC175" s="429"/>
      <c r="PD175" s="429"/>
      <c r="PE175" s="429"/>
      <c r="PF175" s="429"/>
      <c r="PG175" s="429"/>
      <c r="PH175" s="429"/>
      <c r="PI175" s="429"/>
      <c r="PJ175" s="429"/>
      <c r="PK175" s="429"/>
      <c r="PL175" s="429"/>
      <c r="PM175" s="429"/>
      <c r="PN175" s="429"/>
      <c r="PO175" s="429"/>
      <c r="PP175" s="429"/>
      <c r="PQ175" s="429"/>
      <c r="PR175" s="429"/>
      <c r="PS175" s="429"/>
      <c r="PT175" s="429"/>
      <c r="PU175" s="429"/>
      <c r="PV175" s="429"/>
      <c r="PW175" s="429"/>
      <c r="PX175" s="429"/>
      <c r="PY175" s="429"/>
      <c r="PZ175" s="429"/>
      <c r="QA175" s="429"/>
      <c r="QB175" s="429"/>
      <c r="QC175" s="429"/>
      <c r="QD175" s="429"/>
      <c r="QE175" s="429"/>
      <c r="QF175" s="429"/>
      <c r="QG175" s="429"/>
      <c r="QH175" s="429"/>
      <c r="QI175" s="429"/>
      <c r="QJ175" s="429"/>
      <c r="QK175" s="429"/>
      <c r="QL175" s="429"/>
      <c r="QM175" s="429"/>
      <c r="QN175" s="429"/>
      <c r="QO175" s="429"/>
      <c r="QP175" s="429"/>
      <c r="QQ175" s="429"/>
      <c r="QR175" s="429"/>
      <c r="QS175" s="429"/>
      <c r="QT175" s="429"/>
      <c r="QU175" s="429"/>
      <c r="QV175" s="429"/>
      <c r="QW175" s="429"/>
      <c r="QX175" s="429"/>
      <c r="QY175" s="429"/>
      <c r="QZ175" s="429"/>
      <c r="RA175" s="429"/>
      <c r="RB175" s="429"/>
      <c r="RC175" s="429"/>
      <c r="RD175" s="429"/>
      <c r="RE175" s="429"/>
      <c r="RF175" s="429"/>
      <c r="RG175" s="429"/>
      <c r="RH175" s="429"/>
      <c r="RI175" s="429"/>
      <c r="RJ175" s="429"/>
      <c r="RK175" s="429"/>
      <c r="RL175" s="429"/>
      <c r="RM175" s="429"/>
      <c r="RN175" s="429"/>
      <c r="RO175" s="429"/>
      <c r="RP175" s="429"/>
    </row>
    <row r="176" spans="1:484" s="430" customFormat="1" ht="15.75" x14ac:dyDescent="0.25">
      <c r="A176" s="456" t="s">
        <v>1431</v>
      </c>
      <c r="B176" s="456" t="s">
        <v>98</v>
      </c>
      <c r="C176" s="456" t="s">
        <v>1432</v>
      </c>
      <c r="D176" s="456" t="str">
        <f t="shared" si="4"/>
        <v>GARCIA DE PEDRO</v>
      </c>
      <c r="E176" s="456">
        <v>281</v>
      </c>
      <c r="F176" s="456" t="s">
        <v>1433</v>
      </c>
      <c r="G176" s="456" t="s">
        <v>1733</v>
      </c>
      <c r="H176" s="456" t="s">
        <v>1504</v>
      </c>
      <c r="I176" s="456">
        <v>28924</v>
      </c>
      <c r="J176" s="456" t="s">
        <v>30</v>
      </c>
      <c r="K176" s="456" t="s">
        <v>31</v>
      </c>
      <c r="L176" s="456">
        <v>916113728</v>
      </c>
      <c r="M176" s="456">
        <v>656559408</v>
      </c>
      <c r="N176" s="456">
        <v>14</v>
      </c>
      <c r="O176" s="456">
        <v>4</v>
      </c>
      <c r="P176" s="456">
        <v>1936</v>
      </c>
      <c r="Q176" s="456" t="str">
        <f t="shared" si="5"/>
        <v>1936-04-14 00:00:00.653623</v>
      </c>
      <c r="R176" s="456" t="s">
        <v>635</v>
      </c>
      <c r="S176" s="456" t="s">
        <v>1434</v>
      </c>
      <c r="T176" s="456"/>
      <c r="U176" s="456"/>
      <c r="V176" s="456"/>
      <c r="W176" s="456"/>
      <c r="X176" s="456"/>
      <c r="Y176" s="457"/>
      <c r="Z176" s="457"/>
      <c r="AA176" s="463">
        <v>44652</v>
      </c>
      <c r="AB176" s="463"/>
      <c r="AC176" s="457">
        <v>281</v>
      </c>
      <c r="AD176" s="457"/>
      <c r="AE176" s="465"/>
      <c r="AF176" s="465" t="s">
        <v>1436</v>
      </c>
      <c r="AG176" s="456"/>
      <c r="AH176" s="457" t="s">
        <v>1421</v>
      </c>
      <c r="AI176" s="465"/>
      <c r="AJ176" s="456" t="s">
        <v>17</v>
      </c>
      <c r="AK176" s="461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29"/>
      <c r="AX176" s="429"/>
      <c r="AY176" s="429"/>
      <c r="AZ176" s="429"/>
      <c r="BA176" s="429"/>
      <c r="BB176" s="429"/>
      <c r="BC176" s="429"/>
      <c r="BD176" s="429"/>
      <c r="BE176" s="429"/>
      <c r="BF176" s="429"/>
      <c r="BG176" s="429"/>
      <c r="BH176" s="429"/>
      <c r="BI176" s="429"/>
      <c r="BJ176" s="429"/>
      <c r="BK176" s="429"/>
      <c r="BL176" s="429"/>
      <c r="BM176" s="429"/>
      <c r="BN176" s="429"/>
      <c r="BO176" s="429"/>
      <c r="BP176" s="429"/>
      <c r="BQ176" s="429"/>
      <c r="BR176" s="429"/>
      <c r="BS176" s="429"/>
      <c r="BT176" s="429"/>
      <c r="BU176" s="429"/>
      <c r="BV176" s="429"/>
      <c r="BW176" s="429"/>
      <c r="BX176" s="429"/>
      <c r="BY176" s="429"/>
      <c r="BZ176" s="429"/>
      <c r="CA176" s="429"/>
      <c r="CB176" s="429"/>
      <c r="CC176" s="429"/>
      <c r="CD176" s="429"/>
      <c r="CE176" s="429"/>
      <c r="CF176" s="429"/>
      <c r="CG176" s="429"/>
      <c r="CH176" s="429"/>
      <c r="CI176" s="429"/>
      <c r="CJ176" s="429"/>
      <c r="CK176" s="429"/>
      <c r="CL176" s="429"/>
      <c r="CM176" s="429"/>
      <c r="CN176" s="429"/>
      <c r="CO176" s="429"/>
      <c r="CP176" s="429"/>
      <c r="CQ176" s="429"/>
      <c r="CR176" s="429"/>
      <c r="CS176" s="429"/>
      <c r="CT176" s="429"/>
      <c r="CU176" s="429"/>
      <c r="CV176" s="429"/>
      <c r="CW176" s="429"/>
      <c r="CX176" s="429"/>
      <c r="CY176" s="429"/>
      <c r="CZ176" s="429"/>
      <c r="DA176" s="429"/>
      <c r="DB176" s="429"/>
      <c r="DC176" s="429"/>
      <c r="DD176" s="429"/>
      <c r="DE176" s="429"/>
      <c r="DF176" s="429"/>
      <c r="DG176" s="429"/>
      <c r="DH176" s="429"/>
      <c r="DI176" s="429"/>
      <c r="DJ176" s="429"/>
      <c r="DK176" s="429"/>
      <c r="DL176" s="429"/>
      <c r="DM176" s="429"/>
      <c r="DN176" s="429"/>
      <c r="DO176" s="429"/>
      <c r="DP176" s="429"/>
      <c r="DQ176" s="429"/>
      <c r="DR176" s="429"/>
      <c r="DS176" s="429"/>
      <c r="DT176" s="429"/>
      <c r="DU176" s="429"/>
      <c r="DV176" s="429"/>
      <c r="DW176" s="429"/>
      <c r="DX176" s="429"/>
      <c r="DY176" s="429"/>
      <c r="DZ176" s="429"/>
      <c r="EA176" s="429"/>
      <c r="EB176" s="429"/>
      <c r="EC176" s="429"/>
      <c r="ED176" s="429"/>
      <c r="EE176" s="429"/>
      <c r="EF176" s="429"/>
      <c r="EG176" s="429"/>
      <c r="EH176" s="429"/>
      <c r="EI176" s="429"/>
      <c r="EJ176" s="429"/>
      <c r="EK176" s="429"/>
      <c r="EL176" s="429"/>
      <c r="EM176" s="429"/>
      <c r="EN176" s="429"/>
      <c r="EO176" s="429"/>
      <c r="EP176" s="429"/>
      <c r="EQ176" s="429"/>
      <c r="ER176" s="429"/>
      <c r="ES176" s="429"/>
      <c r="ET176" s="429"/>
      <c r="EU176" s="429"/>
      <c r="EV176" s="429"/>
      <c r="EW176" s="429"/>
      <c r="EX176" s="429"/>
      <c r="EY176" s="429"/>
      <c r="EZ176" s="429"/>
      <c r="FA176" s="429"/>
      <c r="FB176" s="429"/>
      <c r="FC176" s="429"/>
      <c r="FD176" s="429"/>
      <c r="FE176" s="429"/>
      <c r="FF176" s="429"/>
      <c r="FG176" s="429"/>
      <c r="FH176" s="429"/>
      <c r="FI176" s="429"/>
      <c r="FJ176" s="429"/>
      <c r="FK176" s="429"/>
      <c r="FL176" s="429"/>
      <c r="FM176" s="429"/>
      <c r="FN176" s="429"/>
      <c r="FO176" s="429"/>
      <c r="FP176" s="429"/>
      <c r="FQ176" s="429"/>
      <c r="FR176" s="429"/>
      <c r="FS176" s="429"/>
      <c r="FT176" s="429"/>
      <c r="FU176" s="429"/>
      <c r="FV176" s="429"/>
      <c r="FW176" s="429"/>
      <c r="FX176" s="429"/>
      <c r="FY176" s="429"/>
      <c r="FZ176" s="429"/>
      <c r="GA176" s="429"/>
      <c r="GB176" s="429"/>
      <c r="GC176" s="429"/>
      <c r="GD176" s="429"/>
      <c r="GE176" s="429"/>
      <c r="GF176" s="429"/>
      <c r="GG176" s="429"/>
      <c r="GH176" s="429"/>
      <c r="GI176" s="429"/>
      <c r="GJ176" s="429"/>
      <c r="GK176" s="429"/>
      <c r="GL176" s="429"/>
      <c r="GM176" s="429"/>
      <c r="GN176" s="429"/>
      <c r="GO176" s="429"/>
      <c r="GP176" s="429"/>
      <c r="GQ176" s="429"/>
      <c r="GR176" s="429"/>
      <c r="GS176" s="429"/>
      <c r="GT176" s="429"/>
      <c r="GU176" s="429"/>
      <c r="GV176" s="429"/>
      <c r="GW176" s="429"/>
      <c r="GX176" s="429"/>
      <c r="GY176" s="429"/>
      <c r="GZ176" s="429"/>
      <c r="HA176" s="429"/>
      <c r="HB176" s="429"/>
      <c r="HC176" s="429"/>
      <c r="HD176" s="429"/>
      <c r="HE176" s="429"/>
      <c r="HF176" s="429"/>
      <c r="HG176" s="429"/>
      <c r="HH176" s="429"/>
      <c r="HI176" s="429"/>
      <c r="HJ176" s="429"/>
      <c r="HK176" s="429"/>
      <c r="HL176" s="429"/>
      <c r="HM176" s="429"/>
      <c r="HN176" s="429"/>
      <c r="HO176" s="429"/>
      <c r="HP176" s="429"/>
      <c r="HQ176" s="429"/>
      <c r="HR176" s="429"/>
      <c r="HS176" s="429"/>
      <c r="HT176" s="429"/>
      <c r="HU176" s="429"/>
      <c r="HV176" s="429"/>
      <c r="HW176" s="429"/>
      <c r="HX176" s="429"/>
      <c r="HY176" s="429"/>
      <c r="HZ176" s="429"/>
      <c r="IA176" s="429"/>
      <c r="IB176" s="429"/>
      <c r="IC176" s="429"/>
      <c r="ID176" s="429"/>
      <c r="IE176" s="429"/>
      <c r="IF176" s="429"/>
      <c r="IG176" s="429"/>
      <c r="IH176" s="429"/>
      <c r="II176" s="429"/>
      <c r="IJ176" s="429"/>
      <c r="IK176" s="429"/>
      <c r="IL176" s="429"/>
      <c r="IM176" s="429"/>
      <c r="IN176" s="429"/>
      <c r="IO176" s="429"/>
      <c r="IP176" s="429"/>
      <c r="IQ176" s="429"/>
      <c r="IR176" s="429"/>
      <c r="IS176" s="429"/>
      <c r="IT176" s="429"/>
      <c r="IU176" s="429"/>
      <c r="IV176" s="429"/>
      <c r="IW176" s="429"/>
      <c r="IX176" s="429"/>
      <c r="IY176" s="429"/>
      <c r="IZ176" s="429"/>
      <c r="JA176" s="429"/>
      <c r="JB176" s="429"/>
      <c r="JC176" s="429"/>
      <c r="JD176" s="429"/>
      <c r="JE176" s="429"/>
      <c r="JF176" s="429"/>
      <c r="JG176" s="429"/>
      <c r="JH176" s="429"/>
      <c r="JI176" s="429"/>
      <c r="JJ176" s="429"/>
      <c r="JK176" s="429"/>
      <c r="JL176" s="429"/>
      <c r="JM176" s="429"/>
      <c r="JN176" s="429"/>
      <c r="JO176" s="429"/>
      <c r="JP176" s="429"/>
      <c r="JQ176" s="429"/>
      <c r="JR176" s="429"/>
      <c r="JS176" s="429"/>
      <c r="JT176" s="429"/>
      <c r="JU176" s="429"/>
      <c r="JV176" s="429"/>
      <c r="JW176" s="429"/>
      <c r="JX176" s="429"/>
      <c r="JY176" s="429"/>
      <c r="JZ176" s="429"/>
      <c r="KA176" s="429"/>
      <c r="KB176" s="429"/>
      <c r="KC176" s="429"/>
      <c r="KD176" s="429"/>
      <c r="KE176" s="429"/>
      <c r="KF176" s="429"/>
      <c r="KG176" s="429"/>
      <c r="KH176" s="429"/>
      <c r="KI176" s="429"/>
      <c r="KJ176" s="429"/>
      <c r="KK176" s="429"/>
      <c r="KL176" s="429"/>
      <c r="KM176" s="429"/>
      <c r="KN176" s="429"/>
      <c r="KO176" s="429"/>
      <c r="KP176" s="429"/>
      <c r="KQ176" s="429"/>
      <c r="KR176" s="429"/>
      <c r="KS176" s="429"/>
      <c r="KT176" s="429"/>
      <c r="KU176" s="429"/>
      <c r="KV176" s="429"/>
      <c r="KW176" s="429"/>
      <c r="KX176" s="429"/>
      <c r="KY176" s="429"/>
      <c r="KZ176" s="429"/>
      <c r="LA176" s="429"/>
      <c r="LB176" s="429"/>
      <c r="LC176" s="429"/>
      <c r="LD176" s="429"/>
      <c r="LE176" s="429"/>
      <c r="LF176" s="429"/>
      <c r="LG176" s="429"/>
      <c r="LH176" s="429"/>
      <c r="LI176" s="429"/>
      <c r="LJ176" s="429"/>
      <c r="LK176" s="429"/>
      <c r="LL176" s="429"/>
      <c r="LM176" s="429"/>
      <c r="LN176" s="429"/>
      <c r="LO176" s="429"/>
      <c r="LP176" s="429"/>
      <c r="LQ176" s="429"/>
      <c r="LR176" s="429"/>
      <c r="LS176" s="429"/>
      <c r="LT176" s="429"/>
      <c r="LU176" s="429"/>
      <c r="LV176" s="429"/>
      <c r="LW176" s="429"/>
      <c r="LX176" s="429"/>
      <c r="LY176" s="429"/>
      <c r="LZ176" s="429"/>
      <c r="MA176" s="429"/>
      <c r="MB176" s="429"/>
      <c r="MC176" s="429"/>
      <c r="MD176" s="429"/>
      <c r="ME176" s="429"/>
      <c r="MF176" s="429"/>
      <c r="MG176" s="429"/>
      <c r="MH176" s="429"/>
      <c r="MI176" s="429"/>
      <c r="MJ176" s="429"/>
      <c r="MK176" s="429"/>
      <c r="ML176" s="429"/>
      <c r="MM176" s="429"/>
      <c r="MN176" s="429"/>
      <c r="MO176" s="429"/>
      <c r="MP176" s="429"/>
      <c r="MQ176" s="429"/>
      <c r="MR176" s="429"/>
      <c r="MS176" s="429"/>
      <c r="MT176" s="429"/>
      <c r="MU176" s="429"/>
      <c r="MV176" s="429"/>
      <c r="MW176" s="429"/>
      <c r="MX176" s="429"/>
      <c r="MY176" s="429"/>
      <c r="MZ176" s="429"/>
      <c r="NA176" s="429"/>
      <c r="NB176" s="429"/>
      <c r="NC176" s="429"/>
      <c r="ND176" s="429"/>
      <c r="NE176" s="429"/>
      <c r="NF176" s="429"/>
      <c r="NG176" s="429"/>
      <c r="NH176" s="429"/>
      <c r="NI176" s="429"/>
      <c r="NJ176" s="429"/>
      <c r="NK176" s="429"/>
      <c r="NL176" s="429"/>
      <c r="NM176" s="429"/>
      <c r="NN176" s="429"/>
      <c r="NO176" s="429"/>
      <c r="NP176" s="429"/>
      <c r="NQ176" s="429"/>
      <c r="NR176" s="429"/>
      <c r="NS176" s="429"/>
      <c r="NT176" s="429"/>
      <c r="NU176" s="429"/>
      <c r="NV176" s="429"/>
      <c r="NW176" s="429"/>
      <c r="NX176" s="429"/>
      <c r="NY176" s="429"/>
      <c r="NZ176" s="429"/>
      <c r="OA176" s="429"/>
      <c r="OB176" s="429"/>
      <c r="OC176" s="429"/>
      <c r="OD176" s="429"/>
      <c r="OE176" s="429"/>
      <c r="OF176" s="429"/>
      <c r="OG176" s="429"/>
      <c r="OH176" s="429"/>
      <c r="OI176" s="429"/>
      <c r="OJ176" s="429"/>
      <c r="OK176" s="429"/>
      <c r="OL176" s="429"/>
      <c r="OM176" s="429"/>
      <c r="ON176" s="429"/>
      <c r="OO176" s="429"/>
      <c r="OP176" s="429"/>
      <c r="OQ176" s="429"/>
      <c r="OR176" s="429"/>
      <c r="OS176" s="429"/>
      <c r="OT176" s="429"/>
      <c r="OU176" s="429"/>
      <c r="OV176" s="429"/>
      <c r="OW176" s="429"/>
      <c r="OX176" s="429"/>
      <c r="OY176" s="429"/>
      <c r="OZ176" s="429"/>
      <c r="PA176" s="429"/>
      <c r="PB176" s="429"/>
      <c r="PC176" s="429"/>
      <c r="PD176" s="429"/>
      <c r="PE176" s="429"/>
      <c r="PF176" s="429"/>
      <c r="PG176" s="429"/>
      <c r="PH176" s="429"/>
      <c r="PI176" s="429"/>
      <c r="PJ176" s="429"/>
      <c r="PK176" s="429"/>
      <c r="PL176" s="429"/>
      <c r="PM176" s="429"/>
      <c r="PN176" s="429"/>
      <c r="PO176" s="429"/>
      <c r="PP176" s="429"/>
      <c r="PQ176" s="429"/>
      <c r="PR176" s="429"/>
      <c r="PS176" s="429"/>
      <c r="PT176" s="429"/>
      <c r="PU176" s="429"/>
      <c r="PV176" s="429"/>
      <c r="PW176" s="429"/>
      <c r="PX176" s="429"/>
      <c r="PY176" s="429"/>
      <c r="PZ176" s="429"/>
      <c r="QA176" s="429"/>
      <c r="QB176" s="429"/>
      <c r="QC176" s="429"/>
      <c r="QD176" s="429"/>
      <c r="QE176" s="429"/>
      <c r="QF176" s="429"/>
      <c r="QG176" s="429"/>
      <c r="QH176" s="429"/>
      <c r="QI176" s="429"/>
      <c r="QJ176" s="429"/>
      <c r="QK176" s="429"/>
      <c r="QL176" s="429"/>
      <c r="QM176" s="429"/>
      <c r="QN176" s="429"/>
      <c r="QO176" s="429"/>
      <c r="QP176" s="429"/>
      <c r="QQ176" s="429"/>
      <c r="QR176" s="429"/>
      <c r="QS176" s="429"/>
      <c r="QT176" s="429"/>
      <c r="QU176" s="429"/>
      <c r="QV176" s="429"/>
      <c r="QW176" s="429"/>
      <c r="QX176" s="429"/>
      <c r="QY176" s="429"/>
      <c r="QZ176" s="429"/>
      <c r="RA176" s="429"/>
      <c r="RB176" s="429"/>
      <c r="RC176" s="429"/>
      <c r="RD176" s="429"/>
      <c r="RE176" s="429"/>
      <c r="RF176" s="429"/>
      <c r="RG176" s="429"/>
      <c r="RH176" s="429"/>
      <c r="RI176" s="429"/>
      <c r="RJ176" s="429"/>
      <c r="RK176" s="429"/>
      <c r="RL176" s="429"/>
      <c r="RM176" s="429"/>
      <c r="RN176" s="429"/>
      <c r="RO176" s="429"/>
      <c r="RP176" s="429"/>
    </row>
    <row r="177" spans="1:37" s="445" customFormat="1" x14ac:dyDescent="0.25">
      <c r="A177" s="456" t="s">
        <v>1582</v>
      </c>
      <c r="B177" s="456" t="s">
        <v>1583</v>
      </c>
      <c r="C177" s="456" t="s">
        <v>1223</v>
      </c>
      <c r="D177" s="456" t="str">
        <f t="shared" si="4"/>
        <v>ABAD CASTAÑO</v>
      </c>
      <c r="E177" s="456">
        <v>282</v>
      </c>
      <c r="F177" s="456" t="s">
        <v>1584</v>
      </c>
      <c r="G177" s="456" t="s">
        <v>1733</v>
      </c>
      <c r="H177" s="456" t="s">
        <v>1585</v>
      </c>
      <c r="I177" s="456">
        <v>28923</v>
      </c>
      <c r="J177" s="456" t="s">
        <v>30</v>
      </c>
      <c r="K177" s="456" t="s">
        <v>31</v>
      </c>
      <c r="L177" s="456">
        <v>910660922</v>
      </c>
      <c r="M177" s="456">
        <v>695511263</v>
      </c>
      <c r="N177" s="456">
        <v>18</v>
      </c>
      <c r="O177" s="456">
        <v>8</v>
      </c>
      <c r="P177" s="456">
        <v>1949</v>
      </c>
      <c r="Q177" s="456" t="str">
        <f t="shared" si="5"/>
        <v>1949-08-18 00:00:00.653623</v>
      </c>
      <c r="R177" s="456" t="s">
        <v>635</v>
      </c>
      <c r="S177" s="456"/>
      <c r="T177" s="456"/>
      <c r="U177" s="456"/>
      <c r="V177" s="456"/>
      <c r="W177" s="456"/>
      <c r="X177" s="456"/>
      <c r="Y177" s="456"/>
      <c r="Z177" s="456"/>
      <c r="AA177" s="492">
        <v>44810</v>
      </c>
      <c r="AB177" s="492"/>
      <c r="AC177" s="457">
        <v>282</v>
      </c>
      <c r="AD177" s="457"/>
      <c r="AE177" s="456"/>
      <c r="AF177" s="456"/>
      <c r="AG177" s="456"/>
      <c r="AH177" s="457"/>
      <c r="AI177" s="456"/>
      <c r="AJ177" s="456"/>
      <c r="AK177" s="456"/>
    </row>
    <row r="178" spans="1:37" s="445" customFormat="1" x14ac:dyDescent="0.25">
      <c r="A178" s="456" t="s">
        <v>1586</v>
      </c>
      <c r="B178" s="456" t="s">
        <v>111</v>
      </c>
      <c r="C178" s="456" t="s">
        <v>496</v>
      </c>
      <c r="D178" s="456" t="str">
        <f t="shared" si="4"/>
        <v>PEREZ PEÑA</v>
      </c>
      <c r="E178" s="456">
        <v>283</v>
      </c>
      <c r="F178" s="456" t="s">
        <v>497</v>
      </c>
      <c r="G178" s="456" t="s">
        <v>1734</v>
      </c>
      <c r="H178" s="456" t="s">
        <v>1587</v>
      </c>
      <c r="I178" s="456">
        <v>28934</v>
      </c>
      <c r="J178" s="456" t="s">
        <v>472</v>
      </c>
      <c r="K178" s="456" t="s">
        <v>31</v>
      </c>
      <c r="L178" s="456">
        <v>916138639</v>
      </c>
      <c r="M178" s="456"/>
      <c r="N178" s="456">
        <v>7</v>
      </c>
      <c r="O178" s="456">
        <v>7</v>
      </c>
      <c r="P178" s="456">
        <v>1945</v>
      </c>
      <c r="Q178" s="456" t="str">
        <f t="shared" si="5"/>
        <v>1945-07-07 00:00:00.653623</v>
      </c>
      <c r="R178" s="456"/>
      <c r="S178" s="456"/>
      <c r="T178" s="456"/>
      <c r="U178" s="456"/>
      <c r="V178" s="456"/>
      <c r="W178" s="456"/>
      <c r="X178" s="456"/>
      <c r="Y178" s="456"/>
      <c r="Z178" s="456"/>
      <c r="AA178" s="492">
        <v>44811</v>
      </c>
      <c r="AB178" s="492"/>
      <c r="AC178" s="457">
        <v>283</v>
      </c>
      <c r="AD178" s="457">
        <v>43</v>
      </c>
      <c r="AE178" s="456" t="s">
        <v>1421</v>
      </c>
      <c r="AF178" s="456"/>
      <c r="AG178" s="456"/>
      <c r="AH178" s="457" t="s">
        <v>1421</v>
      </c>
      <c r="AI178" s="456"/>
      <c r="AJ178" s="456"/>
      <c r="AK178" s="456"/>
    </row>
    <row r="179" spans="1:37" s="445" customFormat="1" x14ac:dyDescent="0.25">
      <c r="A179" s="456" t="s">
        <v>1592</v>
      </c>
      <c r="B179" s="456" t="s">
        <v>48</v>
      </c>
      <c r="C179" s="456" t="s">
        <v>1591</v>
      </c>
      <c r="D179" s="456" t="str">
        <f t="shared" si="4"/>
        <v>LOPEZ OLIVARES</v>
      </c>
      <c r="E179" s="456">
        <v>284</v>
      </c>
      <c r="F179" s="456" t="s">
        <v>1593</v>
      </c>
      <c r="G179" s="456" t="s">
        <v>1734</v>
      </c>
      <c r="H179" s="456" t="s">
        <v>1594</v>
      </c>
      <c r="I179" s="456">
        <v>28923</v>
      </c>
      <c r="J179" s="456" t="s">
        <v>1595</v>
      </c>
      <c r="K179" s="456" t="s">
        <v>31</v>
      </c>
      <c r="L179" s="456">
        <v>916415257</v>
      </c>
      <c r="M179" s="456">
        <v>657987054</v>
      </c>
      <c r="N179" s="456">
        <v>19</v>
      </c>
      <c r="O179" s="456">
        <v>1</v>
      </c>
      <c r="P179" s="456">
        <v>1954</v>
      </c>
      <c r="Q179" s="456" t="str">
        <f t="shared" si="5"/>
        <v>1954-01-19 00:00:00.653623</v>
      </c>
      <c r="R179" s="456" t="s">
        <v>1596</v>
      </c>
      <c r="S179" s="456" t="s">
        <v>1597</v>
      </c>
      <c r="T179" s="456"/>
      <c r="U179" s="456"/>
      <c r="V179" s="456"/>
      <c r="W179" s="456"/>
      <c r="X179" s="456"/>
      <c r="Y179" s="456"/>
      <c r="Z179" s="456"/>
      <c r="AA179" s="492">
        <v>44824</v>
      </c>
      <c r="AB179" s="492"/>
      <c r="AC179" s="457">
        <v>284</v>
      </c>
      <c r="AD179" s="457"/>
      <c r="AE179" s="456" t="s">
        <v>1598</v>
      </c>
      <c r="AF179" s="456" t="s">
        <v>1609</v>
      </c>
      <c r="AG179" s="456"/>
      <c r="AH179" s="457" t="s">
        <v>643</v>
      </c>
      <c r="AI179" s="456"/>
      <c r="AJ179" s="456"/>
      <c r="AK179" s="456"/>
    </row>
    <row r="180" spans="1:37" s="445" customFormat="1" x14ac:dyDescent="0.25">
      <c r="A180" s="456" t="s">
        <v>426</v>
      </c>
      <c r="B180" s="456" t="s">
        <v>1599</v>
      </c>
      <c r="C180" s="456" t="s">
        <v>1600</v>
      </c>
      <c r="D180" s="456" t="str">
        <f t="shared" si="4"/>
        <v>VALDENEBRO DEL PINO</v>
      </c>
      <c r="E180" s="456">
        <v>285</v>
      </c>
      <c r="F180" s="456" t="s">
        <v>1604</v>
      </c>
      <c r="G180" s="456" t="s">
        <v>1733</v>
      </c>
      <c r="H180" s="456" t="s">
        <v>1594</v>
      </c>
      <c r="I180" s="456">
        <v>28923</v>
      </c>
      <c r="J180" s="456" t="s">
        <v>1595</v>
      </c>
      <c r="K180" s="456" t="s">
        <v>31</v>
      </c>
      <c r="L180" s="456">
        <v>916415257</v>
      </c>
      <c r="M180" s="456">
        <v>653089978</v>
      </c>
      <c r="N180" s="456">
        <v>14</v>
      </c>
      <c r="O180" s="456">
        <v>2</v>
      </c>
      <c r="P180" s="456">
        <v>1955</v>
      </c>
      <c r="Q180" s="456" t="str">
        <f t="shared" si="5"/>
        <v>1955-02-14 00:00:00.653623</v>
      </c>
      <c r="R180" s="456" t="s">
        <v>1601</v>
      </c>
      <c r="S180" s="456" t="s">
        <v>643</v>
      </c>
      <c r="T180" s="456"/>
      <c r="U180" s="456"/>
      <c r="V180" s="456"/>
      <c r="W180" s="456"/>
      <c r="X180" s="456"/>
      <c r="Y180" s="456"/>
      <c r="Z180" s="456"/>
      <c r="AA180" s="492">
        <v>44824</v>
      </c>
      <c r="AB180" s="492"/>
      <c r="AC180" s="457">
        <v>285</v>
      </c>
      <c r="AD180" s="457"/>
      <c r="AE180" s="456" t="s">
        <v>1598</v>
      </c>
      <c r="AF180" s="456" t="s">
        <v>1608</v>
      </c>
      <c r="AG180" s="456"/>
      <c r="AH180" s="457" t="s">
        <v>643</v>
      </c>
      <c r="AI180" s="456"/>
      <c r="AJ180" s="456" t="s">
        <v>735</v>
      </c>
      <c r="AK180" s="456"/>
    </row>
    <row r="181" spans="1:37" s="445" customFormat="1" x14ac:dyDescent="0.25">
      <c r="A181" s="456" t="s">
        <v>1603</v>
      </c>
      <c r="B181" s="456" t="s">
        <v>281</v>
      </c>
      <c r="C181" s="456" t="s">
        <v>1602</v>
      </c>
      <c r="D181" s="456" t="str">
        <f t="shared" si="4"/>
        <v>MARTINEZ LLAMAZARES</v>
      </c>
      <c r="E181" s="456">
        <v>286</v>
      </c>
      <c r="F181" s="456" t="s">
        <v>1605</v>
      </c>
      <c r="G181" s="456" t="s">
        <v>1733</v>
      </c>
      <c r="H181" s="456" t="s">
        <v>1606</v>
      </c>
      <c r="I181" s="456">
        <v>28922</v>
      </c>
      <c r="J181" s="456" t="s">
        <v>1595</v>
      </c>
      <c r="K181" s="456" t="s">
        <v>31</v>
      </c>
      <c r="L181" s="456">
        <v>916410238</v>
      </c>
      <c r="M181" s="456">
        <v>696700122</v>
      </c>
      <c r="N181" s="456">
        <v>22</v>
      </c>
      <c r="O181" s="456">
        <v>8</v>
      </c>
      <c r="P181" s="456">
        <v>1955</v>
      </c>
      <c r="Q181" s="456" t="str">
        <f t="shared" si="5"/>
        <v>1955-08-22 00:00:00.653623</v>
      </c>
      <c r="R181" s="456"/>
      <c r="S181" s="456" t="s">
        <v>1607</v>
      </c>
      <c r="T181" s="456"/>
      <c r="U181" s="456"/>
      <c r="V181" s="456"/>
      <c r="W181" s="456"/>
      <c r="X181" s="456"/>
      <c r="Y181" s="456"/>
      <c r="Z181" s="456"/>
      <c r="AA181" s="492">
        <v>44831</v>
      </c>
      <c r="AB181" s="492"/>
      <c r="AC181" s="457">
        <v>286</v>
      </c>
      <c r="AD181" s="457"/>
      <c r="AE181" s="456"/>
      <c r="AF181" s="456" t="s">
        <v>1723</v>
      </c>
      <c r="AG181" s="456" t="s">
        <v>1741</v>
      </c>
      <c r="AH181" s="457" t="s">
        <v>1227</v>
      </c>
      <c r="AI181" s="456"/>
      <c r="AJ181" s="456"/>
      <c r="AK181" s="456"/>
    </row>
    <row r="182" spans="1:37" s="445" customFormat="1" x14ac:dyDescent="0.25">
      <c r="A182" s="456" t="s">
        <v>801</v>
      </c>
      <c r="B182" s="456" t="s">
        <v>1675</v>
      </c>
      <c r="C182" s="456" t="s">
        <v>1676</v>
      </c>
      <c r="D182" s="456" t="str">
        <f t="shared" si="4"/>
        <v>MAGDALENO BRAVO</v>
      </c>
      <c r="E182" s="456">
        <v>287</v>
      </c>
      <c r="F182" s="456" t="s">
        <v>1677</v>
      </c>
      <c r="G182" s="456" t="s">
        <v>1734</v>
      </c>
      <c r="H182" s="456" t="s">
        <v>1678</v>
      </c>
      <c r="I182" s="456">
        <v>28922</v>
      </c>
      <c r="J182" s="456" t="s">
        <v>1595</v>
      </c>
      <c r="K182" s="456" t="s">
        <v>31</v>
      </c>
      <c r="L182" s="456">
        <v>916410238</v>
      </c>
      <c r="M182" s="456">
        <v>636624084</v>
      </c>
      <c r="N182" s="456">
        <v>29</v>
      </c>
      <c r="O182" s="456">
        <v>4</v>
      </c>
      <c r="P182" s="456">
        <v>1949</v>
      </c>
      <c r="Q182" s="456" t="str">
        <f t="shared" si="5"/>
        <v>1949-04-29 00:00:00.653623</v>
      </c>
      <c r="R182" s="456"/>
      <c r="S182" s="456" t="s">
        <v>1679</v>
      </c>
      <c r="T182" s="456"/>
      <c r="U182" s="456"/>
      <c r="V182" s="456"/>
      <c r="W182" s="456"/>
      <c r="X182" s="456"/>
      <c r="Y182" s="456"/>
      <c r="Z182" s="456"/>
      <c r="AA182" s="492">
        <v>44838</v>
      </c>
      <c r="AB182" s="492"/>
      <c r="AC182" s="457">
        <v>287</v>
      </c>
      <c r="AD182" s="457"/>
      <c r="AE182" s="456"/>
      <c r="AF182" s="456" t="s">
        <v>1724</v>
      </c>
      <c r="AG182" s="456" t="s">
        <v>1741</v>
      </c>
      <c r="AH182" s="457"/>
      <c r="AI182" s="456"/>
      <c r="AJ182" s="456"/>
      <c r="AK182" s="456"/>
    </row>
    <row r="183" spans="1:37" s="445" customFormat="1" x14ac:dyDescent="0.2">
      <c r="A183" s="456" t="s">
        <v>1617</v>
      </c>
      <c r="B183" s="456" t="s">
        <v>1715</v>
      </c>
      <c r="C183" s="456" t="s">
        <v>39</v>
      </c>
      <c r="D183" s="456" t="str">
        <f t="shared" si="4"/>
        <v>OLIVA RUIZ</v>
      </c>
      <c r="E183" s="456">
        <v>288</v>
      </c>
      <c r="F183" s="456" t="s">
        <v>1618</v>
      </c>
      <c r="G183" s="456" t="s">
        <v>1733</v>
      </c>
      <c r="H183" s="456" t="s">
        <v>1619</v>
      </c>
      <c r="I183" s="456">
        <v>28922</v>
      </c>
      <c r="J183" s="456" t="s">
        <v>1595</v>
      </c>
      <c r="K183" s="456" t="s">
        <v>31</v>
      </c>
      <c r="L183" s="456"/>
      <c r="M183" s="456">
        <v>644370728</v>
      </c>
      <c r="N183" s="456">
        <v>9</v>
      </c>
      <c r="O183" s="456">
        <v>12</v>
      </c>
      <c r="P183" s="456">
        <v>1960</v>
      </c>
      <c r="Q183" s="456" t="str">
        <f t="shared" si="5"/>
        <v>1960-12-09 00:00:00.653623</v>
      </c>
      <c r="R183" s="456"/>
      <c r="S183" s="456" t="s">
        <v>1620</v>
      </c>
      <c r="T183" s="456"/>
      <c r="U183" s="456"/>
      <c r="V183" s="456"/>
      <c r="W183" s="456"/>
      <c r="X183" s="456"/>
      <c r="Y183" s="456"/>
      <c r="Z183" s="456"/>
      <c r="AA183" s="492">
        <v>44808</v>
      </c>
      <c r="AB183" s="492"/>
      <c r="AC183" s="457">
        <v>288</v>
      </c>
      <c r="AD183" s="457"/>
      <c r="AE183" s="456"/>
      <c r="AF183" s="456"/>
      <c r="AG183" s="460" t="s">
        <v>1729</v>
      </c>
      <c r="AH183" s="457"/>
      <c r="AI183" s="456"/>
      <c r="AJ183" s="456"/>
      <c r="AK183" s="456"/>
    </row>
    <row r="184" spans="1:37" s="445" customFormat="1" x14ac:dyDescent="0.2">
      <c r="A184" s="456" t="s">
        <v>372</v>
      </c>
      <c r="B184" s="456" t="s">
        <v>98</v>
      </c>
      <c r="C184" s="456" t="s">
        <v>1621</v>
      </c>
      <c r="D184" s="456" t="str">
        <f t="shared" si="4"/>
        <v>GARCIA RIBALLO</v>
      </c>
      <c r="E184" s="456">
        <v>289</v>
      </c>
      <c r="F184" s="456" t="s">
        <v>1622</v>
      </c>
      <c r="G184" s="456" t="s">
        <v>1734</v>
      </c>
      <c r="H184" s="456" t="s">
        <v>1619</v>
      </c>
      <c r="I184" s="456">
        <v>28922</v>
      </c>
      <c r="J184" s="456" t="s">
        <v>1595</v>
      </c>
      <c r="K184" s="456" t="s">
        <v>31</v>
      </c>
      <c r="L184" s="456"/>
      <c r="M184" s="456">
        <v>647159532</v>
      </c>
      <c r="N184" s="456">
        <v>27</v>
      </c>
      <c r="O184" s="456">
        <v>12</v>
      </c>
      <c r="P184" s="456">
        <v>1956</v>
      </c>
      <c r="Q184" s="456" t="str">
        <f t="shared" si="5"/>
        <v>1956-12-27 00:00:00.653623</v>
      </c>
      <c r="R184" s="456" t="s">
        <v>493</v>
      </c>
      <c r="S184" s="456" t="s">
        <v>1623</v>
      </c>
      <c r="T184" s="456"/>
      <c r="U184" s="456"/>
      <c r="V184" s="456"/>
      <c r="W184" s="456"/>
      <c r="X184" s="456"/>
      <c r="Y184" s="456"/>
      <c r="Z184" s="456"/>
      <c r="AA184" s="492">
        <v>44808</v>
      </c>
      <c r="AB184" s="492"/>
      <c r="AC184" s="457">
        <v>289</v>
      </c>
      <c r="AD184" s="457"/>
      <c r="AE184" s="456"/>
      <c r="AF184" s="456" t="s">
        <v>1625</v>
      </c>
      <c r="AG184" s="460" t="s">
        <v>1729</v>
      </c>
      <c r="AH184" s="457"/>
      <c r="AI184" s="456"/>
      <c r="AJ184" s="456"/>
      <c r="AK184" s="456"/>
    </row>
    <row r="185" spans="1:37" s="445" customFormat="1" x14ac:dyDescent="0.2">
      <c r="A185" s="456" t="s">
        <v>1626</v>
      </c>
      <c r="B185" s="456" t="s">
        <v>111</v>
      </c>
      <c r="C185" s="456" t="s">
        <v>1627</v>
      </c>
      <c r="D185" s="456" t="str">
        <f t="shared" si="4"/>
        <v>PEREZ SILGO</v>
      </c>
      <c r="E185" s="456">
        <v>290</v>
      </c>
      <c r="F185" s="456" t="s">
        <v>1628</v>
      </c>
      <c r="G185" s="456" t="s">
        <v>1733</v>
      </c>
      <c r="H185" s="456" t="s">
        <v>1629</v>
      </c>
      <c r="I185" s="456">
        <v>28922</v>
      </c>
      <c r="J185" s="456" t="s">
        <v>1595</v>
      </c>
      <c r="K185" s="456" t="s">
        <v>31</v>
      </c>
      <c r="L185" s="456"/>
      <c r="M185" s="456">
        <v>680532013</v>
      </c>
      <c r="N185" s="456">
        <v>2</v>
      </c>
      <c r="O185" s="456">
        <v>7</v>
      </c>
      <c r="P185" s="456">
        <v>1964</v>
      </c>
      <c r="Q185" s="456" t="str">
        <f t="shared" si="5"/>
        <v>1964-07-02 00:00:00.653623</v>
      </c>
      <c r="R185" s="456"/>
      <c r="S185" s="456" t="s">
        <v>643</v>
      </c>
      <c r="T185" s="456"/>
      <c r="U185" s="456"/>
      <c r="V185" s="456"/>
      <c r="W185" s="456"/>
      <c r="X185" s="456"/>
      <c r="Y185" s="456"/>
      <c r="Z185" s="456"/>
      <c r="AA185" s="492">
        <v>44808</v>
      </c>
      <c r="AB185" s="492"/>
      <c r="AC185" s="457">
        <v>290</v>
      </c>
      <c r="AD185" s="457"/>
      <c r="AE185" s="456"/>
      <c r="AF185" s="456" t="s">
        <v>1624</v>
      </c>
      <c r="AG185" s="460" t="s">
        <v>1729</v>
      </c>
      <c r="AH185" s="457"/>
      <c r="AI185" s="456"/>
      <c r="AJ185" s="456" t="s">
        <v>735</v>
      </c>
      <c r="AK185" s="456"/>
    </row>
    <row r="186" spans="1:37" s="445" customFormat="1" x14ac:dyDescent="0.2">
      <c r="A186" s="456" t="s">
        <v>1329</v>
      </c>
      <c r="B186" s="456" t="s">
        <v>1630</v>
      </c>
      <c r="C186" s="456" t="s">
        <v>204</v>
      </c>
      <c r="D186" s="456" t="str">
        <f t="shared" si="4"/>
        <v>GONZÁLEZ RODRIGUEZ</v>
      </c>
      <c r="E186" s="456">
        <v>291</v>
      </c>
      <c r="F186" s="456" t="s">
        <v>1631</v>
      </c>
      <c r="G186" s="456" t="s">
        <v>1733</v>
      </c>
      <c r="H186" s="456" t="s">
        <v>1632</v>
      </c>
      <c r="I186" s="456">
        <v>28922</v>
      </c>
      <c r="J186" s="456" t="s">
        <v>1595</v>
      </c>
      <c r="K186" s="456" t="s">
        <v>31</v>
      </c>
      <c r="L186" s="456">
        <v>916416778</v>
      </c>
      <c r="M186" s="456">
        <v>655108130</v>
      </c>
      <c r="N186" s="456">
        <v>28</v>
      </c>
      <c r="O186" s="456">
        <v>3</v>
      </c>
      <c r="P186" s="456">
        <v>1973</v>
      </c>
      <c r="Q186" s="456" t="str">
        <f t="shared" si="5"/>
        <v>1973-03-28 00:00:00.653623</v>
      </c>
      <c r="R186" s="456" t="s">
        <v>1634</v>
      </c>
      <c r="S186" s="456" t="s">
        <v>1633</v>
      </c>
      <c r="T186" s="456"/>
      <c r="U186" s="456"/>
      <c r="V186" s="456"/>
      <c r="W186" s="456"/>
      <c r="X186" s="456"/>
      <c r="Y186" s="456"/>
      <c r="Z186" s="456"/>
      <c r="AA186" s="492">
        <v>44808</v>
      </c>
      <c r="AB186" s="492"/>
      <c r="AC186" s="457">
        <v>291</v>
      </c>
      <c r="AD186" s="457"/>
      <c r="AE186" s="456"/>
      <c r="AF186" s="456"/>
      <c r="AG186" s="460" t="s">
        <v>1729</v>
      </c>
      <c r="AH186" s="457"/>
      <c r="AI186" s="456"/>
      <c r="AJ186" s="456"/>
      <c r="AK186" s="456"/>
    </row>
    <row r="187" spans="1:37" s="445" customFormat="1" x14ac:dyDescent="0.25">
      <c r="A187" s="456" t="s">
        <v>1635</v>
      </c>
      <c r="B187" s="456" t="s">
        <v>1636</v>
      </c>
      <c r="C187" s="456" t="s">
        <v>287</v>
      </c>
      <c r="D187" s="456" t="str">
        <f t="shared" si="4"/>
        <v>MOZO ALONSO</v>
      </c>
      <c r="E187" s="456">
        <v>292</v>
      </c>
      <c r="F187" s="456" t="s">
        <v>1637</v>
      </c>
      <c r="G187" s="456" t="s">
        <v>1733</v>
      </c>
      <c r="H187" s="456" t="s">
        <v>1638</v>
      </c>
      <c r="I187" s="456">
        <v>28921</v>
      </c>
      <c r="J187" s="456" t="s">
        <v>1595</v>
      </c>
      <c r="K187" s="456" t="s">
        <v>31</v>
      </c>
      <c r="L187" s="456">
        <v>916122566</v>
      </c>
      <c r="M187" s="456">
        <v>629845291</v>
      </c>
      <c r="N187" s="456">
        <v>21</v>
      </c>
      <c r="O187" s="456">
        <v>2</v>
      </c>
      <c r="P187" s="456">
        <v>1951</v>
      </c>
      <c r="Q187" s="456" t="str">
        <f t="shared" si="5"/>
        <v>1951-02-21 00:00:00.653623</v>
      </c>
      <c r="R187" s="456" t="s">
        <v>529</v>
      </c>
      <c r="S187" s="456" t="s">
        <v>1639</v>
      </c>
      <c r="T187" s="456"/>
      <c r="U187" s="456"/>
      <c r="V187" s="456"/>
      <c r="W187" s="456"/>
      <c r="X187" s="456"/>
      <c r="Y187" s="456"/>
      <c r="Z187" s="456"/>
      <c r="AA187" s="492">
        <v>44808</v>
      </c>
      <c r="AB187" s="492"/>
      <c r="AC187" s="457">
        <v>292</v>
      </c>
      <c r="AD187" s="457"/>
      <c r="AE187" s="456"/>
      <c r="AF187" s="456"/>
      <c r="AG187" s="456" t="s">
        <v>1730</v>
      </c>
      <c r="AH187" s="457"/>
      <c r="AI187" s="456"/>
      <c r="AJ187" s="456"/>
      <c r="AK187" s="456"/>
    </row>
    <row r="188" spans="1:37" s="445" customFormat="1" x14ac:dyDescent="0.25">
      <c r="A188" s="456" t="s">
        <v>129</v>
      </c>
      <c r="B188" s="456" t="s">
        <v>1640</v>
      </c>
      <c r="C188" s="456" t="s">
        <v>204</v>
      </c>
      <c r="D188" s="456" t="str">
        <f t="shared" si="4"/>
        <v>HIDALGO RODRIGUEZ</v>
      </c>
      <c r="E188" s="456">
        <v>293</v>
      </c>
      <c r="F188" s="456" t="s">
        <v>1641</v>
      </c>
      <c r="G188" s="456" t="s">
        <v>1733</v>
      </c>
      <c r="H188" s="456" t="s">
        <v>1642</v>
      </c>
      <c r="I188" s="456">
        <v>28923</v>
      </c>
      <c r="J188" s="456" t="s">
        <v>1595</v>
      </c>
      <c r="K188" s="456" t="s">
        <v>31</v>
      </c>
      <c r="L188" s="456">
        <v>916425706</v>
      </c>
      <c r="M188" s="456">
        <v>677635326</v>
      </c>
      <c r="N188" s="456">
        <v>28</v>
      </c>
      <c r="O188" s="456">
        <v>10</v>
      </c>
      <c r="P188" s="456">
        <v>1964</v>
      </c>
      <c r="Q188" s="456" t="str">
        <f t="shared" si="5"/>
        <v>1964-10-28 00:00:00.653623</v>
      </c>
      <c r="R188" s="456" t="s">
        <v>1643</v>
      </c>
      <c r="S188" s="456" t="s">
        <v>1644</v>
      </c>
      <c r="T188" s="456"/>
      <c r="U188" s="456"/>
      <c r="V188" s="456"/>
      <c r="W188" s="456"/>
      <c r="X188" s="456"/>
      <c r="Y188" s="456"/>
      <c r="Z188" s="456"/>
      <c r="AA188" s="492">
        <v>44808</v>
      </c>
      <c r="AB188" s="492"/>
      <c r="AC188" s="457">
        <v>293</v>
      </c>
      <c r="AD188" s="457"/>
      <c r="AE188" s="456"/>
      <c r="AF188" s="456"/>
      <c r="AG188" s="456" t="s">
        <v>1730</v>
      </c>
      <c r="AH188" s="457"/>
      <c r="AI188" s="456"/>
      <c r="AJ188" s="456"/>
      <c r="AK188" s="456"/>
    </row>
    <row r="189" spans="1:37" s="445" customFormat="1" x14ac:dyDescent="0.25">
      <c r="A189" s="456" t="s">
        <v>1153</v>
      </c>
      <c r="B189" s="456" t="s">
        <v>70</v>
      </c>
      <c r="C189" s="456" t="s">
        <v>474</v>
      </c>
      <c r="D189" s="456" t="str">
        <f t="shared" si="4"/>
        <v>ESTEVEZ ELIAS</v>
      </c>
      <c r="E189" s="456">
        <v>294</v>
      </c>
      <c r="F189" s="456" t="s">
        <v>1154</v>
      </c>
      <c r="G189" s="456" t="s">
        <v>1733</v>
      </c>
      <c r="H189" s="456" t="s">
        <v>477</v>
      </c>
      <c r="I189" s="456">
        <v>28921</v>
      </c>
      <c r="J189" s="456" t="s">
        <v>1595</v>
      </c>
      <c r="K189" s="456" t="s">
        <v>31</v>
      </c>
      <c r="L189" s="456">
        <v>916444300</v>
      </c>
      <c r="M189" s="456">
        <v>607336653</v>
      </c>
      <c r="N189" s="456">
        <v>3</v>
      </c>
      <c r="O189" s="456">
        <v>10</v>
      </c>
      <c r="P189" s="456">
        <v>1988</v>
      </c>
      <c r="Q189" s="456" t="str">
        <f t="shared" si="5"/>
        <v>1988-10-03 00:00:00.653623</v>
      </c>
      <c r="R189" s="456"/>
      <c r="S189" s="456" t="s">
        <v>1155</v>
      </c>
      <c r="T189" s="456"/>
      <c r="U189" s="456"/>
      <c r="V189" s="456"/>
      <c r="W189" s="456"/>
      <c r="X189" s="456"/>
      <c r="Y189" s="456"/>
      <c r="Z189" s="456"/>
      <c r="AA189" s="492">
        <v>44808</v>
      </c>
      <c r="AB189" s="492"/>
      <c r="AC189" s="457">
        <v>294</v>
      </c>
      <c r="AD189" s="456"/>
      <c r="AE189" s="456"/>
      <c r="AF189" s="456"/>
      <c r="AG189" s="456" t="s">
        <v>1730</v>
      </c>
      <c r="AH189" s="456"/>
      <c r="AI189" s="456"/>
      <c r="AJ189" s="456"/>
      <c r="AK189" s="456"/>
    </row>
    <row r="190" spans="1:37" s="445" customFormat="1" x14ac:dyDescent="0.25">
      <c r="A190" s="456" t="s">
        <v>1645</v>
      </c>
      <c r="B190" s="456" t="s">
        <v>281</v>
      </c>
      <c r="C190" s="456" t="s">
        <v>1646</v>
      </c>
      <c r="D190" s="456" t="str">
        <f t="shared" si="4"/>
        <v>MARTINEZ ROZAS</v>
      </c>
      <c r="E190" s="456">
        <v>295</v>
      </c>
      <c r="F190" s="456" t="s">
        <v>1647</v>
      </c>
      <c r="G190" s="456" t="s">
        <v>1733</v>
      </c>
      <c r="H190" s="456" t="s">
        <v>1648</v>
      </c>
      <c r="I190" s="456">
        <v>28922</v>
      </c>
      <c r="J190" s="456" t="s">
        <v>1595</v>
      </c>
      <c r="K190" s="456" t="s">
        <v>31</v>
      </c>
      <c r="L190" s="456"/>
      <c r="M190" s="456">
        <v>619280534</v>
      </c>
      <c r="N190" s="456">
        <v>30</v>
      </c>
      <c r="O190" s="456">
        <v>11</v>
      </c>
      <c r="P190" s="456">
        <v>1970</v>
      </c>
      <c r="Q190" s="456" t="str">
        <f t="shared" si="5"/>
        <v>1970-11-30 00:00:00.653623</v>
      </c>
      <c r="R190" s="456" t="s">
        <v>1649</v>
      </c>
      <c r="S190" s="456" t="s">
        <v>1650</v>
      </c>
      <c r="T190" s="456"/>
      <c r="U190" s="456"/>
      <c r="V190" s="456"/>
      <c r="W190" s="456"/>
      <c r="X190" s="456"/>
      <c r="Y190" s="456"/>
      <c r="Z190" s="456"/>
      <c r="AA190" s="492">
        <v>44808</v>
      </c>
      <c r="AB190" s="492"/>
      <c r="AC190" s="457">
        <v>295</v>
      </c>
      <c r="AD190" s="457"/>
      <c r="AE190" s="456"/>
      <c r="AF190" s="456"/>
      <c r="AG190" s="456" t="s">
        <v>1730</v>
      </c>
      <c r="AH190" s="457"/>
      <c r="AI190" s="456"/>
      <c r="AJ190" s="456"/>
      <c r="AK190" s="456"/>
    </row>
    <row r="191" spans="1:37" s="445" customFormat="1" x14ac:dyDescent="0.25">
      <c r="A191" s="456" t="s">
        <v>1651</v>
      </c>
      <c r="B191" s="456" t="s">
        <v>1630</v>
      </c>
      <c r="C191" s="456" t="s">
        <v>98</v>
      </c>
      <c r="D191" s="456" t="str">
        <f t="shared" si="4"/>
        <v>GONZÁLEZ GARCIA</v>
      </c>
      <c r="E191" s="456">
        <v>296</v>
      </c>
      <c r="F191" s="456" t="s">
        <v>1652</v>
      </c>
      <c r="G191" s="456" t="s">
        <v>1733</v>
      </c>
      <c r="H191" s="456" t="s">
        <v>1653</v>
      </c>
      <c r="I191" s="456">
        <v>28924</v>
      </c>
      <c r="J191" s="456" t="s">
        <v>1595</v>
      </c>
      <c r="K191" s="456" t="s">
        <v>31</v>
      </c>
      <c r="L191" s="456">
        <v>916113567</v>
      </c>
      <c r="M191" s="456">
        <v>670047393</v>
      </c>
      <c r="N191" s="456">
        <v>16</v>
      </c>
      <c r="O191" s="456">
        <v>1</v>
      </c>
      <c r="P191" s="456">
        <v>1941</v>
      </c>
      <c r="Q191" s="456" t="str">
        <f t="shared" si="5"/>
        <v>1941-01-16 00:00:00.653623</v>
      </c>
      <c r="R191" s="456" t="s">
        <v>635</v>
      </c>
      <c r="S191" s="456" t="s">
        <v>1654</v>
      </c>
      <c r="T191" s="456"/>
      <c r="U191" s="456"/>
      <c r="V191" s="456"/>
      <c r="W191" s="456"/>
      <c r="X191" s="456"/>
      <c r="Y191" s="456"/>
      <c r="Z191" s="456"/>
      <c r="AA191" s="492">
        <v>44808</v>
      </c>
      <c r="AB191" s="492"/>
      <c r="AC191" s="457">
        <v>296</v>
      </c>
      <c r="AD191" s="457"/>
      <c r="AE191" s="456"/>
      <c r="AF191" s="456"/>
      <c r="AG191" s="456" t="s">
        <v>1730</v>
      </c>
      <c r="AH191" s="457"/>
      <c r="AI191" s="456"/>
      <c r="AJ191" s="456"/>
      <c r="AK191" s="456"/>
    </row>
    <row r="192" spans="1:37" s="445" customFormat="1" x14ac:dyDescent="0.25">
      <c r="A192" s="456" t="s">
        <v>199</v>
      </c>
      <c r="B192" s="456" t="s">
        <v>221</v>
      </c>
      <c r="C192" s="456" t="s">
        <v>131</v>
      </c>
      <c r="D192" s="456" t="str">
        <f t="shared" si="4"/>
        <v>MUÑOZ SANCHEZ</v>
      </c>
      <c r="E192" s="456">
        <v>297</v>
      </c>
      <c r="F192" s="456" t="s">
        <v>1674</v>
      </c>
      <c r="G192" s="456" t="s">
        <v>1733</v>
      </c>
      <c r="H192" s="456" t="s">
        <v>1655</v>
      </c>
      <c r="I192" s="456">
        <v>28923</v>
      </c>
      <c r="J192" s="456" t="s">
        <v>1595</v>
      </c>
      <c r="K192" s="456" t="s">
        <v>31</v>
      </c>
      <c r="L192" s="456"/>
      <c r="M192" s="456">
        <v>636888962</v>
      </c>
      <c r="N192" s="456">
        <v>11</v>
      </c>
      <c r="O192" s="456">
        <v>1</v>
      </c>
      <c r="P192" s="456">
        <v>1957</v>
      </c>
      <c r="Q192" s="456" t="str">
        <f t="shared" si="5"/>
        <v>1957-01-11 00:00:00.653623</v>
      </c>
      <c r="R192" s="491" t="s">
        <v>1407</v>
      </c>
      <c r="S192" s="456" t="s">
        <v>1656</v>
      </c>
      <c r="T192" s="456"/>
      <c r="U192" s="456"/>
      <c r="V192" s="456"/>
      <c r="W192" s="456"/>
      <c r="X192" s="456"/>
      <c r="Y192" s="456"/>
      <c r="Z192" s="456"/>
      <c r="AA192" s="492">
        <v>44808</v>
      </c>
      <c r="AB192" s="492"/>
      <c r="AC192" s="457">
        <v>297</v>
      </c>
      <c r="AD192" s="457"/>
      <c r="AE192" s="456"/>
      <c r="AF192" s="456"/>
      <c r="AG192" s="456" t="s">
        <v>1730</v>
      </c>
      <c r="AH192" s="457"/>
      <c r="AI192" s="456"/>
      <c r="AJ192" s="456" t="s">
        <v>735</v>
      </c>
      <c r="AK192" s="456"/>
    </row>
    <row r="193" spans="1:37" s="445" customFormat="1" x14ac:dyDescent="0.25">
      <c r="A193" s="456" t="s">
        <v>1657</v>
      </c>
      <c r="B193" s="456" t="s">
        <v>153</v>
      </c>
      <c r="C193" s="456" t="s">
        <v>1658</v>
      </c>
      <c r="D193" s="456" t="str">
        <f t="shared" si="4"/>
        <v>MARTIN ARAGÓN</v>
      </c>
      <c r="E193" s="456">
        <v>298</v>
      </c>
      <c r="F193" s="456" t="s">
        <v>1659</v>
      </c>
      <c r="G193" s="456" t="s">
        <v>1733</v>
      </c>
      <c r="H193" s="456" t="s">
        <v>1660</v>
      </c>
      <c r="I193" s="456">
        <v>28922</v>
      </c>
      <c r="J193" s="456" t="s">
        <v>1595</v>
      </c>
      <c r="K193" s="456" t="s">
        <v>31</v>
      </c>
      <c r="L193" s="456">
        <v>916412544</v>
      </c>
      <c r="M193" s="456">
        <v>675137567</v>
      </c>
      <c r="N193" s="456">
        <v>15</v>
      </c>
      <c r="O193" s="456">
        <v>3</v>
      </c>
      <c r="P193" s="456">
        <v>1955</v>
      </c>
      <c r="Q193" s="456" t="str">
        <f t="shared" si="5"/>
        <v>1955-03-15 00:00:00.653623</v>
      </c>
      <c r="R193" s="456" t="s">
        <v>1661</v>
      </c>
      <c r="S193" s="456" t="s">
        <v>1662</v>
      </c>
      <c r="T193" s="456"/>
      <c r="U193" s="456"/>
      <c r="V193" s="456"/>
      <c r="W193" s="456"/>
      <c r="X193" s="456"/>
      <c r="Y193" s="456"/>
      <c r="Z193" s="456"/>
      <c r="AA193" s="492">
        <v>44808</v>
      </c>
      <c r="AB193" s="492"/>
      <c r="AC193" s="457">
        <v>298</v>
      </c>
      <c r="AD193" s="457"/>
      <c r="AE193" s="456"/>
      <c r="AF193" s="456"/>
      <c r="AG193" s="456" t="s">
        <v>1730</v>
      </c>
      <c r="AH193" s="457"/>
      <c r="AI193" s="456"/>
      <c r="AJ193" s="456"/>
      <c r="AK193" s="456"/>
    </row>
    <row r="194" spans="1:37" s="445" customFormat="1" x14ac:dyDescent="0.25">
      <c r="A194" s="456" t="s">
        <v>577</v>
      </c>
      <c r="B194" s="456" t="s">
        <v>49</v>
      </c>
      <c r="C194" s="456" t="s">
        <v>281</v>
      </c>
      <c r="D194" s="456" t="str">
        <f t="shared" si="4"/>
        <v>NAVAS MARTINEZ</v>
      </c>
      <c r="E194" s="456">
        <v>299</v>
      </c>
      <c r="F194" s="456" t="s">
        <v>1663</v>
      </c>
      <c r="G194" s="456" t="s">
        <v>1733</v>
      </c>
      <c r="H194" s="456" t="s">
        <v>1664</v>
      </c>
      <c r="I194" s="456">
        <v>28921</v>
      </c>
      <c r="J194" s="456" t="s">
        <v>1595</v>
      </c>
      <c r="K194" s="456" t="s">
        <v>31</v>
      </c>
      <c r="L194" s="456">
        <v>916428263</v>
      </c>
      <c r="M194" s="456">
        <v>677169742</v>
      </c>
      <c r="N194" s="456">
        <v>21</v>
      </c>
      <c r="O194" s="456">
        <v>4</v>
      </c>
      <c r="P194" s="456">
        <v>1948</v>
      </c>
      <c r="Q194" s="456" t="str">
        <f t="shared" si="5"/>
        <v>1948-04-21 00:00:00.653623</v>
      </c>
      <c r="R194" s="456" t="s">
        <v>643</v>
      </c>
      <c r="S194" s="456" t="s">
        <v>1665</v>
      </c>
      <c r="T194" s="456"/>
      <c r="U194" s="456"/>
      <c r="V194" s="456"/>
      <c r="W194" s="456"/>
      <c r="X194" s="456"/>
      <c r="Y194" s="456"/>
      <c r="Z194" s="456"/>
      <c r="AA194" s="492">
        <v>44808</v>
      </c>
      <c r="AB194" s="492"/>
      <c r="AC194" s="457">
        <v>299</v>
      </c>
      <c r="AD194" s="457"/>
      <c r="AE194" s="456"/>
      <c r="AF194" s="456"/>
      <c r="AG194" s="456" t="s">
        <v>1730</v>
      </c>
      <c r="AH194" s="457"/>
      <c r="AI194" s="456"/>
      <c r="AJ194" s="456"/>
      <c r="AK194" s="456"/>
    </row>
    <row r="195" spans="1:37" s="445" customFormat="1" x14ac:dyDescent="0.25">
      <c r="A195" s="456" t="s">
        <v>1214</v>
      </c>
      <c r="B195" s="456" t="s">
        <v>441</v>
      </c>
      <c r="C195" s="456" t="s">
        <v>1201</v>
      </c>
      <c r="D195" s="456" t="str">
        <f t="shared" si="4"/>
        <v>MATAS ROMERO</v>
      </c>
      <c r="E195" s="456">
        <v>300</v>
      </c>
      <c r="F195" s="456" t="s">
        <v>1712</v>
      </c>
      <c r="G195" s="456" t="s">
        <v>1733</v>
      </c>
      <c r="H195" s="456" t="s">
        <v>1666</v>
      </c>
      <c r="I195" s="456">
        <v>28923</v>
      </c>
      <c r="J195" s="456" t="s">
        <v>1595</v>
      </c>
      <c r="K195" s="456" t="s">
        <v>31</v>
      </c>
      <c r="L195" s="456"/>
      <c r="M195" s="456">
        <v>686501518</v>
      </c>
      <c r="N195" s="456">
        <v>8</v>
      </c>
      <c r="O195" s="456">
        <v>4</v>
      </c>
      <c r="P195" s="456">
        <v>1952</v>
      </c>
      <c r="Q195" s="456" t="str">
        <f t="shared" si="5"/>
        <v>1952-04-08 00:00:00.653623</v>
      </c>
      <c r="R195" s="456" t="s">
        <v>1667</v>
      </c>
      <c r="S195" s="456" t="s">
        <v>1668</v>
      </c>
      <c r="T195" s="456"/>
      <c r="U195" s="456"/>
      <c r="V195" s="456"/>
      <c r="W195" s="456"/>
      <c r="X195" s="456"/>
      <c r="Y195" s="456"/>
      <c r="Z195" s="456"/>
      <c r="AA195" s="492">
        <v>44808</v>
      </c>
      <c r="AB195" s="492"/>
      <c r="AC195" s="457">
        <v>300</v>
      </c>
      <c r="AD195" s="457">
        <v>33</v>
      </c>
      <c r="AE195" s="456"/>
      <c r="AF195" s="456"/>
      <c r="AG195" s="456" t="s">
        <v>1730</v>
      </c>
      <c r="AH195" s="457"/>
      <c r="AI195" s="456"/>
      <c r="AJ195" s="456"/>
      <c r="AK195" s="456"/>
    </row>
    <row r="196" spans="1:37" s="445" customFormat="1" x14ac:dyDescent="0.25">
      <c r="A196" s="456" t="s">
        <v>1329</v>
      </c>
      <c r="B196" s="456" t="s">
        <v>1669</v>
      </c>
      <c r="C196" s="456" t="s">
        <v>131</v>
      </c>
      <c r="D196" s="456" t="str">
        <f t="shared" ref="D196:D212" si="6">B196&amp;" "&amp;C196</f>
        <v>HINOJAL SANCHEZ</v>
      </c>
      <c r="E196" s="456">
        <v>301</v>
      </c>
      <c r="F196" s="456" t="s">
        <v>1670</v>
      </c>
      <c r="G196" s="456" t="s">
        <v>1733</v>
      </c>
      <c r="H196" s="456" t="s">
        <v>1671</v>
      </c>
      <c r="I196" s="456">
        <v>28922</v>
      </c>
      <c r="J196" s="456" t="s">
        <v>1595</v>
      </c>
      <c r="K196" s="456" t="s">
        <v>31</v>
      </c>
      <c r="L196" s="456"/>
      <c r="M196" s="456">
        <v>659236169</v>
      </c>
      <c r="N196" s="456">
        <v>25</v>
      </c>
      <c r="O196" s="456">
        <v>12</v>
      </c>
      <c r="P196" s="456">
        <v>1973</v>
      </c>
      <c r="Q196" s="456" t="str">
        <f t="shared" ref="Q196:Q212" si="7">P196&amp;"-"&amp;TEXT(O196,"00")&amp;"-"&amp;TEXT(N196,"00")&amp;" 00:00:00.653623"</f>
        <v>1973-12-25 00:00:00.653623</v>
      </c>
      <c r="R196" s="456" t="s">
        <v>1672</v>
      </c>
      <c r="S196" s="456" t="s">
        <v>1673</v>
      </c>
      <c r="T196" s="456"/>
      <c r="U196" s="456"/>
      <c r="V196" s="456"/>
      <c r="W196" s="456"/>
      <c r="X196" s="456"/>
      <c r="Y196" s="456"/>
      <c r="Z196" s="456"/>
      <c r="AA196" s="492">
        <v>44808</v>
      </c>
      <c r="AB196" s="492"/>
      <c r="AC196" s="457">
        <v>301</v>
      </c>
      <c r="AD196" s="457"/>
      <c r="AE196" s="456"/>
      <c r="AF196" s="456"/>
      <c r="AG196" s="456" t="s">
        <v>1730</v>
      </c>
      <c r="AH196" s="457"/>
      <c r="AI196" s="456"/>
      <c r="AJ196" s="456"/>
      <c r="AK196" s="456"/>
    </row>
    <row r="197" spans="1:37" s="445" customFormat="1" x14ac:dyDescent="0.25">
      <c r="A197" s="456" t="s">
        <v>1611</v>
      </c>
      <c r="B197" s="456" t="s">
        <v>1713</v>
      </c>
      <c r="C197" s="456" t="s">
        <v>1612</v>
      </c>
      <c r="D197" s="456" t="str">
        <f t="shared" si="6"/>
        <v>PALACIO VERA</v>
      </c>
      <c r="E197" s="456">
        <v>302</v>
      </c>
      <c r="F197" s="456" t="s">
        <v>1613</v>
      </c>
      <c r="G197" s="456" t="s">
        <v>1733</v>
      </c>
      <c r="H197" s="456" t="s">
        <v>1614</v>
      </c>
      <c r="I197" s="456">
        <v>28925</v>
      </c>
      <c r="J197" s="456" t="s">
        <v>1595</v>
      </c>
      <c r="K197" s="456" t="s">
        <v>31</v>
      </c>
      <c r="L197" s="456"/>
      <c r="M197" s="456">
        <v>629022079</v>
      </c>
      <c r="N197" s="456">
        <v>22</v>
      </c>
      <c r="O197" s="456">
        <v>11</v>
      </c>
      <c r="P197" s="456">
        <v>1973</v>
      </c>
      <c r="Q197" s="456" t="str">
        <f t="shared" si="7"/>
        <v>1973-11-22 00:00:00.653623</v>
      </c>
      <c r="R197" s="456" t="s">
        <v>1615</v>
      </c>
      <c r="S197" s="456" t="s">
        <v>1616</v>
      </c>
      <c r="T197" s="456"/>
      <c r="U197" s="456"/>
      <c r="V197" s="456"/>
      <c r="W197" s="456"/>
      <c r="X197" s="456"/>
      <c r="Y197" s="456"/>
      <c r="Z197" s="456"/>
      <c r="AA197" s="492">
        <v>44808</v>
      </c>
      <c r="AB197" s="492"/>
      <c r="AC197" s="457">
        <v>302</v>
      </c>
      <c r="AD197" s="457"/>
      <c r="AE197" s="456"/>
      <c r="AF197" s="456"/>
      <c r="AG197" s="456" t="s">
        <v>1731</v>
      </c>
      <c r="AH197" s="457"/>
      <c r="AI197" s="456"/>
      <c r="AJ197" s="456"/>
      <c r="AK197" s="456"/>
    </row>
    <row r="198" spans="1:37" s="445" customFormat="1" x14ac:dyDescent="0.25">
      <c r="A198" s="456" t="s">
        <v>1680</v>
      </c>
      <c r="B198" s="456" t="s">
        <v>204</v>
      </c>
      <c r="C198" s="456" t="s">
        <v>78</v>
      </c>
      <c r="D198" s="456" t="str">
        <f t="shared" si="6"/>
        <v>RODRIGUEZ MORENO</v>
      </c>
      <c r="E198" s="456">
        <v>303</v>
      </c>
      <c r="F198" s="456" t="s">
        <v>1681</v>
      </c>
      <c r="G198" s="456" t="s">
        <v>1733</v>
      </c>
      <c r="H198" s="456" t="s">
        <v>1682</v>
      </c>
      <c r="I198" s="456">
        <v>28923</v>
      </c>
      <c r="J198" s="456" t="s">
        <v>1595</v>
      </c>
      <c r="K198" s="456" t="s">
        <v>31</v>
      </c>
      <c r="L198" s="456"/>
      <c r="M198" s="456">
        <v>686767651</v>
      </c>
      <c r="N198" s="456">
        <v>10</v>
      </c>
      <c r="O198" s="456">
        <v>5</v>
      </c>
      <c r="P198" s="456">
        <v>1973</v>
      </c>
      <c r="Q198" s="456" t="str">
        <f t="shared" si="7"/>
        <v>1973-05-10 00:00:00.653623</v>
      </c>
      <c r="R198" s="456" t="s">
        <v>1683</v>
      </c>
      <c r="S198" s="456" t="s">
        <v>1684</v>
      </c>
      <c r="T198" s="456"/>
      <c r="U198" s="456"/>
      <c r="V198" s="456"/>
      <c r="W198" s="456"/>
      <c r="X198" s="456"/>
      <c r="Y198" s="456"/>
      <c r="Z198" s="456"/>
      <c r="AA198" s="492">
        <v>44841</v>
      </c>
      <c r="AB198" s="492"/>
      <c r="AC198" s="457">
        <v>303</v>
      </c>
      <c r="AD198" s="457"/>
      <c r="AE198" s="456"/>
      <c r="AF198" s="456"/>
      <c r="AG198" s="456" t="s">
        <v>1730</v>
      </c>
      <c r="AH198" s="457"/>
      <c r="AI198" s="456"/>
      <c r="AJ198" s="456"/>
      <c r="AK198" s="456"/>
    </row>
    <row r="199" spans="1:37" s="445" customFormat="1" x14ac:dyDescent="0.25">
      <c r="A199" s="456" t="s">
        <v>1366</v>
      </c>
      <c r="B199" s="456" t="s">
        <v>1685</v>
      </c>
      <c r="C199" s="456" t="s">
        <v>1686</v>
      </c>
      <c r="D199" s="456" t="str">
        <f t="shared" si="6"/>
        <v>LORO ARMAZA</v>
      </c>
      <c r="E199" s="456">
        <v>304</v>
      </c>
      <c r="F199" s="456" t="s">
        <v>1687</v>
      </c>
      <c r="G199" s="456" t="s">
        <v>1733</v>
      </c>
      <c r="H199" s="456" t="s">
        <v>1689</v>
      </c>
      <c r="I199" s="456">
        <v>28925</v>
      </c>
      <c r="J199" s="456" t="s">
        <v>1595</v>
      </c>
      <c r="K199" s="456" t="s">
        <v>31</v>
      </c>
      <c r="L199" s="456">
        <v>912260103</v>
      </c>
      <c r="M199" s="456">
        <v>697729973</v>
      </c>
      <c r="N199" s="456">
        <v>30</v>
      </c>
      <c r="O199" s="456">
        <v>8</v>
      </c>
      <c r="P199" s="456">
        <v>1949</v>
      </c>
      <c r="Q199" s="456" t="str">
        <f t="shared" si="7"/>
        <v>1949-08-30 00:00:00.653623</v>
      </c>
      <c r="R199" s="456" t="s">
        <v>1688</v>
      </c>
      <c r="S199" s="456" t="s">
        <v>643</v>
      </c>
      <c r="T199" s="456"/>
      <c r="U199" s="456"/>
      <c r="V199" s="456"/>
      <c r="W199" s="456"/>
      <c r="X199" s="456"/>
      <c r="Y199" s="456"/>
      <c r="Z199" s="456"/>
      <c r="AA199" s="492">
        <v>44841</v>
      </c>
      <c r="AB199" s="492"/>
      <c r="AC199" s="457">
        <v>304</v>
      </c>
      <c r="AD199" s="457"/>
      <c r="AE199" s="456"/>
      <c r="AF199" s="456" t="s">
        <v>1692</v>
      </c>
      <c r="AG199" s="456" t="s">
        <v>1730</v>
      </c>
      <c r="AH199" s="457"/>
      <c r="AI199" s="456"/>
      <c r="AJ199" s="456" t="s">
        <v>735</v>
      </c>
      <c r="AK199" s="456"/>
    </row>
    <row r="200" spans="1:37" s="445" customFormat="1" x14ac:dyDescent="0.25">
      <c r="A200" s="456" t="s">
        <v>1690</v>
      </c>
      <c r="B200" s="456" t="s">
        <v>716</v>
      </c>
      <c r="C200" s="456" t="s">
        <v>187</v>
      </c>
      <c r="D200" s="456" t="str">
        <f t="shared" si="6"/>
        <v>NAVARRO JIMENEZ</v>
      </c>
      <c r="E200" s="456">
        <v>305</v>
      </c>
      <c r="F200" s="456" t="s">
        <v>1691</v>
      </c>
      <c r="G200" s="456" t="s">
        <v>1734</v>
      </c>
      <c r="H200" s="456" t="s">
        <v>1689</v>
      </c>
      <c r="I200" s="456">
        <v>28925</v>
      </c>
      <c r="J200" s="456" t="s">
        <v>1595</v>
      </c>
      <c r="K200" s="456" t="s">
        <v>31</v>
      </c>
      <c r="L200" s="456"/>
      <c r="M200" s="456">
        <v>672616956</v>
      </c>
      <c r="N200" s="456">
        <v>17</v>
      </c>
      <c r="O200" s="456">
        <v>9</v>
      </c>
      <c r="P200" s="456">
        <v>1948</v>
      </c>
      <c r="Q200" s="456" t="str">
        <f t="shared" si="7"/>
        <v>1948-09-17 00:00:00.653623</v>
      </c>
      <c r="R200" s="456" t="s">
        <v>1596</v>
      </c>
      <c r="S200" s="456" t="s">
        <v>643</v>
      </c>
      <c r="T200" s="456"/>
      <c r="U200" s="456"/>
      <c r="V200" s="456"/>
      <c r="W200" s="456"/>
      <c r="X200" s="456"/>
      <c r="Y200" s="456"/>
      <c r="Z200" s="456"/>
      <c r="AA200" s="492">
        <v>44841</v>
      </c>
      <c r="AB200" s="492"/>
      <c r="AC200" s="457">
        <v>305</v>
      </c>
      <c r="AD200" s="457"/>
      <c r="AE200" s="456"/>
      <c r="AF200" s="456" t="s">
        <v>1693</v>
      </c>
      <c r="AG200" s="456" t="s">
        <v>1730</v>
      </c>
      <c r="AH200" s="457"/>
      <c r="AI200" s="456"/>
      <c r="AJ200" s="456" t="s">
        <v>735</v>
      </c>
      <c r="AK200" s="456"/>
    </row>
    <row r="201" spans="1:37" s="445" customFormat="1" x14ac:dyDescent="0.2">
      <c r="A201" s="456" t="s">
        <v>1694</v>
      </c>
      <c r="B201" s="456" t="s">
        <v>1695</v>
      </c>
      <c r="C201" s="456" t="s">
        <v>1696</v>
      </c>
      <c r="D201" s="456" t="str">
        <f t="shared" si="6"/>
        <v>DURAN  CASTILLA</v>
      </c>
      <c r="E201" s="456">
        <v>306</v>
      </c>
      <c r="F201" s="456" t="s">
        <v>1697</v>
      </c>
      <c r="G201" s="456" t="s">
        <v>1733</v>
      </c>
      <c r="H201" s="456" t="s">
        <v>1698</v>
      </c>
      <c r="I201" s="456">
        <v>28922</v>
      </c>
      <c r="J201" s="456" t="s">
        <v>1595</v>
      </c>
      <c r="K201" s="456" t="s">
        <v>31</v>
      </c>
      <c r="L201" s="456"/>
      <c r="M201" s="456">
        <v>691357071</v>
      </c>
      <c r="N201" s="456">
        <v>11</v>
      </c>
      <c r="O201" s="456">
        <v>3</v>
      </c>
      <c r="P201" s="456">
        <v>1976</v>
      </c>
      <c r="Q201" s="456" t="str">
        <f t="shared" si="7"/>
        <v>1976-03-11 00:00:00.653623</v>
      </c>
      <c r="R201" s="456" t="s">
        <v>1699</v>
      </c>
      <c r="S201" s="456" t="s">
        <v>1700</v>
      </c>
      <c r="T201" s="456"/>
      <c r="U201" s="456"/>
      <c r="V201" s="456"/>
      <c r="W201" s="456"/>
      <c r="X201" s="456"/>
      <c r="Y201" s="456"/>
      <c r="Z201" s="456"/>
      <c r="AA201" s="492">
        <v>44841</v>
      </c>
      <c r="AB201" s="492"/>
      <c r="AC201" s="457">
        <v>306</v>
      </c>
      <c r="AD201" s="457"/>
      <c r="AE201" s="456"/>
      <c r="AF201" s="456"/>
      <c r="AG201" s="460" t="s">
        <v>1729</v>
      </c>
      <c r="AH201" s="457"/>
      <c r="AI201" s="456"/>
      <c r="AJ201" s="456"/>
      <c r="AK201" s="456"/>
    </row>
    <row r="202" spans="1:37" s="445" customFormat="1" x14ac:dyDescent="0.25">
      <c r="A202" s="456" t="s">
        <v>1701</v>
      </c>
      <c r="B202" s="456" t="s">
        <v>90</v>
      </c>
      <c r="C202" s="456" t="s">
        <v>1702</v>
      </c>
      <c r="D202" s="456" t="str">
        <f t="shared" si="6"/>
        <v>GONZALEZ HERREROS</v>
      </c>
      <c r="E202" s="456">
        <v>307</v>
      </c>
      <c r="F202" s="456" t="s">
        <v>1703</v>
      </c>
      <c r="G202" s="456" t="s">
        <v>1733</v>
      </c>
      <c r="H202" s="456" t="s">
        <v>1704</v>
      </c>
      <c r="I202" s="456">
        <v>28938</v>
      </c>
      <c r="J202" s="456" t="s">
        <v>472</v>
      </c>
      <c r="K202" s="456" t="s">
        <v>31</v>
      </c>
      <c r="L202" s="456"/>
      <c r="M202" s="456">
        <v>657949256</v>
      </c>
      <c r="N202" s="456">
        <v>16</v>
      </c>
      <c r="O202" s="456">
        <v>11</v>
      </c>
      <c r="P202" s="456">
        <v>1971</v>
      </c>
      <c r="Q202" s="456" t="str">
        <f t="shared" si="7"/>
        <v>1971-11-16 00:00:00.653623</v>
      </c>
      <c r="R202" s="456" t="s">
        <v>1705</v>
      </c>
      <c r="S202" s="456" t="s">
        <v>1706</v>
      </c>
      <c r="T202" s="456"/>
      <c r="U202" s="456"/>
      <c r="V202" s="456"/>
      <c r="W202" s="456"/>
      <c r="X202" s="456"/>
      <c r="Y202" s="456"/>
      <c r="Z202" s="456"/>
      <c r="AA202" s="492">
        <v>44841</v>
      </c>
      <c r="AB202" s="492"/>
      <c r="AC202" s="457">
        <v>307</v>
      </c>
      <c r="AD202" s="457"/>
      <c r="AE202" s="456"/>
      <c r="AF202" s="456"/>
      <c r="AG202" s="456" t="s">
        <v>1730</v>
      </c>
      <c r="AH202" s="457"/>
      <c r="AI202" s="456"/>
      <c r="AJ202" s="456"/>
      <c r="AK202" s="456"/>
    </row>
    <row r="203" spans="1:37" s="445" customFormat="1" x14ac:dyDescent="0.2">
      <c r="A203" s="456" t="s">
        <v>1707</v>
      </c>
      <c r="B203" s="456" t="s">
        <v>446</v>
      </c>
      <c r="C203" s="456" t="s">
        <v>776</v>
      </c>
      <c r="D203" s="456" t="str">
        <f t="shared" si="6"/>
        <v>MERINO CORRAL</v>
      </c>
      <c r="E203" s="456">
        <v>308</v>
      </c>
      <c r="F203" s="456" t="s">
        <v>1708</v>
      </c>
      <c r="G203" s="456" t="s">
        <v>1733</v>
      </c>
      <c r="H203" s="456" t="s">
        <v>1709</v>
      </c>
      <c r="I203" s="456">
        <v>28922</v>
      </c>
      <c r="J203" s="456" t="s">
        <v>1595</v>
      </c>
      <c r="K203" s="456" t="s">
        <v>31</v>
      </c>
      <c r="L203" s="456"/>
      <c r="M203" s="456">
        <v>676095693</v>
      </c>
      <c r="N203" s="456">
        <v>3</v>
      </c>
      <c r="O203" s="456">
        <v>5</v>
      </c>
      <c r="P203" s="456">
        <v>1973</v>
      </c>
      <c r="Q203" s="456" t="str">
        <f t="shared" si="7"/>
        <v>1973-05-03 00:00:00.653623</v>
      </c>
      <c r="R203" s="456" t="s">
        <v>1710</v>
      </c>
      <c r="S203" s="456" t="s">
        <v>1711</v>
      </c>
      <c r="T203" s="456"/>
      <c r="U203" s="456"/>
      <c r="V203" s="456"/>
      <c r="W203" s="456"/>
      <c r="X203" s="456"/>
      <c r="Y203" s="456"/>
      <c r="Z203" s="456"/>
      <c r="AA203" s="492">
        <v>44841</v>
      </c>
      <c r="AB203" s="492"/>
      <c r="AC203" s="457">
        <v>308</v>
      </c>
      <c r="AD203" s="457">
        <v>69</v>
      </c>
      <c r="AE203" s="456"/>
      <c r="AF203" s="456"/>
      <c r="AG203" s="460" t="s">
        <v>1729</v>
      </c>
      <c r="AH203" s="457"/>
      <c r="AI203" s="456"/>
      <c r="AJ203" s="456"/>
      <c r="AK203" s="456"/>
    </row>
    <row r="204" spans="1:37" s="445" customFormat="1" x14ac:dyDescent="0.25">
      <c r="A204" s="456" t="s">
        <v>1720</v>
      </c>
      <c r="B204" s="456" t="s">
        <v>1721</v>
      </c>
      <c r="C204" s="456" t="s">
        <v>187</v>
      </c>
      <c r="D204" s="456" t="str">
        <f t="shared" si="6"/>
        <v>PLASENCIA JIMENEZ</v>
      </c>
      <c r="E204" s="456">
        <v>309</v>
      </c>
      <c r="F204" s="456">
        <v>41098994</v>
      </c>
      <c r="G204" s="456" t="s">
        <v>1733</v>
      </c>
      <c r="H204" s="456" t="s">
        <v>1722</v>
      </c>
      <c r="I204" s="456">
        <v>28920</v>
      </c>
      <c r="J204" s="456" t="s">
        <v>1595</v>
      </c>
      <c r="K204" s="456" t="s">
        <v>31</v>
      </c>
      <c r="L204" s="456">
        <v>916415865</v>
      </c>
      <c r="M204" s="456"/>
      <c r="N204" s="456">
        <v>30</v>
      </c>
      <c r="O204" s="456">
        <v>11</v>
      </c>
      <c r="P204" s="456">
        <v>1942</v>
      </c>
      <c r="Q204" s="456" t="str">
        <f t="shared" si="7"/>
        <v>1942-11-30 00:00:00.653623</v>
      </c>
      <c r="R204" s="456" t="s">
        <v>635</v>
      </c>
      <c r="S204" s="456" t="s">
        <v>643</v>
      </c>
      <c r="T204" s="456"/>
      <c r="U204" s="456"/>
      <c r="V204" s="456"/>
      <c r="W204" s="456"/>
      <c r="X204" s="456"/>
      <c r="Y204" s="456"/>
      <c r="Z204" s="456"/>
      <c r="AA204" s="492">
        <v>44852</v>
      </c>
      <c r="AB204" s="492"/>
      <c r="AC204" s="457">
        <v>309</v>
      </c>
      <c r="AD204" s="457"/>
      <c r="AE204" s="456"/>
      <c r="AF204" s="456"/>
      <c r="AG204" s="456"/>
      <c r="AH204" s="457"/>
      <c r="AI204" s="456"/>
      <c r="AJ204" s="456" t="s">
        <v>735</v>
      </c>
      <c r="AK204" s="456"/>
    </row>
    <row r="205" spans="1:37" s="445" customFormat="1" x14ac:dyDescent="0.25">
      <c r="A205" s="456" t="s">
        <v>993</v>
      </c>
      <c r="B205" s="456" t="s">
        <v>48</v>
      </c>
      <c r="C205" s="456" t="s">
        <v>153</v>
      </c>
      <c r="D205" s="456" t="str">
        <f t="shared" si="6"/>
        <v>LOPEZ MARTIN</v>
      </c>
      <c r="E205" s="456">
        <v>310</v>
      </c>
      <c r="F205" s="456" t="s">
        <v>1716</v>
      </c>
      <c r="G205" s="456" t="s">
        <v>1733</v>
      </c>
      <c r="H205" s="456" t="s">
        <v>1717</v>
      </c>
      <c r="I205" s="456">
        <v>28922</v>
      </c>
      <c r="J205" s="456" t="s">
        <v>1595</v>
      </c>
      <c r="K205" s="456" t="s">
        <v>31</v>
      </c>
      <c r="L205" s="456"/>
      <c r="M205" s="456">
        <v>678634927</v>
      </c>
      <c r="N205" s="456">
        <v>20</v>
      </c>
      <c r="O205" s="456">
        <v>1</v>
      </c>
      <c r="P205" s="456">
        <v>1956</v>
      </c>
      <c r="Q205" s="456" t="str">
        <f t="shared" si="7"/>
        <v>1956-01-20 00:00:00.653623</v>
      </c>
      <c r="R205" s="456" t="s">
        <v>1688</v>
      </c>
      <c r="S205" s="456" t="s">
        <v>1718</v>
      </c>
      <c r="T205" s="456"/>
      <c r="U205" s="456"/>
      <c r="V205" s="456"/>
      <c r="W205" s="456"/>
      <c r="X205" s="456"/>
      <c r="Y205" s="456"/>
      <c r="Z205" s="456"/>
      <c r="AA205" s="492">
        <v>44856</v>
      </c>
      <c r="AB205" s="492"/>
      <c r="AC205" s="457">
        <v>310</v>
      </c>
      <c r="AD205" s="457"/>
      <c r="AE205" s="456"/>
      <c r="AF205" s="456"/>
      <c r="AG205" s="456" t="s">
        <v>1730</v>
      </c>
      <c r="AH205" s="457"/>
      <c r="AI205" s="456"/>
      <c r="AJ205" s="456"/>
      <c r="AK205" s="456"/>
    </row>
    <row r="206" spans="1:37" s="445" customFormat="1" x14ac:dyDescent="0.25">
      <c r="A206" s="456" t="s">
        <v>1725</v>
      </c>
      <c r="B206" s="456" t="s">
        <v>158</v>
      </c>
      <c r="C206" s="456" t="s">
        <v>549</v>
      </c>
      <c r="D206" s="456" t="str">
        <f t="shared" si="6"/>
        <v>FERNANDEZ NUÑEZ</v>
      </c>
      <c r="E206" s="456">
        <v>311</v>
      </c>
      <c r="F206" s="456" t="s">
        <v>1726</v>
      </c>
      <c r="G206" s="456" t="s">
        <v>1733</v>
      </c>
      <c r="H206" s="456" t="s">
        <v>1727</v>
      </c>
      <c r="I206" s="456">
        <v>28922</v>
      </c>
      <c r="J206" s="456" t="s">
        <v>1595</v>
      </c>
      <c r="K206" s="456" t="s">
        <v>31</v>
      </c>
      <c r="L206" s="456">
        <v>916415590</v>
      </c>
      <c r="M206" s="456">
        <v>699924737</v>
      </c>
      <c r="N206" s="456">
        <v>14</v>
      </c>
      <c r="O206" s="456">
        <v>4</v>
      </c>
      <c r="P206" s="456">
        <v>1957</v>
      </c>
      <c r="Q206" s="456" t="str">
        <f t="shared" si="7"/>
        <v>1957-04-14 00:00:00.653623</v>
      </c>
      <c r="R206" s="456" t="s">
        <v>1688</v>
      </c>
      <c r="S206" s="456" t="s">
        <v>1728</v>
      </c>
      <c r="T206" s="456"/>
      <c r="U206" s="456"/>
      <c r="V206" s="456"/>
      <c r="W206" s="456"/>
      <c r="X206" s="456"/>
      <c r="Y206" s="456"/>
      <c r="Z206" s="456"/>
      <c r="AA206" s="492">
        <v>44847</v>
      </c>
      <c r="AB206" s="492"/>
      <c r="AC206" s="457">
        <v>311</v>
      </c>
      <c r="AD206" s="457"/>
      <c r="AE206" s="456"/>
      <c r="AF206" s="456"/>
      <c r="AG206" s="456" t="s">
        <v>1730</v>
      </c>
      <c r="AH206" s="457"/>
      <c r="AI206" s="456"/>
      <c r="AJ206" s="456"/>
      <c r="AK206" s="456"/>
    </row>
    <row r="207" spans="1:37" s="445" customFormat="1" x14ac:dyDescent="0.25">
      <c r="A207" s="456" t="s">
        <v>1745</v>
      </c>
      <c r="B207" s="456" t="s">
        <v>1746</v>
      </c>
      <c r="C207" s="456" t="s">
        <v>1747</v>
      </c>
      <c r="D207" s="456" t="str">
        <f t="shared" si="6"/>
        <v>MANZANO PAZ</v>
      </c>
      <c r="E207" s="456">
        <v>312</v>
      </c>
      <c r="F207" s="456" t="s">
        <v>1748</v>
      </c>
      <c r="G207" s="456" t="s">
        <v>1733</v>
      </c>
      <c r="H207" s="456" t="s">
        <v>1749</v>
      </c>
      <c r="I207" s="456">
        <v>28921</v>
      </c>
      <c r="J207" s="456" t="s">
        <v>1595</v>
      </c>
      <c r="K207" s="456" t="s">
        <v>31</v>
      </c>
      <c r="L207" s="456"/>
      <c r="M207" s="456">
        <v>600820218</v>
      </c>
      <c r="N207" s="456">
        <v>4</v>
      </c>
      <c r="O207" s="456">
        <v>7</v>
      </c>
      <c r="P207" s="456">
        <v>1952</v>
      </c>
      <c r="Q207" s="456" t="str">
        <f t="shared" si="7"/>
        <v>1952-07-04 00:00:00.653623</v>
      </c>
      <c r="R207" s="456" t="s">
        <v>1688</v>
      </c>
      <c r="S207" s="456" t="s">
        <v>1750</v>
      </c>
      <c r="T207" s="456"/>
      <c r="U207" s="456"/>
      <c r="V207" s="456"/>
      <c r="W207" s="456"/>
      <c r="X207" s="456"/>
      <c r="Y207" s="456"/>
      <c r="Z207" s="456"/>
      <c r="AA207" s="492">
        <v>44873</v>
      </c>
      <c r="AB207" s="492"/>
      <c r="AC207" s="457">
        <v>312</v>
      </c>
      <c r="AD207" s="457"/>
      <c r="AE207" s="456"/>
      <c r="AF207" s="456"/>
      <c r="AG207" s="456" t="s">
        <v>1730</v>
      </c>
      <c r="AH207" s="457"/>
      <c r="AI207" s="456"/>
      <c r="AJ207" s="456"/>
      <c r="AK207" s="456"/>
    </row>
    <row r="208" spans="1:37" s="445" customFormat="1" x14ac:dyDescent="0.25">
      <c r="A208" s="456" t="s">
        <v>1751</v>
      </c>
      <c r="B208" s="456" t="s">
        <v>1752</v>
      </c>
      <c r="C208" s="456" t="s">
        <v>221</v>
      </c>
      <c r="D208" s="456" t="str">
        <f t="shared" si="6"/>
        <v>BEJARANO MUÑOZ</v>
      </c>
      <c r="E208" s="456">
        <v>313</v>
      </c>
      <c r="F208" s="456" t="s">
        <v>1753</v>
      </c>
      <c r="G208" s="456" t="s">
        <v>1733</v>
      </c>
      <c r="H208" s="456" t="s">
        <v>1754</v>
      </c>
      <c r="I208" s="456">
        <v>28923</v>
      </c>
      <c r="J208" s="456" t="s">
        <v>1595</v>
      </c>
      <c r="K208" s="456" t="s">
        <v>31</v>
      </c>
      <c r="L208" s="456">
        <v>911428234</v>
      </c>
      <c r="M208" s="456">
        <v>630458481</v>
      </c>
      <c r="N208" s="456">
        <v>6</v>
      </c>
      <c r="O208" s="456">
        <v>4</v>
      </c>
      <c r="P208" s="456">
        <v>1976</v>
      </c>
      <c r="Q208" s="456" t="str">
        <f t="shared" si="7"/>
        <v>1976-04-06 00:00:00.653623</v>
      </c>
      <c r="R208" s="456" t="s">
        <v>529</v>
      </c>
      <c r="S208" s="456" t="s">
        <v>1755</v>
      </c>
      <c r="T208" s="456"/>
      <c r="U208" s="456"/>
      <c r="V208" s="456"/>
      <c r="W208" s="456"/>
      <c r="X208" s="456"/>
      <c r="Y208" s="456"/>
      <c r="Z208" s="456"/>
      <c r="AA208" s="492">
        <v>44880</v>
      </c>
      <c r="AB208" s="492"/>
      <c r="AC208" s="457">
        <v>313</v>
      </c>
      <c r="AD208" s="457"/>
      <c r="AE208" s="456"/>
      <c r="AF208" s="456"/>
      <c r="AG208" s="456" t="s">
        <v>1729</v>
      </c>
      <c r="AH208" s="457"/>
      <c r="AI208" s="456"/>
      <c r="AJ208" s="456"/>
      <c r="AK208" s="456"/>
    </row>
    <row r="209" spans="1:37" s="445" customFormat="1" x14ac:dyDescent="0.25">
      <c r="A209" s="456" t="s">
        <v>1756</v>
      </c>
      <c r="B209" s="456" t="s">
        <v>204</v>
      </c>
      <c r="C209" s="456" t="s">
        <v>1757</v>
      </c>
      <c r="D209" s="456" t="str">
        <f t="shared" si="6"/>
        <v>RODRIGUEZ LORENZO</v>
      </c>
      <c r="E209" s="456">
        <v>314</v>
      </c>
      <c r="F209" s="456" t="s">
        <v>1758</v>
      </c>
      <c r="G209" s="456" t="s">
        <v>1733</v>
      </c>
      <c r="H209" s="456" t="s">
        <v>1759</v>
      </c>
      <c r="I209" s="456">
        <v>28921</v>
      </c>
      <c r="J209" s="456" t="s">
        <v>1595</v>
      </c>
      <c r="K209" s="456" t="s">
        <v>31</v>
      </c>
      <c r="L209" s="456"/>
      <c r="M209" s="456">
        <v>622426346</v>
      </c>
      <c r="N209" s="456">
        <v>26</v>
      </c>
      <c r="O209" s="456">
        <v>7</v>
      </c>
      <c r="P209" s="456">
        <v>1953</v>
      </c>
      <c r="Q209" s="456" t="str">
        <f t="shared" si="7"/>
        <v>1953-07-26 00:00:00.653623</v>
      </c>
      <c r="R209" s="456" t="s">
        <v>73</v>
      </c>
      <c r="S209" s="456" t="s">
        <v>1760</v>
      </c>
      <c r="T209" s="456"/>
      <c r="U209" s="456"/>
      <c r="V209" s="456"/>
      <c r="W209" s="456"/>
      <c r="X209" s="456"/>
      <c r="Y209" s="456"/>
      <c r="Z209" s="456"/>
      <c r="AA209" s="456"/>
      <c r="AB209" s="492">
        <v>44938</v>
      </c>
      <c r="AC209" s="457">
        <v>314</v>
      </c>
      <c r="AD209" s="457"/>
      <c r="AE209" s="456"/>
      <c r="AF209" s="456"/>
      <c r="AG209" s="456"/>
      <c r="AH209" s="457"/>
      <c r="AI209" s="456"/>
      <c r="AJ209" s="456"/>
      <c r="AK209" s="456"/>
    </row>
    <row r="210" spans="1:37" s="445" customFormat="1" x14ac:dyDescent="0.25">
      <c r="A210" s="456" t="s">
        <v>1762</v>
      </c>
      <c r="B210" s="456" t="s">
        <v>49</v>
      </c>
      <c r="C210" s="456" t="s">
        <v>90</v>
      </c>
      <c r="D210" s="456" t="str">
        <f t="shared" si="6"/>
        <v>NAVAS GONZALEZ</v>
      </c>
      <c r="E210" s="456">
        <v>315</v>
      </c>
      <c r="F210" s="456" t="s">
        <v>1763</v>
      </c>
      <c r="G210" s="456" t="s">
        <v>1733</v>
      </c>
      <c r="H210" s="456" t="s">
        <v>1764</v>
      </c>
      <c r="I210" s="456">
        <v>28913</v>
      </c>
      <c r="J210" s="456" t="s">
        <v>1270</v>
      </c>
      <c r="K210" s="456" t="s">
        <v>31</v>
      </c>
      <c r="L210" s="456">
        <v>912281361</v>
      </c>
      <c r="M210" s="456">
        <v>648100982</v>
      </c>
      <c r="N210" s="456">
        <v>4</v>
      </c>
      <c r="O210" s="456">
        <v>9</v>
      </c>
      <c r="P210" s="456">
        <v>1979</v>
      </c>
      <c r="Q210" s="456" t="str">
        <f t="shared" si="7"/>
        <v>1979-09-04 00:00:00.653623</v>
      </c>
      <c r="R210" s="456" t="s">
        <v>1765</v>
      </c>
      <c r="S210" s="456" t="s">
        <v>1766</v>
      </c>
      <c r="T210" s="456"/>
      <c r="U210" s="456"/>
      <c r="V210" s="456"/>
      <c r="W210" s="456"/>
      <c r="X210" s="456"/>
      <c r="Y210" s="456"/>
      <c r="Z210" s="456"/>
      <c r="AA210" s="456"/>
      <c r="AB210" s="492">
        <v>44938</v>
      </c>
      <c r="AC210" s="457">
        <v>315</v>
      </c>
      <c r="AD210" s="457"/>
      <c r="AE210" s="456" t="s">
        <v>1767</v>
      </c>
      <c r="AF210" s="456"/>
      <c r="AG210" s="456" t="s">
        <v>1729</v>
      </c>
      <c r="AH210" s="457"/>
      <c r="AI210" s="456"/>
      <c r="AJ210" s="456"/>
      <c r="AK210" s="456"/>
    </row>
    <row r="211" spans="1:37" s="445" customFormat="1" x14ac:dyDescent="0.25">
      <c r="A211" s="456" t="s">
        <v>1409</v>
      </c>
      <c r="B211" s="456" t="s">
        <v>204</v>
      </c>
      <c r="C211" s="456" t="s">
        <v>1768</v>
      </c>
      <c r="D211" s="456" t="str">
        <f t="shared" si="6"/>
        <v>RODRIGUEZ FUERTE</v>
      </c>
      <c r="E211" s="456">
        <v>316</v>
      </c>
      <c r="F211" s="456" t="s">
        <v>1769</v>
      </c>
      <c r="G211" s="456" t="s">
        <v>1733</v>
      </c>
      <c r="H211" s="456" t="s">
        <v>1770</v>
      </c>
      <c r="I211" s="456">
        <v>28922</v>
      </c>
      <c r="J211" s="456" t="s">
        <v>1595</v>
      </c>
      <c r="K211" s="456" t="s">
        <v>31</v>
      </c>
      <c r="L211" s="456"/>
      <c r="M211" s="456">
        <v>676329829</v>
      </c>
      <c r="N211" s="456">
        <v>14</v>
      </c>
      <c r="O211" s="456">
        <v>1</v>
      </c>
      <c r="P211" s="456">
        <v>1966</v>
      </c>
      <c r="Q211" s="456" t="str">
        <f t="shared" si="7"/>
        <v>1966-01-14 00:00:00.653623</v>
      </c>
      <c r="R211" s="456" t="s">
        <v>1771</v>
      </c>
      <c r="S211" s="456" t="s">
        <v>1772</v>
      </c>
      <c r="T211" s="456"/>
      <c r="U211" s="456"/>
      <c r="V211" s="456"/>
      <c r="W211" s="456"/>
      <c r="X211" s="456"/>
      <c r="Y211" s="456"/>
      <c r="Z211" s="456"/>
      <c r="AA211" s="456"/>
      <c r="AB211" s="492">
        <v>44945</v>
      </c>
      <c r="AC211" s="457">
        <v>316</v>
      </c>
      <c r="AD211" s="457"/>
      <c r="AE211" s="456" t="s">
        <v>1767</v>
      </c>
      <c r="AF211" s="456"/>
      <c r="AG211" s="456" t="s">
        <v>1729</v>
      </c>
      <c r="AH211" s="493" t="s">
        <v>643</v>
      </c>
      <c r="AI211" s="456"/>
      <c r="AJ211" s="456"/>
      <c r="AK211" s="456"/>
    </row>
    <row r="212" spans="1:37" s="445" customFormat="1" x14ac:dyDescent="0.25">
      <c r="A212" s="456" t="s">
        <v>1773</v>
      </c>
      <c r="B212" s="456" t="s">
        <v>1774</v>
      </c>
      <c r="C212" s="456" t="s">
        <v>879</v>
      </c>
      <c r="D212" s="456" t="str">
        <f t="shared" si="6"/>
        <v>FULGADO DE DIEGO</v>
      </c>
      <c r="E212" s="456">
        <v>317</v>
      </c>
      <c r="F212" s="456" t="s">
        <v>1775</v>
      </c>
      <c r="G212" s="456" t="s">
        <v>1733</v>
      </c>
      <c r="H212" s="456" t="s">
        <v>1776</v>
      </c>
      <c r="I212" s="456">
        <v>28922</v>
      </c>
      <c r="J212" s="456" t="s">
        <v>1595</v>
      </c>
      <c r="K212" s="456" t="s">
        <v>31</v>
      </c>
      <c r="L212" s="456"/>
      <c r="M212" s="456">
        <v>645467659</v>
      </c>
      <c r="N212" s="456">
        <v>1</v>
      </c>
      <c r="O212" s="456">
        <v>5</v>
      </c>
      <c r="P212" s="456">
        <v>1989</v>
      </c>
      <c r="Q212" s="456" t="str">
        <f t="shared" si="7"/>
        <v>1989-05-01 00:00:00.653623</v>
      </c>
      <c r="R212" s="456" t="s">
        <v>585</v>
      </c>
      <c r="S212" s="456" t="s">
        <v>1777</v>
      </c>
      <c r="T212" s="456"/>
      <c r="U212" s="456"/>
      <c r="V212" s="456"/>
      <c r="W212" s="456"/>
      <c r="X212" s="456"/>
      <c r="Y212" s="456"/>
      <c r="Z212" s="456"/>
      <c r="AA212" s="456"/>
      <c r="AB212" s="492">
        <v>44945</v>
      </c>
      <c r="AC212" s="457">
        <v>317</v>
      </c>
      <c r="AD212" s="457"/>
      <c r="AE212" s="456" t="s">
        <v>1767</v>
      </c>
      <c r="AF212" s="456"/>
      <c r="AG212" s="456" t="s">
        <v>1730</v>
      </c>
      <c r="AH212" s="457"/>
      <c r="AI212" s="456"/>
      <c r="AJ212" s="456"/>
      <c r="AK212" s="456"/>
    </row>
    <row r="213" spans="1:37" s="445" customFormat="1" x14ac:dyDescent="0.25">
      <c r="AD213" s="428"/>
      <c r="AH213" s="428"/>
    </row>
    <row r="214" spans="1:37" s="445" customFormat="1" x14ac:dyDescent="0.25">
      <c r="AD214" s="428"/>
      <c r="AH214" s="428"/>
    </row>
    <row r="215" spans="1:37" s="445" customFormat="1" x14ac:dyDescent="0.25">
      <c r="AD215" s="428"/>
      <c r="AH215" s="428"/>
    </row>
    <row r="216" spans="1:37" s="445" customFormat="1" x14ac:dyDescent="0.25">
      <c r="AD216" s="428"/>
      <c r="AH216" s="428"/>
    </row>
    <row r="217" spans="1:37" s="445" customFormat="1" x14ac:dyDescent="0.25">
      <c r="AD217" s="428"/>
      <c r="AH217" s="428"/>
    </row>
    <row r="218" spans="1:37" s="445" customFormat="1" x14ac:dyDescent="0.25">
      <c r="AD218" s="428"/>
      <c r="AH218" s="428"/>
    </row>
    <row r="219" spans="1:37" s="445" customFormat="1" x14ac:dyDescent="0.25">
      <c r="AD219" s="428"/>
      <c r="AH219" s="428"/>
    </row>
    <row r="220" spans="1:37" s="445" customFormat="1" x14ac:dyDescent="0.25">
      <c r="AD220" s="428"/>
      <c r="AH220" s="428"/>
    </row>
    <row r="221" spans="1:37" s="445" customFormat="1" x14ac:dyDescent="0.25">
      <c r="AD221" s="428"/>
      <c r="AH221" s="428"/>
    </row>
    <row r="222" spans="1:37" s="445" customFormat="1" x14ac:dyDescent="0.25">
      <c r="AD222" s="428"/>
      <c r="AH222" s="428"/>
    </row>
    <row r="223" spans="1:37" s="445" customFormat="1" x14ac:dyDescent="0.25">
      <c r="AD223" s="428"/>
      <c r="AH223" s="428"/>
    </row>
    <row r="224" spans="1:37" s="445" customFormat="1" x14ac:dyDescent="0.25">
      <c r="AD224" s="428"/>
      <c r="AH224" s="428"/>
    </row>
    <row r="225" spans="1:36" s="445" customFormat="1" x14ac:dyDescent="0.25">
      <c r="AD225" s="428"/>
      <c r="AH225" s="428"/>
    </row>
    <row r="226" spans="1:36" s="445" customFormat="1" x14ac:dyDescent="0.25">
      <c r="AD226" s="428"/>
      <c r="AH226" s="428"/>
    </row>
    <row r="227" spans="1:36" s="445" customFormat="1" x14ac:dyDescent="0.25">
      <c r="AD227" s="428"/>
      <c r="AH227" s="428"/>
    </row>
    <row r="228" spans="1:36" s="445" customFormat="1" x14ac:dyDescent="0.25">
      <c r="AD228" s="428"/>
      <c r="AH228" s="428"/>
    </row>
    <row r="229" spans="1:36" x14ac:dyDescent="0.2">
      <c r="A229" s="445"/>
      <c r="B229" s="445"/>
      <c r="C229" s="445"/>
      <c r="D229" s="445"/>
      <c r="E229" s="445"/>
      <c r="F229" s="445"/>
      <c r="G229" s="445"/>
      <c r="H229" s="445"/>
      <c r="I229" s="445"/>
      <c r="J229" s="445"/>
      <c r="K229" s="445"/>
      <c r="L229" s="445"/>
      <c r="M229" s="445"/>
      <c r="N229" s="445"/>
      <c r="O229" s="445"/>
      <c r="P229" s="445"/>
      <c r="Q229" s="445"/>
      <c r="R229" s="445"/>
      <c r="S229" s="445"/>
      <c r="T229" s="445"/>
      <c r="U229" s="445"/>
      <c r="V229" s="445"/>
      <c r="W229" s="445"/>
      <c r="X229" s="445"/>
      <c r="Y229" s="428"/>
      <c r="Z229" s="428"/>
      <c r="AA229" s="428"/>
      <c r="AB229" s="428"/>
      <c r="AC229" s="428"/>
      <c r="AD229" s="428"/>
      <c r="AE229" s="448"/>
      <c r="AF229" s="448"/>
      <c r="AG229" s="445"/>
      <c r="AI229" s="448"/>
      <c r="AJ229" s="445"/>
    </row>
    <row r="230" spans="1:36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5"/>
      <c r="O230" s="445"/>
      <c r="P230" s="445"/>
      <c r="Q230" s="445"/>
      <c r="R230" s="445"/>
      <c r="S230" s="445"/>
      <c r="T230" s="445"/>
      <c r="U230" s="445"/>
      <c r="V230" s="445"/>
      <c r="W230" s="445"/>
      <c r="X230" s="445"/>
      <c r="Y230" s="428"/>
      <c r="Z230" s="428"/>
      <c r="AA230" s="428"/>
      <c r="AB230" s="428"/>
      <c r="AC230" s="428"/>
      <c r="AD230" s="428"/>
      <c r="AE230" s="448"/>
      <c r="AF230" s="448"/>
      <c r="AG230" s="445"/>
      <c r="AI230" s="448"/>
      <c r="AJ230" s="445"/>
    </row>
    <row r="231" spans="1:36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5"/>
      <c r="O231" s="445"/>
      <c r="P231" s="445"/>
      <c r="Q231" s="445"/>
      <c r="R231" s="445"/>
      <c r="S231" s="445"/>
      <c r="T231" s="445"/>
      <c r="U231" s="445"/>
      <c r="V231" s="445"/>
      <c r="W231" s="445"/>
      <c r="X231" s="445"/>
      <c r="Y231" s="428"/>
      <c r="Z231" s="428"/>
      <c r="AA231" s="428"/>
      <c r="AB231" s="428"/>
      <c r="AC231" s="428"/>
      <c r="AD231" s="428"/>
      <c r="AE231" s="448"/>
      <c r="AF231" s="448"/>
      <c r="AG231" s="445"/>
      <c r="AI231" s="448"/>
      <c r="AJ231" s="445"/>
    </row>
    <row r="232" spans="1:36" x14ac:dyDescent="0.2">
      <c r="A232" s="445"/>
      <c r="B232" s="445"/>
      <c r="C232" s="445"/>
      <c r="D232" s="445"/>
      <c r="E232" s="445"/>
      <c r="F232" s="445"/>
      <c r="G232" s="445"/>
      <c r="H232" s="445"/>
      <c r="I232" s="445"/>
      <c r="J232" s="445"/>
      <c r="K232" s="445"/>
      <c r="L232" s="445"/>
      <c r="M232" s="445"/>
      <c r="N232" s="445"/>
      <c r="O232" s="445"/>
      <c r="P232" s="445"/>
      <c r="Q232" s="445"/>
      <c r="R232" s="445"/>
      <c r="S232" s="445"/>
      <c r="T232" s="445"/>
      <c r="U232" s="445"/>
      <c r="V232" s="445"/>
      <c r="W232" s="445"/>
      <c r="X232" s="445"/>
      <c r="Y232" s="428"/>
      <c r="Z232" s="428"/>
      <c r="AA232" s="428"/>
      <c r="AB232" s="428"/>
      <c r="AC232" s="428"/>
      <c r="AD232" s="428"/>
      <c r="AE232" s="448"/>
      <c r="AF232" s="448"/>
      <c r="AG232" s="445"/>
      <c r="AI232" s="448"/>
      <c r="AJ232" s="445"/>
    </row>
    <row r="233" spans="1:36" x14ac:dyDescent="0.2">
      <c r="A233" s="445"/>
      <c r="B233" s="445"/>
      <c r="C233" s="445"/>
      <c r="D233" s="445"/>
      <c r="E233" s="445"/>
      <c r="F233" s="445"/>
      <c r="G233" s="445"/>
      <c r="H233" s="445"/>
      <c r="I233" s="445"/>
      <c r="J233" s="445"/>
      <c r="K233" s="445"/>
      <c r="L233" s="445"/>
      <c r="M233" s="445"/>
      <c r="N233" s="445"/>
      <c r="O233" s="445"/>
      <c r="P233" s="445"/>
      <c r="Q233" s="445"/>
      <c r="R233" s="445"/>
      <c r="S233" s="445"/>
      <c r="T233" s="445"/>
      <c r="U233" s="445"/>
      <c r="V233" s="445"/>
      <c r="W233" s="445"/>
      <c r="X233" s="445"/>
      <c r="Y233" s="428"/>
      <c r="Z233" s="428"/>
      <c r="AA233" s="428"/>
      <c r="AB233" s="428"/>
      <c r="AC233" s="428"/>
      <c r="AD233" s="428"/>
      <c r="AE233" s="448"/>
      <c r="AF233" s="448"/>
      <c r="AG233" s="445"/>
      <c r="AI233" s="448"/>
      <c r="AJ233" s="445"/>
    </row>
    <row r="234" spans="1:36" x14ac:dyDescent="0.2">
      <c r="A234" s="445"/>
      <c r="B234" s="445"/>
      <c r="C234" s="445"/>
      <c r="D234" s="445"/>
      <c r="E234" s="445"/>
      <c r="F234" s="445"/>
      <c r="G234" s="445"/>
      <c r="H234" s="445"/>
      <c r="I234" s="445"/>
      <c r="J234" s="445"/>
      <c r="K234" s="445"/>
      <c r="L234" s="445"/>
      <c r="M234" s="445"/>
      <c r="N234" s="445"/>
      <c r="O234" s="445"/>
      <c r="P234" s="445"/>
      <c r="Q234" s="445"/>
      <c r="R234" s="445"/>
      <c r="S234" s="445"/>
      <c r="T234" s="445"/>
      <c r="U234" s="445"/>
      <c r="V234" s="445"/>
      <c r="W234" s="445"/>
      <c r="X234" s="445"/>
      <c r="Y234" s="428"/>
      <c r="Z234" s="428"/>
      <c r="AA234" s="428"/>
      <c r="AB234" s="428"/>
      <c r="AC234" s="428"/>
      <c r="AD234" s="428"/>
      <c r="AE234" s="448"/>
      <c r="AF234" s="448"/>
      <c r="AG234" s="445"/>
      <c r="AI234" s="448"/>
      <c r="AJ234" s="445"/>
    </row>
    <row r="235" spans="1:36" x14ac:dyDescent="0.2">
      <c r="A235" s="445"/>
      <c r="B235" s="445"/>
      <c r="C235" s="445"/>
      <c r="D235" s="445"/>
      <c r="E235" s="445"/>
      <c r="F235" s="445"/>
      <c r="G235" s="445"/>
      <c r="H235" s="445"/>
      <c r="I235" s="445"/>
      <c r="J235" s="445"/>
      <c r="K235" s="445"/>
      <c r="L235" s="445"/>
      <c r="M235" s="445"/>
      <c r="N235" s="445"/>
      <c r="O235" s="445"/>
      <c r="P235" s="445"/>
      <c r="Q235" s="445"/>
      <c r="R235" s="445"/>
      <c r="S235" s="445"/>
      <c r="T235" s="445"/>
      <c r="U235" s="445"/>
      <c r="V235" s="445"/>
      <c r="W235" s="445"/>
      <c r="X235" s="445"/>
      <c r="Y235" s="428"/>
      <c r="Z235" s="428"/>
      <c r="AA235" s="428"/>
      <c r="AB235" s="428"/>
      <c r="AC235" s="428"/>
      <c r="AD235" s="428"/>
      <c r="AE235" s="448"/>
      <c r="AF235" s="448"/>
      <c r="AG235" s="445"/>
      <c r="AI235" s="448"/>
      <c r="AJ235" s="445"/>
    </row>
    <row r="236" spans="1:36" x14ac:dyDescent="0.2">
      <c r="A236" s="445"/>
      <c r="B236" s="445"/>
      <c r="C236" s="445"/>
      <c r="D236" s="445"/>
      <c r="E236" s="445"/>
      <c r="F236" s="445"/>
      <c r="G236" s="445"/>
      <c r="H236" s="445"/>
      <c r="I236" s="445"/>
      <c r="J236" s="445"/>
      <c r="K236" s="445"/>
      <c r="L236" s="445"/>
      <c r="M236" s="445"/>
      <c r="N236" s="445"/>
      <c r="O236" s="445"/>
      <c r="P236" s="445"/>
      <c r="Q236" s="445"/>
      <c r="R236" s="445"/>
      <c r="S236" s="445"/>
      <c r="T236" s="445"/>
      <c r="U236" s="445"/>
      <c r="V236" s="445"/>
      <c r="W236" s="445"/>
      <c r="X236" s="445"/>
      <c r="Y236" s="428"/>
      <c r="Z236" s="428"/>
      <c r="AA236" s="428"/>
      <c r="AB236" s="428"/>
      <c r="AC236" s="428"/>
      <c r="AD236" s="428"/>
      <c r="AE236" s="448"/>
      <c r="AF236" s="448"/>
      <c r="AG236" s="445"/>
      <c r="AI236" s="448"/>
      <c r="AJ236" s="445"/>
    </row>
    <row r="237" spans="1:36" x14ac:dyDescent="0.2">
      <c r="A237" s="445"/>
      <c r="B237" s="445"/>
      <c r="C237" s="445"/>
      <c r="D237" s="445"/>
      <c r="E237" s="445"/>
      <c r="F237" s="445"/>
      <c r="G237" s="445"/>
      <c r="H237" s="445"/>
      <c r="I237" s="445"/>
      <c r="J237" s="445"/>
      <c r="K237" s="445"/>
      <c r="L237" s="445"/>
      <c r="M237" s="445"/>
      <c r="N237" s="445"/>
      <c r="O237" s="445"/>
      <c r="P237" s="445"/>
      <c r="Q237" s="445"/>
      <c r="R237" s="445"/>
      <c r="S237" s="445"/>
      <c r="T237" s="445"/>
      <c r="U237" s="445"/>
      <c r="V237" s="445"/>
      <c r="W237" s="445"/>
      <c r="X237" s="445"/>
      <c r="Y237" s="428"/>
      <c r="Z237" s="428"/>
      <c r="AA237" s="428"/>
      <c r="AB237" s="428"/>
      <c r="AC237" s="428"/>
      <c r="AD237" s="428"/>
      <c r="AE237" s="448"/>
      <c r="AF237" s="448"/>
      <c r="AG237" s="445"/>
      <c r="AI237" s="448"/>
      <c r="AJ237" s="445"/>
    </row>
    <row r="238" spans="1:36" x14ac:dyDescent="0.2">
      <c r="A238" s="445"/>
      <c r="B238" s="445"/>
      <c r="C238" s="445"/>
      <c r="D238" s="445"/>
      <c r="E238" s="445"/>
      <c r="F238" s="445"/>
      <c r="G238" s="445"/>
      <c r="H238" s="445"/>
      <c r="I238" s="445"/>
      <c r="J238" s="445"/>
      <c r="K238" s="445"/>
      <c r="L238" s="445"/>
      <c r="M238" s="445"/>
      <c r="N238" s="445"/>
      <c r="O238" s="445"/>
      <c r="P238" s="445"/>
      <c r="Q238" s="445"/>
      <c r="R238" s="445"/>
      <c r="S238" s="445"/>
      <c r="U238" s="428"/>
      <c r="V238" s="428"/>
      <c r="Y238" s="428"/>
      <c r="Z238" s="428"/>
      <c r="AA238" s="428"/>
      <c r="AB238" s="428"/>
      <c r="AC238" s="428"/>
      <c r="AD238" s="428"/>
      <c r="AE238" s="448"/>
      <c r="AF238" s="448"/>
      <c r="AG238" s="445"/>
      <c r="AI238" s="448"/>
      <c r="AJ238" s="445"/>
    </row>
    <row r="239" spans="1:36" x14ac:dyDescent="0.2">
      <c r="A239" s="445"/>
      <c r="B239" s="445"/>
      <c r="C239" s="445"/>
      <c r="D239" s="445"/>
      <c r="E239" s="445"/>
      <c r="F239" s="445"/>
      <c r="G239" s="445"/>
      <c r="H239" s="445"/>
      <c r="I239" s="445"/>
      <c r="J239" s="445"/>
      <c r="K239" s="445"/>
      <c r="L239" s="445"/>
      <c r="M239" s="445"/>
      <c r="N239" s="445"/>
      <c r="O239" s="445"/>
      <c r="P239" s="445"/>
      <c r="Q239" s="445"/>
      <c r="R239" s="445"/>
      <c r="S239" s="445"/>
      <c r="U239" s="428"/>
      <c r="V239" s="428"/>
      <c r="Y239" s="428"/>
      <c r="Z239" s="428"/>
      <c r="AA239" s="428"/>
      <c r="AB239" s="428"/>
      <c r="AC239" s="428"/>
      <c r="AD239" s="428"/>
      <c r="AE239" s="448"/>
      <c r="AF239" s="448"/>
      <c r="AG239" s="445"/>
      <c r="AI239" s="448"/>
      <c r="AJ239" s="445"/>
    </row>
    <row r="240" spans="1:36" x14ac:dyDescent="0.2">
      <c r="A240" s="445"/>
      <c r="B240" s="445"/>
      <c r="C240" s="445"/>
      <c r="D240" s="445"/>
      <c r="E240" s="445"/>
      <c r="F240" s="445"/>
      <c r="G240" s="445"/>
      <c r="H240" s="445"/>
      <c r="I240" s="445"/>
      <c r="J240" s="445"/>
      <c r="K240" s="445"/>
      <c r="L240" s="445"/>
      <c r="M240" s="445"/>
      <c r="N240" s="445"/>
      <c r="O240" s="445"/>
      <c r="P240" s="445"/>
      <c r="Q240" s="445"/>
      <c r="R240" s="445"/>
      <c r="S240" s="445"/>
      <c r="U240" s="428"/>
      <c r="V240" s="428"/>
      <c r="Y240" s="428"/>
      <c r="Z240" s="428"/>
      <c r="AA240" s="428"/>
      <c r="AB240" s="428"/>
      <c r="AC240" s="428"/>
      <c r="AD240" s="428"/>
      <c r="AE240" s="448"/>
      <c r="AF240" s="448"/>
      <c r="AG240" s="445"/>
      <c r="AI240" s="448"/>
      <c r="AJ240" s="445"/>
    </row>
    <row r="241" spans="1:36" x14ac:dyDescent="0.2">
      <c r="A241" s="445"/>
      <c r="B241" s="445"/>
      <c r="C241" s="445"/>
      <c r="D241" s="445"/>
      <c r="E241" s="445"/>
      <c r="F241" s="445"/>
      <c r="G241" s="445"/>
      <c r="H241" s="445"/>
      <c r="I241" s="445"/>
      <c r="J241" s="445"/>
      <c r="K241" s="445"/>
      <c r="L241" s="445"/>
      <c r="M241" s="445"/>
      <c r="N241" s="445"/>
      <c r="O241" s="445"/>
      <c r="P241" s="445"/>
      <c r="Q241" s="445"/>
      <c r="R241" s="445"/>
      <c r="S241" s="445"/>
      <c r="U241" s="428"/>
      <c r="V241" s="428"/>
      <c r="Y241" s="428"/>
      <c r="Z241" s="428"/>
      <c r="AA241" s="428"/>
      <c r="AB241" s="428"/>
      <c r="AC241" s="428"/>
      <c r="AD241" s="428"/>
      <c r="AE241" s="448"/>
      <c r="AF241" s="448"/>
      <c r="AG241" s="445"/>
      <c r="AI241" s="448"/>
      <c r="AJ241" s="445"/>
    </row>
    <row r="242" spans="1:36" x14ac:dyDescent="0.2">
      <c r="A242" s="445"/>
      <c r="B242" s="445"/>
      <c r="C242" s="445"/>
      <c r="D242" s="445"/>
      <c r="E242" s="445"/>
      <c r="F242" s="445"/>
      <c r="G242" s="445"/>
      <c r="H242" s="445"/>
      <c r="I242" s="445"/>
      <c r="J242" s="445"/>
      <c r="K242" s="445"/>
      <c r="L242" s="445"/>
      <c r="M242" s="445"/>
      <c r="N242" s="445"/>
      <c r="O242" s="445"/>
      <c r="P242" s="445"/>
      <c r="Q242" s="445"/>
      <c r="R242" s="445"/>
      <c r="S242" s="445"/>
      <c r="U242" s="428"/>
      <c r="V242" s="428"/>
      <c r="Y242" s="428"/>
      <c r="Z242" s="428"/>
      <c r="AA242" s="428"/>
      <c r="AB242" s="428"/>
      <c r="AC242" s="428"/>
      <c r="AD242" s="428"/>
      <c r="AE242" s="448"/>
      <c r="AF242" s="448"/>
      <c r="AG242" s="445"/>
      <c r="AI242" s="448"/>
      <c r="AJ242" s="445"/>
    </row>
    <row r="243" spans="1:36" x14ac:dyDescent="0.2">
      <c r="A243" s="445"/>
      <c r="B243" s="445"/>
      <c r="C243" s="445"/>
      <c r="D243" s="445"/>
      <c r="E243" s="445"/>
      <c r="F243" s="445"/>
      <c r="G243" s="445"/>
      <c r="H243" s="445"/>
      <c r="I243" s="445"/>
      <c r="J243" s="445"/>
      <c r="K243" s="445"/>
      <c r="L243" s="445"/>
      <c r="M243" s="445"/>
      <c r="N243" s="445"/>
      <c r="O243" s="445"/>
      <c r="P243" s="445"/>
      <c r="Q243" s="445"/>
      <c r="R243" s="445"/>
      <c r="S243" s="445"/>
      <c r="U243" s="428"/>
      <c r="V243" s="428"/>
      <c r="Y243" s="428"/>
      <c r="Z243" s="428"/>
      <c r="AA243" s="428"/>
      <c r="AB243" s="428"/>
      <c r="AC243" s="428"/>
      <c r="AD243" s="428"/>
      <c r="AE243" s="448"/>
      <c r="AF243" s="448"/>
      <c r="AG243" s="445"/>
      <c r="AI243" s="448"/>
      <c r="AJ243" s="445"/>
    </row>
    <row r="244" spans="1:36" x14ac:dyDescent="0.2">
      <c r="A244" s="445"/>
      <c r="B244" s="445"/>
      <c r="C244" s="445"/>
      <c r="D244" s="445"/>
      <c r="E244" s="445"/>
      <c r="F244" s="445"/>
      <c r="G244" s="445"/>
      <c r="H244" s="445"/>
      <c r="I244" s="445"/>
      <c r="J244" s="445"/>
      <c r="K244" s="445"/>
      <c r="L244" s="445"/>
      <c r="M244" s="445"/>
      <c r="N244" s="445"/>
      <c r="O244" s="445"/>
      <c r="P244" s="445"/>
      <c r="Q244" s="445"/>
      <c r="R244" s="445"/>
      <c r="S244" s="445"/>
      <c r="U244" s="428"/>
      <c r="V244" s="428"/>
      <c r="Y244" s="428"/>
      <c r="Z244" s="428"/>
      <c r="AA244" s="428"/>
      <c r="AB244" s="428"/>
      <c r="AC244" s="428"/>
      <c r="AD244" s="428"/>
      <c r="AE244" s="448"/>
      <c r="AF244" s="448"/>
      <c r="AG244" s="445"/>
      <c r="AI244" s="448"/>
      <c r="AJ244" s="445"/>
    </row>
    <row r="245" spans="1:36" x14ac:dyDescent="0.2">
      <c r="A245" s="445"/>
      <c r="B245" s="445"/>
      <c r="C245" s="445"/>
      <c r="D245" s="445"/>
      <c r="E245" s="445"/>
      <c r="F245" s="445"/>
      <c r="G245" s="445"/>
      <c r="H245" s="445"/>
      <c r="I245" s="445"/>
      <c r="J245" s="445"/>
      <c r="K245" s="445"/>
      <c r="L245" s="445"/>
      <c r="M245" s="445"/>
      <c r="N245" s="445"/>
      <c r="O245" s="445"/>
      <c r="P245" s="445"/>
      <c r="Q245" s="445"/>
      <c r="R245" s="445"/>
      <c r="S245" s="445"/>
      <c r="U245" s="428"/>
      <c r="V245" s="428"/>
      <c r="Y245" s="428"/>
      <c r="Z245" s="428"/>
      <c r="AA245" s="428"/>
      <c r="AB245" s="428"/>
      <c r="AC245" s="428"/>
      <c r="AD245" s="428"/>
      <c r="AE245" s="448"/>
      <c r="AF245" s="448"/>
      <c r="AG245" s="445"/>
      <c r="AI245" s="448"/>
      <c r="AJ245" s="445"/>
    </row>
    <row r="246" spans="1:36" x14ac:dyDescent="0.2">
      <c r="A246" s="445"/>
      <c r="B246" s="445"/>
      <c r="C246" s="445"/>
      <c r="D246" s="445"/>
      <c r="E246" s="445"/>
      <c r="F246" s="445"/>
      <c r="G246" s="445"/>
      <c r="H246" s="445"/>
      <c r="I246" s="445"/>
      <c r="J246" s="445"/>
      <c r="K246" s="445"/>
      <c r="L246" s="445"/>
      <c r="M246" s="445"/>
      <c r="N246" s="445"/>
      <c r="O246" s="445"/>
      <c r="P246" s="445"/>
      <c r="Q246" s="445"/>
      <c r="R246" s="445"/>
      <c r="S246" s="445"/>
      <c r="U246" s="428"/>
      <c r="V246" s="428"/>
      <c r="Y246" s="428"/>
      <c r="Z246" s="428"/>
      <c r="AA246" s="428"/>
      <c r="AB246" s="428"/>
      <c r="AC246" s="428"/>
      <c r="AD246" s="428"/>
      <c r="AE246" s="448"/>
      <c r="AF246" s="448"/>
      <c r="AG246" s="445"/>
      <c r="AI246" s="448"/>
      <c r="AJ246" s="445"/>
    </row>
    <row r="247" spans="1:36" x14ac:dyDescent="0.2">
      <c r="A247" s="445"/>
      <c r="B247" s="445"/>
      <c r="C247" s="445"/>
      <c r="D247" s="445"/>
      <c r="E247" s="445"/>
      <c r="F247" s="445"/>
      <c r="G247" s="445"/>
      <c r="H247" s="445"/>
      <c r="I247" s="445"/>
      <c r="J247" s="445"/>
      <c r="K247" s="445"/>
      <c r="L247" s="445"/>
      <c r="M247" s="445"/>
      <c r="N247" s="445"/>
      <c r="O247" s="445"/>
      <c r="P247" s="445"/>
      <c r="Q247" s="445"/>
      <c r="R247" s="445"/>
      <c r="S247" s="445"/>
      <c r="U247" s="428"/>
      <c r="V247" s="428"/>
      <c r="Y247" s="428"/>
      <c r="Z247" s="428"/>
      <c r="AA247" s="428"/>
      <c r="AB247" s="428"/>
      <c r="AC247" s="428"/>
      <c r="AD247" s="428"/>
      <c r="AE247" s="448"/>
      <c r="AF247" s="448"/>
      <c r="AG247" s="445"/>
      <c r="AI247" s="448"/>
      <c r="AJ247" s="445"/>
    </row>
    <row r="248" spans="1:36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5"/>
      <c r="O248" s="445"/>
      <c r="P248" s="445"/>
      <c r="Q248" s="445"/>
      <c r="R248" s="445"/>
      <c r="S248" s="445"/>
      <c r="U248" s="428"/>
      <c r="V248" s="428"/>
      <c r="Y248" s="428"/>
      <c r="Z248" s="428"/>
      <c r="AA248" s="428"/>
      <c r="AB248" s="428"/>
      <c r="AC248" s="428"/>
      <c r="AD248" s="428"/>
      <c r="AE248" s="448"/>
      <c r="AF248" s="448"/>
      <c r="AG248" s="445"/>
      <c r="AI248" s="448"/>
      <c r="AJ248" s="445"/>
    </row>
    <row r="249" spans="1:36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5"/>
      <c r="O249" s="445"/>
      <c r="P249" s="445"/>
      <c r="Q249" s="445"/>
      <c r="R249" s="445"/>
      <c r="S249" s="445"/>
      <c r="U249" s="428"/>
      <c r="V249" s="428"/>
      <c r="Y249" s="428"/>
      <c r="Z249" s="428"/>
      <c r="AA249" s="428"/>
      <c r="AB249" s="428"/>
      <c r="AC249" s="428"/>
      <c r="AD249" s="428"/>
      <c r="AE249" s="448"/>
      <c r="AF249" s="448"/>
      <c r="AG249" s="445"/>
      <c r="AI249" s="448"/>
      <c r="AJ249" s="445"/>
    </row>
    <row r="250" spans="1:36" x14ac:dyDescent="0.2">
      <c r="A250" s="445"/>
      <c r="B250" s="445"/>
      <c r="C250" s="445"/>
      <c r="D250" s="445"/>
      <c r="E250" s="445"/>
      <c r="F250" s="445"/>
      <c r="G250" s="445"/>
      <c r="H250" s="445"/>
      <c r="I250" s="445"/>
      <c r="J250" s="445"/>
      <c r="K250" s="445"/>
      <c r="L250" s="445"/>
      <c r="M250" s="445"/>
      <c r="N250" s="445"/>
      <c r="O250" s="445"/>
      <c r="P250" s="445"/>
      <c r="Q250" s="445"/>
      <c r="R250" s="445"/>
      <c r="S250" s="445"/>
      <c r="U250" s="428"/>
      <c r="V250" s="428"/>
      <c r="Y250" s="428"/>
      <c r="Z250" s="428"/>
      <c r="AA250" s="428"/>
      <c r="AB250" s="428"/>
      <c r="AC250" s="428"/>
      <c r="AD250" s="428"/>
      <c r="AE250" s="448"/>
      <c r="AF250" s="448"/>
      <c r="AG250" s="445"/>
      <c r="AI250" s="448"/>
      <c r="AJ250" s="445"/>
    </row>
    <row r="251" spans="1:36" x14ac:dyDescent="0.2">
      <c r="A251" s="445"/>
      <c r="B251" s="445"/>
      <c r="C251" s="445"/>
      <c r="D251" s="445"/>
      <c r="E251" s="445"/>
      <c r="F251" s="445"/>
      <c r="G251" s="445"/>
      <c r="H251" s="445"/>
      <c r="I251" s="445"/>
      <c r="J251" s="445"/>
      <c r="K251" s="445"/>
      <c r="L251" s="445"/>
      <c r="M251" s="445"/>
      <c r="N251" s="445"/>
      <c r="O251" s="445"/>
      <c r="P251" s="445"/>
      <c r="Q251" s="445"/>
      <c r="R251" s="445"/>
      <c r="S251" s="445"/>
      <c r="U251" s="428"/>
      <c r="V251" s="428"/>
      <c r="Y251" s="428"/>
      <c r="Z251" s="428"/>
      <c r="AA251" s="428"/>
      <c r="AB251" s="428"/>
      <c r="AC251" s="428"/>
      <c r="AD251" s="428"/>
      <c r="AE251" s="448"/>
      <c r="AF251" s="448"/>
      <c r="AG251" s="445"/>
      <c r="AI251" s="448"/>
      <c r="AJ251" s="445"/>
    </row>
    <row r="252" spans="1:36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5"/>
      <c r="O252" s="445"/>
      <c r="P252" s="445"/>
      <c r="Q252" s="445"/>
      <c r="R252" s="445"/>
      <c r="S252" s="445"/>
      <c r="U252" s="428"/>
      <c r="V252" s="428"/>
      <c r="Y252" s="428"/>
      <c r="Z252" s="428"/>
      <c r="AA252" s="428"/>
      <c r="AB252" s="428"/>
      <c r="AC252" s="428"/>
      <c r="AD252" s="428"/>
      <c r="AE252" s="448"/>
      <c r="AF252" s="448"/>
      <c r="AG252" s="445"/>
      <c r="AI252" s="448"/>
      <c r="AJ252" s="445"/>
    </row>
    <row r="253" spans="1:36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5"/>
      <c r="O253" s="445"/>
      <c r="P253" s="445"/>
      <c r="Q253" s="445"/>
      <c r="R253" s="445"/>
      <c r="S253" s="445"/>
      <c r="U253" s="428"/>
      <c r="V253" s="428"/>
      <c r="Y253" s="428"/>
      <c r="Z253" s="428"/>
      <c r="AA253" s="428"/>
      <c r="AB253" s="428"/>
      <c r="AC253" s="428"/>
      <c r="AD253" s="428"/>
      <c r="AE253" s="448"/>
      <c r="AF253" s="448"/>
      <c r="AG253" s="445"/>
      <c r="AI253" s="448"/>
      <c r="AJ253" s="445"/>
    </row>
    <row r="254" spans="1:36" x14ac:dyDescent="0.2">
      <c r="A254" s="445"/>
      <c r="B254" s="445"/>
      <c r="C254" s="445"/>
      <c r="D254" s="445"/>
      <c r="E254" s="445"/>
      <c r="F254" s="445"/>
      <c r="G254" s="445"/>
      <c r="H254" s="445"/>
      <c r="I254" s="445"/>
      <c r="J254" s="445"/>
      <c r="K254" s="445"/>
      <c r="L254" s="445"/>
      <c r="M254" s="445"/>
      <c r="N254" s="445"/>
      <c r="O254" s="445"/>
      <c r="P254" s="445"/>
      <c r="Q254" s="445"/>
      <c r="R254" s="445"/>
      <c r="S254" s="445"/>
      <c r="U254" s="428"/>
      <c r="V254" s="428"/>
      <c r="Y254" s="428"/>
      <c r="Z254" s="428"/>
      <c r="AA254" s="428"/>
      <c r="AB254" s="428"/>
      <c r="AC254" s="428"/>
      <c r="AD254" s="428"/>
      <c r="AE254" s="448"/>
      <c r="AF254" s="448"/>
      <c r="AG254" s="445"/>
      <c r="AI254" s="448"/>
      <c r="AJ254" s="445"/>
    </row>
    <row r="255" spans="1:36" x14ac:dyDescent="0.2">
      <c r="A255" s="445"/>
      <c r="B255" s="445"/>
      <c r="C255" s="445"/>
      <c r="D255" s="445"/>
      <c r="E255" s="445"/>
      <c r="F255" s="445"/>
      <c r="G255" s="445"/>
      <c r="H255" s="445"/>
      <c r="I255" s="445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U255" s="428"/>
      <c r="V255" s="428"/>
      <c r="Y255" s="428"/>
      <c r="Z255" s="428"/>
      <c r="AA255" s="428"/>
      <c r="AB255" s="428"/>
      <c r="AC255" s="428"/>
      <c r="AD255" s="428"/>
      <c r="AE255" s="448"/>
      <c r="AF255" s="448"/>
      <c r="AG255" s="445"/>
      <c r="AI255" s="448"/>
      <c r="AJ255" s="445"/>
    </row>
    <row r="256" spans="1:36" x14ac:dyDescent="0.2">
      <c r="A256" s="445"/>
      <c r="B256" s="445"/>
      <c r="C256" s="445"/>
      <c r="D256" s="445"/>
      <c r="E256" s="445"/>
      <c r="F256" s="445"/>
      <c r="G256" s="445"/>
      <c r="H256" s="445"/>
      <c r="I256" s="445"/>
      <c r="J256" s="445"/>
      <c r="K256" s="445"/>
      <c r="L256" s="445"/>
      <c r="M256" s="445"/>
      <c r="N256" s="445"/>
      <c r="O256" s="445"/>
      <c r="P256" s="445"/>
      <c r="Q256" s="445"/>
      <c r="R256" s="445"/>
      <c r="S256" s="445"/>
      <c r="U256" s="428"/>
      <c r="V256" s="428"/>
      <c r="Y256" s="428"/>
      <c r="Z256" s="428"/>
      <c r="AA256" s="428"/>
      <c r="AB256" s="428"/>
      <c r="AC256" s="428"/>
      <c r="AD256" s="428"/>
      <c r="AE256" s="448"/>
      <c r="AF256" s="448"/>
      <c r="AG256" s="445"/>
      <c r="AI256" s="448"/>
      <c r="AJ256" s="445"/>
    </row>
    <row r="257" spans="1:36" x14ac:dyDescent="0.2">
      <c r="A257" s="445"/>
      <c r="B257" s="445"/>
      <c r="C257" s="445"/>
      <c r="D257" s="445"/>
      <c r="E257" s="445"/>
      <c r="F257" s="445"/>
      <c r="G257" s="445"/>
      <c r="H257" s="445"/>
      <c r="I257" s="445"/>
      <c r="J257" s="445"/>
      <c r="K257" s="445"/>
      <c r="L257" s="445"/>
      <c r="M257" s="445"/>
      <c r="N257" s="445"/>
      <c r="O257" s="445"/>
      <c r="P257" s="445"/>
      <c r="Q257" s="445"/>
      <c r="R257" s="445"/>
      <c r="S257" s="445"/>
      <c r="U257" s="428"/>
      <c r="V257" s="428"/>
      <c r="Y257" s="428"/>
      <c r="Z257" s="428"/>
      <c r="AA257" s="428"/>
      <c r="AB257" s="428"/>
      <c r="AC257" s="428"/>
      <c r="AD257" s="428"/>
      <c r="AE257" s="448"/>
      <c r="AF257" s="448"/>
      <c r="AG257" s="445"/>
      <c r="AI257" s="448"/>
      <c r="AJ257" s="445"/>
    </row>
    <row r="258" spans="1:36" x14ac:dyDescent="0.2">
      <c r="A258" s="445"/>
      <c r="B258" s="445"/>
      <c r="C258" s="445"/>
      <c r="D258" s="445"/>
      <c r="E258" s="445"/>
      <c r="F258" s="445"/>
      <c r="G258" s="445"/>
      <c r="H258" s="445"/>
      <c r="I258" s="445"/>
      <c r="J258" s="445"/>
      <c r="K258" s="445"/>
      <c r="L258" s="445"/>
      <c r="M258" s="445"/>
      <c r="N258" s="445"/>
      <c r="O258" s="445"/>
      <c r="P258" s="445"/>
      <c r="Q258" s="445"/>
      <c r="R258" s="445"/>
      <c r="S258" s="445"/>
      <c r="U258" s="428"/>
      <c r="V258" s="428"/>
      <c r="Y258" s="428"/>
      <c r="Z258" s="428"/>
      <c r="AA258" s="428"/>
      <c r="AB258" s="428"/>
      <c r="AC258" s="428"/>
      <c r="AD258" s="428"/>
      <c r="AE258" s="448"/>
      <c r="AF258" s="448"/>
      <c r="AG258" s="445"/>
      <c r="AI258" s="448"/>
      <c r="AJ258" s="445"/>
    </row>
    <row r="259" spans="1:36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5"/>
      <c r="O259" s="445"/>
      <c r="P259" s="445"/>
      <c r="Q259" s="445"/>
      <c r="R259" s="445"/>
      <c r="S259" s="445"/>
      <c r="U259" s="428"/>
      <c r="V259" s="428"/>
      <c r="Y259" s="428"/>
      <c r="Z259" s="428"/>
      <c r="AA259" s="428"/>
      <c r="AB259" s="428"/>
      <c r="AC259" s="428"/>
      <c r="AD259" s="428"/>
      <c r="AE259" s="448"/>
      <c r="AF259" s="448"/>
      <c r="AG259" s="445"/>
      <c r="AI259" s="448"/>
      <c r="AJ259" s="445"/>
    </row>
    <row r="260" spans="1:36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U260" s="428"/>
      <c r="V260" s="428"/>
      <c r="Y260" s="428"/>
      <c r="Z260" s="428"/>
      <c r="AA260" s="428"/>
      <c r="AB260" s="428"/>
      <c r="AC260" s="428"/>
      <c r="AD260" s="428"/>
      <c r="AE260" s="448"/>
      <c r="AF260" s="448"/>
      <c r="AG260" s="445"/>
      <c r="AI260" s="448"/>
      <c r="AJ260" s="445"/>
    </row>
    <row r="261" spans="1:36" x14ac:dyDescent="0.2">
      <c r="A261" s="445"/>
      <c r="B261" s="445"/>
      <c r="C261" s="445"/>
      <c r="D261" s="445"/>
      <c r="E261" s="445"/>
      <c r="F261" s="445"/>
      <c r="G261" s="445"/>
      <c r="H261" s="445"/>
      <c r="I261" s="445"/>
      <c r="J261" s="445"/>
      <c r="K261" s="445"/>
      <c r="L261" s="445"/>
      <c r="M261" s="445"/>
      <c r="N261" s="445"/>
      <c r="O261" s="445"/>
      <c r="P261" s="445"/>
      <c r="Q261" s="445"/>
      <c r="R261" s="445"/>
      <c r="S261" s="445"/>
      <c r="U261" s="428"/>
      <c r="V261" s="428"/>
      <c r="Y261" s="428"/>
      <c r="Z261" s="428"/>
      <c r="AA261" s="428"/>
      <c r="AB261" s="428"/>
      <c r="AC261" s="428"/>
      <c r="AD261" s="428"/>
      <c r="AE261" s="448"/>
      <c r="AF261" s="448"/>
      <c r="AG261" s="445"/>
      <c r="AI261" s="448"/>
      <c r="AJ261" s="445"/>
    </row>
    <row r="262" spans="1:36" x14ac:dyDescent="0.2">
      <c r="A262" s="445"/>
      <c r="B262" s="445"/>
      <c r="C262" s="445"/>
      <c r="D262" s="445"/>
      <c r="E262" s="445"/>
      <c r="F262" s="445"/>
      <c r="G262" s="445"/>
      <c r="H262" s="445"/>
      <c r="I262" s="445"/>
      <c r="J262" s="445"/>
      <c r="K262" s="445"/>
      <c r="L262" s="445"/>
      <c r="M262" s="445"/>
      <c r="N262" s="445"/>
      <c r="O262" s="445"/>
      <c r="P262" s="445"/>
      <c r="Q262" s="445"/>
      <c r="R262" s="445"/>
      <c r="S262" s="445"/>
      <c r="U262" s="428"/>
      <c r="V262" s="428"/>
      <c r="Y262" s="428"/>
      <c r="Z262" s="428"/>
      <c r="AA262" s="428"/>
      <c r="AB262" s="428"/>
      <c r="AC262" s="428"/>
      <c r="AD262" s="428"/>
      <c r="AE262" s="448"/>
      <c r="AF262" s="448"/>
      <c r="AG262" s="445"/>
      <c r="AI262" s="448"/>
      <c r="AJ262" s="445"/>
    </row>
    <row r="263" spans="1:36" x14ac:dyDescent="0.2">
      <c r="A263" s="445"/>
      <c r="B263" s="445"/>
      <c r="C263" s="445"/>
      <c r="D263" s="445"/>
      <c r="E263" s="445"/>
      <c r="F263" s="445"/>
      <c r="G263" s="445"/>
      <c r="H263" s="445"/>
      <c r="I263" s="445"/>
      <c r="J263" s="445"/>
      <c r="K263" s="445"/>
      <c r="L263" s="445"/>
      <c r="M263" s="445"/>
      <c r="N263" s="445"/>
      <c r="O263" s="445"/>
      <c r="P263" s="445"/>
      <c r="Q263" s="445"/>
      <c r="R263" s="445"/>
      <c r="S263" s="445"/>
      <c r="U263" s="428"/>
      <c r="V263" s="428"/>
      <c r="Y263" s="428"/>
      <c r="Z263" s="428"/>
      <c r="AA263" s="428"/>
      <c r="AB263" s="428"/>
      <c r="AC263" s="428"/>
      <c r="AD263" s="428"/>
      <c r="AE263" s="448"/>
      <c r="AF263" s="448"/>
      <c r="AG263" s="445"/>
      <c r="AI263" s="448"/>
      <c r="AJ263" s="445"/>
    </row>
    <row r="264" spans="1:36" x14ac:dyDescent="0.2">
      <c r="A264" s="445"/>
      <c r="B264" s="445"/>
      <c r="C264" s="445"/>
      <c r="D264" s="445"/>
      <c r="E264" s="445"/>
      <c r="F264" s="445"/>
      <c r="G264" s="445"/>
      <c r="H264" s="445"/>
      <c r="I264" s="445"/>
      <c r="J264" s="445"/>
      <c r="K264" s="445"/>
      <c r="L264" s="445"/>
      <c r="M264" s="445"/>
      <c r="N264" s="445"/>
      <c r="O264" s="445"/>
      <c r="P264" s="445"/>
      <c r="Q264" s="445"/>
      <c r="R264" s="445"/>
      <c r="S264" s="445"/>
      <c r="U264" s="428"/>
      <c r="V264" s="428"/>
      <c r="Y264" s="428"/>
      <c r="Z264" s="428"/>
      <c r="AA264" s="428"/>
      <c r="AB264" s="428"/>
      <c r="AC264" s="428"/>
      <c r="AD264" s="428"/>
      <c r="AE264" s="448"/>
      <c r="AF264" s="448"/>
      <c r="AG264" s="445"/>
      <c r="AI264" s="448"/>
      <c r="AJ264" s="445"/>
    </row>
    <row r="265" spans="1:36" x14ac:dyDescent="0.2">
      <c r="A265" s="445"/>
      <c r="B265" s="445"/>
      <c r="C265" s="445"/>
      <c r="D265" s="445"/>
      <c r="E265" s="445"/>
      <c r="F265" s="445"/>
      <c r="G265" s="445"/>
      <c r="H265" s="445"/>
      <c r="I265" s="445"/>
      <c r="J265" s="445"/>
      <c r="K265" s="445"/>
      <c r="L265" s="445"/>
      <c r="M265" s="445"/>
      <c r="N265" s="445"/>
      <c r="O265" s="445"/>
      <c r="P265" s="445"/>
      <c r="Q265" s="445"/>
      <c r="R265" s="445"/>
      <c r="S265" s="445"/>
      <c r="U265" s="428"/>
      <c r="V265" s="428"/>
      <c r="Y265" s="428"/>
      <c r="Z265" s="428"/>
      <c r="AA265" s="428"/>
      <c r="AB265" s="428"/>
      <c r="AC265" s="428"/>
      <c r="AD265" s="428"/>
      <c r="AE265" s="448"/>
      <c r="AF265" s="448"/>
      <c r="AG265" s="445"/>
      <c r="AI265" s="448"/>
      <c r="AJ265" s="445"/>
    </row>
    <row r="266" spans="1:36" x14ac:dyDescent="0.2">
      <c r="A266" s="445"/>
      <c r="B266" s="445"/>
      <c r="C266" s="445"/>
      <c r="D266" s="445"/>
      <c r="E266" s="445"/>
      <c r="F266" s="445"/>
      <c r="G266" s="445"/>
      <c r="H266" s="445"/>
      <c r="I266" s="445"/>
      <c r="J266" s="445"/>
      <c r="K266" s="445"/>
      <c r="L266" s="445"/>
      <c r="M266" s="445"/>
      <c r="N266" s="445"/>
      <c r="O266" s="445"/>
      <c r="P266" s="445"/>
      <c r="Q266" s="445"/>
      <c r="R266" s="445"/>
      <c r="S266" s="445"/>
      <c r="U266" s="428"/>
      <c r="V266" s="428"/>
      <c r="Y266" s="428"/>
      <c r="Z266" s="428"/>
      <c r="AA266" s="428"/>
      <c r="AB266" s="428"/>
      <c r="AC266" s="428"/>
      <c r="AD266" s="428"/>
      <c r="AE266" s="448"/>
      <c r="AF266" s="448"/>
      <c r="AG266" s="445"/>
      <c r="AI266" s="448"/>
      <c r="AJ266" s="445"/>
    </row>
    <row r="267" spans="1:36" x14ac:dyDescent="0.2">
      <c r="A267" s="445"/>
      <c r="B267" s="445"/>
      <c r="C267" s="445"/>
      <c r="D267" s="445"/>
      <c r="E267" s="445"/>
      <c r="F267" s="445"/>
      <c r="G267" s="445"/>
      <c r="H267" s="445"/>
      <c r="I267" s="445"/>
      <c r="J267" s="445"/>
      <c r="K267" s="445"/>
      <c r="L267" s="445"/>
      <c r="M267" s="445"/>
      <c r="N267" s="445"/>
      <c r="O267" s="445"/>
      <c r="P267" s="445"/>
      <c r="Q267" s="445"/>
      <c r="R267" s="445"/>
      <c r="S267" s="445"/>
      <c r="U267" s="428"/>
      <c r="V267" s="428"/>
      <c r="Y267" s="428"/>
      <c r="Z267" s="428"/>
      <c r="AA267" s="428"/>
      <c r="AB267" s="428"/>
      <c r="AC267" s="428"/>
      <c r="AD267" s="428"/>
      <c r="AE267" s="448"/>
      <c r="AF267" s="448"/>
      <c r="AG267" s="445"/>
      <c r="AI267" s="448"/>
      <c r="AJ267" s="445"/>
    </row>
    <row r="268" spans="1:36" x14ac:dyDescent="0.2">
      <c r="A268" s="445"/>
      <c r="B268" s="445"/>
      <c r="C268" s="445"/>
      <c r="D268" s="445"/>
      <c r="E268" s="445"/>
      <c r="F268" s="445"/>
      <c r="G268" s="445"/>
      <c r="H268" s="445"/>
      <c r="I268" s="445"/>
      <c r="J268" s="445"/>
      <c r="K268" s="445"/>
      <c r="L268" s="445"/>
      <c r="M268" s="445"/>
      <c r="N268" s="445"/>
      <c r="O268" s="445"/>
      <c r="P268" s="445"/>
      <c r="Q268" s="445"/>
      <c r="R268" s="445"/>
      <c r="S268" s="445"/>
      <c r="U268" s="428"/>
      <c r="V268" s="428"/>
      <c r="Y268" s="428"/>
      <c r="Z268" s="428"/>
      <c r="AA268" s="428"/>
      <c r="AB268" s="428"/>
      <c r="AC268" s="428"/>
      <c r="AD268" s="428"/>
      <c r="AE268" s="448"/>
      <c r="AF268" s="448"/>
      <c r="AG268" s="445"/>
      <c r="AI268" s="448"/>
      <c r="AJ268" s="445"/>
    </row>
    <row r="269" spans="1:36" x14ac:dyDescent="0.2">
      <c r="A269" s="445"/>
      <c r="B269" s="445"/>
      <c r="C269" s="445"/>
      <c r="D269" s="445"/>
      <c r="E269" s="445"/>
      <c r="F269" s="445"/>
      <c r="G269" s="445"/>
      <c r="H269" s="445"/>
      <c r="I269" s="445"/>
      <c r="J269" s="445"/>
      <c r="K269" s="445"/>
      <c r="L269" s="445"/>
      <c r="M269" s="445"/>
      <c r="N269" s="445"/>
      <c r="O269" s="445"/>
      <c r="P269" s="445"/>
      <c r="Q269" s="445"/>
      <c r="R269" s="445"/>
      <c r="S269" s="445"/>
      <c r="U269" s="428"/>
      <c r="V269" s="428"/>
      <c r="Y269" s="428"/>
      <c r="Z269" s="428"/>
      <c r="AA269" s="428"/>
      <c r="AB269" s="428"/>
      <c r="AC269" s="428"/>
      <c r="AD269" s="428"/>
      <c r="AE269" s="448"/>
      <c r="AF269" s="448"/>
      <c r="AG269" s="445"/>
      <c r="AI269" s="448"/>
      <c r="AJ269" s="445"/>
    </row>
    <row r="270" spans="1:36" x14ac:dyDescent="0.2">
      <c r="A270" s="445"/>
      <c r="B270" s="445"/>
      <c r="C270" s="445"/>
      <c r="D270" s="445"/>
      <c r="E270" s="445"/>
      <c r="F270" s="445"/>
      <c r="G270" s="445"/>
      <c r="H270" s="445"/>
      <c r="I270" s="445"/>
      <c r="J270" s="445"/>
      <c r="K270" s="445"/>
      <c r="L270" s="445"/>
      <c r="M270" s="445"/>
      <c r="N270" s="445"/>
      <c r="O270" s="445"/>
      <c r="P270" s="445"/>
      <c r="Q270" s="445"/>
      <c r="R270" s="445"/>
      <c r="S270" s="445"/>
      <c r="U270" s="428"/>
      <c r="V270" s="428"/>
      <c r="Y270" s="428"/>
      <c r="Z270" s="428"/>
      <c r="AA270" s="428"/>
      <c r="AB270" s="428"/>
      <c r="AC270" s="428"/>
      <c r="AD270" s="428"/>
      <c r="AE270" s="448"/>
      <c r="AF270" s="448"/>
      <c r="AG270" s="445"/>
      <c r="AI270" s="448"/>
      <c r="AJ270" s="445"/>
    </row>
    <row r="271" spans="1:36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5"/>
      <c r="O271" s="445"/>
      <c r="P271" s="445"/>
      <c r="Q271" s="445"/>
      <c r="R271" s="445"/>
      <c r="S271" s="445"/>
      <c r="U271" s="428"/>
      <c r="V271" s="428"/>
      <c r="Y271" s="428"/>
      <c r="Z271" s="428"/>
      <c r="AA271" s="428"/>
      <c r="AB271" s="428"/>
      <c r="AC271" s="428"/>
      <c r="AD271" s="428"/>
      <c r="AE271" s="448"/>
      <c r="AF271" s="448"/>
      <c r="AG271" s="445"/>
      <c r="AI271" s="448"/>
      <c r="AJ271" s="445"/>
    </row>
    <row r="272" spans="1:36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5"/>
      <c r="O272" s="445"/>
      <c r="P272" s="445"/>
      <c r="Q272" s="445"/>
      <c r="R272" s="445"/>
      <c r="S272" s="445"/>
      <c r="U272" s="428"/>
      <c r="V272" s="428"/>
      <c r="Y272" s="428"/>
      <c r="Z272" s="428"/>
      <c r="AA272" s="428"/>
      <c r="AB272" s="428"/>
      <c r="AC272" s="428"/>
      <c r="AD272" s="428"/>
      <c r="AE272" s="448"/>
      <c r="AF272" s="448"/>
      <c r="AG272" s="445"/>
      <c r="AI272" s="448"/>
      <c r="AJ272" s="445"/>
    </row>
    <row r="273" spans="1:36" x14ac:dyDescent="0.2">
      <c r="A273" s="445"/>
      <c r="B273" s="445"/>
      <c r="C273" s="445"/>
      <c r="D273" s="445"/>
      <c r="E273" s="445"/>
      <c r="F273" s="445"/>
      <c r="G273" s="445"/>
      <c r="H273" s="445"/>
      <c r="I273" s="445"/>
      <c r="J273" s="445"/>
      <c r="K273" s="445"/>
      <c r="L273" s="445"/>
      <c r="M273" s="445"/>
      <c r="N273" s="445"/>
      <c r="O273" s="445"/>
      <c r="P273" s="445"/>
      <c r="Q273" s="445"/>
      <c r="R273" s="445"/>
      <c r="S273" s="445"/>
      <c r="U273" s="428"/>
      <c r="V273" s="428"/>
      <c r="Y273" s="428"/>
      <c r="Z273" s="428"/>
      <c r="AA273" s="428"/>
      <c r="AB273" s="428"/>
      <c r="AC273" s="428"/>
      <c r="AD273" s="428"/>
      <c r="AE273" s="448"/>
      <c r="AF273" s="448"/>
      <c r="AG273" s="445"/>
      <c r="AI273" s="448"/>
      <c r="AJ273" s="445"/>
    </row>
    <row r="274" spans="1:36" x14ac:dyDescent="0.2">
      <c r="A274" s="445"/>
      <c r="B274" s="445"/>
      <c r="C274" s="445"/>
      <c r="D274" s="445"/>
      <c r="E274" s="445"/>
      <c r="F274" s="445"/>
      <c r="G274" s="445"/>
      <c r="H274" s="445"/>
      <c r="I274" s="445"/>
      <c r="J274" s="445"/>
      <c r="K274" s="445"/>
      <c r="L274" s="445"/>
      <c r="M274" s="445"/>
      <c r="N274" s="445"/>
      <c r="O274" s="445"/>
      <c r="P274" s="445"/>
      <c r="Q274" s="445"/>
      <c r="R274" s="445"/>
      <c r="S274" s="445"/>
      <c r="U274" s="428"/>
      <c r="V274" s="428"/>
      <c r="Y274" s="428"/>
      <c r="Z274" s="428"/>
      <c r="AA274" s="428"/>
      <c r="AB274" s="428"/>
      <c r="AC274" s="428"/>
      <c r="AD274" s="428"/>
      <c r="AE274" s="448"/>
      <c r="AF274" s="448"/>
      <c r="AG274" s="445"/>
      <c r="AI274" s="448"/>
      <c r="AJ274" s="445"/>
    </row>
    <row r="275" spans="1:36" x14ac:dyDescent="0.2">
      <c r="A275" s="445"/>
      <c r="B275" s="445"/>
      <c r="C275" s="445"/>
      <c r="D275" s="445"/>
      <c r="E275" s="445"/>
      <c r="F275" s="445"/>
      <c r="G275" s="445"/>
      <c r="H275" s="445"/>
      <c r="I275" s="445"/>
      <c r="J275" s="445"/>
      <c r="K275" s="445"/>
      <c r="L275" s="445"/>
      <c r="M275" s="445"/>
      <c r="N275" s="445"/>
      <c r="O275" s="445"/>
      <c r="P275" s="445"/>
      <c r="Q275" s="445"/>
      <c r="R275" s="445"/>
      <c r="S275" s="445"/>
      <c r="U275" s="428"/>
      <c r="V275" s="428"/>
      <c r="Y275" s="428"/>
      <c r="Z275" s="428"/>
      <c r="AA275" s="428"/>
      <c r="AB275" s="428"/>
      <c r="AC275" s="428"/>
      <c r="AD275" s="428"/>
      <c r="AE275" s="448"/>
      <c r="AF275" s="448"/>
      <c r="AG275" s="445"/>
      <c r="AI275" s="448"/>
      <c r="AJ275" s="445"/>
    </row>
    <row r="276" spans="1:36" x14ac:dyDescent="0.2">
      <c r="A276" s="445"/>
      <c r="B276" s="445"/>
      <c r="C276" s="445"/>
      <c r="D276" s="445"/>
      <c r="E276" s="445"/>
      <c r="F276" s="445"/>
      <c r="G276" s="445"/>
      <c r="H276" s="445"/>
      <c r="I276" s="445"/>
      <c r="J276" s="445"/>
      <c r="K276" s="445"/>
      <c r="L276" s="445"/>
      <c r="M276" s="445"/>
      <c r="N276" s="445"/>
      <c r="O276" s="445"/>
      <c r="P276" s="445"/>
      <c r="Q276" s="445"/>
      <c r="R276" s="445"/>
      <c r="S276" s="445"/>
      <c r="U276" s="428"/>
      <c r="V276" s="428"/>
      <c r="Y276" s="428"/>
      <c r="Z276" s="428"/>
      <c r="AA276" s="428"/>
      <c r="AB276" s="428"/>
      <c r="AC276" s="428"/>
      <c r="AD276" s="428"/>
      <c r="AE276" s="448"/>
      <c r="AF276" s="448"/>
      <c r="AG276" s="445"/>
      <c r="AI276" s="448"/>
      <c r="AJ276" s="445"/>
    </row>
    <row r="277" spans="1:36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5"/>
      <c r="O277" s="445"/>
      <c r="P277" s="445"/>
      <c r="Q277" s="445"/>
      <c r="R277" s="445"/>
      <c r="S277" s="445"/>
      <c r="U277" s="428"/>
      <c r="V277" s="428"/>
      <c r="Y277" s="428"/>
      <c r="Z277" s="428"/>
      <c r="AA277" s="428"/>
      <c r="AB277" s="428"/>
      <c r="AC277" s="428"/>
      <c r="AD277" s="428"/>
      <c r="AE277" s="448"/>
      <c r="AF277" s="448"/>
      <c r="AG277" s="445"/>
      <c r="AI277" s="448"/>
      <c r="AJ277" s="445"/>
    </row>
    <row r="278" spans="1:36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5"/>
      <c r="O278" s="445"/>
      <c r="P278" s="445"/>
      <c r="Q278" s="445"/>
      <c r="R278" s="445"/>
      <c r="S278" s="445"/>
      <c r="U278" s="428"/>
      <c r="V278" s="428"/>
      <c r="Y278" s="428"/>
      <c r="Z278" s="428"/>
      <c r="AA278" s="428"/>
      <c r="AB278" s="428"/>
      <c r="AC278" s="428"/>
      <c r="AD278" s="428"/>
      <c r="AE278" s="448"/>
      <c r="AF278" s="448"/>
      <c r="AG278" s="445"/>
      <c r="AI278" s="448"/>
      <c r="AJ278" s="445"/>
    </row>
    <row r="279" spans="1:36" x14ac:dyDescent="0.2">
      <c r="A279" s="445"/>
      <c r="B279" s="445"/>
      <c r="C279" s="445"/>
      <c r="D279" s="445"/>
      <c r="E279" s="445"/>
      <c r="F279" s="445"/>
      <c r="G279" s="445"/>
      <c r="H279" s="445"/>
      <c r="I279" s="445"/>
      <c r="J279" s="445"/>
      <c r="K279" s="445"/>
      <c r="L279" s="445"/>
      <c r="M279" s="445"/>
      <c r="N279" s="445"/>
      <c r="O279" s="445"/>
      <c r="P279" s="445"/>
      <c r="Q279" s="445"/>
      <c r="R279" s="445"/>
      <c r="S279" s="445"/>
      <c r="U279" s="428"/>
      <c r="V279" s="428"/>
      <c r="Y279" s="428"/>
      <c r="Z279" s="428"/>
      <c r="AA279" s="428"/>
      <c r="AB279" s="428"/>
      <c r="AC279" s="428"/>
      <c r="AD279" s="428"/>
      <c r="AE279" s="448"/>
      <c r="AF279" s="448"/>
      <c r="AG279" s="445"/>
      <c r="AI279" s="448"/>
      <c r="AJ279" s="445"/>
    </row>
    <row r="280" spans="1:36" x14ac:dyDescent="0.2">
      <c r="A280" s="445"/>
      <c r="B280" s="445"/>
      <c r="C280" s="445"/>
      <c r="D280" s="445"/>
      <c r="E280" s="445"/>
      <c r="F280" s="445"/>
      <c r="G280" s="445"/>
      <c r="H280" s="445"/>
      <c r="I280" s="445"/>
      <c r="J280" s="445"/>
      <c r="K280" s="445"/>
      <c r="L280" s="445"/>
      <c r="M280" s="445"/>
      <c r="N280" s="445"/>
      <c r="O280" s="445"/>
      <c r="P280" s="445"/>
      <c r="Q280" s="445"/>
      <c r="R280" s="445"/>
      <c r="S280" s="445"/>
      <c r="U280" s="428"/>
      <c r="V280" s="428"/>
      <c r="Y280" s="428"/>
      <c r="Z280" s="428"/>
      <c r="AA280" s="428"/>
      <c r="AB280" s="428"/>
      <c r="AC280" s="428"/>
      <c r="AD280" s="428"/>
      <c r="AE280" s="448"/>
      <c r="AF280" s="448"/>
      <c r="AG280" s="445"/>
      <c r="AI280" s="448"/>
      <c r="AJ280" s="445"/>
    </row>
    <row r="281" spans="1:36" x14ac:dyDescent="0.2">
      <c r="A281" s="445"/>
      <c r="B281" s="445"/>
      <c r="C281" s="445"/>
      <c r="D281" s="445"/>
      <c r="E281" s="445"/>
      <c r="F281" s="445"/>
      <c r="G281" s="445"/>
      <c r="H281" s="445"/>
      <c r="I281" s="445"/>
      <c r="J281" s="445"/>
      <c r="K281" s="445"/>
      <c r="L281" s="445"/>
      <c r="M281" s="445"/>
      <c r="N281" s="445"/>
      <c r="O281" s="445"/>
      <c r="P281" s="445"/>
      <c r="Q281" s="445"/>
      <c r="R281" s="445"/>
      <c r="S281" s="445"/>
      <c r="U281" s="428"/>
      <c r="V281" s="428"/>
      <c r="Y281" s="428"/>
      <c r="Z281" s="428"/>
      <c r="AA281" s="428"/>
      <c r="AB281" s="428"/>
      <c r="AC281" s="428"/>
      <c r="AD281" s="428"/>
      <c r="AE281" s="448"/>
      <c r="AF281" s="448"/>
      <c r="AG281" s="445"/>
      <c r="AI281" s="448"/>
      <c r="AJ281" s="445"/>
    </row>
    <row r="282" spans="1:36" x14ac:dyDescent="0.2">
      <c r="A282" s="445"/>
      <c r="B282" s="445"/>
      <c r="C282" s="445"/>
      <c r="D282" s="445"/>
      <c r="E282" s="445"/>
      <c r="F282" s="445"/>
      <c r="G282" s="445"/>
      <c r="H282" s="445"/>
      <c r="I282" s="445"/>
      <c r="J282" s="445"/>
      <c r="K282" s="445"/>
      <c r="L282" s="445"/>
      <c r="M282" s="445"/>
      <c r="N282" s="445"/>
      <c r="O282" s="445"/>
      <c r="P282" s="445"/>
      <c r="Q282" s="445"/>
      <c r="R282" s="445"/>
      <c r="S282" s="445"/>
      <c r="U282" s="428"/>
      <c r="V282" s="428"/>
      <c r="Y282" s="428"/>
      <c r="Z282" s="428"/>
      <c r="AA282" s="428"/>
      <c r="AB282" s="428"/>
      <c r="AC282" s="428"/>
      <c r="AD282" s="428"/>
      <c r="AE282" s="448"/>
      <c r="AF282" s="448"/>
      <c r="AG282" s="445"/>
      <c r="AI282" s="448"/>
      <c r="AJ282" s="445"/>
    </row>
    <row r="283" spans="1:36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5"/>
      <c r="O283" s="445"/>
      <c r="P283" s="445"/>
      <c r="Q283" s="445"/>
      <c r="R283" s="445"/>
      <c r="S283" s="445"/>
      <c r="U283" s="428"/>
      <c r="V283" s="428"/>
      <c r="Y283" s="428"/>
      <c r="Z283" s="428"/>
      <c r="AA283" s="428"/>
      <c r="AB283" s="428"/>
      <c r="AC283" s="428"/>
      <c r="AD283" s="428"/>
      <c r="AE283" s="448"/>
      <c r="AF283" s="448"/>
      <c r="AG283" s="445"/>
      <c r="AI283" s="448"/>
      <c r="AJ283" s="445"/>
    </row>
    <row r="284" spans="1:36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5"/>
      <c r="O284" s="445"/>
      <c r="P284" s="445"/>
      <c r="Q284" s="445"/>
      <c r="R284" s="445"/>
      <c r="S284" s="445"/>
      <c r="U284" s="428"/>
      <c r="V284" s="428"/>
      <c r="Y284" s="428"/>
      <c r="Z284" s="428"/>
      <c r="AA284" s="428"/>
      <c r="AB284" s="428"/>
      <c r="AC284" s="428"/>
      <c r="AD284" s="428"/>
      <c r="AE284" s="448"/>
      <c r="AF284" s="448"/>
      <c r="AG284" s="445"/>
      <c r="AI284" s="448"/>
      <c r="AJ284" s="445"/>
    </row>
    <row r="285" spans="1:36" x14ac:dyDescent="0.2">
      <c r="A285" s="445"/>
      <c r="B285" s="445"/>
      <c r="C285" s="445"/>
      <c r="D285" s="445"/>
      <c r="E285" s="445"/>
      <c r="F285" s="445"/>
      <c r="G285" s="445"/>
      <c r="H285" s="445"/>
      <c r="I285" s="445"/>
      <c r="J285" s="445"/>
      <c r="K285" s="445"/>
      <c r="L285" s="445"/>
      <c r="M285" s="445"/>
      <c r="N285" s="445"/>
      <c r="O285" s="445"/>
      <c r="P285" s="445"/>
      <c r="Q285" s="445"/>
      <c r="R285" s="445"/>
      <c r="S285" s="445"/>
      <c r="U285" s="428"/>
      <c r="V285" s="428"/>
      <c r="Y285" s="428"/>
      <c r="Z285" s="428"/>
      <c r="AA285" s="428"/>
      <c r="AB285" s="428"/>
      <c r="AC285" s="428"/>
      <c r="AD285" s="428"/>
      <c r="AE285" s="448"/>
      <c r="AF285" s="448"/>
      <c r="AG285" s="445"/>
      <c r="AI285" s="448"/>
      <c r="AJ285" s="445"/>
    </row>
    <row r="286" spans="1:36" x14ac:dyDescent="0.2">
      <c r="A286" s="445"/>
      <c r="B286" s="445"/>
      <c r="C286" s="445"/>
      <c r="D286" s="445"/>
      <c r="E286" s="445"/>
      <c r="F286" s="445"/>
      <c r="G286" s="445"/>
      <c r="H286" s="445"/>
      <c r="I286" s="445"/>
      <c r="J286" s="445"/>
      <c r="K286" s="445"/>
      <c r="L286" s="445"/>
      <c r="M286" s="445"/>
      <c r="N286" s="445"/>
      <c r="O286" s="445"/>
      <c r="P286" s="445"/>
      <c r="Q286" s="445"/>
      <c r="R286" s="445"/>
      <c r="S286" s="445"/>
      <c r="U286" s="428"/>
      <c r="V286" s="428"/>
      <c r="Y286" s="428"/>
      <c r="Z286" s="428"/>
      <c r="AA286" s="428"/>
      <c r="AB286" s="428"/>
      <c r="AC286" s="428"/>
      <c r="AD286" s="428"/>
      <c r="AE286" s="448"/>
      <c r="AF286" s="448"/>
      <c r="AG286" s="445"/>
      <c r="AI286" s="448"/>
      <c r="AJ286" s="445"/>
    </row>
    <row r="287" spans="1:36" x14ac:dyDescent="0.2">
      <c r="A287" s="445"/>
      <c r="B287" s="445"/>
      <c r="C287" s="445"/>
      <c r="D287" s="445"/>
      <c r="E287" s="445"/>
      <c r="F287" s="445"/>
      <c r="G287" s="445"/>
      <c r="H287" s="445"/>
      <c r="I287" s="445"/>
      <c r="J287" s="445"/>
      <c r="K287" s="445"/>
      <c r="L287" s="445"/>
      <c r="M287" s="445"/>
      <c r="N287" s="445"/>
      <c r="O287" s="445"/>
      <c r="P287" s="445"/>
      <c r="Q287" s="445"/>
      <c r="R287" s="445"/>
      <c r="S287" s="445"/>
      <c r="U287" s="428"/>
      <c r="V287" s="428"/>
      <c r="Y287" s="428"/>
      <c r="Z287" s="428"/>
      <c r="AA287" s="428"/>
      <c r="AB287" s="428"/>
      <c r="AC287" s="428"/>
      <c r="AD287" s="428"/>
      <c r="AE287" s="448"/>
      <c r="AF287" s="448"/>
      <c r="AG287" s="445"/>
      <c r="AI287" s="448"/>
      <c r="AJ287" s="445"/>
    </row>
    <row r="288" spans="1:36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5"/>
      <c r="O288" s="445"/>
      <c r="P288" s="445"/>
      <c r="Q288" s="445"/>
      <c r="R288" s="445"/>
      <c r="S288" s="445"/>
      <c r="U288" s="428"/>
      <c r="V288" s="428"/>
      <c r="Y288" s="428"/>
      <c r="Z288" s="428"/>
      <c r="AA288" s="428"/>
      <c r="AB288" s="428"/>
      <c r="AC288" s="428"/>
      <c r="AD288" s="428"/>
      <c r="AE288" s="448"/>
      <c r="AF288" s="448"/>
      <c r="AG288" s="445"/>
      <c r="AI288" s="448"/>
      <c r="AJ288" s="445"/>
    </row>
    <row r="289" spans="1:36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5"/>
      <c r="O289" s="445"/>
      <c r="P289" s="445"/>
      <c r="Q289" s="445"/>
      <c r="R289" s="445"/>
      <c r="S289" s="445"/>
      <c r="U289" s="428"/>
      <c r="V289" s="428"/>
      <c r="Y289" s="428"/>
      <c r="Z289" s="428"/>
      <c r="AA289" s="428"/>
      <c r="AB289" s="428"/>
      <c r="AC289" s="428"/>
      <c r="AD289" s="428"/>
      <c r="AE289" s="448"/>
      <c r="AF289" s="448"/>
      <c r="AG289" s="445"/>
      <c r="AI289" s="448"/>
      <c r="AJ289" s="445"/>
    </row>
    <row r="290" spans="1:36" x14ac:dyDescent="0.2">
      <c r="A290" s="445"/>
      <c r="B290" s="445"/>
      <c r="C290" s="445"/>
      <c r="D290" s="445"/>
      <c r="E290" s="445"/>
      <c r="F290" s="445"/>
      <c r="G290" s="445"/>
      <c r="H290" s="445"/>
      <c r="I290" s="445"/>
      <c r="J290" s="445"/>
      <c r="K290" s="445"/>
      <c r="L290" s="445"/>
      <c r="M290" s="445"/>
      <c r="N290" s="445"/>
      <c r="O290" s="445"/>
      <c r="P290" s="445"/>
      <c r="Q290" s="445"/>
      <c r="R290" s="445"/>
      <c r="S290" s="445"/>
      <c r="U290" s="428"/>
      <c r="V290" s="428"/>
      <c r="Y290" s="428"/>
      <c r="Z290" s="428"/>
      <c r="AA290" s="428"/>
      <c r="AB290" s="428"/>
      <c r="AC290" s="428"/>
      <c r="AD290" s="428"/>
      <c r="AE290" s="448"/>
      <c r="AF290" s="448"/>
      <c r="AG290" s="445"/>
      <c r="AI290" s="448"/>
      <c r="AJ290" s="445"/>
    </row>
    <row r="291" spans="1:36" x14ac:dyDescent="0.2">
      <c r="A291" s="445"/>
      <c r="B291" s="445"/>
      <c r="C291" s="445"/>
      <c r="D291" s="445"/>
      <c r="E291" s="445"/>
      <c r="F291" s="445"/>
      <c r="G291" s="445"/>
      <c r="H291" s="445"/>
      <c r="I291" s="445"/>
      <c r="J291" s="445"/>
      <c r="K291" s="445"/>
      <c r="L291" s="445"/>
      <c r="M291" s="445"/>
      <c r="N291" s="445"/>
      <c r="O291" s="445"/>
      <c r="P291" s="445"/>
      <c r="Q291" s="445"/>
      <c r="R291" s="445"/>
      <c r="S291" s="445"/>
      <c r="U291" s="428"/>
      <c r="V291" s="428"/>
      <c r="Y291" s="428"/>
      <c r="Z291" s="428"/>
      <c r="AA291" s="428"/>
      <c r="AB291" s="428"/>
      <c r="AC291" s="428"/>
      <c r="AD291" s="428"/>
      <c r="AE291" s="448"/>
      <c r="AF291" s="448"/>
      <c r="AG291" s="445"/>
      <c r="AI291" s="448"/>
      <c r="AJ291" s="445"/>
    </row>
    <row r="292" spans="1:36" x14ac:dyDescent="0.2">
      <c r="A292" s="445"/>
      <c r="B292" s="445"/>
      <c r="C292" s="445"/>
      <c r="D292" s="445"/>
      <c r="E292" s="445"/>
      <c r="F292" s="445"/>
      <c r="G292" s="445"/>
      <c r="H292" s="445"/>
      <c r="I292" s="445"/>
      <c r="J292" s="445"/>
      <c r="K292" s="445"/>
      <c r="L292" s="445"/>
      <c r="M292" s="445"/>
      <c r="N292" s="445"/>
      <c r="O292" s="445"/>
      <c r="P292" s="445"/>
      <c r="Q292" s="445"/>
      <c r="R292" s="445"/>
      <c r="S292" s="445"/>
      <c r="U292" s="428"/>
      <c r="V292" s="428"/>
      <c r="Y292" s="428"/>
      <c r="Z292" s="428"/>
      <c r="AA292" s="428"/>
      <c r="AB292" s="428"/>
      <c r="AC292" s="428"/>
      <c r="AD292" s="428"/>
      <c r="AE292" s="448"/>
      <c r="AF292" s="448"/>
      <c r="AG292" s="445"/>
      <c r="AI292" s="448"/>
      <c r="AJ292" s="445"/>
    </row>
    <row r="293" spans="1:36" x14ac:dyDescent="0.2">
      <c r="A293" s="445"/>
      <c r="B293" s="445"/>
      <c r="C293" s="445"/>
      <c r="D293" s="445"/>
      <c r="E293" s="445"/>
      <c r="F293" s="445"/>
      <c r="G293" s="445"/>
      <c r="H293" s="445"/>
      <c r="I293" s="445"/>
      <c r="J293" s="445"/>
      <c r="K293" s="445"/>
      <c r="L293" s="445"/>
      <c r="M293" s="445"/>
      <c r="N293" s="445"/>
      <c r="O293" s="445"/>
      <c r="P293" s="445"/>
      <c r="Q293" s="445"/>
      <c r="R293" s="445"/>
      <c r="S293" s="445"/>
      <c r="U293" s="428"/>
      <c r="V293" s="428"/>
      <c r="Y293" s="428"/>
      <c r="Z293" s="428"/>
      <c r="AA293" s="428"/>
      <c r="AB293" s="428"/>
      <c r="AC293" s="428"/>
      <c r="AD293" s="428"/>
      <c r="AE293" s="448"/>
      <c r="AF293" s="448"/>
      <c r="AG293" s="445"/>
      <c r="AI293" s="448"/>
      <c r="AJ293" s="445"/>
    </row>
    <row r="294" spans="1:36" x14ac:dyDescent="0.2">
      <c r="A294" s="445"/>
      <c r="B294" s="445"/>
      <c r="C294" s="445"/>
      <c r="D294" s="445"/>
      <c r="E294" s="445"/>
      <c r="F294" s="445"/>
      <c r="G294" s="445"/>
      <c r="H294" s="445"/>
      <c r="I294" s="445"/>
      <c r="J294" s="445"/>
      <c r="K294" s="445"/>
      <c r="L294" s="445"/>
      <c r="M294" s="445"/>
      <c r="N294" s="445"/>
      <c r="O294" s="445"/>
      <c r="P294" s="445"/>
      <c r="Q294" s="445"/>
      <c r="R294" s="445"/>
      <c r="S294" s="445"/>
      <c r="U294" s="428"/>
      <c r="V294" s="428"/>
      <c r="Y294" s="428"/>
      <c r="Z294" s="428"/>
      <c r="AA294" s="428"/>
      <c r="AB294" s="428"/>
      <c r="AC294" s="428"/>
      <c r="AD294" s="428"/>
      <c r="AE294" s="448"/>
      <c r="AF294" s="448"/>
      <c r="AG294" s="445"/>
      <c r="AI294" s="448"/>
      <c r="AJ294" s="445"/>
    </row>
    <row r="295" spans="1:36" x14ac:dyDescent="0.2">
      <c r="A295" s="445"/>
      <c r="B295" s="445"/>
      <c r="C295" s="445"/>
      <c r="D295" s="445"/>
      <c r="E295" s="445"/>
      <c r="F295" s="445"/>
      <c r="G295" s="445"/>
      <c r="H295" s="445"/>
      <c r="I295" s="445"/>
      <c r="J295" s="445"/>
      <c r="K295" s="445"/>
      <c r="L295" s="445"/>
      <c r="M295" s="445"/>
      <c r="N295" s="445"/>
      <c r="O295" s="445"/>
      <c r="P295" s="445"/>
      <c r="Q295" s="445"/>
      <c r="R295" s="445"/>
      <c r="S295" s="445"/>
      <c r="U295" s="428"/>
      <c r="V295" s="428"/>
      <c r="Y295" s="428"/>
      <c r="Z295" s="428"/>
      <c r="AA295" s="428"/>
      <c r="AB295" s="428"/>
      <c r="AC295" s="428"/>
      <c r="AD295" s="428"/>
      <c r="AE295" s="448"/>
      <c r="AF295" s="448"/>
      <c r="AG295" s="445"/>
      <c r="AI295" s="448"/>
      <c r="AJ295" s="445"/>
    </row>
    <row r="296" spans="1:36" x14ac:dyDescent="0.2">
      <c r="A296" s="445"/>
      <c r="B296" s="445"/>
      <c r="C296" s="445"/>
      <c r="D296" s="445"/>
      <c r="E296" s="445"/>
      <c r="F296" s="445"/>
      <c r="G296" s="445"/>
      <c r="H296" s="445"/>
      <c r="I296" s="445"/>
      <c r="J296" s="445"/>
      <c r="K296" s="445"/>
      <c r="L296" s="445"/>
      <c r="M296" s="445"/>
      <c r="N296" s="445"/>
      <c r="O296" s="445"/>
      <c r="P296" s="445"/>
      <c r="Q296" s="445"/>
      <c r="R296" s="445"/>
      <c r="S296" s="445"/>
      <c r="U296" s="428"/>
      <c r="V296" s="428"/>
      <c r="Y296" s="428"/>
      <c r="Z296" s="428"/>
      <c r="AA296" s="428"/>
      <c r="AB296" s="428"/>
      <c r="AC296" s="428"/>
      <c r="AD296" s="428"/>
      <c r="AE296" s="448"/>
      <c r="AF296" s="448"/>
      <c r="AG296" s="445"/>
      <c r="AI296" s="448"/>
      <c r="AJ296" s="445"/>
    </row>
    <row r="297" spans="1:36" x14ac:dyDescent="0.2">
      <c r="A297" s="445"/>
      <c r="B297" s="445"/>
      <c r="C297" s="445"/>
      <c r="D297" s="445"/>
      <c r="E297" s="445"/>
      <c r="F297" s="445"/>
      <c r="G297" s="445"/>
      <c r="H297" s="445"/>
      <c r="I297" s="445"/>
      <c r="J297" s="445"/>
      <c r="K297" s="445"/>
      <c r="L297" s="445"/>
      <c r="M297" s="445"/>
      <c r="N297" s="445"/>
      <c r="O297" s="445"/>
      <c r="P297" s="445"/>
      <c r="Q297" s="445"/>
      <c r="R297" s="445"/>
      <c r="S297" s="445"/>
      <c r="U297" s="428"/>
      <c r="V297" s="428"/>
      <c r="Y297" s="428"/>
      <c r="Z297" s="428"/>
      <c r="AA297" s="428"/>
      <c r="AB297" s="428"/>
      <c r="AC297" s="428"/>
      <c r="AD297" s="428"/>
      <c r="AE297" s="448"/>
      <c r="AF297" s="448"/>
      <c r="AG297" s="445"/>
      <c r="AI297" s="448"/>
      <c r="AJ297" s="445"/>
    </row>
  </sheetData>
  <sheetProtection selectLockedCells="1" selectUnlockedCells="1"/>
  <autoFilter ref="C2:AK2" xr:uid="{B32807D5-9558-4AE4-8B86-ED2E2D1B7117}"/>
  <sortState ref="A7:RP176">
    <sortCondition ref="E7:E176"/>
  </sortState>
  <mergeCells count="3">
    <mergeCell ref="A1:S1"/>
    <mergeCell ref="AD1:AK1"/>
    <mergeCell ref="T1:AB1"/>
  </mergeCells>
  <hyperlinks>
    <hyperlink ref="AK89" r:id="rId1" xr:uid="{00000000-0004-0000-0000-000000000000}"/>
    <hyperlink ref="AK63" r:id="rId2" xr:uid="{00000000-0004-0000-0000-000001000000}"/>
    <hyperlink ref="AK44" r:id="rId3" xr:uid="{00000000-0004-0000-0000-000002000000}"/>
    <hyperlink ref="AK147" r:id="rId4" xr:uid="{00000000-0004-0000-0000-000003000000}"/>
    <hyperlink ref="AK13" r:id="rId5" xr:uid="{00000000-0004-0000-0000-000004000000}"/>
    <hyperlink ref="AK46" r:id="rId6" xr:uid="{00000000-0004-0000-0000-000005000000}"/>
    <hyperlink ref="AK130" r:id="rId7" xr:uid="{00000000-0004-0000-0000-000006000000}"/>
    <hyperlink ref="AK83" r:id="rId8" xr:uid="{00000000-0004-0000-0000-000007000000}"/>
    <hyperlink ref="AK21" r:id="rId9" xr:uid="{00000000-0004-0000-0000-000008000000}"/>
    <hyperlink ref="AK59" r:id="rId10" xr:uid="{00000000-0004-0000-0000-000009000000}"/>
    <hyperlink ref="AK31" r:id="rId11" xr:uid="{00000000-0004-0000-0000-00000A000000}"/>
    <hyperlink ref="AK35" r:id="rId12" xr:uid="{00000000-0004-0000-0000-00000B000000}"/>
    <hyperlink ref="AK133" r:id="rId13" xr:uid="{00000000-0004-0000-0000-00000C000000}"/>
    <hyperlink ref="AK139" r:id="rId14" xr:uid="{00000000-0004-0000-0000-00000D000000}"/>
    <hyperlink ref="AK146" r:id="rId15" xr:uid="{00000000-0004-0000-0000-00000E000000}"/>
    <hyperlink ref="AK124" r:id="rId16" xr:uid="{00000000-0004-0000-0000-00000F000000}"/>
    <hyperlink ref="AK87" r:id="rId17" xr:uid="{00000000-0004-0000-0000-000010000000}"/>
    <hyperlink ref="S139" r:id="rId18" xr:uid="{00000000-0004-0000-0000-000011000000}"/>
    <hyperlink ref="S12" r:id="rId19" xr:uid="{00000000-0004-0000-0000-000012000000}"/>
    <hyperlink ref="S143" r:id="rId20" xr:uid="{00000000-0004-0000-0000-000013000000}"/>
    <hyperlink ref="S103" r:id="rId21" xr:uid="{00000000-0004-0000-0000-000014000000}"/>
    <hyperlink ref="S64" r:id="rId22" xr:uid="{00000000-0004-0000-0000-000015000000}"/>
    <hyperlink ref="S53" r:id="rId23" xr:uid="{00000000-0004-0000-0000-000016000000}"/>
    <hyperlink ref="S44" r:id="rId24" xr:uid="{00000000-0004-0000-0000-000017000000}"/>
    <hyperlink ref="S127" r:id="rId25" xr:uid="{00000000-0004-0000-0000-000018000000}"/>
    <hyperlink ref="S95" r:id="rId26" xr:uid="{00000000-0004-0000-0000-000019000000}"/>
    <hyperlink ref="S30" r:id="rId27" xr:uid="{00000000-0004-0000-0000-00001A000000}"/>
    <hyperlink ref="S135" r:id="rId28" xr:uid="{00000000-0004-0000-0000-00001B000000}"/>
    <hyperlink ref="S141" r:id="rId29" xr:uid="{00000000-0004-0000-0000-00001C000000}"/>
    <hyperlink ref="S144" r:id="rId30" xr:uid="{00000000-0004-0000-0000-00001D000000}"/>
    <hyperlink ref="S145" r:id="rId31" xr:uid="{00000000-0004-0000-0000-00001E000000}"/>
    <hyperlink ref="S101" r:id="rId32" xr:uid="{00000000-0004-0000-0000-00001F000000}"/>
    <hyperlink ref="S146" r:id="rId33" xr:uid="{00000000-0004-0000-0000-000020000000}"/>
    <hyperlink ref="S147" r:id="rId34" xr:uid="{00000000-0004-0000-0000-000021000000}"/>
    <hyperlink ref="S148" r:id="rId35" xr:uid="{00000000-0004-0000-0000-000022000000}"/>
    <hyperlink ref="S10" r:id="rId36" xr:uid="{00000000-0004-0000-0000-000023000000}"/>
    <hyperlink ref="S149" r:id="rId37" xr:uid="{00000000-0004-0000-0000-000024000000}"/>
    <hyperlink ref="S150" r:id="rId38" xr:uid="{00000000-0004-0000-0000-000025000000}"/>
    <hyperlink ref="S151" r:id="rId39" xr:uid="{00000000-0004-0000-0000-000026000000}"/>
    <hyperlink ref="S152" r:id="rId40" xr:uid="{00000000-0004-0000-0000-000027000000}"/>
    <hyperlink ref="S154" r:id="rId41" xr:uid="{00000000-0004-0000-0000-000028000000}"/>
    <hyperlink ref="S155" r:id="rId42" xr:uid="{00000000-0004-0000-0000-000029000000}"/>
    <hyperlink ref="S158" r:id="rId43" xr:uid="{00000000-0004-0000-0000-00002A000000}"/>
    <hyperlink ref="S159" r:id="rId44" xr:uid="{00000000-0004-0000-0000-00002B000000}"/>
    <hyperlink ref="S163" r:id="rId45" xr:uid="{00000000-0004-0000-0000-00002C000000}"/>
    <hyperlink ref="S164" r:id="rId46" xr:uid="{00000000-0004-0000-0000-00002D000000}"/>
    <hyperlink ref="S161" r:id="rId47" xr:uid="{00000000-0004-0000-0000-00002E000000}"/>
    <hyperlink ref="S169" r:id="rId48" xr:uid="{00000000-0004-0000-0000-00002F000000}"/>
    <hyperlink ref="S170" r:id="rId49" xr:uid="{00000000-0004-0000-0000-000030000000}"/>
    <hyperlink ref="S171" r:id="rId50" xr:uid="{00000000-0004-0000-0000-000031000000}"/>
    <hyperlink ref="S173" r:id="rId51" xr:uid="{00000000-0004-0000-0000-000032000000}"/>
    <hyperlink ref="S174" r:id="rId52" xr:uid="{00000000-0004-0000-0000-000033000000}"/>
    <hyperlink ref="S176" r:id="rId53" xr:uid="{00000000-0004-0000-0000-000034000000}"/>
    <hyperlink ref="S117" r:id="rId54" xr:uid="{00000000-0004-0000-0000-000035000000}"/>
    <hyperlink ref="S19" r:id="rId55" xr:uid="{00000000-0004-0000-0000-000036000000}"/>
    <hyperlink ref="S24" r:id="rId56" xr:uid="{00000000-0004-0000-0000-000037000000}"/>
    <hyperlink ref="S26" r:id="rId57" xr:uid="{00000000-0004-0000-0000-000038000000}"/>
    <hyperlink ref="S31" r:id="rId58" xr:uid="{00000000-0004-0000-0000-000039000000}"/>
    <hyperlink ref="S42" r:id="rId59" xr:uid="{00000000-0004-0000-0000-00003A000000}"/>
    <hyperlink ref="S126" r:id="rId60" xr:uid="{00000000-0004-0000-0000-00003B000000}"/>
    <hyperlink ref="S74" r:id="rId61" xr:uid="{00000000-0004-0000-0000-00003C000000}"/>
    <hyperlink ref="S179" r:id="rId62" xr:uid="{00000000-0004-0000-0000-00003D000000}"/>
    <hyperlink ref="S181" r:id="rId63" xr:uid="{00000000-0004-0000-0000-00003E000000}"/>
    <hyperlink ref="S183" r:id="rId64" xr:uid="{00000000-0004-0000-0000-00003F000000}"/>
    <hyperlink ref="S184" r:id="rId65" xr:uid="{00000000-0004-0000-0000-000040000000}"/>
    <hyperlink ref="S186" r:id="rId66" xr:uid="{00000000-0004-0000-0000-000041000000}"/>
    <hyperlink ref="S187" r:id="rId67" xr:uid="{00000000-0004-0000-0000-000042000000}"/>
    <hyperlink ref="S188" r:id="rId68" xr:uid="{00000000-0004-0000-0000-000043000000}"/>
    <hyperlink ref="S190" r:id="rId69" xr:uid="{00000000-0004-0000-0000-000044000000}"/>
    <hyperlink ref="S191" r:id="rId70" xr:uid="{00000000-0004-0000-0000-000045000000}"/>
    <hyperlink ref="S193" r:id="rId71" xr:uid="{00000000-0004-0000-0000-000046000000}"/>
    <hyperlink ref="S194" r:id="rId72" xr:uid="{00000000-0004-0000-0000-000047000000}"/>
    <hyperlink ref="S195" r:id="rId73" xr:uid="{00000000-0004-0000-0000-000048000000}"/>
    <hyperlink ref="S196" r:id="rId74" xr:uid="{00000000-0004-0000-0000-000049000000}"/>
    <hyperlink ref="S197" r:id="rId75" xr:uid="{00000000-0004-0000-0000-00004A000000}"/>
    <hyperlink ref="S182" r:id="rId76" xr:uid="{00000000-0004-0000-0000-00004B000000}"/>
    <hyperlink ref="S198" r:id="rId77" xr:uid="{00000000-0004-0000-0000-00004C000000}"/>
    <hyperlink ref="S201" r:id="rId78" xr:uid="{00000000-0004-0000-0000-00004D000000}"/>
    <hyperlink ref="S202" r:id="rId79" xr:uid="{00000000-0004-0000-0000-00004E000000}"/>
    <hyperlink ref="S203" r:id="rId80" xr:uid="{00000000-0004-0000-0000-00004F000000}"/>
    <hyperlink ref="S205" r:id="rId81" xr:uid="{00000000-0004-0000-0000-000050000000}"/>
    <hyperlink ref="S206" r:id="rId82" xr:uid="{00000000-0004-0000-0000-000051000000}"/>
    <hyperlink ref="S207" r:id="rId83" xr:uid="{00000000-0004-0000-0000-000052000000}"/>
    <hyperlink ref="S208" r:id="rId84" xr:uid="{00000000-0004-0000-0000-000053000000}"/>
    <hyperlink ref="S209" r:id="rId85" xr:uid="{99AE2600-E3E8-4A74-89F2-19B70B802E72}"/>
    <hyperlink ref="S210" r:id="rId86" xr:uid="{591A644B-845D-4D0E-9546-DB246B2348B0}"/>
    <hyperlink ref="S211" r:id="rId87" xr:uid="{FC7283BE-7691-4E16-B076-8A390BA7904D}"/>
    <hyperlink ref="S212" r:id="rId88" xr:uid="{418DFD80-7AE1-4453-8077-85FCDB77982F}"/>
  </hyperlinks>
  <pageMargins left="0.38" right="0.2" top="0.36" bottom="0.39" header="0.3" footer="0.3"/>
  <pageSetup paperSize="9" scale="10" fitToHeight="0" orientation="landscape" horizontalDpi="4294967293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L175"/>
  <sheetViews>
    <sheetView topLeftCell="A98" workbookViewId="0">
      <selection activeCell="A121" sqref="A121"/>
    </sheetView>
  </sheetViews>
  <sheetFormatPr baseColWidth="10" defaultColWidth="10.28515625" defaultRowHeight="15" x14ac:dyDescent="0.25"/>
  <cols>
    <col min="1" max="1" width="10.7109375" style="1" bestFit="1" customWidth="1"/>
    <col min="2" max="2" width="24.7109375" style="1" bestFit="1" customWidth="1"/>
    <col min="3" max="3" width="14.5703125" style="1" bestFit="1" customWidth="1"/>
    <col min="4" max="4" width="11.5703125" style="1" customWidth="1"/>
    <col min="5" max="5" width="12.28515625" style="1" customWidth="1"/>
    <col min="6" max="6" width="10.28515625" style="1" bestFit="1" customWidth="1"/>
    <col min="7" max="8" width="10.28515625" style="1"/>
    <col min="9" max="9" width="31.7109375" style="1" customWidth="1"/>
    <col min="10" max="12" width="10.28515625" style="1"/>
    <col min="13" max="17" width="10.28515625" style="1" bestFit="1" customWidth="1"/>
    <col min="18" max="18" width="10.28515625" style="1"/>
    <col min="19" max="19" width="26.5703125" style="1" bestFit="1" customWidth="1"/>
    <col min="20" max="22" width="10.7109375" style="1" bestFit="1" customWidth="1"/>
    <col min="23" max="23" width="10.85546875" style="1" bestFit="1" customWidth="1"/>
    <col min="24" max="27" width="10.7109375" style="1" bestFit="1" customWidth="1"/>
    <col min="28" max="28" width="10.28515625" style="1" bestFit="1" customWidth="1"/>
    <col min="29" max="29" width="10.28515625" style="1"/>
    <col min="30" max="30" width="41.28515625" style="1" bestFit="1" customWidth="1"/>
    <col min="31" max="16384" width="10.28515625" style="1"/>
  </cols>
  <sheetData>
    <row r="1" spans="1:38" ht="22.5" customHeight="1" thickBot="1" x14ac:dyDescent="0.3">
      <c r="A1" s="422" t="s">
        <v>783</v>
      </c>
      <c r="B1" s="423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4"/>
      <c r="T1" s="425" t="s">
        <v>1</v>
      </c>
      <c r="U1" s="426"/>
      <c r="V1" s="426"/>
      <c r="W1" s="426"/>
      <c r="X1" s="426"/>
      <c r="Y1" s="426"/>
      <c r="Z1" s="427"/>
      <c r="AA1" s="377"/>
      <c r="AB1" s="420" t="s">
        <v>5</v>
      </c>
      <c r="AC1" s="317"/>
    </row>
    <row r="2" spans="1:38" ht="22.5" customHeight="1" thickBot="1" x14ac:dyDescent="0.3">
      <c r="A2" s="200" t="s">
        <v>784</v>
      </c>
      <c r="B2" s="17" t="s">
        <v>785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1732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11" t="s">
        <v>12</v>
      </c>
      <c r="O2" s="200" t="s">
        <v>13</v>
      </c>
      <c r="P2" s="201" t="s">
        <v>14</v>
      </c>
      <c r="Q2" s="201" t="s">
        <v>15</v>
      </c>
      <c r="R2" s="181" t="s">
        <v>16</v>
      </c>
      <c r="S2" s="29" t="s">
        <v>17</v>
      </c>
      <c r="T2" s="200">
        <v>2015</v>
      </c>
      <c r="U2" s="201">
        <v>2016</v>
      </c>
      <c r="V2" s="201">
        <v>2017</v>
      </c>
      <c r="W2" s="201">
        <v>2018</v>
      </c>
      <c r="X2" s="201">
        <v>2019</v>
      </c>
      <c r="Y2" s="202">
        <v>2020</v>
      </c>
      <c r="Z2" s="5">
        <v>2021</v>
      </c>
      <c r="AA2" s="386">
        <v>2022</v>
      </c>
      <c r="AB2" s="421"/>
      <c r="AC2" s="317" t="s">
        <v>1377</v>
      </c>
      <c r="AH2" s="77" t="s">
        <v>786</v>
      </c>
      <c r="AI2" s="134" t="s">
        <v>787</v>
      </c>
    </row>
    <row r="3" spans="1:38" ht="22.5" customHeight="1" thickBot="1" x14ac:dyDescent="0.3">
      <c r="A3" s="20">
        <v>42882</v>
      </c>
      <c r="B3" s="5" t="s">
        <v>788</v>
      </c>
      <c r="C3" s="5" t="s">
        <v>789</v>
      </c>
      <c r="D3" s="5" t="s">
        <v>790</v>
      </c>
      <c r="E3" s="5" t="s">
        <v>200</v>
      </c>
      <c r="F3" s="5">
        <v>1</v>
      </c>
      <c r="G3" s="5" t="s">
        <v>791</v>
      </c>
      <c r="H3" s="5"/>
      <c r="I3" s="5" t="s">
        <v>792</v>
      </c>
      <c r="J3" s="4" t="s">
        <v>285</v>
      </c>
      <c r="K3" s="4" t="s">
        <v>168</v>
      </c>
      <c r="L3" s="4" t="s">
        <v>31</v>
      </c>
      <c r="M3" s="5" t="s">
        <v>793</v>
      </c>
      <c r="N3" s="5" t="s">
        <v>794</v>
      </c>
      <c r="O3" s="5">
        <v>19</v>
      </c>
      <c r="P3" s="5">
        <v>5</v>
      </c>
      <c r="Q3" s="5">
        <v>1973</v>
      </c>
      <c r="R3" s="12"/>
      <c r="S3" s="30"/>
      <c r="T3" s="13"/>
      <c r="U3" s="5"/>
      <c r="V3" s="5"/>
      <c r="W3" s="5"/>
      <c r="X3" s="6"/>
      <c r="Y3" s="14"/>
      <c r="Z3" s="288"/>
      <c r="AA3" s="288"/>
      <c r="AB3" s="5">
        <v>1</v>
      </c>
      <c r="AC3" s="191"/>
    </row>
    <row r="4" spans="1:38" ht="22.5" customHeight="1" thickBot="1" x14ac:dyDescent="0.3">
      <c r="A4" s="20">
        <v>42914</v>
      </c>
      <c r="B4" s="42" t="s">
        <v>795</v>
      </c>
      <c r="C4" s="42" t="s">
        <v>157</v>
      </c>
      <c r="D4" s="42" t="s">
        <v>183</v>
      </c>
      <c r="E4" s="42" t="s">
        <v>98</v>
      </c>
      <c r="F4" s="42">
        <v>2</v>
      </c>
      <c r="G4" s="42" t="s">
        <v>796</v>
      </c>
      <c r="H4" s="42"/>
      <c r="I4" s="42" t="s">
        <v>797</v>
      </c>
      <c r="J4" s="42" t="s">
        <v>122</v>
      </c>
      <c r="K4" s="42" t="s">
        <v>58</v>
      </c>
      <c r="L4" s="42" t="s">
        <v>31</v>
      </c>
      <c r="M4" s="42" t="s">
        <v>798</v>
      </c>
      <c r="N4" s="42" t="s">
        <v>799</v>
      </c>
      <c r="O4" s="42">
        <v>17</v>
      </c>
      <c r="P4" s="42">
        <v>1</v>
      </c>
      <c r="Q4" s="42">
        <v>1953</v>
      </c>
      <c r="R4" s="42" t="s">
        <v>73</v>
      </c>
      <c r="S4" s="42" t="s">
        <v>800</v>
      </c>
      <c r="T4" s="42"/>
      <c r="U4" s="42"/>
      <c r="V4" s="42"/>
      <c r="W4" s="42"/>
      <c r="X4" s="42"/>
      <c r="Y4" s="42"/>
      <c r="Z4" s="42"/>
      <c r="AA4" s="42"/>
      <c r="AB4" s="42">
        <v>2</v>
      </c>
      <c r="AC4" s="318"/>
      <c r="AD4" s="71" t="s">
        <v>1221</v>
      </c>
      <c r="AE4" s="42"/>
    </row>
    <row r="5" spans="1:38" s="71" customFormat="1" ht="22.5" customHeight="1" thickBot="1" x14ac:dyDescent="0.3">
      <c r="A5" s="20">
        <v>43023</v>
      </c>
      <c r="B5" s="6"/>
      <c r="C5" s="50" t="s">
        <v>801</v>
      </c>
      <c r="D5" s="50" t="s">
        <v>98</v>
      </c>
      <c r="E5" s="50" t="s">
        <v>802</v>
      </c>
      <c r="F5" s="5">
        <v>3</v>
      </c>
      <c r="G5" s="5" t="s">
        <v>803</v>
      </c>
      <c r="H5" s="5"/>
      <c r="I5" s="5" t="s">
        <v>804</v>
      </c>
      <c r="J5" s="4" t="s">
        <v>102</v>
      </c>
      <c r="K5" s="4" t="s">
        <v>58</v>
      </c>
      <c r="L5" s="4" t="s">
        <v>31</v>
      </c>
      <c r="M5" s="5">
        <v>916104058</v>
      </c>
      <c r="N5" s="5">
        <v>609460658</v>
      </c>
      <c r="O5" s="5">
        <v>9</v>
      </c>
      <c r="P5" s="5">
        <v>5</v>
      </c>
      <c r="Q5" s="5">
        <v>1946</v>
      </c>
      <c r="R5" s="12" t="s">
        <v>73</v>
      </c>
      <c r="S5" s="80" t="s">
        <v>805</v>
      </c>
      <c r="T5" s="13"/>
      <c r="U5" s="50"/>
      <c r="V5" s="50"/>
      <c r="W5" s="5"/>
      <c r="X5" s="40"/>
      <c r="Y5" s="86"/>
      <c r="Z5" s="285"/>
      <c r="AA5" s="285"/>
      <c r="AB5" s="5">
        <v>3</v>
      </c>
      <c r="AC5" s="191"/>
      <c r="AD5" s="52" t="s">
        <v>806</v>
      </c>
      <c r="AE5" s="72"/>
    </row>
    <row r="6" spans="1:38" ht="22.5" customHeight="1" thickBot="1" x14ac:dyDescent="0.3">
      <c r="A6" s="20">
        <v>42914</v>
      </c>
      <c r="B6" s="5" t="s">
        <v>795</v>
      </c>
      <c r="C6" s="5" t="s">
        <v>807</v>
      </c>
      <c r="D6" s="5" t="s">
        <v>77</v>
      </c>
      <c r="E6" s="5" t="s">
        <v>808</v>
      </c>
      <c r="F6" s="5">
        <v>4</v>
      </c>
      <c r="G6" s="5" t="s">
        <v>809</v>
      </c>
      <c r="H6" s="5"/>
      <c r="I6" s="5" t="s">
        <v>810</v>
      </c>
      <c r="J6" s="4" t="s">
        <v>811</v>
      </c>
      <c r="K6" s="4" t="s">
        <v>812</v>
      </c>
      <c r="L6" s="4" t="s">
        <v>31</v>
      </c>
      <c r="M6" s="5"/>
      <c r="N6" s="5" t="s">
        <v>813</v>
      </c>
      <c r="O6" s="5">
        <v>18</v>
      </c>
      <c r="P6" s="5">
        <v>11</v>
      </c>
      <c r="Q6" s="5">
        <v>1976</v>
      </c>
      <c r="R6" s="12"/>
      <c r="S6" s="81"/>
      <c r="T6" s="13"/>
      <c r="U6" s="5"/>
      <c r="V6" s="5"/>
      <c r="W6" s="5"/>
      <c r="X6" s="6"/>
      <c r="Y6" s="14"/>
      <c r="Z6" s="19"/>
      <c r="AA6" s="19"/>
      <c r="AB6" s="5">
        <v>4</v>
      </c>
      <c r="AC6" s="191"/>
      <c r="AD6" s="52"/>
    </row>
    <row r="7" spans="1:38" ht="22.5" customHeight="1" thickBot="1" x14ac:dyDescent="0.3">
      <c r="A7" s="20">
        <v>42914</v>
      </c>
      <c r="B7" s="5" t="s">
        <v>795</v>
      </c>
      <c r="C7" s="5" t="s">
        <v>814</v>
      </c>
      <c r="D7" s="5" t="s">
        <v>815</v>
      </c>
      <c r="E7" s="5" t="s">
        <v>816</v>
      </c>
      <c r="F7" s="5">
        <v>5</v>
      </c>
      <c r="G7" s="5" t="s">
        <v>817</v>
      </c>
      <c r="H7" s="5"/>
      <c r="I7" s="5" t="s">
        <v>810</v>
      </c>
      <c r="J7" s="4" t="s">
        <v>811</v>
      </c>
      <c r="K7" s="4" t="s">
        <v>812</v>
      </c>
      <c r="L7" s="4" t="s">
        <v>31</v>
      </c>
      <c r="M7" s="5"/>
      <c r="N7" s="5" t="s">
        <v>818</v>
      </c>
      <c r="O7" s="5">
        <v>18</v>
      </c>
      <c r="P7" s="5">
        <v>11</v>
      </c>
      <c r="Q7" s="5">
        <v>1976</v>
      </c>
      <c r="R7" s="12"/>
      <c r="S7" s="81"/>
      <c r="T7" s="13"/>
      <c r="U7" s="5"/>
      <c r="V7" s="5"/>
      <c r="W7" s="5"/>
      <c r="X7" s="6"/>
      <c r="Y7" s="14"/>
      <c r="Z7" s="19"/>
      <c r="AA7" s="19"/>
      <c r="AB7" s="5">
        <v>5</v>
      </c>
      <c r="AC7" s="191"/>
      <c r="AD7" s="52"/>
    </row>
    <row r="8" spans="1:38" ht="22.5" customHeight="1" thickBot="1" x14ac:dyDescent="0.3">
      <c r="A8" s="20">
        <v>42914</v>
      </c>
      <c r="B8" s="5" t="s">
        <v>795</v>
      </c>
      <c r="C8" s="5" t="s">
        <v>819</v>
      </c>
      <c r="D8" s="5" t="s">
        <v>510</v>
      </c>
      <c r="E8" s="5" t="s">
        <v>78</v>
      </c>
      <c r="F8" s="5">
        <v>6</v>
      </c>
      <c r="G8" s="5" t="s">
        <v>820</v>
      </c>
      <c r="H8" s="5"/>
      <c r="I8" s="5" t="s">
        <v>821</v>
      </c>
      <c r="J8" s="4" t="s">
        <v>822</v>
      </c>
      <c r="K8" s="4" t="s">
        <v>168</v>
      </c>
      <c r="L8" s="4" t="s">
        <v>31</v>
      </c>
      <c r="M8" s="5"/>
      <c r="N8" s="5"/>
      <c r="O8" s="5"/>
      <c r="P8" s="5"/>
      <c r="Q8" s="5"/>
      <c r="R8" s="12"/>
      <c r="S8" s="81"/>
      <c r="T8" s="13"/>
      <c r="U8" s="5"/>
      <c r="V8" s="5"/>
      <c r="W8" s="5"/>
      <c r="X8" s="6"/>
      <c r="Y8" s="14"/>
      <c r="Z8" s="19"/>
      <c r="AA8" s="19"/>
      <c r="AB8" s="5">
        <v>6</v>
      </c>
      <c r="AC8" s="191"/>
      <c r="AD8" s="52"/>
    </row>
    <row r="9" spans="1:38" ht="22.5" customHeight="1" thickBot="1" x14ac:dyDescent="0.3">
      <c r="A9" s="20">
        <v>42882</v>
      </c>
      <c r="B9" s="5" t="s">
        <v>788</v>
      </c>
      <c r="C9" s="5" t="s">
        <v>244</v>
      </c>
      <c r="D9" s="5" t="s">
        <v>823</v>
      </c>
      <c r="E9" s="5" t="s">
        <v>824</v>
      </c>
      <c r="F9" s="5">
        <v>7</v>
      </c>
      <c r="G9" s="5" t="s">
        <v>825</v>
      </c>
      <c r="H9" s="5"/>
      <c r="I9" s="5" t="s">
        <v>826</v>
      </c>
      <c r="J9" s="4" t="s">
        <v>827</v>
      </c>
      <c r="K9" s="4" t="s">
        <v>828</v>
      </c>
      <c r="L9" s="4" t="s">
        <v>31</v>
      </c>
      <c r="M9" s="5" t="s">
        <v>829</v>
      </c>
      <c r="N9" s="5" t="s">
        <v>830</v>
      </c>
      <c r="O9" s="5">
        <v>14</v>
      </c>
      <c r="P9" s="5">
        <v>8</v>
      </c>
      <c r="Q9" s="5">
        <v>1960</v>
      </c>
      <c r="R9" s="12"/>
      <c r="S9" s="30"/>
      <c r="T9" s="13"/>
      <c r="U9" s="5"/>
      <c r="V9" s="5"/>
      <c r="W9" s="5"/>
      <c r="X9" s="6"/>
      <c r="Y9" s="14"/>
      <c r="Z9" s="19"/>
      <c r="AA9" s="19"/>
      <c r="AB9" s="5">
        <v>7</v>
      </c>
      <c r="AC9" s="191"/>
    </row>
    <row r="10" spans="1:38" ht="22.5" customHeight="1" thickBot="1" x14ac:dyDescent="0.3">
      <c r="A10" s="41">
        <v>42882</v>
      </c>
      <c r="B10" s="42" t="s">
        <v>788</v>
      </c>
      <c r="C10" s="42" t="s">
        <v>52</v>
      </c>
      <c r="D10" s="42" t="s">
        <v>53</v>
      </c>
      <c r="E10" s="42" t="s">
        <v>54</v>
      </c>
      <c r="F10" s="42">
        <v>8</v>
      </c>
      <c r="G10" s="42" t="s">
        <v>831</v>
      </c>
      <c r="H10" s="42"/>
      <c r="I10" s="42" t="s">
        <v>56</v>
      </c>
      <c r="J10" s="43" t="s">
        <v>57</v>
      </c>
      <c r="K10" s="43" t="s">
        <v>58</v>
      </c>
      <c r="L10" s="43" t="s">
        <v>31</v>
      </c>
      <c r="M10" s="42" t="s">
        <v>832</v>
      </c>
      <c r="N10" s="42" t="s">
        <v>833</v>
      </c>
      <c r="O10" s="42">
        <v>2</v>
      </c>
      <c r="P10" s="42">
        <v>5</v>
      </c>
      <c r="Q10" s="42">
        <v>1964</v>
      </c>
      <c r="R10" s="44"/>
      <c r="S10" s="69"/>
      <c r="T10" s="70"/>
      <c r="U10" s="42"/>
      <c r="V10" s="42"/>
      <c r="W10" s="42"/>
      <c r="X10" s="46"/>
      <c r="Y10" s="47"/>
      <c r="Z10" s="286"/>
      <c r="AA10" s="286"/>
      <c r="AB10" s="42">
        <v>8</v>
      </c>
      <c r="AC10" s="318"/>
      <c r="AD10" s="71" t="s">
        <v>834</v>
      </c>
      <c r="AE10" s="71"/>
    </row>
    <row r="11" spans="1:38" s="36" customFormat="1" ht="22.5" customHeight="1" thickBot="1" x14ac:dyDescent="0.3">
      <c r="A11" s="20">
        <v>42882</v>
      </c>
      <c r="B11" s="5" t="s">
        <v>788</v>
      </c>
      <c r="C11" s="8" t="s">
        <v>835</v>
      </c>
      <c r="D11" s="8" t="s">
        <v>836</v>
      </c>
      <c r="E11" s="8" t="s">
        <v>802</v>
      </c>
      <c r="F11" s="5">
        <v>9</v>
      </c>
      <c r="G11" s="5" t="s">
        <v>837</v>
      </c>
      <c r="H11" s="5"/>
      <c r="I11" s="8" t="s">
        <v>838</v>
      </c>
      <c r="J11" s="4" t="s">
        <v>122</v>
      </c>
      <c r="K11" s="4" t="s">
        <v>58</v>
      </c>
      <c r="L11" s="4" t="s">
        <v>31</v>
      </c>
      <c r="M11" s="8" t="s">
        <v>839</v>
      </c>
      <c r="N11" s="8" t="s">
        <v>840</v>
      </c>
      <c r="O11" s="5">
        <v>17</v>
      </c>
      <c r="P11" s="5">
        <v>6</v>
      </c>
      <c r="Q11" s="5">
        <v>1944</v>
      </c>
      <c r="R11" s="12"/>
      <c r="S11" s="8"/>
      <c r="T11" s="15"/>
      <c r="U11" s="8"/>
      <c r="V11" s="8"/>
      <c r="W11" s="8"/>
      <c r="X11" s="6"/>
      <c r="Y11" s="14"/>
      <c r="Z11" s="19"/>
      <c r="AA11" s="19"/>
      <c r="AB11" s="5">
        <v>9</v>
      </c>
      <c r="AC11" s="191"/>
      <c r="AD11" s="1"/>
      <c r="AE11" s="1"/>
    </row>
    <row r="12" spans="1:38" ht="22.5" customHeight="1" thickBot="1" x14ac:dyDescent="0.3">
      <c r="A12" s="98">
        <v>42882</v>
      </c>
      <c r="B12" s="94" t="s">
        <v>788</v>
      </c>
      <c r="C12" s="94" t="s">
        <v>61</v>
      </c>
      <c r="D12" s="94" t="s">
        <v>62</v>
      </c>
      <c r="E12" s="94" t="s">
        <v>63</v>
      </c>
      <c r="F12" s="94">
        <v>10</v>
      </c>
      <c r="G12" s="94" t="s">
        <v>841</v>
      </c>
      <c r="H12" s="94"/>
      <c r="I12" s="94" t="s">
        <v>65</v>
      </c>
      <c r="J12" s="99" t="s">
        <v>66</v>
      </c>
      <c r="K12" s="99" t="s">
        <v>58</v>
      </c>
      <c r="L12" s="99" t="s">
        <v>31</v>
      </c>
      <c r="M12" s="94" t="s">
        <v>842</v>
      </c>
      <c r="N12" s="94" t="s">
        <v>843</v>
      </c>
      <c r="O12" s="94">
        <v>12</v>
      </c>
      <c r="P12" s="94">
        <v>11</v>
      </c>
      <c r="Q12" s="94">
        <v>1948</v>
      </c>
      <c r="R12" s="100"/>
      <c r="S12" s="101"/>
      <c r="T12" s="95"/>
      <c r="U12" s="94"/>
      <c r="V12" s="94"/>
      <c r="W12" s="94"/>
      <c r="X12" s="102"/>
      <c r="Y12" s="103"/>
      <c r="Z12" s="287"/>
      <c r="AA12" s="287"/>
      <c r="AB12" s="94">
        <v>10</v>
      </c>
      <c r="AC12" s="319"/>
      <c r="AD12" s="1" t="s">
        <v>844</v>
      </c>
    </row>
    <row r="13" spans="1:38" ht="22.5" customHeight="1" thickBot="1" x14ac:dyDescent="0.35">
      <c r="A13" s="20">
        <v>43179</v>
      </c>
      <c r="B13" s="205" t="s">
        <v>999</v>
      </c>
      <c r="C13" s="110" t="s">
        <v>1000</v>
      </c>
      <c r="D13" s="110" t="s">
        <v>1001</v>
      </c>
      <c r="E13" s="110" t="s">
        <v>1002</v>
      </c>
      <c r="F13" s="110">
        <v>11</v>
      </c>
      <c r="G13" s="110" t="s">
        <v>1003</v>
      </c>
      <c r="H13" s="110"/>
      <c r="I13" s="110" t="s">
        <v>1004</v>
      </c>
      <c r="J13" s="104" t="s">
        <v>102</v>
      </c>
      <c r="K13" s="104" t="s">
        <v>58</v>
      </c>
      <c r="L13" s="104" t="s">
        <v>31</v>
      </c>
      <c r="M13" s="110">
        <v>916121268</v>
      </c>
      <c r="N13" s="110">
        <v>676000391</v>
      </c>
      <c r="O13" s="110">
        <v>9</v>
      </c>
      <c r="P13" s="110">
        <v>9</v>
      </c>
      <c r="Q13" s="110">
        <v>1955</v>
      </c>
      <c r="R13" s="111"/>
      <c r="S13" s="214" t="s">
        <v>1005</v>
      </c>
      <c r="T13" s="225"/>
      <c r="U13" s="110"/>
      <c r="V13" s="110"/>
      <c r="W13" s="110"/>
      <c r="X13" s="114"/>
      <c r="Y13" s="130"/>
      <c r="Z13" s="240"/>
      <c r="AA13" s="240"/>
      <c r="AB13" s="110">
        <v>11</v>
      </c>
      <c r="AC13" s="320"/>
      <c r="AD13" s="245" t="s">
        <v>1006</v>
      </c>
      <c r="AE13" s="252" t="s">
        <v>999</v>
      </c>
      <c r="AF13" s="258"/>
      <c r="AG13" s="261" t="s">
        <v>17</v>
      </c>
      <c r="AH13" s="267">
        <v>35</v>
      </c>
      <c r="AI13" s="270" t="s">
        <v>1007</v>
      </c>
      <c r="AJ13" s="108"/>
      <c r="AK13" s="108"/>
      <c r="AL13" s="108"/>
    </row>
    <row r="14" spans="1:38" ht="22.5" customHeight="1" thickBot="1" x14ac:dyDescent="0.3">
      <c r="A14" s="20">
        <v>42882</v>
      </c>
      <c r="B14" s="5" t="s">
        <v>788</v>
      </c>
      <c r="C14" s="5" t="s">
        <v>372</v>
      </c>
      <c r="D14" s="5" t="s">
        <v>90</v>
      </c>
      <c r="E14" s="5" t="s">
        <v>187</v>
      </c>
      <c r="F14" s="5">
        <v>12</v>
      </c>
      <c r="G14" s="5" t="s">
        <v>845</v>
      </c>
      <c r="H14" s="5"/>
      <c r="I14" s="5" t="s">
        <v>846</v>
      </c>
      <c r="J14" s="4" t="s">
        <v>66</v>
      </c>
      <c r="K14" s="4" t="s">
        <v>58</v>
      </c>
      <c r="L14" s="4" t="s">
        <v>31</v>
      </c>
      <c r="M14" s="5" t="s">
        <v>847</v>
      </c>
      <c r="N14" s="5" t="s">
        <v>848</v>
      </c>
      <c r="O14" s="5">
        <v>4</v>
      </c>
      <c r="P14" s="5">
        <v>1</v>
      </c>
      <c r="Q14" s="5">
        <v>1954</v>
      </c>
      <c r="R14" s="12"/>
      <c r="S14" s="30"/>
      <c r="T14" s="13"/>
      <c r="U14" s="5"/>
      <c r="V14" s="5"/>
      <c r="W14" s="5"/>
      <c r="X14" s="6"/>
      <c r="Y14" s="14"/>
      <c r="Z14" s="19"/>
      <c r="AA14" s="19"/>
      <c r="AB14" s="5">
        <v>12</v>
      </c>
      <c r="AC14" s="191"/>
    </row>
    <row r="15" spans="1:38" ht="22.5" customHeight="1" thickBot="1" x14ac:dyDescent="0.35">
      <c r="A15" s="20">
        <v>43179</v>
      </c>
      <c r="B15" s="205" t="s">
        <v>999</v>
      </c>
      <c r="C15" s="110" t="s">
        <v>1008</v>
      </c>
      <c r="D15" s="110" t="s">
        <v>1009</v>
      </c>
      <c r="E15" s="110" t="s">
        <v>1010</v>
      </c>
      <c r="F15" s="110">
        <v>13</v>
      </c>
      <c r="G15" s="110" t="s">
        <v>1011</v>
      </c>
      <c r="H15" s="110"/>
      <c r="I15" s="110" t="s">
        <v>852</v>
      </c>
      <c r="J15" s="104" t="s">
        <v>156</v>
      </c>
      <c r="K15" s="104" t="s">
        <v>58</v>
      </c>
      <c r="L15" s="104" t="s">
        <v>31</v>
      </c>
      <c r="M15" s="110">
        <v>916431032</v>
      </c>
      <c r="N15" s="110">
        <v>660516531</v>
      </c>
      <c r="O15" s="110">
        <v>19</v>
      </c>
      <c r="P15" s="110">
        <v>3</v>
      </c>
      <c r="Q15" s="110">
        <v>1963</v>
      </c>
      <c r="R15" s="111" t="s">
        <v>94</v>
      </c>
      <c r="S15" s="214" t="s">
        <v>1012</v>
      </c>
      <c r="T15" s="227">
        <v>42163</v>
      </c>
      <c r="U15" s="110"/>
      <c r="V15" s="110"/>
      <c r="W15" s="110"/>
      <c r="X15" s="114"/>
      <c r="Y15" s="130"/>
      <c r="Z15" s="240"/>
      <c r="AA15" s="240"/>
      <c r="AB15" s="110">
        <v>13</v>
      </c>
      <c r="AC15" s="320"/>
      <c r="AD15" s="245" t="s">
        <v>1013</v>
      </c>
      <c r="AE15" s="252" t="s">
        <v>999</v>
      </c>
      <c r="AF15" s="258"/>
      <c r="AG15" s="261" t="s">
        <v>17</v>
      </c>
      <c r="AH15" s="267">
        <v>47</v>
      </c>
      <c r="AI15" s="270" t="s">
        <v>1014</v>
      </c>
    </row>
    <row r="16" spans="1:38" ht="22.5" customHeight="1" thickBot="1" x14ac:dyDescent="0.3">
      <c r="A16" s="20">
        <v>42882</v>
      </c>
      <c r="B16" s="5" t="s">
        <v>788</v>
      </c>
      <c r="C16" s="4" t="s">
        <v>849</v>
      </c>
      <c r="D16" s="4" t="s">
        <v>850</v>
      </c>
      <c r="E16" s="4" t="s">
        <v>321</v>
      </c>
      <c r="F16" s="4">
        <v>14</v>
      </c>
      <c r="G16" s="4" t="s">
        <v>851</v>
      </c>
      <c r="H16" s="4"/>
      <c r="I16" s="4" t="s">
        <v>852</v>
      </c>
      <c r="J16" s="4" t="s">
        <v>156</v>
      </c>
      <c r="K16" s="4" t="s">
        <v>58</v>
      </c>
      <c r="L16" s="4" t="s">
        <v>31</v>
      </c>
      <c r="M16" s="4" t="s">
        <v>853</v>
      </c>
      <c r="N16" s="4" t="s">
        <v>854</v>
      </c>
      <c r="O16" s="4">
        <v>24</v>
      </c>
      <c r="P16" s="4">
        <v>10</v>
      </c>
      <c r="Q16" s="4">
        <v>1960</v>
      </c>
      <c r="R16" s="18"/>
      <c r="S16" s="219"/>
      <c r="T16" s="231"/>
      <c r="U16" s="234"/>
      <c r="V16" s="234"/>
      <c r="W16" s="234"/>
      <c r="X16" s="238"/>
      <c r="Y16" s="243"/>
      <c r="Z16" s="288"/>
      <c r="AA16" s="288"/>
      <c r="AB16" s="4">
        <v>14</v>
      </c>
      <c r="AC16" s="191"/>
    </row>
    <row r="17" spans="1:35" ht="22.5" customHeight="1" thickBot="1" x14ac:dyDescent="0.3">
      <c r="A17" s="20">
        <v>42882</v>
      </c>
      <c r="B17" s="5" t="s">
        <v>855</v>
      </c>
      <c r="C17" s="7" t="s">
        <v>856</v>
      </c>
      <c r="D17" s="7" t="s">
        <v>98</v>
      </c>
      <c r="E17" s="7" t="s">
        <v>857</v>
      </c>
      <c r="F17" s="7">
        <v>15</v>
      </c>
      <c r="G17" s="7" t="s">
        <v>858</v>
      </c>
      <c r="H17" s="7"/>
      <c r="I17" s="7" t="s">
        <v>859</v>
      </c>
      <c r="J17" s="4" t="s">
        <v>57</v>
      </c>
      <c r="K17" s="4" t="s">
        <v>58</v>
      </c>
      <c r="L17" s="4" t="s">
        <v>31</v>
      </c>
      <c r="M17" s="7" t="s">
        <v>860</v>
      </c>
      <c r="N17" s="7" t="s">
        <v>861</v>
      </c>
      <c r="O17" s="5">
        <v>13</v>
      </c>
      <c r="P17" s="5">
        <v>8</v>
      </c>
      <c r="Q17" s="5">
        <v>1947</v>
      </c>
      <c r="R17" s="12"/>
      <c r="S17" s="30"/>
      <c r="T17" s="16"/>
      <c r="U17" s="7"/>
      <c r="V17" s="7"/>
      <c r="W17" s="7"/>
      <c r="X17" s="6"/>
      <c r="Y17" s="14"/>
      <c r="Z17" s="19"/>
      <c r="AA17" s="19"/>
      <c r="AB17" s="7">
        <v>15</v>
      </c>
      <c r="AC17" s="193"/>
    </row>
    <row r="18" spans="1:35" ht="22.5" customHeight="1" thickBot="1" x14ac:dyDescent="0.3">
      <c r="A18" s="20">
        <v>42991</v>
      </c>
      <c r="B18" s="5"/>
      <c r="C18" s="54" t="s">
        <v>280</v>
      </c>
      <c r="D18" s="54" t="s">
        <v>187</v>
      </c>
      <c r="E18" s="54" t="s">
        <v>158</v>
      </c>
      <c r="F18" s="54">
        <v>17</v>
      </c>
      <c r="G18" s="54" t="s">
        <v>862</v>
      </c>
      <c r="H18" s="54"/>
      <c r="I18" s="54" t="s">
        <v>863</v>
      </c>
      <c r="J18" s="79" t="s">
        <v>864</v>
      </c>
      <c r="K18" s="79" t="s">
        <v>865</v>
      </c>
      <c r="L18" s="79" t="s">
        <v>31</v>
      </c>
      <c r="M18" s="54"/>
      <c r="N18" s="54"/>
      <c r="O18" s="54"/>
      <c r="P18" s="54"/>
      <c r="Q18" s="54"/>
      <c r="R18" s="58"/>
      <c r="S18" s="218"/>
      <c r="T18" s="230"/>
      <c r="U18" s="61">
        <v>42641</v>
      </c>
      <c r="V18" s="54"/>
      <c r="W18" s="54"/>
      <c r="X18" s="62"/>
      <c r="Y18" s="242"/>
      <c r="Z18" s="289"/>
      <c r="AA18" s="289"/>
      <c r="AB18" s="54">
        <v>17</v>
      </c>
      <c r="AC18" s="321"/>
      <c r="AD18" s="87" t="s">
        <v>866</v>
      </c>
    </row>
    <row r="19" spans="1:35" ht="22.5" customHeight="1" thickBot="1" x14ac:dyDescent="0.3">
      <c r="A19" s="41">
        <v>42882</v>
      </c>
      <c r="B19" s="42" t="s">
        <v>867</v>
      </c>
      <c r="C19" s="42" t="s">
        <v>52</v>
      </c>
      <c r="D19" s="42" t="s">
        <v>82</v>
      </c>
      <c r="E19" s="42" t="s">
        <v>83</v>
      </c>
      <c r="F19" s="42">
        <v>19</v>
      </c>
      <c r="G19" s="42" t="s">
        <v>868</v>
      </c>
      <c r="H19" s="42"/>
      <c r="I19" s="42" t="s">
        <v>85</v>
      </c>
      <c r="J19" s="43" t="s">
        <v>86</v>
      </c>
      <c r="K19" s="43" t="s">
        <v>87</v>
      </c>
      <c r="L19" s="43" t="s">
        <v>31</v>
      </c>
      <c r="M19" s="42" t="s">
        <v>869</v>
      </c>
      <c r="N19" s="42" t="s">
        <v>870</v>
      </c>
      <c r="O19" s="42">
        <v>26</v>
      </c>
      <c r="P19" s="42">
        <v>6</v>
      </c>
      <c r="Q19" s="42" t="s">
        <v>871</v>
      </c>
      <c r="R19" s="44"/>
      <c r="S19" s="82" t="s">
        <v>88</v>
      </c>
      <c r="T19" s="45">
        <v>42181</v>
      </c>
      <c r="U19" s="42"/>
      <c r="V19" s="42"/>
      <c r="W19" s="42"/>
      <c r="X19" s="46"/>
      <c r="Y19" s="47"/>
      <c r="Z19" s="286"/>
      <c r="AA19" s="286"/>
      <c r="AB19" s="42">
        <v>19</v>
      </c>
      <c r="AC19" s="318"/>
      <c r="AD19" s="48" t="s">
        <v>834</v>
      </c>
      <c r="AE19" s="36"/>
    </row>
    <row r="20" spans="1:35" ht="22.5" customHeight="1" thickBot="1" x14ac:dyDescent="0.35">
      <c r="A20" s="20">
        <v>43179</v>
      </c>
      <c r="B20" s="205" t="s">
        <v>999</v>
      </c>
      <c r="C20" s="110" t="s">
        <v>1015</v>
      </c>
      <c r="D20" s="110" t="s">
        <v>957</v>
      </c>
      <c r="E20" s="110" t="s">
        <v>1016</v>
      </c>
      <c r="F20" s="110">
        <v>20</v>
      </c>
      <c r="G20" s="110" t="s">
        <v>1017</v>
      </c>
      <c r="H20" s="110"/>
      <c r="I20" s="110" t="s">
        <v>1018</v>
      </c>
      <c r="J20" s="104" t="s">
        <v>156</v>
      </c>
      <c r="K20" s="104" t="s">
        <v>58</v>
      </c>
      <c r="L20" s="104" t="s">
        <v>31</v>
      </c>
      <c r="M20" s="110">
        <v>916430093</v>
      </c>
      <c r="N20" s="110">
        <v>675016235</v>
      </c>
      <c r="O20" s="110">
        <v>30</v>
      </c>
      <c r="P20" s="110">
        <v>6</v>
      </c>
      <c r="Q20" s="110">
        <v>1952</v>
      </c>
      <c r="R20" s="211" t="s">
        <v>73</v>
      </c>
      <c r="S20" s="216" t="s">
        <v>1019</v>
      </c>
      <c r="T20" s="127"/>
      <c r="U20" s="110"/>
      <c r="V20" s="110"/>
      <c r="W20" s="110"/>
      <c r="X20" s="114"/>
      <c r="Y20" s="130"/>
      <c r="Z20" s="240"/>
      <c r="AA20" s="240"/>
      <c r="AB20" s="110">
        <v>20</v>
      </c>
      <c r="AC20" s="320"/>
      <c r="AD20" s="245" t="s">
        <v>1006</v>
      </c>
      <c r="AE20" s="252" t="s">
        <v>999</v>
      </c>
      <c r="AF20" s="258"/>
      <c r="AG20" s="261" t="s">
        <v>17</v>
      </c>
      <c r="AH20" s="267">
        <v>35</v>
      </c>
      <c r="AI20" s="270" t="s">
        <v>1007</v>
      </c>
    </row>
    <row r="21" spans="1:35" ht="22.5" customHeight="1" x14ac:dyDescent="0.25">
      <c r="A21" s="21">
        <v>42882</v>
      </c>
      <c r="B21" s="22" t="s">
        <v>855</v>
      </c>
      <c r="C21" s="208" t="s">
        <v>872</v>
      </c>
      <c r="D21" s="208" t="s">
        <v>98</v>
      </c>
      <c r="E21" s="208" t="s">
        <v>857</v>
      </c>
      <c r="F21" s="208">
        <v>21</v>
      </c>
      <c r="G21" s="208" t="s">
        <v>858</v>
      </c>
      <c r="H21" s="208"/>
      <c r="I21" s="208" t="s">
        <v>859</v>
      </c>
      <c r="J21" s="23" t="s">
        <v>57</v>
      </c>
      <c r="K21" s="23" t="s">
        <v>58</v>
      </c>
      <c r="L21" s="23" t="s">
        <v>31</v>
      </c>
      <c r="M21" s="208" t="s">
        <v>860</v>
      </c>
      <c r="N21" s="208" t="s">
        <v>861</v>
      </c>
      <c r="O21" s="22">
        <v>13</v>
      </c>
      <c r="P21" s="22">
        <v>8</v>
      </c>
      <c r="Q21" s="22">
        <v>1947</v>
      </c>
      <c r="R21" s="24"/>
      <c r="S21" s="217"/>
      <c r="T21" s="229"/>
      <c r="U21" s="208"/>
      <c r="V21" s="208"/>
      <c r="W21" s="208"/>
      <c r="X21" s="25"/>
      <c r="Y21" s="241"/>
      <c r="Z21" s="290"/>
      <c r="AA21" s="290"/>
      <c r="AB21" s="208">
        <v>21</v>
      </c>
      <c r="AC21" s="193"/>
    </row>
    <row r="22" spans="1:35" s="27" customFormat="1" ht="22.5" customHeight="1" thickBot="1" x14ac:dyDescent="0.35">
      <c r="A22" s="26">
        <v>43179</v>
      </c>
      <c r="B22" s="205" t="s">
        <v>999</v>
      </c>
      <c r="C22" s="209" t="s">
        <v>1020</v>
      </c>
      <c r="D22" s="209" t="s">
        <v>1021</v>
      </c>
      <c r="E22" s="209" t="s">
        <v>1022</v>
      </c>
      <c r="F22" s="209">
        <v>22</v>
      </c>
      <c r="G22" s="209" t="s">
        <v>1023</v>
      </c>
      <c r="H22" s="209"/>
      <c r="I22" s="209" t="s">
        <v>1024</v>
      </c>
      <c r="J22" s="209" t="s">
        <v>102</v>
      </c>
      <c r="K22" s="209" t="s">
        <v>58</v>
      </c>
      <c r="L22" s="209" t="s">
        <v>31</v>
      </c>
      <c r="M22" s="209"/>
      <c r="N22" s="209">
        <v>648799258</v>
      </c>
      <c r="O22" s="209">
        <v>8</v>
      </c>
      <c r="P22" s="209">
        <v>12</v>
      </c>
      <c r="Q22" s="209">
        <v>65</v>
      </c>
      <c r="R22" s="213" t="s">
        <v>94</v>
      </c>
      <c r="S22" s="220" t="s">
        <v>1025</v>
      </c>
      <c r="T22" s="232">
        <v>42324</v>
      </c>
      <c r="U22" s="209"/>
      <c r="V22" s="209"/>
      <c r="W22" s="209"/>
      <c r="X22" s="239"/>
      <c r="Y22" s="244"/>
      <c r="Z22" s="291"/>
      <c r="AA22" s="291"/>
      <c r="AB22" s="209">
        <v>22</v>
      </c>
      <c r="AC22" s="322"/>
      <c r="AD22" s="249" t="s">
        <v>1026</v>
      </c>
      <c r="AE22" s="256" t="s">
        <v>999</v>
      </c>
      <c r="AF22" s="260"/>
      <c r="AG22" s="264" t="s">
        <v>17</v>
      </c>
      <c r="AH22" s="268">
        <v>37</v>
      </c>
      <c r="AI22" s="271" t="s">
        <v>1027</v>
      </c>
    </row>
    <row r="23" spans="1:35" ht="22.5" customHeight="1" thickBot="1" x14ac:dyDescent="0.3">
      <c r="A23" s="21">
        <v>42882</v>
      </c>
      <c r="B23" s="5" t="s">
        <v>788</v>
      </c>
      <c r="C23" s="5" t="s">
        <v>873</v>
      </c>
      <c r="D23" s="5" t="s">
        <v>874</v>
      </c>
      <c r="E23" s="5" t="s">
        <v>145</v>
      </c>
      <c r="F23" s="5">
        <v>24</v>
      </c>
      <c r="G23" s="5" t="s">
        <v>875</v>
      </c>
      <c r="H23" s="5"/>
      <c r="I23" s="5" t="s">
        <v>876</v>
      </c>
      <c r="J23" s="5" t="s">
        <v>102</v>
      </c>
      <c r="K23" s="5" t="s">
        <v>58</v>
      </c>
      <c r="L23" s="5" t="s">
        <v>31</v>
      </c>
      <c r="M23" s="5" t="s">
        <v>877</v>
      </c>
      <c r="N23" s="5"/>
      <c r="O23" s="5">
        <v>14</v>
      </c>
      <c r="P23" s="5">
        <v>8</v>
      </c>
      <c r="Q23" s="5">
        <v>1963</v>
      </c>
      <c r="R23" s="8"/>
      <c r="S23" s="84"/>
      <c r="T23" s="28">
        <v>115219</v>
      </c>
      <c r="U23" s="5"/>
      <c r="V23" s="5"/>
      <c r="W23" s="5"/>
      <c r="X23" s="6"/>
      <c r="Y23" s="6"/>
      <c r="Z23" s="6"/>
      <c r="AA23" s="6"/>
      <c r="AB23" s="5">
        <v>24</v>
      </c>
      <c r="AC23" s="191"/>
    </row>
    <row r="24" spans="1:35" ht="22.5" customHeight="1" thickBot="1" x14ac:dyDescent="0.3">
      <c r="A24" s="20">
        <v>43556</v>
      </c>
      <c r="B24" s="205" t="s">
        <v>1156</v>
      </c>
      <c r="C24" s="110" t="s">
        <v>1157</v>
      </c>
      <c r="D24" s="110" t="s">
        <v>1158</v>
      </c>
      <c r="E24" s="110" t="s">
        <v>1159</v>
      </c>
      <c r="F24" s="110">
        <v>25</v>
      </c>
      <c r="G24" s="110" t="s">
        <v>1160</v>
      </c>
      <c r="H24" s="110"/>
      <c r="I24" s="110" t="s">
        <v>1161</v>
      </c>
      <c r="J24" s="110" t="s">
        <v>86</v>
      </c>
      <c r="K24" s="110" t="s">
        <v>1162</v>
      </c>
      <c r="L24" s="110" t="s">
        <v>31</v>
      </c>
      <c r="M24" s="110">
        <v>916168458</v>
      </c>
      <c r="N24" s="110">
        <v>617344726</v>
      </c>
      <c r="O24" s="110">
        <v>15</v>
      </c>
      <c r="P24" s="110">
        <v>5</v>
      </c>
      <c r="Q24" s="110">
        <v>1960</v>
      </c>
      <c r="R24" s="111" t="s">
        <v>1163</v>
      </c>
      <c r="S24" s="124" t="s">
        <v>67</v>
      </c>
      <c r="T24" s="173">
        <v>42181</v>
      </c>
      <c r="U24" s="174">
        <v>42537</v>
      </c>
      <c r="V24" s="165"/>
      <c r="W24" s="165"/>
      <c r="X24" s="165"/>
      <c r="Y24" s="114"/>
      <c r="Z24" s="114"/>
      <c r="AA24" s="114"/>
      <c r="AB24" s="110">
        <v>25</v>
      </c>
      <c r="AC24" s="110"/>
      <c r="AD24" s="169" t="s">
        <v>1164</v>
      </c>
      <c r="AE24" s="72" t="s">
        <v>136</v>
      </c>
      <c r="AF24" s="258"/>
      <c r="AG24" s="265" t="s">
        <v>67</v>
      </c>
      <c r="AH24" s="108">
        <v>52</v>
      </c>
    </row>
    <row r="25" spans="1:35" ht="22.5" customHeight="1" thickBot="1" x14ac:dyDescent="0.35">
      <c r="A25" s="20">
        <v>43179</v>
      </c>
      <c r="B25" s="205" t="s">
        <v>999</v>
      </c>
      <c r="C25" s="110" t="s">
        <v>61</v>
      </c>
      <c r="D25" s="110" t="s">
        <v>332</v>
      </c>
      <c r="E25" s="110" t="s">
        <v>153</v>
      </c>
      <c r="F25" s="110">
        <v>28</v>
      </c>
      <c r="G25" s="120" t="s">
        <v>1028</v>
      </c>
      <c r="H25" s="120"/>
      <c r="I25" s="120" t="s">
        <v>1029</v>
      </c>
      <c r="J25" s="110" t="s">
        <v>57</v>
      </c>
      <c r="K25" s="110" t="s">
        <v>58</v>
      </c>
      <c r="L25" s="110" t="s">
        <v>31</v>
      </c>
      <c r="M25" s="110"/>
      <c r="N25" s="120">
        <v>653130000</v>
      </c>
      <c r="O25" s="110">
        <v>8</v>
      </c>
      <c r="P25" s="110">
        <v>8</v>
      </c>
      <c r="Q25" s="110">
        <v>1949</v>
      </c>
      <c r="R25" s="111" t="s">
        <v>73</v>
      </c>
      <c r="S25" s="112" t="s">
        <v>1030</v>
      </c>
      <c r="T25" s="113">
        <v>42181</v>
      </c>
      <c r="U25" s="120"/>
      <c r="V25" s="120"/>
      <c r="W25" s="120"/>
      <c r="X25" s="114"/>
      <c r="Y25" s="114"/>
      <c r="Z25" s="114"/>
      <c r="AA25" s="114"/>
      <c r="AB25" s="110">
        <v>28</v>
      </c>
      <c r="AC25" s="320"/>
      <c r="AD25" s="245" t="s">
        <v>1013</v>
      </c>
      <c r="AE25" s="252" t="s">
        <v>999</v>
      </c>
      <c r="AF25" s="258"/>
      <c r="AG25" s="261" t="s">
        <v>17</v>
      </c>
      <c r="AH25" s="267">
        <v>47</v>
      </c>
      <c r="AI25" s="270" t="s">
        <v>1014</v>
      </c>
    </row>
    <row r="26" spans="1:35" ht="22.5" customHeight="1" thickBot="1" x14ac:dyDescent="0.35">
      <c r="A26" s="20">
        <v>43179</v>
      </c>
      <c r="B26" s="205" t="s">
        <v>999</v>
      </c>
      <c r="C26" s="104" t="s">
        <v>186</v>
      </c>
      <c r="D26" s="104" t="s">
        <v>1031</v>
      </c>
      <c r="E26" s="104" t="s">
        <v>221</v>
      </c>
      <c r="F26" s="104">
        <v>29</v>
      </c>
      <c r="G26" s="104" t="s">
        <v>1032</v>
      </c>
      <c r="H26" s="104"/>
      <c r="I26" s="104" t="s">
        <v>1033</v>
      </c>
      <c r="J26" s="104" t="s">
        <v>57</v>
      </c>
      <c r="K26" s="104" t="s">
        <v>58</v>
      </c>
      <c r="L26" s="104" t="s">
        <v>31</v>
      </c>
      <c r="M26" s="104"/>
      <c r="N26" s="104">
        <v>629258687</v>
      </c>
      <c r="O26" s="104">
        <v>20</v>
      </c>
      <c r="P26" s="104">
        <v>4</v>
      </c>
      <c r="Q26" s="104">
        <v>1964</v>
      </c>
      <c r="R26" s="212" t="s">
        <v>94</v>
      </c>
      <c r="S26" s="112" t="s">
        <v>1034</v>
      </c>
      <c r="T26" s="228">
        <v>42181</v>
      </c>
      <c r="U26" s="104"/>
      <c r="V26" s="104"/>
      <c r="W26" s="104"/>
      <c r="X26" s="105"/>
      <c r="Y26" s="105"/>
      <c r="Z26" s="105"/>
      <c r="AA26" s="105"/>
      <c r="AB26" s="110">
        <v>29</v>
      </c>
      <c r="AC26" s="110"/>
      <c r="AD26" s="129" t="s">
        <v>1013</v>
      </c>
      <c r="AE26" s="252" t="s">
        <v>999</v>
      </c>
      <c r="AF26" s="258"/>
      <c r="AG26" s="261" t="s">
        <v>17</v>
      </c>
      <c r="AH26" s="267">
        <v>47</v>
      </c>
      <c r="AI26" s="270" t="s">
        <v>1014</v>
      </c>
    </row>
    <row r="27" spans="1:35" ht="22.5" customHeight="1" thickBot="1" x14ac:dyDescent="0.3">
      <c r="A27" s="20">
        <v>42882</v>
      </c>
      <c r="B27" s="5" t="s">
        <v>788</v>
      </c>
      <c r="C27" s="5" t="s">
        <v>878</v>
      </c>
      <c r="D27" s="5" t="s">
        <v>153</v>
      </c>
      <c r="E27" s="5" t="s">
        <v>879</v>
      </c>
      <c r="F27" s="5">
        <v>30</v>
      </c>
      <c r="G27" s="5" t="s">
        <v>880</v>
      </c>
      <c r="H27" s="5"/>
      <c r="I27" s="5" t="s">
        <v>881</v>
      </c>
      <c r="J27" s="5" t="s">
        <v>882</v>
      </c>
      <c r="K27" s="5" t="s">
        <v>865</v>
      </c>
      <c r="L27" s="5" t="s">
        <v>31</v>
      </c>
      <c r="M27" s="5"/>
      <c r="N27" s="5" t="s">
        <v>883</v>
      </c>
      <c r="O27" s="5">
        <v>15</v>
      </c>
      <c r="P27" s="5">
        <v>4</v>
      </c>
      <c r="Q27" s="5">
        <v>1947</v>
      </c>
      <c r="R27" s="12"/>
      <c r="S27" s="8"/>
      <c r="T27" s="31">
        <v>42181</v>
      </c>
      <c r="U27" s="5"/>
      <c r="V27" s="5"/>
      <c r="W27" s="5"/>
      <c r="X27" s="6"/>
      <c r="Y27" s="6"/>
      <c r="Z27" s="6"/>
      <c r="AA27" s="6"/>
      <c r="AB27" s="5">
        <v>30</v>
      </c>
      <c r="AC27" s="5"/>
      <c r="AD27" s="6"/>
    </row>
    <row r="28" spans="1:35" ht="22.5" customHeight="1" thickBot="1" x14ac:dyDescent="0.35">
      <c r="A28" s="20">
        <v>43179</v>
      </c>
      <c r="B28" s="205" t="s">
        <v>999</v>
      </c>
      <c r="C28" s="110" t="s">
        <v>137</v>
      </c>
      <c r="D28" s="110" t="s">
        <v>204</v>
      </c>
      <c r="E28" s="110" t="s">
        <v>83</v>
      </c>
      <c r="F28" s="110">
        <v>33</v>
      </c>
      <c r="G28" s="110" t="s">
        <v>1035</v>
      </c>
      <c r="H28" s="110"/>
      <c r="I28" s="110" t="s">
        <v>1036</v>
      </c>
      <c r="J28" s="110" t="s">
        <v>882</v>
      </c>
      <c r="K28" s="110" t="s">
        <v>865</v>
      </c>
      <c r="L28" s="110" t="s">
        <v>31</v>
      </c>
      <c r="M28" s="110">
        <v>918622452</v>
      </c>
      <c r="N28" s="110">
        <v>659200669</v>
      </c>
      <c r="O28" s="110">
        <v>7</v>
      </c>
      <c r="P28" s="110">
        <v>1</v>
      </c>
      <c r="Q28" s="110">
        <v>1963</v>
      </c>
      <c r="R28" s="111"/>
      <c r="S28" s="112" t="s">
        <v>1037</v>
      </c>
      <c r="T28" s="113">
        <v>42181</v>
      </c>
      <c r="U28" s="110"/>
      <c r="V28" s="110"/>
      <c r="W28" s="110"/>
      <c r="X28" s="114"/>
      <c r="Y28" s="114"/>
      <c r="Z28" s="114"/>
      <c r="AA28" s="114"/>
      <c r="AB28" s="110">
        <v>33</v>
      </c>
      <c r="AC28" s="110"/>
      <c r="AD28" s="129" t="s">
        <v>1013</v>
      </c>
      <c r="AE28" s="252" t="s">
        <v>999</v>
      </c>
      <c r="AF28" s="258"/>
      <c r="AG28" s="261" t="s">
        <v>17</v>
      </c>
      <c r="AH28" s="267">
        <v>47</v>
      </c>
      <c r="AI28" s="270" t="s">
        <v>1014</v>
      </c>
    </row>
    <row r="29" spans="1:35" ht="22.5" customHeight="1" thickBot="1" x14ac:dyDescent="0.3">
      <c r="A29" s="20">
        <v>43803</v>
      </c>
      <c r="B29" s="6" t="s">
        <v>1218</v>
      </c>
      <c r="C29" s="50" t="s">
        <v>157</v>
      </c>
      <c r="D29" s="50" t="s">
        <v>49</v>
      </c>
      <c r="E29" s="50" t="s">
        <v>98</v>
      </c>
      <c r="F29" s="5">
        <v>34</v>
      </c>
      <c r="G29" s="5" t="s">
        <v>1219</v>
      </c>
      <c r="H29" s="5"/>
      <c r="I29" s="5" t="s">
        <v>1220</v>
      </c>
      <c r="J29" s="5" t="s">
        <v>102</v>
      </c>
      <c r="K29" s="5" t="s">
        <v>58</v>
      </c>
      <c r="L29" s="5" t="s">
        <v>31</v>
      </c>
      <c r="M29" s="5">
        <v>916128138</v>
      </c>
      <c r="N29" s="5">
        <v>618783633</v>
      </c>
      <c r="O29" s="5">
        <v>29</v>
      </c>
      <c r="P29" s="5">
        <v>6</v>
      </c>
      <c r="Q29" s="5">
        <v>1941</v>
      </c>
      <c r="R29" s="12"/>
      <c r="S29" s="78" t="s">
        <v>134</v>
      </c>
      <c r="T29" s="172">
        <v>42181</v>
      </c>
      <c r="U29" s="168">
        <v>43025</v>
      </c>
      <c r="V29" s="168">
        <v>43025</v>
      </c>
      <c r="W29" s="164">
        <v>43165</v>
      </c>
      <c r="X29" s="164">
        <v>43510</v>
      </c>
      <c r="Y29" s="38"/>
      <c r="Z29" s="38"/>
      <c r="AA29" s="38"/>
      <c r="AB29" s="5">
        <v>34</v>
      </c>
      <c r="AC29" s="5"/>
      <c r="AD29" s="38"/>
      <c r="AE29" s="37"/>
      <c r="AF29" s="160"/>
      <c r="AG29" s="37"/>
      <c r="AH29" s="269" t="s">
        <v>134</v>
      </c>
      <c r="AI29" s="37"/>
    </row>
    <row r="30" spans="1:35" ht="22.5" customHeight="1" thickBot="1" x14ac:dyDescent="0.35">
      <c r="A30" s="20">
        <v>43179</v>
      </c>
      <c r="B30" s="205" t="s">
        <v>999</v>
      </c>
      <c r="C30" s="110" t="s">
        <v>1038</v>
      </c>
      <c r="D30" s="110" t="s">
        <v>281</v>
      </c>
      <c r="E30" s="110" t="s">
        <v>1039</v>
      </c>
      <c r="F30" s="110">
        <v>35</v>
      </c>
      <c r="G30" s="110" t="s">
        <v>1040</v>
      </c>
      <c r="H30" s="110"/>
      <c r="I30" s="110" t="s">
        <v>1041</v>
      </c>
      <c r="J30" s="110" t="s">
        <v>156</v>
      </c>
      <c r="K30" s="110" t="s">
        <v>30</v>
      </c>
      <c r="L30" s="110" t="s">
        <v>31</v>
      </c>
      <c r="M30" s="110">
        <v>916443123</v>
      </c>
      <c r="N30" s="110">
        <v>637999525</v>
      </c>
      <c r="O30" s="110">
        <v>20</v>
      </c>
      <c r="P30" s="110">
        <v>8</v>
      </c>
      <c r="Q30" s="110">
        <v>1947</v>
      </c>
      <c r="R30" s="111"/>
      <c r="S30" s="123" t="s">
        <v>134</v>
      </c>
      <c r="T30" s="113">
        <v>42181</v>
      </c>
      <c r="U30" s="110"/>
      <c r="V30" s="110"/>
      <c r="W30" s="110"/>
      <c r="X30" s="114"/>
      <c r="Y30" s="114"/>
      <c r="Z30" s="114"/>
      <c r="AA30" s="114"/>
      <c r="AB30" s="110">
        <v>35</v>
      </c>
      <c r="AC30" s="110"/>
      <c r="AD30" s="129" t="s">
        <v>1013</v>
      </c>
      <c r="AE30" s="252" t="s">
        <v>999</v>
      </c>
      <c r="AF30" s="258"/>
      <c r="AG30" s="266" t="s">
        <v>134</v>
      </c>
      <c r="AH30" s="267">
        <v>47</v>
      </c>
      <c r="AI30" s="270" t="s">
        <v>1014</v>
      </c>
    </row>
    <row r="31" spans="1:35" ht="22.5" customHeight="1" thickBot="1" x14ac:dyDescent="0.3">
      <c r="A31" s="20">
        <v>43556</v>
      </c>
      <c r="B31" s="205" t="s">
        <v>1156</v>
      </c>
      <c r="C31" s="110" t="s">
        <v>1165</v>
      </c>
      <c r="D31" s="110" t="s">
        <v>78</v>
      </c>
      <c r="E31" s="110" t="s">
        <v>1166</v>
      </c>
      <c r="F31" s="110">
        <v>37</v>
      </c>
      <c r="G31" s="110" t="s">
        <v>1167</v>
      </c>
      <c r="H31" s="110"/>
      <c r="I31" s="110" t="s">
        <v>1168</v>
      </c>
      <c r="J31" s="110" t="s">
        <v>122</v>
      </c>
      <c r="K31" s="110" t="s">
        <v>58</v>
      </c>
      <c r="L31" s="110" t="s">
        <v>31</v>
      </c>
      <c r="M31" s="110">
        <v>916414144</v>
      </c>
      <c r="N31" s="110">
        <v>636843219</v>
      </c>
      <c r="O31" s="110">
        <v>18</v>
      </c>
      <c r="P31" s="110">
        <v>8</v>
      </c>
      <c r="Q31" s="110">
        <v>1954</v>
      </c>
      <c r="R31" s="111" t="s">
        <v>73</v>
      </c>
      <c r="S31" s="121" t="s">
        <v>1169</v>
      </c>
      <c r="T31" s="173">
        <v>42181</v>
      </c>
      <c r="U31" s="174">
        <v>42642</v>
      </c>
      <c r="V31" s="165"/>
      <c r="W31" s="165"/>
      <c r="X31" s="165"/>
      <c r="Y31" s="114"/>
      <c r="Z31" s="114"/>
      <c r="AA31" s="114"/>
      <c r="AB31" s="110">
        <v>37</v>
      </c>
      <c r="AC31" s="110"/>
      <c r="AD31" s="169" t="s">
        <v>1170</v>
      </c>
      <c r="AE31" s="72" t="s">
        <v>136</v>
      </c>
      <c r="AF31" s="258"/>
      <c r="AG31" s="261" t="s">
        <v>17</v>
      </c>
      <c r="AH31" s="108">
        <v>46</v>
      </c>
    </row>
    <row r="32" spans="1:35" s="146" customFormat="1" ht="22.5" customHeight="1" thickBot="1" x14ac:dyDescent="0.3">
      <c r="A32" s="136">
        <v>43145</v>
      </c>
      <c r="B32" s="137" t="s">
        <v>992</v>
      </c>
      <c r="C32" s="138" t="s">
        <v>244</v>
      </c>
      <c r="D32" s="138" t="s">
        <v>118</v>
      </c>
      <c r="E32" s="138" t="s">
        <v>993</v>
      </c>
      <c r="F32" s="138">
        <v>38</v>
      </c>
      <c r="G32" s="138" t="s">
        <v>994</v>
      </c>
      <c r="H32" s="138"/>
      <c r="I32" s="138" t="s">
        <v>995</v>
      </c>
      <c r="J32" s="138" t="s">
        <v>57</v>
      </c>
      <c r="K32" s="138" t="s">
        <v>58</v>
      </c>
      <c r="L32" s="138" t="s">
        <v>31</v>
      </c>
      <c r="M32" s="138">
        <v>916199177</v>
      </c>
      <c r="N32" s="138">
        <v>616226672</v>
      </c>
      <c r="O32" s="138">
        <v>22</v>
      </c>
      <c r="P32" s="138">
        <v>3</v>
      </c>
      <c r="Q32" s="138">
        <v>1945</v>
      </c>
      <c r="R32" s="139" t="s">
        <v>73</v>
      </c>
      <c r="S32" s="140" t="s">
        <v>996</v>
      </c>
      <c r="T32" s="141">
        <v>42181</v>
      </c>
      <c r="U32" s="142">
        <v>42534</v>
      </c>
      <c r="V32" s="142">
        <v>42909</v>
      </c>
      <c r="W32" s="147">
        <v>43139</v>
      </c>
      <c r="X32" s="143"/>
      <c r="Y32" s="143"/>
      <c r="Z32" s="143"/>
      <c r="AA32" s="143"/>
      <c r="AB32" s="138">
        <v>38</v>
      </c>
      <c r="AC32" s="138"/>
      <c r="AD32" s="144" t="s">
        <v>997</v>
      </c>
      <c r="AE32" s="145"/>
      <c r="AF32" s="259"/>
      <c r="AG32" s="262" t="s">
        <v>17</v>
      </c>
    </row>
    <row r="33" spans="1:36" ht="22.5" customHeight="1" thickBot="1" x14ac:dyDescent="0.3">
      <c r="A33" s="20">
        <v>43024</v>
      </c>
      <c r="B33" s="6"/>
      <c r="C33" s="50" t="s">
        <v>636</v>
      </c>
      <c r="D33" s="50" t="s">
        <v>118</v>
      </c>
      <c r="E33" s="50" t="s">
        <v>884</v>
      </c>
      <c r="F33" s="5">
        <v>40</v>
      </c>
      <c r="G33" s="5" t="s">
        <v>885</v>
      </c>
      <c r="H33" s="5"/>
      <c r="I33" s="5" t="s">
        <v>886</v>
      </c>
      <c r="J33" s="5" t="s">
        <v>887</v>
      </c>
      <c r="K33" s="5" t="s">
        <v>888</v>
      </c>
      <c r="L33" s="5" t="s">
        <v>31</v>
      </c>
      <c r="M33" s="5"/>
      <c r="N33" s="5">
        <v>648014355</v>
      </c>
      <c r="O33" s="5">
        <v>31</v>
      </c>
      <c r="P33" s="5">
        <v>10</v>
      </c>
      <c r="Q33" s="5">
        <v>1977</v>
      </c>
      <c r="R33" s="12" t="s">
        <v>94</v>
      </c>
      <c r="S33" s="34" t="s">
        <v>889</v>
      </c>
      <c r="T33" s="31">
        <v>42181</v>
      </c>
      <c r="U33" s="50"/>
      <c r="V33" s="50"/>
      <c r="W33" s="5"/>
      <c r="X33" s="40"/>
      <c r="Y33" s="40"/>
      <c r="Z33" s="40"/>
      <c r="AA33" s="40"/>
      <c r="AB33" s="5">
        <v>40</v>
      </c>
      <c r="AC33" s="5"/>
      <c r="AD33" s="40" t="s">
        <v>806</v>
      </c>
      <c r="AE33" s="72"/>
    </row>
    <row r="34" spans="1:36" ht="22.5" customHeight="1" thickBot="1" x14ac:dyDescent="0.3">
      <c r="A34" s="20">
        <v>42991</v>
      </c>
      <c r="B34" s="5"/>
      <c r="C34" s="54" t="s">
        <v>890</v>
      </c>
      <c r="D34" s="54" t="s">
        <v>287</v>
      </c>
      <c r="E34" s="54" t="s">
        <v>90</v>
      </c>
      <c r="F34" s="54">
        <v>41</v>
      </c>
      <c r="G34" s="54" t="s">
        <v>891</v>
      </c>
      <c r="H34" s="54"/>
      <c r="I34" s="54" t="s">
        <v>892</v>
      </c>
      <c r="J34" s="54" t="s">
        <v>57</v>
      </c>
      <c r="K34" s="54" t="s">
        <v>58</v>
      </c>
      <c r="L34" s="54" t="s">
        <v>31</v>
      </c>
      <c r="M34" s="54"/>
      <c r="N34" s="54"/>
      <c r="O34" s="54">
        <v>27</v>
      </c>
      <c r="P34" s="54">
        <v>12</v>
      </c>
      <c r="Q34" s="54">
        <v>1944</v>
      </c>
      <c r="R34" s="58" t="s">
        <v>73</v>
      </c>
      <c r="S34" s="222"/>
      <c r="T34" s="63">
        <v>42181</v>
      </c>
      <c r="U34" s="54"/>
      <c r="V34" s="54"/>
      <c r="W34" s="54"/>
      <c r="X34" s="62"/>
      <c r="Y34" s="62"/>
      <c r="Z34" s="62"/>
      <c r="AA34" s="62"/>
      <c r="AB34" s="54">
        <v>41</v>
      </c>
      <c r="AC34" s="54"/>
      <c r="AD34" s="65" t="s">
        <v>866</v>
      </c>
    </row>
    <row r="35" spans="1:36" ht="22.5" customHeight="1" thickBot="1" x14ac:dyDescent="0.3">
      <c r="A35" s="20">
        <v>43556</v>
      </c>
      <c r="B35" s="205" t="s">
        <v>1156</v>
      </c>
      <c r="C35" s="110" t="s">
        <v>383</v>
      </c>
      <c r="D35" s="110" t="s">
        <v>1171</v>
      </c>
      <c r="E35" s="110" t="s">
        <v>1172</v>
      </c>
      <c r="F35" s="110">
        <v>42</v>
      </c>
      <c r="G35" s="110" t="s">
        <v>1173</v>
      </c>
      <c r="H35" s="110"/>
      <c r="I35" s="110" t="s">
        <v>1174</v>
      </c>
      <c r="J35" s="110" t="s">
        <v>66</v>
      </c>
      <c r="K35" s="110" t="s">
        <v>58</v>
      </c>
      <c r="L35" s="110" t="s">
        <v>31</v>
      </c>
      <c r="M35" s="110"/>
      <c r="N35" s="110">
        <v>653492352</v>
      </c>
      <c r="O35" s="110">
        <v>21</v>
      </c>
      <c r="P35" s="110">
        <v>2</v>
      </c>
      <c r="Q35" s="110">
        <v>1953</v>
      </c>
      <c r="R35" s="111" t="s">
        <v>73</v>
      </c>
      <c r="S35" s="125" t="s">
        <v>67</v>
      </c>
      <c r="T35" s="173">
        <v>42181</v>
      </c>
      <c r="U35" s="174">
        <v>42555</v>
      </c>
      <c r="V35" s="165"/>
      <c r="W35" s="165"/>
      <c r="X35" s="165"/>
      <c r="Y35" s="114"/>
      <c r="Z35" s="114"/>
      <c r="AA35" s="114"/>
      <c r="AB35" s="110">
        <v>42</v>
      </c>
      <c r="AC35" s="110"/>
      <c r="AD35" s="169" t="s">
        <v>1175</v>
      </c>
      <c r="AE35" s="72" t="s">
        <v>136</v>
      </c>
      <c r="AF35" s="258"/>
      <c r="AG35" s="263" t="s">
        <v>67</v>
      </c>
      <c r="AH35" s="108">
        <v>50</v>
      </c>
    </row>
    <row r="36" spans="1:36" ht="22.5" customHeight="1" thickBot="1" x14ac:dyDescent="0.3">
      <c r="A36" s="20">
        <v>43556</v>
      </c>
      <c r="B36" s="205" t="s">
        <v>1156</v>
      </c>
      <c r="C36" s="110" t="s">
        <v>137</v>
      </c>
      <c r="D36" s="110" t="s">
        <v>1176</v>
      </c>
      <c r="E36" s="110" t="s">
        <v>1177</v>
      </c>
      <c r="F36" s="110">
        <v>43</v>
      </c>
      <c r="G36" s="110" t="s">
        <v>1178</v>
      </c>
      <c r="H36" s="110"/>
      <c r="I36" s="110" t="s">
        <v>1179</v>
      </c>
      <c r="J36" s="110" t="s">
        <v>1180</v>
      </c>
      <c r="K36" s="110" t="s">
        <v>1181</v>
      </c>
      <c r="L36" s="110" t="s">
        <v>31</v>
      </c>
      <c r="M36" s="110">
        <v>916381277</v>
      </c>
      <c r="N36" s="110">
        <v>630036472</v>
      </c>
      <c r="O36" s="110">
        <v>8</v>
      </c>
      <c r="P36" s="110">
        <v>7</v>
      </c>
      <c r="Q36" s="110">
        <v>1949</v>
      </c>
      <c r="R36" s="111" t="s">
        <v>174</v>
      </c>
      <c r="S36" s="150" t="s">
        <v>1182</v>
      </c>
      <c r="T36" s="173">
        <v>42181</v>
      </c>
      <c r="U36" s="174">
        <v>42547</v>
      </c>
      <c r="V36" s="165"/>
      <c r="W36" s="165"/>
      <c r="X36" s="165"/>
      <c r="Y36" s="114"/>
      <c r="Z36" s="114"/>
      <c r="AA36" s="114"/>
      <c r="AB36" s="110">
        <v>43</v>
      </c>
      <c r="AC36" s="110"/>
      <c r="AD36" s="169" t="s">
        <v>1164</v>
      </c>
      <c r="AE36" s="72" t="s">
        <v>136</v>
      </c>
      <c r="AF36" s="258"/>
      <c r="AG36" s="261" t="s">
        <v>17</v>
      </c>
      <c r="AH36" s="108">
        <v>52</v>
      </c>
    </row>
    <row r="37" spans="1:36" ht="22.5" customHeight="1" thickBot="1" x14ac:dyDescent="0.35">
      <c r="A37" s="20">
        <v>43179</v>
      </c>
      <c r="B37" s="205" t="s">
        <v>999</v>
      </c>
      <c r="C37" s="110" t="s">
        <v>372</v>
      </c>
      <c r="D37" s="110" t="s">
        <v>77</v>
      </c>
      <c r="E37" s="110" t="s">
        <v>1042</v>
      </c>
      <c r="F37" s="110">
        <v>44</v>
      </c>
      <c r="G37" s="110" t="s">
        <v>1043</v>
      </c>
      <c r="H37" s="110"/>
      <c r="I37" s="110" t="s">
        <v>1044</v>
      </c>
      <c r="J37" s="110" t="s">
        <v>122</v>
      </c>
      <c r="K37" s="110" t="s">
        <v>58</v>
      </c>
      <c r="L37" s="110" t="s">
        <v>31</v>
      </c>
      <c r="M37" s="110">
        <v>916121625</v>
      </c>
      <c r="N37" s="110">
        <v>607895607</v>
      </c>
      <c r="O37" s="110">
        <v>10</v>
      </c>
      <c r="P37" s="110">
        <v>2</v>
      </c>
      <c r="Q37" s="110">
        <v>1956</v>
      </c>
      <c r="R37" s="111"/>
      <c r="S37" s="112" t="s">
        <v>1045</v>
      </c>
      <c r="T37" s="113">
        <v>42181</v>
      </c>
      <c r="U37" s="110"/>
      <c r="V37" s="110"/>
      <c r="W37" s="110"/>
      <c r="X37" s="114"/>
      <c r="Y37" s="114"/>
      <c r="Z37" s="114"/>
      <c r="AA37" s="114"/>
      <c r="AB37" s="110">
        <v>44</v>
      </c>
      <c r="AC37" s="320"/>
      <c r="AD37" s="245" t="s">
        <v>1013</v>
      </c>
      <c r="AE37" s="252" t="s">
        <v>999</v>
      </c>
      <c r="AF37" s="258"/>
      <c r="AG37" s="261" t="s">
        <v>17</v>
      </c>
      <c r="AH37" s="267">
        <v>47</v>
      </c>
      <c r="AI37" s="270" t="s">
        <v>1014</v>
      </c>
    </row>
    <row r="38" spans="1:36" ht="22.5" customHeight="1" thickBot="1" x14ac:dyDescent="0.3">
      <c r="A38" s="20">
        <v>42882</v>
      </c>
      <c r="B38" s="5" t="s">
        <v>788</v>
      </c>
      <c r="C38" s="5" t="s">
        <v>893</v>
      </c>
      <c r="D38" s="5" t="s">
        <v>131</v>
      </c>
      <c r="E38" s="5" t="s">
        <v>158</v>
      </c>
      <c r="F38" s="5">
        <v>46</v>
      </c>
      <c r="G38" s="5" t="s">
        <v>894</v>
      </c>
      <c r="H38" s="5"/>
      <c r="I38" s="5" t="s">
        <v>895</v>
      </c>
      <c r="J38" s="5" t="s">
        <v>156</v>
      </c>
      <c r="K38" s="5" t="s">
        <v>58</v>
      </c>
      <c r="L38" s="5" t="s">
        <v>31</v>
      </c>
      <c r="M38" s="5" t="s">
        <v>896</v>
      </c>
      <c r="N38" s="5" t="s">
        <v>897</v>
      </c>
      <c r="O38" s="5">
        <v>6</v>
      </c>
      <c r="P38" s="5">
        <v>6</v>
      </c>
      <c r="Q38" s="5">
        <v>1945</v>
      </c>
      <c r="R38" s="12"/>
      <c r="S38" s="8"/>
      <c r="T38" s="31">
        <v>42181</v>
      </c>
      <c r="U38" s="5"/>
      <c r="V38" s="5"/>
      <c r="W38" s="5"/>
      <c r="X38" s="6"/>
      <c r="Y38" s="6"/>
      <c r="Z38" s="6"/>
      <c r="AA38" s="6"/>
      <c r="AB38" s="5">
        <v>46</v>
      </c>
      <c r="AC38" s="5"/>
      <c r="AD38" s="6"/>
      <c r="AE38" s="6"/>
    </row>
    <row r="39" spans="1:36" ht="22.5" customHeight="1" thickBot="1" x14ac:dyDescent="0.35">
      <c r="A39" s="20">
        <v>43179</v>
      </c>
      <c r="B39" s="205" t="s">
        <v>999</v>
      </c>
      <c r="C39" s="110" t="s">
        <v>383</v>
      </c>
      <c r="D39" s="110" t="s">
        <v>131</v>
      </c>
      <c r="E39" s="110" t="s">
        <v>1046</v>
      </c>
      <c r="F39" s="117">
        <v>47</v>
      </c>
      <c r="G39" s="110" t="s">
        <v>1047</v>
      </c>
      <c r="H39" s="110"/>
      <c r="I39" s="110" t="s">
        <v>1048</v>
      </c>
      <c r="J39" s="110" t="s">
        <v>1049</v>
      </c>
      <c r="K39" s="110" t="s">
        <v>1050</v>
      </c>
      <c r="L39" s="110" t="s">
        <v>31</v>
      </c>
      <c r="M39" s="110"/>
      <c r="N39" s="110">
        <v>652424392</v>
      </c>
      <c r="O39" s="110">
        <v>30</v>
      </c>
      <c r="P39" s="110">
        <v>6</v>
      </c>
      <c r="Q39" s="110">
        <v>1953</v>
      </c>
      <c r="R39" s="111"/>
      <c r="S39" s="122" t="s">
        <v>134</v>
      </c>
      <c r="T39" s="113">
        <v>42285</v>
      </c>
      <c r="U39" s="110"/>
      <c r="V39" s="110"/>
      <c r="W39" s="110"/>
      <c r="X39" s="114"/>
      <c r="Y39" s="114"/>
      <c r="Z39" s="114"/>
      <c r="AA39" s="114"/>
      <c r="AB39" s="110">
        <v>47</v>
      </c>
      <c r="AC39" s="110"/>
      <c r="AD39" s="129" t="s">
        <v>1051</v>
      </c>
      <c r="AE39" s="205" t="s">
        <v>999</v>
      </c>
      <c r="AF39" s="261" t="s">
        <v>1052</v>
      </c>
      <c r="AG39" s="266" t="s">
        <v>134</v>
      </c>
      <c r="AH39" s="267">
        <v>39</v>
      </c>
      <c r="AI39" s="270" t="s">
        <v>1053</v>
      </c>
    </row>
    <row r="40" spans="1:36" ht="22.5" customHeight="1" thickBot="1" x14ac:dyDescent="0.35">
      <c r="A40" s="20">
        <v>43179</v>
      </c>
      <c r="B40" s="205" t="s">
        <v>999</v>
      </c>
      <c r="C40" s="110" t="s">
        <v>686</v>
      </c>
      <c r="D40" s="110" t="s">
        <v>245</v>
      </c>
      <c r="E40" s="110" t="s">
        <v>204</v>
      </c>
      <c r="F40" s="110">
        <v>48</v>
      </c>
      <c r="G40" s="110" t="s">
        <v>1054</v>
      </c>
      <c r="H40" s="110"/>
      <c r="I40" s="110" t="s">
        <v>1055</v>
      </c>
      <c r="J40" s="110" t="s">
        <v>1056</v>
      </c>
      <c r="K40" s="110" t="s">
        <v>1057</v>
      </c>
      <c r="L40" s="110" t="s">
        <v>1058</v>
      </c>
      <c r="M40" s="110"/>
      <c r="N40" s="110">
        <v>667443750</v>
      </c>
      <c r="O40" s="110">
        <v>2</v>
      </c>
      <c r="P40" s="110">
        <v>10</v>
      </c>
      <c r="Q40" s="110">
        <v>1963</v>
      </c>
      <c r="R40" s="111"/>
      <c r="S40" s="112" t="s">
        <v>1059</v>
      </c>
      <c r="T40" s="113">
        <v>42181</v>
      </c>
      <c r="U40" s="110"/>
      <c r="V40" s="110"/>
      <c r="W40" s="110"/>
      <c r="X40" s="114"/>
      <c r="Y40" s="114"/>
      <c r="Z40" s="114"/>
      <c r="AA40" s="114"/>
      <c r="AB40" s="110">
        <v>48</v>
      </c>
      <c r="AC40" s="110"/>
      <c r="AD40" s="129" t="s">
        <v>1013</v>
      </c>
      <c r="AE40" s="205" t="s">
        <v>999</v>
      </c>
      <c r="AF40" s="116"/>
      <c r="AG40" s="115" t="s">
        <v>17</v>
      </c>
      <c r="AH40" s="133">
        <v>47</v>
      </c>
      <c r="AI40" s="97" t="s">
        <v>1014</v>
      </c>
      <c r="AJ40" s="6"/>
    </row>
    <row r="41" spans="1:36" ht="22.5" customHeight="1" thickBot="1" x14ac:dyDescent="0.3">
      <c r="A41" s="20">
        <v>43212</v>
      </c>
      <c r="B41" s="149" t="s">
        <v>1101</v>
      </c>
      <c r="C41" s="50" t="s">
        <v>608</v>
      </c>
      <c r="D41" s="50" t="s">
        <v>281</v>
      </c>
      <c r="E41" s="50" t="s">
        <v>1102</v>
      </c>
      <c r="F41" s="5">
        <v>50</v>
      </c>
      <c r="G41" s="5" t="s">
        <v>1103</v>
      </c>
      <c r="H41" s="5"/>
      <c r="I41" s="5" t="s">
        <v>1104</v>
      </c>
      <c r="J41" s="5" t="s">
        <v>102</v>
      </c>
      <c r="K41" s="5" t="s">
        <v>58</v>
      </c>
      <c r="L41" s="5" t="s">
        <v>31</v>
      </c>
      <c r="M41" s="5">
        <v>916110028</v>
      </c>
      <c r="N41" s="5">
        <v>606887683</v>
      </c>
      <c r="O41" s="5">
        <v>27</v>
      </c>
      <c r="P41" s="5">
        <v>6</v>
      </c>
      <c r="Q41" s="5">
        <v>1945</v>
      </c>
      <c r="R41" s="12"/>
      <c r="S41" s="90" t="s">
        <v>1105</v>
      </c>
      <c r="T41" s="31">
        <v>42261</v>
      </c>
      <c r="U41" s="51">
        <v>42543</v>
      </c>
      <c r="V41" s="51">
        <v>42750</v>
      </c>
      <c r="W41" s="5"/>
      <c r="X41" s="40"/>
      <c r="Y41" s="40"/>
      <c r="Z41" s="40"/>
      <c r="AA41" s="40"/>
      <c r="AB41" s="5">
        <v>50</v>
      </c>
      <c r="AC41" s="5"/>
      <c r="AD41" s="38" t="s">
        <v>1106</v>
      </c>
      <c r="AE41" s="73" t="s">
        <v>136</v>
      </c>
      <c r="AF41" s="73"/>
      <c r="AG41" s="38" t="s">
        <v>17</v>
      </c>
    </row>
    <row r="42" spans="1:36" ht="22.5" customHeight="1" thickBot="1" x14ac:dyDescent="0.3">
      <c r="A42" s="20">
        <v>43068</v>
      </c>
      <c r="B42" s="92" t="s">
        <v>980</v>
      </c>
      <c r="C42" s="50" t="s">
        <v>981</v>
      </c>
      <c r="D42" s="50" t="s">
        <v>98</v>
      </c>
      <c r="E42" s="50" t="s">
        <v>982</v>
      </c>
      <c r="F42" s="5">
        <v>51</v>
      </c>
      <c r="G42" s="5" t="s">
        <v>983</v>
      </c>
      <c r="H42" s="5"/>
      <c r="I42" s="5" t="s">
        <v>984</v>
      </c>
      <c r="J42" s="5" t="s">
        <v>66</v>
      </c>
      <c r="K42" s="5" t="s">
        <v>239</v>
      </c>
      <c r="L42" s="5" t="s">
        <v>31</v>
      </c>
      <c r="M42" s="5">
        <v>916996116</v>
      </c>
      <c r="N42" s="5">
        <v>636055145</v>
      </c>
      <c r="O42" s="5">
        <v>10</v>
      </c>
      <c r="P42" s="5">
        <v>6</v>
      </c>
      <c r="Q42" s="5">
        <v>1955</v>
      </c>
      <c r="R42" s="12"/>
      <c r="S42" s="78" t="s">
        <v>67</v>
      </c>
      <c r="T42" s="31">
        <v>42261</v>
      </c>
      <c r="U42" s="51">
        <v>43068</v>
      </c>
      <c r="V42" s="51">
        <v>43068</v>
      </c>
      <c r="W42" s="5"/>
      <c r="X42" s="40"/>
      <c r="Y42" s="40"/>
      <c r="Z42" s="40"/>
      <c r="AA42" s="40"/>
      <c r="AB42" s="5">
        <v>51</v>
      </c>
      <c r="AC42" s="5"/>
      <c r="AD42" s="38" t="s">
        <v>985</v>
      </c>
      <c r="AE42" s="73"/>
      <c r="AF42" s="73"/>
      <c r="AG42" s="78" t="s">
        <v>67</v>
      </c>
    </row>
    <row r="43" spans="1:36" ht="22.5" customHeight="1" thickBot="1" x14ac:dyDescent="0.35">
      <c r="A43" s="20">
        <v>43179</v>
      </c>
      <c r="B43" s="205" t="s">
        <v>999</v>
      </c>
      <c r="C43" s="110" t="s">
        <v>1060</v>
      </c>
      <c r="D43" s="110" t="s">
        <v>119</v>
      </c>
      <c r="E43" s="110" t="s">
        <v>204</v>
      </c>
      <c r="F43" s="110">
        <v>52</v>
      </c>
      <c r="G43" s="110" t="s">
        <v>1061</v>
      </c>
      <c r="H43" s="110"/>
      <c r="I43" s="110" t="s">
        <v>1062</v>
      </c>
      <c r="J43" s="110" t="s">
        <v>156</v>
      </c>
      <c r="K43" s="110" t="s">
        <v>58</v>
      </c>
      <c r="L43" s="110" t="s">
        <v>31</v>
      </c>
      <c r="M43" s="110">
        <v>916440879</v>
      </c>
      <c r="N43" s="110">
        <v>619639870</v>
      </c>
      <c r="O43" s="110">
        <v>17</v>
      </c>
      <c r="P43" s="110">
        <v>1</v>
      </c>
      <c r="Q43" s="110">
        <v>1951</v>
      </c>
      <c r="R43" s="111" t="s">
        <v>73</v>
      </c>
      <c r="S43" s="112" t="s">
        <v>1063</v>
      </c>
      <c r="T43" s="113">
        <v>42285</v>
      </c>
      <c r="U43" s="110"/>
      <c r="V43" s="110"/>
      <c r="W43" s="110"/>
      <c r="X43" s="114"/>
      <c r="Y43" s="114"/>
      <c r="Z43" s="114"/>
      <c r="AA43" s="114"/>
      <c r="AB43" s="110">
        <v>52</v>
      </c>
      <c r="AC43" s="110"/>
      <c r="AD43" s="129" t="s">
        <v>1051</v>
      </c>
      <c r="AE43" s="205" t="s">
        <v>999</v>
      </c>
      <c r="AF43" s="116"/>
      <c r="AG43" s="115" t="s">
        <v>17</v>
      </c>
      <c r="AH43" s="267">
        <v>39</v>
      </c>
      <c r="AI43" s="270" t="s">
        <v>1053</v>
      </c>
    </row>
    <row r="44" spans="1:36" ht="22.5" customHeight="1" thickBot="1" x14ac:dyDescent="0.3">
      <c r="A44" s="20">
        <v>42882</v>
      </c>
      <c r="B44" s="5" t="s">
        <v>788</v>
      </c>
      <c r="C44" s="5" t="s">
        <v>110</v>
      </c>
      <c r="D44" s="5" t="s">
        <v>898</v>
      </c>
      <c r="E44" s="5" t="s">
        <v>899</v>
      </c>
      <c r="F44" s="5">
        <v>53</v>
      </c>
      <c r="G44" s="5" t="s">
        <v>900</v>
      </c>
      <c r="H44" s="5"/>
      <c r="I44" s="5" t="s">
        <v>901</v>
      </c>
      <c r="J44" s="5" t="s">
        <v>156</v>
      </c>
      <c r="K44" s="5" t="s">
        <v>58</v>
      </c>
      <c r="L44" s="5" t="s">
        <v>31</v>
      </c>
      <c r="M44" s="5"/>
      <c r="N44" s="5"/>
      <c r="O44" s="5">
        <v>21</v>
      </c>
      <c r="P44" s="5">
        <v>11</v>
      </c>
      <c r="Q44" s="5">
        <v>1964</v>
      </c>
      <c r="R44" s="12"/>
      <c r="S44" s="8"/>
      <c r="T44" s="31">
        <v>42285</v>
      </c>
      <c r="U44" s="5"/>
      <c r="V44" s="5"/>
      <c r="W44" s="5"/>
      <c r="X44" s="6"/>
      <c r="Y44" s="6"/>
      <c r="Z44" s="6"/>
      <c r="AA44" s="6"/>
      <c r="AB44" s="5">
        <v>53</v>
      </c>
      <c r="AC44" s="4"/>
      <c r="AD44" s="33"/>
      <c r="AE44" s="6"/>
      <c r="AF44" s="6"/>
      <c r="AG44" s="6"/>
    </row>
    <row r="45" spans="1:36" ht="22.5" customHeight="1" thickBot="1" x14ac:dyDescent="0.3">
      <c r="A45" s="41">
        <v>42882</v>
      </c>
      <c r="B45" s="43" t="s">
        <v>788</v>
      </c>
      <c r="C45" s="43" t="s">
        <v>152</v>
      </c>
      <c r="D45" s="43" t="s">
        <v>111</v>
      </c>
      <c r="E45" s="43" t="s">
        <v>153</v>
      </c>
      <c r="F45" s="43">
        <v>54</v>
      </c>
      <c r="G45" s="43" t="s">
        <v>902</v>
      </c>
      <c r="H45" s="43"/>
      <c r="I45" s="43" t="s">
        <v>155</v>
      </c>
      <c r="J45" s="43" t="s">
        <v>156</v>
      </c>
      <c r="K45" s="43" t="s">
        <v>58</v>
      </c>
      <c r="L45" s="43" t="s">
        <v>31</v>
      </c>
      <c r="M45" s="43" t="s">
        <v>903</v>
      </c>
      <c r="N45" s="43" t="s">
        <v>904</v>
      </c>
      <c r="O45" s="43">
        <v>1</v>
      </c>
      <c r="P45" s="43">
        <v>2</v>
      </c>
      <c r="Q45" s="43">
        <v>1940</v>
      </c>
      <c r="R45" s="210"/>
      <c r="S45" s="215"/>
      <c r="T45" s="226">
        <v>42285</v>
      </c>
      <c r="U45" s="43"/>
      <c r="V45" s="43"/>
      <c r="W45" s="43"/>
      <c r="X45" s="237"/>
      <c r="Y45" s="237"/>
      <c r="Z45" s="237"/>
      <c r="AA45" s="237"/>
      <c r="AB45" s="43">
        <v>54</v>
      </c>
      <c r="AC45" s="43"/>
      <c r="AD45" s="246" t="s">
        <v>834</v>
      </c>
      <c r="AE45" s="33"/>
      <c r="AF45" s="33"/>
      <c r="AG45" s="33"/>
      <c r="AH45" s="6"/>
      <c r="AI45" s="6"/>
    </row>
    <row r="46" spans="1:36" ht="22.5" customHeight="1" thickBot="1" x14ac:dyDescent="0.3">
      <c r="A46" s="20">
        <v>42882</v>
      </c>
      <c r="B46" s="4" t="s">
        <v>788</v>
      </c>
      <c r="C46" s="5" t="s">
        <v>255</v>
      </c>
      <c r="D46" s="5" t="s">
        <v>905</v>
      </c>
      <c r="E46" s="5" t="s">
        <v>906</v>
      </c>
      <c r="F46" s="5">
        <v>55</v>
      </c>
      <c r="G46" s="5" t="s">
        <v>907</v>
      </c>
      <c r="H46" s="5"/>
      <c r="I46" s="5" t="s">
        <v>908</v>
      </c>
      <c r="J46" s="5" t="s">
        <v>114</v>
      </c>
      <c r="K46" s="5" t="s">
        <v>115</v>
      </c>
      <c r="L46" s="5" t="s">
        <v>31</v>
      </c>
      <c r="M46" s="5" t="s">
        <v>909</v>
      </c>
      <c r="N46" s="5" t="s">
        <v>910</v>
      </c>
      <c r="O46" s="5">
        <v>19</v>
      </c>
      <c r="P46" s="5">
        <v>4</v>
      </c>
      <c r="Q46" s="5">
        <v>1969</v>
      </c>
      <c r="R46" s="12"/>
      <c r="S46" s="8"/>
      <c r="T46" s="31">
        <v>42285</v>
      </c>
      <c r="U46" s="5"/>
      <c r="V46" s="5"/>
      <c r="W46" s="5"/>
      <c r="X46" s="6"/>
      <c r="Y46" s="6"/>
      <c r="Z46" s="6"/>
      <c r="AA46" s="6"/>
      <c r="AB46" s="5">
        <v>55</v>
      </c>
      <c r="AC46" s="4"/>
      <c r="AD46" s="33"/>
      <c r="AE46" s="33"/>
      <c r="AF46" s="6"/>
      <c r="AG46" s="6"/>
      <c r="AH46" s="6"/>
      <c r="AI46" s="6"/>
    </row>
    <row r="47" spans="1:36" ht="22.5" customHeight="1" thickBot="1" x14ac:dyDescent="0.35">
      <c r="A47" s="20">
        <v>43179</v>
      </c>
      <c r="B47" s="132" t="s">
        <v>999</v>
      </c>
      <c r="C47" s="110" t="s">
        <v>315</v>
      </c>
      <c r="D47" s="110" t="s">
        <v>1064</v>
      </c>
      <c r="E47" s="110" t="s">
        <v>601</v>
      </c>
      <c r="F47" s="110">
        <v>57</v>
      </c>
      <c r="G47" s="110" t="s">
        <v>1065</v>
      </c>
      <c r="H47" s="110"/>
      <c r="I47" s="110" t="s">
        <v>1066</v>
      </c>
      <c r="J47" s="110" t="s">
        <v>122</v>
      </c>
      <c r="K47" s="110" t="s">
        <v>58</v>
      </c>
      <c r="L47" s="110" t="s">
        <v>31</v>
      </c>
      <c r="M47" s="110">
        <v>916193258</v>
      </c>
      <c r="N47" s="110">
        <v>669008565</v>
      </c>
      <c r="O47" s="110">
        <v>29</v>
      </c>
      <c r="P47" s="110">
        <v>1</v>
      </c>
      <c r="Q47" s="110">
        <v>1951</v>
      </c>
      <c r="R47" s="111" t="s">
        <v>73</v>
      </c>
      <c r="S47" s="124" t="s">
        <v>67</v>
      </c>
      <c r="T47" s="113">
        <v>42283</v>
      </c>
      <c r="U47" s="110"/>
      <c r="V47" s="110"/>
      <c r="W47" s="110"/>
      <c r="X47" s="114"/>
      <c r="Y47" s="114"/>
      <c r="Z47" s="114"/>
      <c r="AA47" s="114"/>
      <c r="AB47" s="110">
        <v>57</v>
      </c>
      <c r="AC47" s="104"/>
      <c r="AD47" s="109" t="s">
        <v>1051</v>
      </c>
      <c r="AE47" s="132" t="s">
        <v>999</v>
      </c>
      <c r="AF47" s="116"/>
      <c r="AG47" s="124" t="s">
        <v>67</v>
      </c>
      <c r="AH47" s="133">
        <v>39</v>
      </c>
      <c r="AI47" s="97" t="s">
        <v>1053</v>
      </c>
    </row>
    <row r="48" spans="1:36" ht="22.5" customHeight="1" thickBot="1" x14ac:dyDescent="0.35">
      <c r="A48" s="20">
        <v>43179</v>
      </c>
      <c r="B48" s="132" t="s">
        <v>999</v>
      </c>
      <c r="C48" s="110" t="s">
        <v>69</v>
      </c>
      <c r="D48" s="110" t="s">
        <v>1067</v>
      </c>
      <c r="E48" s="110" t="s">
        <v>1068</v>
      </c>
      <c r="F48" s="110">
        <v>59</v>
      </c>
      <c r="G48" s="110" t="s">
        <v>1069</v>
      </c>
      <c r="H48" s="110"/>
      <c r="I48" s="110" t="s">
        <v>1070</v>
      </c>
      <c r="J48" s="110" t="s">
        <v>1071</v>
      </c>
      <c r="K48" s="110" t="s">
        <v>314</v>
      </c>
      <c r="L48" s="110" t="s">
        <v>31</v>
      </c>
      <c r="M48" s="110">
        <v>916465625</v>
      </c>
      <c r="N48" s="110">
        <v>669704787</v>
      </c>
      <c r="O48" s="110">
        <v>12</v>
      </c>
      <c r="P48" s="110">
        <v>10</v>
      </c>
      <c r="Q48" s="110">
        <v>1953</v>
      </c>
      <c r="R48" s="111"/>
      <c r="S48" s="112" t="s">
        <v>1072</v>
      </c>
      <c r="T48" s="113">
        <v>42286</v>
      </c>
      <c r="U48" s="110"/>
      <c r="V48" s="110"/>
      <c r="W48" s="110"/>
      <c r="X48" s="114"/>
      <c r="Y48" s="114"/>
      <c r="Z48" s="114"/>
      <c r="AA48" s="114"/>
      <c r="AB48" s="110">
        <v>59</v>
      </c>
      <c r="AC48" s="104"/>
      <c r="AD48" s="109" t="s">
        <v>1051</v>
      </c>
      <c r="AE48" s="132" t="s">
        <v>999</v>
      </c>
      <c r="AF48" s="116"/>
      <c r="AG48" s="115" t="s">
        <v>17</v>
      </c>
      <c r="AH48" s="133">
        <v>39</v>
      </c>
      <c r="AI48" s="97" t="s">
        <v>1053</v>
      </c>
    </row>
    <row r="49" spans="1:35" ht="22.5" customHeight="1" thickBot="1" x14ac:dyDescent="0.3">
      <c r="A49" s="20">
        <v>42882</v>
      </c>
      <c r="B49" s="4" t="s">
        <v>788</v>
      </c>
      <c r="C49" s="5" t="s">
        <v>264</v>
      </c>
      <c r="D49" s="5" t="s">
        <v>911</v>
      </c>
      <c r="E49" s="5" t="s">
        <v>912</v>
      </c>
      <c r="F49" s="5">
        <v>60</v>
      </c>
      <c r="G49" s="5" t="s">
        <v>913</v>
      </c>
      <c r="H49" s="5"/>
      <c r="I49" s="5" t="s">
        <v>914</v>
      </c>
      <c r="J49" s="5" t="s">
        <v>156</v>
      </c>
      <c r="K49" s="5" t="s">
        <v>58</v>
      </c>
      <c r="L49" s="5" t="s">
        <v>31</v>
      </c>
      <c r="M49" s="5" t="s">
        <v>915</v>
      </c>
      <c r="N49" s="5" t="s">
        <v>916</v>
      </c>
      <c r="O49" s="5">
        <v>1</v>
      </c>
      <c r="P49" s="5">
        <v>5</v>
      </c>
      <c r="Q49" s="5">
        <v>1945</v>
      </c>
      <c r="R49" s="12"/>
      <c r="S49" s="8"/>
      <c r="T49" s="31">
        <v>42285</v>
      </c>
      <c r="U49" s="5"/>
      <c r="V49" s="5"/>
      <c r="W49" s="5"/>
      <c r="X49" s="6"/>
      <c r="Y49" s="6"/>
      <c r="Z49" s="6"/>
      <c r="AA49" s="6"/>
      <c r="AB49" s="5">
        <v>60</v>
      </c>
      <c r="AC49" s="4"/>
      <c r="AD49" s="33"/>
      <c r="AE49" s="33"/>
      <c r="AF49" s="6"/>
      <c r="AG49" s="6"/>
      <c r="AH49" s="6"/>
      <c r="AI49" s="6"/>
    </row>
    <row r="50" spans="1:35" ht="22.5" customHeight="1" thickBot="1" x14ac:dyDescent="0.35">
      <c r="A50" s="20">
        <v>43408</v>
      </c>
      <c r="B50" s="183" t="s">
        <v>1135</v>
      </c>
      <c r="C50" s="110" t="s">
        <v>425</v>
      </c>
      <c r="D50" s="110" t="s">
        <v>287</v>
      </c>
      <c r="E50" s="110" t="s">
        <v>1136</v>
      </c>
      <c r="F50" s="110">
        <v>63</v>
      </c>
      <c r="G50" s="110" t="s">
        <v>1137</v>
      </c>
      <c r="H50" s="110"/>
      <c r="I50" s="110" t="s">
        <v>1138</v>
      </c>
      <c r="J50" s="104" t="s">
        <v>57</v>
      </c>
      <c r="K50" s="104" t="s">
        <v>58</v>
      </c>
      <c r="L50" s="104" t="s">
        <v>31</v>
      </c>
      <c r="M50" s="110">
        <v>916125145</v>
      </c>
      <c r="N50" s="110">
        <v>656684043</v>
      </c>
      <c r="O50" s="110">
        <v>5</v>
      </c>
      <c r="P50" s="110">
        <v>7</v>
      </c>
      <c r="Q50" s="110">
        <v>1968</v>
      </c>
      <c r="R50" s="111" t="s">
        <v>94</v>
      </c>
      <c r="S50" s="118" t="s">
        <v>1139</v>
      </c>
      <c r="T50" s="113">
        <v>42300</v>
      </c>
      <c r="U50" s="119">
        <v>42522</v>
      </c>
      <c r="V50" s="110"/>
      <c r="W50" s="110"/>
      <c r="X50" s="114"/>
      <c r="Y50" s="130"/>
      <c r="Z50" s="240"/>
      <c r="AA50" s="240"/>
      <c r="AB50" s="110">
        <v>63</v>
      </c>
      <c r="AC50" s="110"/>
      <c r="AD50" s="129" t="s">
        <v>1140</v>
      </c>
      <c r="AE50" s="253" t="s">
        <v>136</v>
      </c>
      <c r="AF50" s="116"/>
      <c r="AG50" s="115" t="s">
        <v>17</v>
      </c>
      <c r="AH50" s="6"/>
      <c r="AI50" s="6"/>
    </row>
    <row r="51" spans="1:35" ht="22.5" customHeight="1" thickBot="1" x14ac:dyDescent="0.35">
      <c r="A51" s="20">
        <v>43179</v>
      </c>
      <c r="B51" s="132" t="s">
        <v>999</v>
      </c>
      <c r="C51" s="110" t="s">
        <v>1073</v>
      </c>
      <c r="D51" s="110" t="s">
        <v>1074</v>
      </c>
      <c r="E51" s="110" t="s">
        <v>1075</v>
      </c>
      <c r="F51" s="110">
        <v>64</v>
      </c>
      <c r="G51" s="110" t="s">
        <v>1076</v>
      </c>
      <c r="H51" s="110"/>
      <c r="I51" s="110" t="s">
        <v>1077</v>
      </c>
      <c r="J51" s="110" t="s">
        <v>122</v>
      </c>
      <c r="K51" s="110" t="s">
        <v>58</v>
      </c>
      <c r="L51" s="110" t="s">
        <v>31</v>
      </c>
      <c r="M51" s="110">
        <v>916113868</v>
      </c>
      <c r="N51" s="110">
        <v>640610161</v>
      </c>
      <c r="O51" s="110">
        <v>21</v>
      </c>
      <c r="P51" s="110">
        <v>3</v>
      </c>
      <c r="Q51" s="110">
        <v>1966</v>
      </c>
      <c r="R51" s="111"/>
      <c r="S51" s="124" t="s">
        <v>67</v>
      </c>
      <c r="T51" s="113">
        <v>42304</v>
      </c>
      <c r="U51" s="110"/>
      <c r="V51" s="110"/>
      <c r="W51" s="110"/>
      <c r="X51" s="114"/>
      <c r="Y51" s="114"/>
      <c r="Z51" s="114"/>
      <c r="AA51" s="114"/>
      <c r="AB51" s="110">
        <v>64</v>
      </c>
      <c r="AC51" s="110"/>
      <c r="AD51" s="129" t="s">
        <v>1051</v>
      </c>
      <c r="AE51" s="132" t="s">
        <v>999</v>
      </c>
      <c r="AF51" s="116"/>
      <c r="AG51" s="124" t="s">
        <v>67</v>
      </c>
      <c r="AH51" s="133">
        <v>39</v>
      </c>
      <c r="AI51" s="97" t="s">
        <v>1053</v>
      </c>
    </row>
    <row r="52" spans="1:35" ht="40.5" customHeight="1" thickBot="1" x14ac:dyDescent="0.3">
      <c r="A52" s="20">
        <v>42882</v>
      </c>
      <c r="B52" s="4" t="s">
        <v>917</v>
      </c>
      <c r="C52" s="94" t="s">
        <v>190</v>
      </c>
      <c r="D52" s="94" t="s">
        <v>191</v>
      </c>
      <c r="E52" s="94" t="s">
        <v>158</v>
      </c>
      <c r="F52" s="94">
        <v>67</v>
      </c>
      <c r="G52" s="94" t="s">
        <v>918</v>
      </c>
      <c r="H52" s="94"/>
      <c r="I52" s="94" t="s">
        <v>193</v>
      </c>
      <c r="J52" s="94" t="s">
        <v>57</v>
      </c>
      <c r="K52" s="94" t="s">
        <v>58</v>
      </c>
      <c r="L52" s="94" t="s">
        <v>31</v>
      </c>
      <c r="M52" s="94" t="s">
        <v>919</v>
      </c>
      <c r="N52" s="94" t="s">
        <v>920</v>
      </c>
      <c r="O52" s="94">
        <v>6</v>
      </c>
      <c r="P52" s="94">
        <v>2</v>
      </c>
      <c r="Q52" s="94">
        <v>1943</v>
      </c>
      <c r="R52" s="19"/>
      <c r="S52" s="6" t="s">
        <v>921</v>
      </c>
      <c r="T52" s="85">
        <v>42324</v>
      </c>
      <c r="U52" s="28">
        <v>42707</v>
      </c>
      <c r="V52" s="5"/>
      <c r="W52" s="5"/>
      <c r="X52" s="6"/>
      <c r="Y52" s="6"/>
      <c r="Z52" s="6"/>
      <c r="AA52" s="6"/>
      <c r="AB52" s="5">
        <v>67</v>
      </c>
      <c r="AC52" s="4"/>
      <c r="AD52" s="33"/>
      <c r="AE52" s="33"/>
      <c r="AF52" s="6"/>
      <c r="AG52" s="6"/>
      <c r="AH52" s="6"/>
      <c r="AI52" s="6"/>
    </row>
    <row r="53" spans="1:35" ht="22.5" customHeight="1" thickBot="1" x14ac:dyDescent="0.3">
      <c r="A53" s="20">
        <v>43556</v>
      </c>
      <c r="B53" s="132" t="s">
        <v>1156</v>
      </c>
      <c r="C53" s="110" t="s">
        <v>1183</v>
      </c>
      <c r="D53" s="110" t="s">
        <v>281</v>
      </c>
      <c r="E53" s="110" t="s">
        <v>200</v>
      </c>
      <c r="F53" s="110">
        <v>68</v>
      </c>
      <c r="G53" s="110" t="s">
        <v>1184</v>
      </c>
      <c r="H53" s="110"/>
      <c r="I53" s="110" t="s">
        <v>1185</v>
      </c>
      <c r="J53" s="110" t="s">
        <v>66</v>
      </c>
      <c r="K53" s="110" t="s">
        <v>58</v>
      </c>
      <c r="L53" s="110" t="s">
        <v>31</v>
      </c>
      <c r="M53" s="110"/>
      <c r="N53" s="110">
        <v>606369774</v>
      </c>
      <c r="O53" s="110">
        <v>6</v>
      </c>
      <c r="P53" s="110">
        <v>12</v>
      </c>
      <c r="Q53" s="110">
        <v>1971</v>
      </c>
      <c r="R53" s="111" t="s">
        <v>94</v>
      </c>
      <c r="S53" s="124" t="s">
        <v>67</v>
      </c>
      <c r="T53" s="173">
        <v>42324</v>
      </c>
      <c r="U53" s="174">
        <v>42571</v>
      </c>
      <c r="V53" s="165"/>
      <c r="W53" s="165" t="s">
        <v>1186</v>
      </c>
      <c r="X53" s="165"/>
      <c r="Y53" s="114"/>
      <c r="Z53" s="114"/>
      <c r="AA53" s="114"/>
      <c r="AB53" s="110">
        <v>68</v>
      </c>
      <c r="AC53" s="104"/>
      <c r="AD53" s="251" t="s">
        <v>1187</v>
      </c>
      <c r="AE53" s="107"/>
      <c r="AF53" s="116"/>
      <c r="AG53" s="126" t="s">
        <v>67</v>
      </c>
      <c r="AH53" s="114">
        <v>50</v>
      </c>
      <c r="AI53" s="6"/>
    </row>
    <row r="54" spans="1:35" ht="22.5" customHeight="1" thickBot="1" x14ac:dyDescent="0.3">
      <c r="A54" s="20">
        <v>42882</v>
      </c>
      <c r="B54" s="4" t="s">
        <v>788</v>
      </c>
      <c r="C54" s="5" t="s">
        <v>922</v>
      </c>
      <c r="D54" s="5" t="s">
        <v>130</v>
      </c>
      <c r="E54" s="5" t="s">
        <v>923</v>
      </c>
      <c r="F54" s="5">
        <v>69</v>
      </c>
      <c r="G54" s="5" t="s">
        <v>924</v>
      </c>
      <c r="H54" s="5"/>
      <c r="I54" s="5" t="s">
        <v>925</v>
      </c>
      <c r="J54" s="5" t="s">
        <v>66</v>
      </c>
      <c r="K54" s="5" t="s">
        <v>58</v>
      </c>
      <c r="L54" s="5" t="s">
        <v>31</v>
      </c>
      <c r="M54" s="5" t="s">
        <v>926</v>
      </c>
      <c r="N54" s="5" t="s">
        <v>927</v>
      </c>
      <c r="O54" s="5">
        <v>23</v>
      </c>
      <c r="P54" s="5">
        <v>8</v>
      </c>
      <c r="Q54" s="5">
        <v>1958</v>
      </c>
      <c r="R54" s="12"/>
      <c r="S54" s="8"/>
      <c r="T54" s="31">
        <v>42341</v>
      </c>
      <c r="U54" s="5"/>
      <c r="V54" s="5"/>
      <c r="W54" s="5"/>
      <c r="X54" s="6"/>
      <c r="Y54" s="6"/>
      <c r="Z54" s="6"/>
      <c r="AA54" s="6"/>
      <c r="AB54" s="5">
        <v>69</v>
      </c>
      <c r="AC54" s="4"/>
      <c r="AD54" s="33"/>
      <c r="AE54" s="33"/>
      <c r="AF54" s="6"/>
      <c r="AG54" s="6"/>
      <c r="AH54" s="6"/>
      <c r="AI54" s="6"/>
    </row>
    <row r="55" spans="1:35" ht="22.5" customHeight="1" thickBot="1" x14ac:dyDescent="0.3">
      <c r="A55" s="20">
        <v>43119</v>
      </c>
      <c r="B55" s="183" t="s">
        <v>986</v>
      </c>
      <c r="C55" s="50" t="s">
        <v>987</v>
      </c>
      <c r="D55" s="50" t="s">
        <v>988</v>
      </c>
      <c r="E55" s="50" t="s">
        <v>131</v>
      </c>
      <c r="F55" s="5">
        <v>72</v>
      </c>
      <c r="G55" s="5" t="s">
        <v>989</v>
      </c>
      <c r="H55" s="5"/>
      <c r="I55" s="5" t="s">
        <v>990</v>
      </c>
      <c r="J55" s="5">
        <v>28921</v>
      </c>
      <c r="K55" s="5" t="s">
        <v>30</v>
      </c>
      <c r="L55" s="5" t="s">
        <v>31</v>
      </c>
      <c r="M55" s="5">
        <v>630836150</v>
      </c>
      <c r="N55" s="5">
        <v>687321432</v>
      </c>
      <c r="O55" s="5">
        <v>26</v>
      </c>
      <c r="P55" s="5">
        <v>3</v>
      </c>
      <c r="Q55" s="5">
        <v>1954</v>
      </c>
      <c r="R55" s="12"/>
      <c r="S55" s="67" t="s">
        <v>134</v>
      </c>
      <c r="T55" s="31">
        <v>42341</v>
      </c>
      <c r="U55" s="51">
        <v>43090</v>
      </c>
      <c r="V55" s="51">
        <v>43090</v>
      </c>
      <c r="W55" s="5"/>
      <c r="X55" s="40"/>
      <c r="Y55" s="40"/>
      <c r="Z55" s="40"/>
      <c r="AA55" s="40"/>
      <c r="AB55" s="5">
        <v>72</v>
      </c>
      <c r="AC55" s="5"/>
      <c r="AD55" s="38" t="s">
        <v>991</v>
      </c>
      <c r="AE55" s="253"/>
      <c r="AF55" s="73"/>
      <c r="AG55" s="67" t="s">
        <v>134</v>
      </c>
      <c r="AH55" s="6"/>
      <c r="AI55" s="6"/>
    </row>
    <row r="56" spans="1:35" ht="22.5" customHeight="1" thickBot="1" x14ac:dyDescent="0.35">
      <c r="A56" s="20">
        <v>43179</v>
      </c>
      <c r="B56" s="132" t="s">
        <v>999</v>
      </c>
      <c r="C56" s="110" t="s">
        <v>52</v>
      </c>
      <c r="D56" s="110" t="s">
        <v>1078</v>
      </c>
      <c r="E56" s="110" t="s">
        <v>1079</v>
      </c>
      <c r="F56" s="110">
        <v>74</v>
      </c>
      <c r="G56" s="110" t="s">
        <v>1080</v>
      </c>
      <c r="H56" s="110"/>
      <c r="I56" s="110" t="s">
        <v>1081</v>
      </c>
      <c r="J56" s="110" t="s">
        <v>122</v>
      </c>
      <c r="K56" s="110" t="s">
        <v>58</v>
      </c>
      <c r="L56" s="110" t="s">
        <v>31</v>
      </c>
      <c r="M56" s="110">
        <v>916125417</v>
      </c>
      <c r="N56" s="110">
        <v>609209616</v>
      </c>
      <c r="O56" s="110">
        <v>2</v>
      </c>
      <c r="P56" s="110">
        <v>3</v>
      </c>
      <c r="Q56" s="110">
        <v>1949</v>
      </c>
      <c r="R56" s="111" t="s">
        <v>73</v>
      </c>
      <c r="S56" s="112" t="s">
        <v>1082</v>
      </c>
      <c r="T56" s="113">
        <v>42341</v>
      </c>
      <c r="U56" s="110"/>
      <c r="V56" s="110"/>
      <c r="W56" s="110"/>
      <c r="X56" s="114"/>
      <c r="Y56" s="114"/>
      <c r="Z56" s="114"/>
      <c r="AA56" s="114"/>
      <c r="AB56" s="110">
        <v>74</v>
      </c>
      <c r="AC56" s="104"/>
      <c r="AD56" s="109" t="s">
        <v>1006</v>
      </c>
      <c r="AE56" s="132" t="s">
        <v>999</v>
      </c>
      <c r="AF56" s="116"/>
      <c r="AG56" s="115" t="s">
        <v>17</v>
      </c>
      <c r="AH56" s="133">
        <v>35</v>
      </c>
      <c r="AI56" s="97" t="s">
        <v>1007</v>
      </c>
    </row>
    <row r="57" spans="1:35" ht="22.5" customHeight="1" thickBot="1" x14ac:dyDescent="0.35">
      <c r="A57" s="20">
        <v>43407</v>
      </c>
      <c r="B57" s="183" t="s">
        <v>1122</v>
      </c>
      <c r="C57" s="110" t="s">
        <v>286</v>
      </c>
      <c r="D57" s="110" t="s">
        <v>1031</v>
      </c>
      <c r="E57" s="110" t="s">
        <v>1123</v>
      </c>
      <c r="F57" s="110">
        <v>78</v>
      </c>
      <c r="G57" s="110" t="s">
        <v>1124</v>
      </c>
      <c r="H57" s="110"/>
      <c r="I57" s="110" t="s">
        <v>1125</v>
      </c>
      <c r="J57" s="110" t="s">
        <v>1126</v>
      </c>
      <c r="K57" s="110" t="s">
        <v>1127</v>
      </c>
      <c r="L57" s="110" t="s">
        <v>31</v>
      </c>
      <c r="M57" s="110"/>
      <c r="N57" s="110">
        <v>619690416</v>
      </c>
      <c r="O57" s="110">
        <v>3</v>
      </c>
      <c r="P57" s="110">
        <v>8</v>
      </c>
      <c r="Q57" s="110">
        <v>1978</v>
      </c>
      <c r="R57" s="111" t="s">
        <v>94</v>
      </c>
      <c r="S57" s="118" t="s">
        <v>1128</v>
      </c>
      <c r="T57" s="117"/>
      <c r="U57" s="119">
        <v>42411</v>
      </c>
      <c r="V57" s="110"/>
      <c r="W57" s="110"/>
      <c r="X57" s="6"/>
      <c r="Y57" s="6"/>
      <c r="Z57" s="6"/>
      <c r="AA57" s="6"/>
      <c r="AB57" s="110">
        <v>78</v>
      </c>
      <c r="AC57" s="104"/>
      <c r="AD57" s="109" t="s">
        <v>1006</v>
      </c>
      <c r="AE57" s="253" t="s">
        <v>136</v>
      </c>
      <c r="AF57" s="116"/>
      <c r="AG57" s="115" t="s">
        <v>17</v>
      </c>
      <c r="AH57" s="6"/>
      <c r="AI57" s="6"/>
    </row>
    <row r="58" spans="1:35" ht="22.5" customHeight="1" thickBot="1" x14ac:dyDescent="0.3">
      <c r="A58" s="20">
        <v>43188</v>
      </c>
      <c r="B58" s="183" t="s">
        <v>1094</v>
      </c>
      <c r="C58" s="50" t="s">
        <v>1095</v>
      </c>
      <c r="D58" s="50" t="s">
        <v>111</v>
      </c>
      <c r="E58" s="50" t="s">
        <v>1096</v>
      </c>
      <c r="F58" s="5">
        <v>84</v>
      </c>
      <c r="G58" s="5" t="s">
        <v>1097</v>
      </c>
      <c r="H58" s="5"/>
      <c r="I58" s="5"/>
      <c r="J58" s="5" t="s">
        <v>1098</v>
      </c>
      <c r="K58" s="5" t="s">
        <v>1098</v>
      </c>
      <c r="L58" s="5" t="s">
        <v>31</v>
      </c>
      <c r="M58" s="5"/>
      <c r="N58" s="5"/>
      <c r="O58" s="5"/>
      <c r="P58" s="5"/>
      <c r="Q58" s="5"/>
      <c r="R58" s="12" t="s">
        <v>94</v>
      </c>
      <c r="S58" s="49"/>
      <c r="T58" s="9"/>
      <c r="U58" s="51">
        <v>42520</v>
      </c>
      <c r="V58" s="50"/>
      <c r="W58" s="5"/>
      <c r="X58" s="40"/>
      <c r="Y58" s="40"/>
      <c r="Z58" s="40"/>
      <c r="AA58" s="40"/>
      <c r="AB58" s="5">
        <v>84</v>
      </c>
      <c r="AC58" s="5"/>
      <c r="AD58" s="53" t="s">
        <v>1099</v>
      </c>
      <c r="AE58" s="253"/>
      <c r="AF58" s="73"/>
      <c r="AG58" s="38" t="s">
        <v>1100</v>
      </c>
      <c r="AH58" s="6"/>
      <c r="AI58" s="6"/>
    </row>
    <row r="59" spans="1:35" ht="22.5" customHeight="1" thickBot="1" x14ac:dyDescent="0.3">
      <c r="A59" s="20">
        <v>42900</v>
      </c>
      <c r="B59" s="4" t="s">
        <v>928</v>
      </c>
      <c r="C59" s="5" t="s">
        <v>929</v>
      </c>
      <c r="D59" s="5" t="s">
        <v>153</v>
      </c>
      <c r="E59" s="5" t="s">
        <v>930</v>
      </c>
      <c r="F59" s="5">
        <v>86</v>
      </c>
      <c r="G59" s="5"/>
      <c r="H59" s="5"/>
      <c r="I59" s="5" t="s">
        <v>931</v>
      </c>
      <c r="J59" s="4" t="s">
        <v>932</v>
      </c>
      <c r="K59" s="4" t="s">
        <v>149</v>
      </c>
      <c r="L59" s="4" t="s">
        <v>31</v>
      </c>
      <c r="M59" s="5"/>
      <c r="N59" s="5" t="s">
        <v>933</v>
      </c>
      <c r="O59" s="5"/>
      <c r="P59" s="5"/>
      <c r="Q59" s="5">
        <v>1950</v>
      </c>
      <c r="R59" s="12" t="s">
        <v>174</v>
      </c>
      <c r="S59" s="34" t="s">
        <v>934</v>
      </c>
      <c r="T59" s="9" t="s">
        <v>935</v>
      </c>
      <c r="U59" s="35">
        <v>42550</v>
      </c>
      <c r="V59" s="5"/>
      <c r="W59" s="5"/>
      <c r="X59" s="6"/>
      <c r="Y59" s="14"/>
      <c r="Z59" s="19"/>
      <c r="AA59" s="19"/>
      <c r="AB59" s="5">
        <v>86</v>
      </c>
      <c r="AC59" s="5"/>
      <c r="AD59" s="38"/>
      <c r="AE59" s="33"/>
      <c r="AF59" s="6"/>
      <c r="AG59" s="6"/>
      <c r="AH59" s="6"/>
      <c r="AI59" s="6"/>
    </row>
    <row r="60" spans="1:35" ht="22.5" customHeight="1" thickBot="1" x14ac:dyDescent="0.3">
      <c r="A60" s="20">
        <v>42900</v>
      </c>
      <c r="B60" s="4" t="s">
        <v>928</v>
      </c>
      <c r="C60" s="5" t="s">
        <v>91</v>
      </c>
      <c r="D60" s="5" t="s">
        <v>90</v>
      </c>
      <c r="E60" s="5" t="s">
        <v>321</v>
      </c>
      <c r="F60" s="5">
        <v>87</v>
      </c>
      <c r="G60" s="5" t="s">
        <v>936</v>
      </c>
      <c r="H60" s="5"/>
      <c r="I60" s="5" t="s">
        <v>937</v>
      </c>
      <c r="J60" s="5" t="s">
        <v>156</v>
      </c>
      <c r="K60" s="5" t="s">
        <v>58</v>
      </c>
      <c r="L60" s="5" t="s">
        <v>31</v>
      </c>
      <c r="M60" s="5" t="s">
        <v>938</v>
      </c>
      <c r="N60" s="5" t="s">
        <v>939</v>
      </c>
      <c r="O60" s="5">
        <v>4</v>
      </c>
      <c r="P60" s="5">
        <v>7</v>
      </c>
      <c r="Q60" s="5">
        <v>1950</v>
      </c>
      <c r="R60" s="12" t="s">
        <v>73</v>
      </c>
      <c r="S60" s="34" t="s">
        <v>940</v>
      </c>
      <c r="T60" s="32">
        <v>42537</v>
      </c>
      <c r="U60" s="55">
        <v>42550</v>
      </c>
      <c r="V60" s="5"/>
      <c r="W60" s="5"/>
      <c r="X60" s="6"/>
      <c r="Y60" s="6"/>
      <c r="Z60" s="6"/>
      <c r="AA60" s="6"/>
      <c r="AB60" s="5">
        <v>87</v>
      </c>
      <c r="AC60" s="5"/>
      <c r="AD60" s="6"/>
      <c r="AE60" s="33"/>
      <c r="AF60" s="6"/>
      <c r="AG60" s="6"/>
      <c r="AH60" s="6"/>
      <c r="AI60" s="6"/>
    </row>
    <row r="61" spans="1:35" ht="22.5" customHeight="1" thickBot="1" x14ac:dyDescent="0.3">
      <c r="A61" s="20">
        <v>42991</v>
      </c>
      <c r="B61" s="5"/>
      <c r="C61" s="54" t="s">
        <v>61</v>
      </c>
      <c r="D61" s="54" t="s">
        <v>941</v>
      </c>
      <c r="E61" s="54" t="s">
        <v>874</v>
      </c>
      <c r="F61" s="54">
        <v>88</v>
      </c>
      <c r="G61" s="54"/>
      <c r="H61" s="54"/>
      <c r="I61" s="54" t="s">
        <v>942</v>
      </c>
      <c r="J61" s="54" t="s">
        <v>943</v>
      </c>
      <c r="K61" s="54" t="s">
        <v>168</v>
      </c>
      <c r="L61" s="54" t="s">
        <v>31</v>
      </c>
      <c r="M61" s="54">
        <v>916938330</v>
      </c>
      <c r="N61" s="54">
        <v>615441352</v>
      </c>
      <c r="O61" s="54">
        <v>29</v>
      </c>
      <c r="P61" s="54">
        <v>1</v>
      </c>
      <c r="Q61" s="54">
        <v>1947</v>
      </c>
      <c r="R61" s="58" t="s">
        <v>73</v>
      </c>
      <c r="S61" s="59"/>
      <c r="T61" s="60"/>
      <c r="U61" s="61">
        <v>42550</v>
      </c>
      <c r="V61" s="54"/>
      <c r="W61" s="54"/>
      <c r="X61" s="62"/>
      <c r="Y61" s="62"/>
      <c r="Z61" s="62"/>
      <c r="AA61" s="62"/>
      <c r="AB61" s="54">
        <v>88</v>
      </c>
      <c r="AC61" s="54"/>
      <c r="AD61" s="76" t="s">
        <v>944</v>
      </c>
      <c r="AE61" s="40" t="s">
        <v>945</v>
      </c>
      <c r="AF61" s="6"/>
      <c r="AG61" s="6"/>
    </row>
    <row r="62" spans="1:35" ht="22.5" customHeight="1" thickBot="1" x14ac:dyDescent="0.3">
      <c r="A62" s="20">
        <v>43556</v>
      </c>
      <c r="B62" s="205" t="s">
        <v>1156</v>
      </c>
      <c r="C62" s="110" t="s">
        <v>330</v>
      </c>
      <c r="D62" s="110" t="s">
        <v>1188</v>
      </c>
      <c r="E62" s="110" t="s">
        <v>145</v>
      </c>
      <c r="F62" s="110">
        <v>89</v>
      </c>
      <c r="G62" s="110" t="s">
        <v>1189</v>
      </c>
      <c r="H62" s="110"/>
      <c r="I62" s="110" t="s">
        <v>1190</v>
      </c>
      <c r="J62" s="110" t="s">
        <v>102</v>
      </c>
      <c r="K62" s="110" t="s">
        <v>58</v>
      </c>
      <c r="L62" s="110" t="s">
        <v>31</v>
      </c>
      <c r="M62" s="110">
        <v>916108150</v>
      </c>
      <c r="N62" s="110">
        <v>629251310</v>
      </c>
      <c r="O62" s="110">
        <v>2</v>
      </c>
      <c r="P62" s="110">
        <v>2</v>
      </c>
      <c r="Q62" s="110">
        <v>1947</v>
      </c>
      <c r="R62" s="111" t="s">
        <v>73</v>
      </c>
      <c r="S62" s="150" t="s">
        <v>1191</v>
      </c>
      <c r="T62" s="177"/>
      <c r="U62" s="174">
        <v>42544</v>
      </c>
      <c r="V62" s="165"/>
      <c r="W62" s="165"/>
      <c r="X62" s="165"/>
      <c r="Y62" s="114"/>
      <c r="Z62" s="114"/>
      <c r="AA62" s="114"/>
      <c r="AB62" s="110">
        <v>89</v>
      </c>
      <c r="AC62" s="110"/>
      <c r="AD62" s="169" t="s">
        <v>1164</v>
      </c>
      <c r="AE62" s="73" t="s">
        <v>136</v>
      </c>
      <c r="AF62" s="116"/>
      <c r="AG62" s="115" t="s">
        <v>17</v>
      </c>
      <c r="AH62" s="108">
        <v>52</v>
      </c>
    </row>
    <row r="63" spans="1:35" ht="22.5" customHeight="1" thickBot="1" x14ac:dyDescent="0.3">
      <c r="A63" s="20">
        <v>43556</v>
      </c>
      <c r="B63" s="205" t="s">
        <v>1156</v>
      </c>
      <c r="C63" s="110" t="s">
        <v>700</v>
      </c>
      <c r="D63" s="110" t="s">
        <v>1192</v>
      </c>
      <c r="E63" s="110" t="s">
        <v>90</v>
      </c>
      <c r="F63" s="104">
        <v>90</v>
      </c>
      <c r="G63" s="104" t="s">
        <v>1193</v>
      </c>
      <c r="H63" s="104"/>
      <c r="I63" s="104" t="s">
        <v>1194</v>
      </c>
      <c r="J63" s="104" t="s">
        <v>66</v>
      </c>
      <c r="K63" s="104" t="s">
        <v>58</v>
      </c>
      <c r="L63" s="104" t="s">
        <v>31</v>
      </c>
      <c r="M63" s="104">
        <v>916194976</v>
      </c>
      <c r="N63" s="104">
        <v>658582566</v>
      </c>
      <c r="O63" s="104">
        <v>24</v>
      </c>
      <c r="P63" s="104">
        <v>3</v>
      </c>
      <c r="Q63" s="104">
        <v>1960</v>
      </c>
      <c r="R63" s="212" t="s">
        <v>73</v>
      </c>
      <c r="S63" s="121" t="s">
        <v>1195</v>
      </c>
      <c r="T63" s="233"/>
      <c r="U63" s="235">
        <v>42544</v>
      </c>
      <c r="V63" s="236"/>
      <c r="W63" s="236"/>
      <c r="X63" s="236"/>
      <c r="Y63" s="105"/>
      <c r="Z63" s="105"/>
      <c r="AA63" s="105"/>
      <c r="AB63" s="104">
        <v>90</v>
      </c>
      <c r="AC63" s="104"/>
      <c r="AD63" s="169" t="s">
        <v>1164</v>
      </c>
      <c r="AE63" s="73" t="s">
        <v>136</v>
      </c>
      <c r="AF63" s="116"/>
      <c r="AG63" s="115" t="s">
        <v>17</v>
      </c>
      <c r="AH63" s="108">
        <v>52</v>
      </c>
    </row>
    <row r="64" spans="1:35" ht="22.5" customHeight="1" thickBot="1" x14ac:dyDescent="0.35">
      <c r="A64" s="20">
        <v>43407</v>
      </c>
      <c r="B64" s="75" t="s">
        <v>1122</v>
      </c>
      <c r="C64" s="110" t="s">
        <v>429</v>
      </c>
      <c r="D64" s="110" t="s">
        <v>1129</v>
      </c>
      <c r="E64" s="110" t="s">
        <v>1130</v>
      </c>
      <c r="F64" s="110">
        <v>91</v>
      </c>
      <c r="G64" s="110" t="s">
        <v>1131</v>
      </c>
      <c r="H64" s="110"/>
      <c r="I64" s="110" t="s">
        <v>1132</v>
      </c>
      <c r="J64" s="110" t="s">
        <v>102</v>
      </c>
      <c r="K64" s="110" t="s">
        <v>58</v>
      </c>
      <c r="L64" s="110" t="s">
        <v>31</v>
      </c>
      <c r="M64" s="110">
        <v>916106715</v>
      </c>
      <c r="N64" s="110">
        <v>619202620</v>
      </c>
      <c r="O64" s="110">
        <v>13</v>
      </c>
      <c r="P64" s="110">
        <v>4</v>
      </c>
      <c r="Q64" s="110">
        <v>1969</v>
      </c>
      <c r="R64" s="111" t="s">
        <v>94</v>
      </c>
      <c r="S64" s="150" t="s">
        <v>1133</v>
      </c>
      <c r="T64" s="117"/>
      <c r="U64" s="113">
        <v>42544</v>
      </c>
      <c r="V64" s="110"/>
      <c r="W64" s="110"/>
      <c r="X64" s="114"/>
      <c r="Y64" s="114"/>
      <c r="Z64" s="114"/>
      <c r="AA64" s="114"/>
      <c r="AB64" s="110">
        <v>91</v>
      </c>
      <c r="AC64" s="104"/>
      <c r="AD64" s="109" t="s">
        <v>1134</v>
      </c>
      <c r="AE64" s="72" t="s">
        <v>136</v>
      </c>
      <c r="AF64" s="116"/>
      <c r="AG64" s="115" t="s">
        <v>17</v>
      </c>
    </row>
    <row r="65" spans="1:36" ht="22.5" customHeight="1" thickBot="1" x14ac:dyDescent="0.3">
      <c r="A65" s="20">
        <v>43556</v>
      </c>
      <c r="B65" s="205" t="s">
        <v>1156</v>
      </c>
      <c r="C65" s="104" t="s">
        <v>1196</v>
      </c>
      <c r="D65" s="104" t="s">
        <v>1197</v>
      </c>
      <c r="E65" s="104" t="s">
        <v>98</v>
      </c>
      <c r="F65" s="104">
        <v>97</v>
      </c>
      <c r="G65" s="104" t="s">
        <v>1198</v>
      </c>
      <c r="H65" s="104"/>
      <c r="I65" s="104" t="s">
        <v>1199</v>
      </c>
      <c r="J65" s="104" t="s">
        <v>102</v>
      </c>
      <c r="K65" s="104" t="s">
        <v>58</v>
      </c>
      <c r="L65" s="104" t="s">
        <v>31</v>
      </c>
      <c r="M65" s="104">
        <v>639176654</v>
      </c>
      <c r="N65" s="104">
        <v>696738995</v>
      </c>
      <c r="O65" s="104">
        <v>3</v>
      </c>
      <c r="P65" s="104">
        <v>10</v>
      </c>
      <c r="Q65" s="104">
        <v>1942</v>
      </c>
      <c r="R65" s="212" t="s">
        <v>174</v>
      </c>
      <c r="S65" s="223" t="s">
        <v>1200</v>
      </c>
      <c r="T65" s="233"/>
      <c r="U65" s="235">
        <v>42556</v>
      </c>
      <c r="V65" s="236"/>
      <c r="W65" s="165"/>
      <c r="X65" s="236"/>
      <c r="Y65" s="105"/>
      <c r="Z65" s="105"/>
      <c r="AA65" s="105"/>
      <c r="AB65" s="104">
        <v>97</v>
      </c>
      <c r="AC65" s="104"/>
      <c r="AD65" s="170" t="s">
        <v>1175</v>
      </c>
      <c r="AE65" s="72" t="s">
        <v>136</v>
      </c>
      <c r="AF65" s="107"/>
      <c r="AG65" s="106" t="s">
        <v>17</v>
      </c>
      <c r="AH65" s="108">
        <v>50</v>
      </c>
    </row>
    <row r="66" spans="1:36" ht="22.5" customHeight="1" thickBot="1" x14ac:dyDescent="0.3">
      <c r="A66" s="20">
        <v>42991</v>
      </c>
      <c r="B66" s="5"/>
      <c r="C66" s="54" t="s">
        <v>946</v>
      </c>
      <c r="D66" s="54" t="s">
        <v>105</v>
      </c>
      <c r="E66" s="54" t="s">
        <v>947</v>
      </c>
      <c r="F66" s="54">
        <v>98</v>
      </c>
      <c r="G66" s="54" t="s">
        <v>948</v>
      </c>
      <c r="H66" s="54"/>
      <c r="I66" s="54" t="s">
        <v>949</v>
      </c>
      <c r="J66" s="54" t="s">
        <v>57</v>
      </c>
      <c r="K66" s="54" t="s">
        <v>58</v>
      </c>
      <c r="L66" s="54" t="s">
        <v>31</v>
      </c>
      <c r="M66" s="54"/>
      <c r="N66" s="54"/>
      <c r="O66" s="54"/>
      <c r="P66" s="54"/>
      <c r="Q66" s="54"/>
      <c r="R66" s="58" t="s">
        <v>94</v>
      </c>
      <c r="S66" s="54"/>
      <c r="T66" s="60"/>
      <c r="U66" s="61">
        <v>42634</v>
      </c>
      <c r="V66" s="54"/>
      <c r="W66" s="54"/>
      <c r="X66" s="62"/>
      <c r="Y66" s="62"/>
      <c r="Z66" s="62"/>
      <c r="AA66" s="62"/>
      <c r="AB66" s="54">
        <v>98</v>
      </c>
      <c r="AC66" s="79"/>
      <c r="AD66" s="248" t="s">
        <v>866</v>
      </c>
      <c r="AF66" s="6"/>
      <c r="AG66" s="6"/>
    </row>
    <row r="67" spans="1:36" ht="22.5" customHeight="1" thickBot="1" x14ac:dyDescent="0.3">
      <c r="A67" s="20">
        <v>42991</v>
      </c>
      <c r="B67" s="5"/>
      <c r="C67" s="54" t="s">
        <v>950</v>
      </c>
      <c r="D67" s="54" t="s">
        <v>105</v>
      </c>
      <c r="E67" s="54" t="s">
        <v>947</v>
      </c>
      <c r="F67" s="54">
        <v>99</v>
      </c>
      <c r="G67" s="54" t="s">
        <v>951</v>
      </c>
      <c r="H67" s="54"/>
      <c r="I67" s="54" t="s">
        <v>949</v>
      </c>
      <c r="J67" s="54" t="s">
        <v>57</v>
      </c>
      <c r="K67" s="54" t="s">
        <v>58</v>
      </c>
      <c r="L67" s="54" t="s">
        <v>31</v>
      </c>
      <c r="M67" s="54"/>
      <c r="N67" s="54"/>
      <c r="O67" s="54"/>
      <c r="P67" s="54"/>
      <c r="Q67" s="54"/>
      <c r="R67" s="58" t="s">
        <v>94</v>
      </c>
      <c r="S67" s="221"/>
      <c r="T67" s="60"/>
      <c r="U67" s="61">
        <v>42634</v>
      </c>
      <c r="V67" s="54"/>
      <c r="W67" s="54"/>
      <c r="X67" s="62"/>
      <c r="Y67" s="62"/>
      <c r="Z67" s="62"/>
      <c r="AA67" s="62"/>
      <c r="AB67" s="54">
        <v>99</v>
      </c>
      <c r="AC67" s="54"/>
      <c r="AD67" s="65" t="s">
        <v>866</v>
      </c>
      <c r="AF67" s="6"/>
      <c r="AG67" s="6"/>
    </row>
    <row r="68" spans="1:36" ht="42" customHeight="1" thickBot="1" x14ac:dyDescent="0.35">
      <c r="A68" s="20">
        <v>43223</v>
      </c>
      <c r="B68" s="38" t="s">
        <v>1113</v>
      </c>
      <c r="C68" s="159" t="s">
        <v>678</v>
      </c>
      <c r="D68" s="159" t="s">
        <v>204</v>
      </c>
      <c r="E68" s="159" t="s">
        <v>679</v>
      </c>
      <c r="F68" s="110">
        <v>103</v>
      </c>
      <c r="G68" s="110" t="s">
        <v>680</v>
      </c>
      <c r="H68" s="110"/>
      <c r="I68" s="110" t="s">
        <v>681</v>
      </c>
      <c r="J68" s="110" t="s">
        <v>57</v>
      </c>
      <c r="K68" s="110" t="s">
        <v>58</v>
      </c>
      <c r="L68" s="110" t="s">
        <v>31</v>
      </c>
      <c r="M68" s="110">
        <v>916191678</v>
      </c>
      <c r="N68" s="110">
        <v>659258945</v>
      </c>
      <c r="O68" s="110">
        <v>27</v>
      </c>
      <c r="P68" s="110">
        <v>12</v>
      </c>
      <c r="Q68" s="110">
        <v>1942</v>
      </c>
      <c r="R68" s="111" t="s">
        <v>73</v>
      </c>
      <c r="S68" s="123" t="s">
        <v>67</v>
      </c>
      <c r="T68" s="117"/>
      <c r="U68" s="119">
        <v>42642</v>
      </c>
      <c r="V68" s="110"/>
      <c r="W68" s="110"/>
      <c r="X68" s="114"/>
      <c r="Y68" s="114"/>
      <c r="Z68" s="114"/>
      <c r="AA68" s="114"/>
      <c r="AB68" s="110">
        <v>103</v>
      </c>
      <c r="AC68" s="110"/>
      <c r="AD68" s="129" t="s">
        <v>1114</v>
      </c>
      <c r="AE68" s="160" t="s">
        <v>1115</v>
      </c>
      <c r="AF68" s="116"/>
      <c r="AG68" s="123" t="s">
        <v>67</v>
      </c>
    </row>
    <row r="69" spans="1:36" ht="22.5" customHeight="1" thickBot="1" x14ac:dyDescent="0.3">
      <c r="A69" s="20">
        <v>43556</v>
      </c>
      <c r="B69" s="205" t="s">
        <v>1156</v>
      </c>
      <c r="C69" s="110" t="s">
        <v>330</v>
      </c>
      <c r="D69" s="110" t="s">
        <v>1201</v>
      </c>
      <c r="E69" s="110" t="s">
        <v>431</v>
      </c>
      <c r="F69" s="110">
        <v>108</v>
      </c>
      <c r="G69" s="110" t="s">
        <v>1202</v>
      </c>
      <c r="H69" s="110"/>
      <c r="I69" s="110" t="s">
        <v>1203</v>
      </c>
      <c r="J69" s="110">
        <v>28690</v>
      </c>
      <c r="K69" s="110" t="s">
        <v>1204</v>
      </c>
      <c r="L69" s="110" t="s">
        <v>31</v>
      </c>
      <c r="M69" s="110"/>
      <c r="N69" s="110">
        <v>625390574</v>
      </c>
      <c r="O69" s="110">
        <v>20</v>
      </c>
      <c r="P69" s="110">
        <v>4</v>
      </c>
      <c r="Q69" s="110">
        <v>1969</v>
      </c>
      <c r="R69" s="111" t="s">
        <v>94</v>
      </c>
      <c r="S69" s="150" t="s">
        <v>1205</v>
      </c>
      <c r="T69" s="173">
        <v>42170</v>
      </c>
      <c r="U69" s="174">
        <v>42536</v>
      </c>
      <c r="V69" s="165"/>
      <c r="W69" s="165"/>
      <c r="X69" s="165"/>
      <c r="Y69" s="240"/>
      <c r="Z69" s="240"/>
      <c r="AA69" s="240"/>
      <c r="AB69" s="110">
        <v>108</v>
      </c>
      <c r="AC69" s="110"/>
      <c r="AD69" s="169" t="s">
        <v>1164</v>
      </c>
      <c r="AE69" s="72" t="s">
        <v>136</v>
      </c>
      <c r="AF69" s="116"/>
      <c r="AG69" s="115" t="s">
        <v>17</v>
      </c>
      <c r="AH69" s="108">
        <v>52</v>
      </c>
    </row>
    <row r="70" spans="1:36" ht="22.5" customHeight="1" thickBot="1" x14ac:dyDescent="0.3">
      <c r="A70" s="20">
        <v>43442</v>
      </c>
      <c r="B70" s="75" t="s">
        <v>1141</v>
      </c>
      <c r="C70" s="50" t="s">
        <v>1142</v>
      </c>
      <c r="D70" s="50" t="s">
        <v>77</v>
      </c>
      <c r="E70" s="50" t="s">
        <v>153</v>
      </c>
      <c r="F70" s="5">
        <v>111</v>
      </c>
      <c r="G70" s="5" t="s">
        <v>1143</v>
      </c>
      <c r="H70" s="5"/>
      <c r="I70" s="5" t="s">
        <v>1144</v>
      </c>
      <c r="J70" s="5" t="s">
        <v>102</v>
      </c>
      <c r="K70" s="5" t="s">
        <v>58</v>
      </c>
      <c r="L70" s="5" t="s">
        <v>31</v>
      </c>
      <c r="M70" s="5"/>
      <c r="N70" s="5">
        <v>636493600</v>
      </c>
      <c r="O70" s="5">
        <v>8</v>
      </c>
      <c r="P70" s="5">
        <v>6</v>
      </c>
      <c r="Q70" s="5">
        <v>1962</v>
      </c>
      <c r="R70" s="12" t="s">
        <v>73</v>
      </c>
      <c r="S70" s="131" t="s">
        <v>1145</v>
      </c>
      <c r="T70" s="9"/>
      <c r="U70" s="51">
        <v>42683</v>
      </c>
      <c r="V70" s="51">
        <v>43039</v>
      </c>
      <c r="W70" s="28">
        <v>43131</v>
      </c>
      <c r="X70" s="40"/>
      <c r="Y70" s="40"/>
      <c r="Z70" s="40"/>
      <c r="AA70" s="40"/>
      <c r="AB70" s="5">
        <v>111</v>
      </c>
      <c r="AC70" s="5"/>
      <c r="AD70" s="38"/>
      <c r="AE70" s="72"/>
      <c r="AF70" s="73"/>
      <c r="AG70" s="38" t="s">
        <v>17</v>
      </c>
    </row>
    <row r="71" spans="1:36" ht="22.5" customHeight="1" thickBot="1" x14ac:dyDescent="0.3">
      <c r="A71" s="20">
        <v>43053</v>
      </c>
      <c r="B71" s="64" t="s">
        <v>975</v>
      </c>
      <c r="C71" s="50" t="s">
        <v>976</v>
      </c>
      <c r="D71" s="50" t="s">
        <v>957</v>
      </c>
      <c r="E71" s="50" t="s">
        <v>977</v>
      </c>
      <c r="F71" s="5">
        <v>113</v>
      </c>
      <c r="G71" s="5" t="s">
        <v>978</v>
      </c>
      <c r="H71" s="5"/>
      <c r="I71" s="5" t="s">
        <v>979</v>
      </c>
      <c r="J71" s="5" t="s">
        <v>102</v>
      </c>
      <c r="K71" s="5" t="s">
        <v>58</v>
      </c>
      <c r="L71" s="5" t="s">
        <v>31</v>
      </c>
      <c r="M71" s="5">
        <v>916109415</v>
      </c>
      <c r="N71" s="5">
        <v>677698038</v>
      </c>
      <c r="O71" s="5">
        <v>31</v>
      </c>
      <c r="P71" s="5">
        <v>8</v>
      </c>
      <c r="Q71" s="5">
        <v>1937</v>
      </c>
      <c r="R71" s="12" t="s">
        <v>73</v>
      </c>
      <c r="S71" s="57" t="s">
        <v>123</v>
      </c>
      <c r="T71" s="9"/>
      <c r="U71" s="51">
        <v>42690</v>
      </c>
      <c r="V71" s="50"/>
      <c r="W71" s="5"/>
      <c r="X71" s="40"/>
      <c r="Y71" s="40"/>
      <c r="Z71" s="40"/>
      <c r="AA71" s="40"/>
      <c r="AB71" s="5">
        <v>113</v>
      </c>
      <c r="AC71" s="4"/>
      <c r="AD71" s="247" t="s">
        <v>975</v>
      </c>
      <c r="AE71" s="72"/>
      <c r="AF71" s="73"/>
      <c r="AG71" s="67" t="s">
        <v>123</v>
      </c>
      <c r="AH71" s="52"/>
      <c r="AI71" s="52"/>
      <c r="AJ71" s="52"/>
    </row>
    <row r="72" spans="1:36" ht="22.5" customHeight="1" thickBot="1" x14ac:dyDescent="0.3">
      <c r="A72" s="20">
        <v>42991</v>
      </c>
      <c r="B72" s="5"/>
      <c r="C72" s="54" t="s">
        <v>952</v>
      </c>
      <c r="D72" s="54" t="s">
        <v>221</v>
      </c>
      <c r="E72" s="54" t="s">
        <v>953</v>
      </c>
      <c r="F72" s="54">
        <v>114</v>
      </c>
      <c r="G72" s="54" t="s">
        <v>954</v>
      </c>
      <c r="H72" s="54"/>
      <c r="I72" s="54"/>
      <c r="J72" s="54" t="s">
        <v>122</v>
      </c>
      <c r="K72" s="54" t="s">
        <v>58</v>
      </c>
      <c r="L72" s="54" t="s">
        <v>31</v>
      </c>
      <c r="M72" s="54">
        <v>916121731</v>
      </c>
      <c r="N72" s="54">
        <v>669703511</v>
      </c>
      <c r="O72" s="54"/>
      <c r="P72" s="54"/>
      <c r="Q72" s="54"/>
      <c r="R72" s="58" t="s">
        <v>73</v>
      </c>
      <c r="S72" s="59"/>
      <c r="T72" s="60"/>
      <c r="U72" s="61">
        <v>42704</v>
      </c>
      <c r="V72" s="54"/>
      <c r="W72" s="54"/>
      <c r="X72" s="62"/>
      <c r="Y72" s="62"/>
      <c r="Z72" s="62"/>
      <c r="AA72" s="62"/>
      <c r="AB72" s="54">
        <v>114</v>
      </c>
      <c r="AC72" s="54"/>
      <c r="AD72" s="65" t="s">
        <v>955</v>
      </c>
      <c r="AE72" s="6"/>
      <c r="AF72" s="6"/>
      <c r="AG72" s="6"/>
    </row>
    <row r="73" spans="1:36" ht="22.5" customHeight="1" thickBot="1" x14ac:dyDescent="0.3">
      <c r="A73" s="20">
        <v>43014</v>
      </c>
      <c r="B73" s="75" t="s">
        <v>956</v>
      </c>
      <c r="C73" s="50" t="s">
        <v>61</v>
      </c>
      <c r="D73" s="50" t="s">
        <v>98</v>
      </c>
      <c r="E73" s="50" t="s">
        <v>957</v>
      </c>
      <c r="F73" s="7">
        <v>118</v>
      </c>
      <c r="G73" s="7" t="s">
        <v>958</v>
      </c>
      <c r="H73" s="7"/>
      <c r="I73" s="7" t="s">
        <v>959</v>
      </c>
      <c r="J73" s="5" t="s">
        <v>57</v>
      </c>
      <c r="K73" s="5" t="s">
        <v>58</v>
      </c>
      <c r="L73" s="5" t="s">
        <v>31</v>
      </c>
      <c r="M73" s="7">
        <v>916192634</v>
      </c>
      <c r="N73" s="7">
        <v>617078562</v>
      </c>
      <c r="O73" s="5">
        <v>20</v>
      </c>
      <c r="P73" s="5">
        <v>1</v>
      </c>
      <c r="Q73" s="5">
        <v>1946</v>
      </c>
      <c r="R73" s="8" t="s">
        <v>73</v>
      </c>
      <c r="S73" s="56" t="s">
        <v>960</v>
      </c>
      <c r="T73" s="7"/>
      <c r="U73" s="50"/>
      <c r="V73" s="51">
        <v>42767</v>
      </c>
      <c r="W73" s="7"/>
      <c r="X73" s="38"/>
      <c r="Y73" s="73"/>
      <c r="Z73" s="73"/>
      <c r="AA73" s="73"/>
      <c r="AB73" s="5">
        <v>118</v>
      </c>
      <c r="AC73" s="5"/>
      <c r="AD73" s="6" t="s">
        <v>67</v>
      </c>
      <c r="AE73" s="6"/>
      <c r="AF73" s="6"/>
      <c r="AG73" s="6"/>
    </row>
    <row r="74" spans="1:36" ht="22.5" customHeight="1" thickBot="1" x14ac:dyDescent="0.3">
      <c r="A74" s="20">
        <v>43364</v>
      </c>
      <c r="B74" s="75" t="s">
        <v>1116</v>
      </c>
      <c r="C74" s="50" t="s">
        <v>170</v>
      </c>
      <c r="D74" s="50" t="s">
        <v>500</v>
      </c>
      <c r="E74" s="50" t="s">
        <v>90</v>
      </c>
      <c r="F74" s="7">
        <v>127</v>
      </c>
      <c r="G74" s="7" t="s">
        <v>1117</v>
      </c>
      <c r="H74" s="7"/>
      <c r="I74" s="7" t="s">
        <v>1118</v>
      </c>
      <c r="J74" s="5" t="s">
        <v>66</v>
      </c>
      <c r="K74" s="5" t="s">
        <v>58</v>
      </c>
      <c r="L74" s="5" t="s">
        <v>31</v>
      </c>
      <c r="M74" s="7">
        <v>916412333</v>
      </c>
      <c r="N74" s="7">
        <v>615729394</v>
      </c>
      <c r="O74" s="5">
        <v>23</v>
      </c>
      <c r="P74" s="5">
        <v>8</v>
      </c>
      <c r="Q74" s="5">
        <v>1945</v>
      </c>
      <c r="R74" s="8" t="s">
        <v>73</v>
      </c>
      <c r="S74" s="67" t="s">
        <v>134</v>
      </c>
      <c r="T74" s="7"/>
      <c r="U74" s="50"/>
      <c r="V74" s="51">
        <v>42804</v>
      </c>
      <c r="W74" s="7"/>
      <c r="X74" s="40"/>
      <c r="Y74" s="40"/>
      <c r="Z74" s="40"/>
      <c r="AA74" s="40"/>
      <c r="AB74" s="7">
        <v>127</v>
      </c>
      <c r="AC74" s="7"/>
      <c r="AD74" s="38"/>
      <c r="AE74" s="73" t="s">
        <v>136</v>
      </c>
      <c r="AF74" s="73"/>
      <c r="AG74" s="67" t="s">
        <v>134</v>
      </c>
    </row>
    <row r="75" spans="1:36" ht="22.5" customHeight="1" thickBot="1" x14ac:dyDescent="0.3">
      <c r="A75" s="20">
        <v>43187</v>
      </c>
      <c r="B75" s="75" t="s">
        <v>1087</v>
      </c>
      <c r="C75" s="50" t="s">
        <v>1088</v>
      </c>
      <c r="D75" s="50" t="s">
        <v>1089</v>
      </c>
      <c r="E75" s="50" t="s">
        <v>1090</v>
      </c>
      <c r="F75" s="7">
        <v>128</v>
      </c>
      <c r="G75" s="7" t="s">
        <v>1091</v>
      </c>
      <c r="H75" s="7"/>
      <c r="I75" s="7" t="s">
        <v>1092</v>
      </c>
      <c r="J75" s="5" t="s">
        <v>156</v>
      </c>
      <c r="K75" s="5" t="s">
        <v>58</v>
      </c>
      <c r="L75" s="5" t="s">
        <v>31</v>
      </c>
      <c r="M75" s="7">
        <v>916439975</v>
      </c>
      <c r="N75" s="7">
        <v>606542249</v>
      </c>
      <c r="O75" s="5">
        <v>8</v>
      </c>
      <c r="P75" s="5">
        <v>7</v>
      </c>
      <c r="Q75" s="5">
        <v>1943</v>
      </c>
      <c r="R75" s="8" t="s">
        <v>73</v>
      </c>
      <c r="S75" s="78" t="s">
        <v>67</v>
      </c>
      <c r="T75" s="7"/>
      <c r="U75" s="50"/>
      <c r="V75" s="51">
        <v>42804</v>
      </c>
      <c r="W75" s="7"/>
      <c r="X75" s="40"/>
      <c r="Y75" s="40"/>
      <c r="Z75" s="40"/>
      <c r="AA75" s="40"/>
      <c r="AB75" s="7">
        <v>128</v>
      </c>
      <c r="AC75" s="7"/>
      <c r="AD75" s="38" t="s">
        <v>1087</v>
      </c>
      <c r="AE75" s="148" t="s">
        <v>1093</v>
      </c>
      <c r="AF75" s="73"/>
      <c r="AG75" s="78" t="s">
        <v>67</v>
      </c>
    </row>
    <row r="76" spans="1:36" ht="22.5" customHeight="1" thickBot="1" x14ac:dyDescent="0.3">
      <c r="A76" s="20">
        <v>42882</v>
      </c>
      <c r="B76" s="4" t="s">
        <v>961</v>
      </c>
      <c r="C76" s="7" t="s">
        <v>334</v>
      </c>
      <c r="D76" s="7" t="s">
        <v>118</v>
      </c>
      <c r="E76" s="7" t="s">
        <v>118</v>
      </c>
      <c r="F76" s="7">
        <v>129</v>
      </c>
      <c r="G76" s="7" t="s">
        <v>962</v>
      </c>
      <c r="H76" s="7"/>
      <c r="I76" s="7" t="s">
        <v>963</v>
      </c>
      <c r="J76" s="5" t="s">
        <v>156</v>
      </c>
      <c r="K76" s="5" t="s">
        <v>58</v>
      </c>
      <c r="L76" s="5" t="s">
        <v>31</v>
      </c>
      <c r="M76" s="7" t="s">
        <v>964</v>
      </c>
      <c r="N76" s="7" t="s">
        <v>965</v>
      </c>
      <c r="O76" s="5">
        <v>28</v>
      </c>
      <c r="P76" s="5">
        <v>12</v>
      </c>
      <c r="Q76" s="5">
        <v>1950</v>
      </c>
      <c r="R76" s="12" t="s">
        <v>73</v>
      </c>
      <c r="S76" s="8"/>
      <c r="T76" s="10"/>
      <c r="U76" s="7"/>
      <c r="V76" s="7"/>
      <c r="W76" s="7"/>
      <c r="X76" s="6"/>
      <c r="Y76" s="6"/>
      <c r="Z76" s="6"/>
      <c r="AA76" s="6"/>
      <c r="AB76" s="7">
        <v>129</v>
      </c>
      <c r="AC76" s="7"/>
      <c r="AD76" s="6"/>
      <c r="AF76" s="6"/>
      <c r="AG76" s="6"/>
      <c r="AH76" s="6"/>
    </row>
    <row r="77" spans="1:36" ht="22.5" customHeight="1" thickBot="1" x14ac:dyDescent="0.3">
      <c r="A77" s="20">
        <v>42882</v>
      </c>
      <c r="B77" s="4" t="s">
        <v>966</v>
      </c>
      <c r="C77" s="7" t="s">
        <v>244</v>
      </c>
      <c r="D77" s="7" t="s">
        <v>321</v>
      </c>
      <c r="E77" s="7" t="s">
        <v>327</v>
      </c>
      <c r="F77" s="7">
        <v>130</v>
      </c>
      <c r="G77" s="7" t="s">
        <v>967</v>
      </c>
      <c r="H77" s="7"/>
      <c r="I77" s="7" t="s">
        <v>968</v>
      </c>
      <c r="J77" s="5" t="s">
        <v>122</v>
      </c>
      <c r="K77" s="5" t="s">
        <v>58</v>
      </c>
      <c r="L77" s="5" t="s">
        <v>31</v>
      </c>
      <c r="M77" s="7" t="s">
        <v>969</v>
      </c>
      <c r="N77" s="7" t="s">
        <v>970</v>
      </c>
      <c r="O77" s="5">
        <v>13</v>
      </c>
      <c r="P77" s="5">
        <v>5</v>
      </c>
      <c r="Q77" s="5" t="s">
        <v>971</v>
      </c>
      <c r="R77" s="12" t="s">
        <v>94</v>
      </c>
      <c r="S77" s="83" t="s">
        <v>972</v>
      </c>
      <c r="T77" s="10"/>
      <c r="U77" s="7"/>
      <c r="V77" s="7"/>
      <c r="W77" s="7"/>
      <c r="X77" s="6"/>
      <c r="Y77" s="6"/>
      <c r="Z77" s="6"/>
      <c r="AA77" s="6"/>
      <c r="AB77" s="7">
        <v>130</v>
      </c>
      <c r="AC77" s="323"/>
      <c r="AD77" s="33"/>
      <c r="AF77" s="6"/>
      <c r="AG77" s="6"/>
      <c r="AH77" s="6"/>
    </row>
    <row r="78" spans="1:36" ht="22.5" customHeight="1" thickBot="1" x14ac:dyDescent="0.3">
      <c r="A78" s="20">
        <v>43364</v>
      </c>
      <c r="B78" s="183" t="s">
        <v>1119</v>
      </c>
      <c r="C78" s="50" t="s">
        <v>61</v>
      </c>
      <c r="D78" s="50" t="s">
        <v>98</v>
      </c>
      <c r="E78" s="50" t="s">
        <v>549</v>
      </c>
      <c r="F78" s="7">
        <v>131</v>
      </c>
      <c r="G78" s="7" t="s">
        <v>1120</v>
      </c>
      <c r="H78" s="7"/>
      <c r="I78" s="7" t="s">
        <v>1121</v>
      </c>
      <c r="J78" s="5" t="s">
        <v>57</v>
      </c>
      <c r="K78" s="5" t="s">
        <v>58</v>
      </c>
      <c r="L78" s="5" t="s">
        <v>31</v>
      </c>
      <c r="M78" s="7">
        <v>916192634</v>
      </c>
      <c r="N78" s="7">
        <v>617078562</v>
      </c>
      <c r="O78" s="5">
        <v>20</v>
      </c>
      <c r="P78" s="5">
        <v>1</v>
      </c>
      <c r="Q78" s="5">
        <v>1946</v>
      </c>
      <c r="R78" s="12" t="s">
        <v>73</v>
      </c>
      <c r="S78" s="78" t="s">
        <v>123</v>
      </c>
      <c r="T78" s="10"/>
      <c r="U78" s="50"/>
      <c r="V78" s="51">
        <v>42768</v>
      </c>
      <c r="W78" s="7"/>
      <c r="X78" s="40"/>
      <c r="Y78" s="40"/>
      <c r="Z78" s="40"/>
      <c r="AA78" s="40"/>
      <c r="AB78" s="7">
        <v>131</v>
      </c>
      <c r="AC78" s="323"/>
      <c r="AD78" s="39"/>
      <c r="AE78" s="72" t="s">
        <v>136</v>
      </c>
      <c r="AF78" s="73"/>
      <c r="AG78" s="78" t="s">
        <v>123</v>
      </c>
      <c r="AH78" s="6"/>
    </row>
    <row r="79" spans="1:36" ht="22.5" customHeight="1" thickBot="1" x14ac:dyDescent="0.3">
      <c r="A79" s="20">
        <v>42991</v>
      </c>
      <c r="B79" s="4"/>
      <c r="C79" s="54" t="s">
        <v>429</v>
      </c>
      <c r="D79" s="54" t="s">
        <v>973</v>
      </c>
      <c r="E79" s="54" t="s">
        <v>90</v>
      </c>
      <c r="F79" s="54">
        <v>132</v>
      </c>
      <c r="G79" s="54" t="s">
        <v>974</v>
      </c>
      <c r="H79" s="54"/>
      <c r="I79" s="54"/>
      <c r="J79" s="54" t="s">
        <v>122</v>
      </c>
      <c r="K79" s="54" t="s">
        <v>58</v>
      </c>
      <c r="L79" s="54" t="s">
        <v>31</v>
      </c>
      <c r="M79" s="54">
        <v>916108667</v>
      </c>
      <c r="N79" s="54"/>
      <c r="O79" s="54"/>
      <c r="P79" s="54"/>
      <c r="Q79" s="54"/>
      <c r="R79" s="58"/>
      <c r="S79" s="54"/>
      <c r="T79" s="63">
        <v>42305</v>
      </c>
      <c r="U79" s="54"/>
      <c r="V79" s="54"/>
      <c r="W79" s="54"/>
      <c r="X79" s="62"/>
      <c r="Y79" s="62"/>
      <c r="Z79" s="62"/>
      <c r="AA79" s="62"/>
      <c r="AB79" s="54">
        <v>132</v>
      </c>
      <c r="AC79" s="54"/>
      <c r="AD79" s="65" t="s">
        <v>866</v>
      </c>
      <c r="AF79" s="6"/>
      <c r="AG79" s="6"/>
      <c r="AH79" s="6"/>
    </row>
    <row r="80" spans="1:36" ht="22.5" customHeight="1" thickBot="1" x14ac:dyDescent="0.3">
      <c r="A80" s="20">
        <v>43556</v>
      </c>
      <c r="B80" s="132" t="s">
        <v>1156</v>
      </c>
      <c r="C80" s="110" t="s">
        <v>1206</v>
      </c>
      <c r="D80" s="110" t="s">
        <v>204</v>
      </c>
      <c r="E80" s="110" t="s">
        <v>1207</v>
      </c>
      <c r="F80" s="110">
        <v>141</v>
      </c>
      <c r="G80" s="110" t="s">
        <v>1208</v>
      </c>
      <c r="H80" s="110"/>
      <c r="I80" s="110" t="s">
        <v>1209</v>
      </c>
      <c r="J80" s="110">
        <v>28907</v>
      </c>
      <c r="K80" s="110" t="s">
        <v>1210</v>
      </c>
      <c r="L80" s="110" t="s">
        <v>31</v>
      </c>
      <c r="M80" s="110"/>
      <c r="N80" s="110">
        <v>691018612</v>
      </c>
      <c r="O80" s="110">
        <v>29</v>
      </c>
      <c r="P80" s="110">
        <v>9</v>
      </c>
      <c r="Q80" s="110">
        <v>1961</v>
      </c>
      <c r="R80" s="127" t="s">
        <v>150</v>
      </c>
      <c r="S80" s="150" t="s">
        <v>1211</v>
      </c>
      <c r="T80" s="177"/>
      <c r="U80" s="165"/>
      <c r="V80" s="178"/>
      <c r="W80" s="165"/>
      <c r="X80" s="165"/>
      <c r="Y80" s="110"/>
      <c r="Z80" s="110"/>
      <c r="AA80" s="110"/>
      <c r="AB80" s="110">
        <v>141</v>
      </c>
      <c r="AC80" s="110"/>
      <c r="AD80" s="169" t="s">
        <v>1212</v>
      </c>
      <c r="AE80" s="73" t="s">
        <v>136</v>
      </c>
      <c r="AF80" s="128"/>
      <c r="AG80" s="115" t="s">
        <v>17</v>
      </c>
      <c r="AH80" s="114">
        <v>55</v>
      </c>
    </row>
    <row r="81" spans="1:38" ht="22.5" customHeight="1" thickBot="1" x14ac:dyDescent="0.3">
      <c r="A81" s="20">
        <v>43160</v>
      </c>
      <c r="B81" s="206" t="s">
        <v>1083</v>
      </c>
      <c r="C81" s="135" t="s">
        <v>1084</v>
      </c>
      <c r="D81" s="135" t="s">
        <v>98</v>
      </c>
      <c r="E81" s="135" t="s">
        <v>145</v>
      </c>
      <c r="F81" s="5">
        <v>146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88"/>
      <c r="S81" s="66"/>
      <c r="T81" s="9"/>
      <c r="U81" s="50"/>
      <c r="V81" s="50"/>
      <c r="W81" s="5"/>
      <c r="X81" s="5"/>
      <c r="Y81" s="5"/>
      <c r="Z81" s="5"/>
      <c r="AA81" s="5"/>
      <c r="AB81" s="5">
        <v>146</v>
      </c>
      <c r="AC81" s="5"/>
      <c r="AD81" s="56" t="s">
        <v>1085</v>
      </c>
      <c r="AE81" s="255"/>
      <c r="AF81" s="74"/>
      <c r="AG81" s="38" t="s">
        <v>1086</v>
      </c>
      <c r="AH81" s="6"/>
    </row>
    <row r="82" spans="1:38" ht="22.5" customHeight="1" thickBot="1" x14ac:dyDescent="0.3">
      <c r="A82" s="20">
        <v>43159</v>
      </c>
      <c r="B82" s="39" t="s">
        <v>998</v>
      </c>
      <c r="C82" s="94" t="s">
        <v>425</v>
      </c>
      <c r="D82" s="94" t="s">
        <v>426</v>
      </c>
      <c r="E82" s="94" t="s">
        <v>178</v>
      </c>
      <c r="F82" s="94">
        <v>148</v>
      </c>
      <c r="G82" s="94" t="s">
        <v>427</v>
      </c>
      <c r="H82" s="94"/>
      <c r="I82" s="94" t="s">
        <v>428</v>
      </c>
      <c r="J82" s="94">
        <v>28924</v>
      </c>
      <c r="K82" s="94" t="s">
        <v>30</v>
      </c>
      <c r="L82" s="94" t="s">
        <v>31</v>
      </c>
      <c r="M82" s="94">
        <v>916115365</v>
      </c>
      <c r="N82" s="94">
        <v>616211832</v>
      </c>
      <c r="O82" s="94">
        <v>15</v>
      </c>
      <c r="P82" s="94">
        <v>6</v>
      </c>
      <c r="Q82" s="94">
        <v>1953</v>
      </c>
      <c r="R82" s="153" t="s">
        <v>73</v>
      </c>
      <c r="S82" s="154" t="s">
        <v>377</v>
      </c>
      <c r="T82" s="155"/>
      <c r="U82" s="156"/>
      <c r="V82" s="156">
        <v>42990</v>
      </c>
      <c r="W82" s="94"/>
      <c r="X82" s="94"/>
      <c r="Y82" s="94"/>
      <c r="Z82" s="94"/>
      <c r="AA82" s="94"/>
      <c r="AB82" s="94">
        <v>148</v>
      </c>
      <c r="AC82" s="94"/>
      <c r="AD82" s="250"/>
      <c r="AE82" s="257"/>
      <c r="AF82" s="157"/>
      <c r="AG82" s="158" t="s">
        <v>17</v>
      </c>
      <c r="AH82" s="6"/>
    </row>
    <row r="83" spans="1:38" ht="22.5" customHeight="1" thickBot="1" x14ac:dyDescent="0.3">
      <c r="A83" s="20">
        <v>43212</v>
      </c>
      <c r="B83" s="207" t="s">
        <v>1107</v>
      </c>
      <c r="C83" s="5" t="s">
        <v>1108</v>
      </c>
      <c r="D83" s="5" t="s">
        <v>1109</v>
      </c>
      <c r="E83" s="5" t="s">
        <v>287</v>
      </c>
      <c r="F83" s="5">
        <v>153</v>
      </c>
      <c r="G83" s="5" t="s">
        <v>1110</v>
      </c>
      <c r="H83" s="5"/>
      <c r="I83" s="5" t="s">
        <v>1111</v>
      </c>
      <c r="J83" s="5">
        <v>28924</v>
      </c>
      <c r="K83" s="5" t="s">
        <v>30</v>
      </c>
      <c r="L83" s="5" t="s">
        <v>31</v>
      </c>
      <c r="M83" s="5"/>
      <c r="N83" s="5">
        <v>658835473</v>
      </c>
      <c r="O83" s="5">
        <v>2</v>
      </c>
      <c r="P83" s="5">
        <v>6</v>
      </c>
      <c r="Q83" s="5">
        <v>1943</v>
      </c>
      <c r="R83" s="88"/>
      <c r="S83" s="224" t="s">
        <v>1112</v>
      </c>
      <c r="T83" s="9"/>
      <c r="U83" s="5"/>
      <c r="V83" s="28">
        <v>43039</v>
      </c>
      <c r="W83" s="5"/>
      <c r="X83" s="5"/>
      <c r="Y83" s="5"/>
      <c r="Z83" s="5"/>
      <c r="AA83" s="5"/>
      <c r="AB83" s="5">
        <v>153</v>
      </c>
      <c r="AC83" s="4"/>
      <c r="AD83" s="4"/>
      <c r="AE83" s="72" t="s">
        <v>136</v>
      </c>
      <c r="AF83" s="5"/>
      <c r="AG83" s="56" t="s">
        <v>67</v>
      </c>
      <c r="AH83" s="6"/>
    </row>
    <row r="84" spans="1:38" ht="35.25" thickBot="1" x14ac:dyDescent="0.3">
      <c r="A84" s="20">
        <v>43496</v>
      </c>
      <c r="B84" s="419" t="s">
        <v>1610</v>
      </c>
      <c r="C84" s="5" t="s">
        <v>1153</v>
      </c>
      <c r="D84" s="5" t="s">
        <v>70</v>
      </c>
      <c r="E84" s="5" t="s">
        <v>474</v>
      </c>
      <c r="F84" s="5">
        <v>161</v>
      </c>
      <c r="G84" s="5" t="s">
        <v>1154</v>
      </c>
      <c r="H84" s="5"/>
      <c r="I84" s="5" t="s">
        <v>477</v>
      </c>
      <c r="J84" s="5">
        <v>28921</v>
      </c>
      <c r="K84" s="5" t="s">
        <v>30</v>
      </c>
      <c r="L84" s="5" t="s">
        <v>31</v>
      </c>
      <c r="M84" s="5">
        <v>916444300</v>
      </c>
      <c r="N84" s="5">
        <v>607336653</v>
      </c>
      <c r="O84" s="5">
        <v>3</v>
      </c>
      <c r="P84" s="5">
        <v>10</v>
      </c>
      <c r="Q84" s="5">
        <v>1988</v>
      </c>
      <c r="R84" s="88"/>
      <c r="S84" s="151" t="s">
        <v>1155</v>
      </c>
      <c r="T84" s="9"/>
      <c r="U84" s="5"/>
      <c r="V84" s="97"/>
      <c r="W84" s="96">
        <v>43137</v>
      </c>
      <c r="X84" s="5"/>
      <c r="Y84" s="5"/>
      <c r="Z84" s="5"/>
      <c r="AA84" s="5"/>
      <c r="AB84" s="5">
        <v>161</v>
      </c>
      <c r="AC84" s="5"/>
      <c r="AD84" s="56"/>
      <c r="AE84" s="254"/>
      <c r="AF84" s="5"/>
      <c r="AG84" s="5" t="s">
        <v>17</v>
      </c>
      <c r="AH84" s="6"/>
    </row>
    <row r="85" spans="1:38" s="204" customFormat="1" ht="23.25" thickBot="1" x14ac:dyDescent="0.3">
      <c r="A85" s="20">
        <v>43726</v>
      </c>
      <c r="B85" s="43" t="s">
        <v>1213</v>
      </c>
      <c r="C85" s="43" t="s">
        <v>1214</v>
      </c>
      <c r="D85" s="43" t="s">
        <v>1215</v>
      </c>
      <c r="E85" s="43" t="s">
        <v>1216</v>
      </c>
      <c r="F85" s="43">
        <v>169</v>
      </c>
      <c r="G85" s="43" t="s">
        <v>1217</v>
      </c>
      <c r="H85" s="43"/>
      <c r="I85" s="43" t="s">
        <v>471</v>
      </c>
      <c r="J85" s="43">
        <v>28937</v>
      </c>
      <c r="K85" s="43" t="s">
        <v>472</v>
      </c>
      <c r="L85" s="43" t="s">
        <v>31</v>
      </c>
      <c r="M85" s="43">
        <v>916142872</v>
      </c>
      <c r="N85" s="43">
        <v>640559406</v>
      </c>
      <c r="O85" s="43">
        <v>7</v>
      </c>
      <c r="P85" s="43">
        <v>3</v>
      </c>
      <c r="Q85" s="43">
        <v>1952</v>
      </c>
      <c r="R85" s="43"/>
      <c r="S85" s="43" t="s">
        <v>473</v>
      </c>
      <c r="T85" s="43"/>
      <c r="U85" s="43"/>
      <c r="V85" s="43"/>
      <c r="W85" s="96">
        <v>43158</v>
      </c>
      <c r="X85" s="43"/>
      <c r="Y85" s="43">
        <v>0</v>
      </c>
      <c r="Z85" s="43"/>
      <c r="AA85" s="43"/>
      <c r="AB85" s="43">
        <v>169</v>
      </c>
      <c r="AC85" s="43"/>
      <c r="AD85" s="246" t="s">
        <v>834</v>
      </c>
      <c r="AE85" s="43"/>
      <c r="AF85" s="43" t="s">
        <v>17</v>
      </c>
      <c r="AG85" s="94" t="s">
        <v>17</v>
      </c>
      <c r="AH85" s="102"/>
    </row>
    <row r="86" spans="1:38" ht="22.5" customHeight="1" x14ac:dyDescent="0.25">
      <c r="A86" s="21">
        <v>43494</v>
      </c>
      <c r="B86" s="274" t="s">
        <v>1146</v>
      </c>
      <c r="C86" s="22" t="s">
        <v>1147</v>
      </c>
      <c r="D86" s="22" t="s">
        <v>131</v>
      </c>
      <c r="E86" s="22" t="s">
        <v>321</v>
      </c>
      <c r="F86" s="22">
        <v>171</v>
      </c>
      <c r="G86" s="22" t="s">
        <v>1148</v>
      </c>
      <c r="H86" s="22"/>
      <c r="I86" s="22" t="s">
        <v>1149</v>
      </c>
      <c r="J86" s="22">
        <v>28938</v>
      </c>
      <c r="K86" s="22" t="s">
        <v>472</v>
      </c>
      <c r="L86" s="22" t="s">
        <v>31</v>
      </c>
      <c r="M86" s="22">
        <v>920221125</v>
      </c>
      <c r="N86" s="22">
        <v>677173354</v>
      </c>
      <c r="O86" s="22">
        <v>29</v>
      </c>
      <c r="P86" s="22">
        <v>12</v>
      </c>
      <c r="Q86" s="22">
        <v>1944</v>
      </c>
      <c r="R86" s="22"/>
      <c r="S86" s="275" t="s">
        <v>67</v>
      </c>
      <c r="T86" s="22"/>
      <c r="U86" s="22"/>
      <c r="V86" s="22"/>
      <c r="W86" s="276">
        <v>43159</v>
      </c>
      <c r="X86" s="276"/>
      <c r="Y86" s="22"/>
      <c r="Z86" s="22"/>
      <c r="AA86" s="22"/>
      <c r="AB86" s="22">
        <v>171</v>
      </c>
      <c r="AC86" s="22"/>
      <c r="AD86" s="277"/>
      <c r="AE86" s="22"/>
      <c r="AF86" s="22"/>
      <c r="AG86" s="277" t="s">
        <v>67</v>
      </c>
    </row>
    <row r="87" spans="1:38" s="27" customFormat="1" ht="22.5" customHeight="1" thickBot="1" x14ac:dyDescent="0.3">
      <c r="A87" s="26">
        <v>43494</v>
      </c>
      <c r="B87" s="279" t="s">
        <v>1146</v>
      </c>
      <c r="C87" s="93" t="s">
        <v>1150</v>
      </c>
      <c r="D87" s="93" t="s">
        <v>1151</v>
      </c>
      <c r="E87" s="93" t="s">
        <v>204</v>
      </c>
      <c r="F87" s="93">
        <v>172</v>
      </c>
      <c r="G87" s="93" t="s">
        <v>1152</v>
      </c>
      <c r="H87" s="93"/>
      <c r="I87" s="93" t="s">
        <v>1149</v>
      </c>
      <c r="J87" s="93">
        <v>28938</v>
      </c>
      <c r="K87" s="93" t="s">
        <v>472</v>
      </c>
      <c r="L87" s="93" t="s">
        <v>31</v>
      </c>
      <c r="M87" s="93">
        <v>920221125</v>
      </c>
      <c r="N87" s="93">
        <v>618929117</v>
      </c>
      <c r="O87" s="93">
        <v>6</v>
      </c>
      <c r="P87" s="93">
        <v>1</v>
      </c>
      <c r="Q87" s="93">
        <v>1941</v>
      </c>
      <c r="R87" s="194"/>
      <c r="S87" s="280" t="s">
        <v>67</v>
      </c>
      <c r="T87" s="281"/>
      <c r="U87" s="93"/>
      <c r="V87" s="93"/>
      <c r="W87" s="26">
        <v>43159</v>
      </c>
      <c r="X87" s="26"/>
      <c r="Y87" s="93"/>
      <c r="Z87" s="93"/>
      <c r="AA87" s="93"/>
      <c r="AB87" s="93">
        <v>172</v>
      </c>
      <c r="AC87" s="93"/>
      <c r="AD87" s="282"/>
      <c r="AE87" s="93"/>
      <c r="AF87" s="93"/>
      <c r="AG87" s="282" t="s">
        <v>67</v>
      </c>
      <c r="AH87" s="283"/>
      <c r="AI87" s="284"/>
    </row>
    <row r="88" spans="1:38" ht="22.5" customHeight="1" thickBot="1" x14ac:dyDescent="0.3">
      <c r="A88" s="20">
        <v>43901</v>
      </c>
      <c r="B88" s="33" t="s">
        <v>1261</v>
      </c>
      <c r="C88" s="4" t="s">
        <v>387</v>
      </c>
      <c r="D88" s="4" t="s">
        <v>524</v>
      </c>
      <c r="E88" s="4" t="s">
        <v>204</v>
      </c>
      <c r="F88" s="4">
        <v>176</v>
      </c>
      <c r="G88" s="4" t="s">
        <v>1259</v>
      </c>
      <c r="H88" s="4"/>
      <c r="I88" s="4" t="s">
        <v>525</v>
      </c>
      <c r="J88" s="4">
        <v>28925</v>
      </c>
      <c r="K88" s="4" t="s">
        <v>30</v>
      </c>
      <c r="L88" s="4" t="s">
        <v>31</v>
      </c>
      <c r="M88" s="4">
        <v>916121027</v>
      </c>
      <c r="N88" s="4">
        <v>696145369</v>
      </c>
      <c r="O88" s="4">
        <v>4</v>
      </c>
      <c r="P88" s="4">
        <v>8</v>
      </c>
      <c r="Q88" s="4">
        <v>1939</v>
      </c>
      <c r="R88" s="4"/>
      <c r="S88" s="4" t="s">
        <v>67</v>
      </c>
      <c r="T88" s="4"/>
      <c r="U88" s="4"/>
      <c r="V88" s="4"/>
      <c r="W88" s="278">
        <v>43267</v>
      </c>
      <c r="X88" s="278">
        <v>43508</v>
      </c>
      <c r="Y88" s="4"/>
      <c r="Z88" s="4"/>
      <c r="AA88" s="4"/>
      <c r="AB88" s="4">
        <v>176</v>
      </c>
      <c r="AC88" s="4"/>
      <c r="AD88" s="4"/>
      <c r="AE88" s="4" t="s">
        <v>1258</v>
      </c>
      <c r="AF88" s="4"/>
      <c r="AG88" s="4" t="s">
        <v>67</v>
      </c>
    </row>
    <row r="89" spans="1:38" ht="22.5" customHeight="1" thickBot="1" x14ac:dyDescent="0.3">
      <c r="A89" s="20">
        <v>43901</v>
      </c>
      <c r="B89" s="6" t="s">
        <v>1261</v>
      </c>
      <c r="C89" s="5" t="s">
        <v>661</v>
      </c>
      <c r="D89" s="5" t="s">
        <v>118</v>
      </c>
      <c r="E89" s="5" t="s">
        <v>39</v>
      </c>
      <c r="F89" s="5">
        <v>210</v>
      </c>
      <c r="G89" s="5" t="s">
        <v>662</v>
      </c>
      <c r="H89" s="5"/>
      <c r="I89" s="5" t="s">
        <v>663</v>
      </c>
      <c r="J89" s="5">
        <v>28039</v>
      </c>
      <c r="K89" s="5" t="s">
        <v>31</v>
      </c>
      <c r="L89" s="5" t="s">
        <v>31</v>
      </c>
      <c r="M89" s="5"/>
      <c r="N89" s="5">
        <v>639686176</v>
      </c>
      <c r="O89" s="5">
        <v>28</v>
      </c>
      <c r="P89" s="5">
        <v>5</v>
      </c>
      <c r="Q89" s="5">
        <v>1959</v>
      </c>
      <c r="R89" s="5" t="s">
        <v>664</v>
      </c>
      <c r="S89" s="5" t="s">
        <v>665</v>
      </c>
      <c r="T89" s="28"/>
      <c r="U89" s="28"/>
      <c r="V89" s="28"/>
      <c r="W89" s="28"/>
      <c r="X89" s="28">
        <v>43621</v>
      </c>
      <c r="Y89" s="28"/>
      <c r="Z89" s="28"/>
      <c r="AA89" s="28"/>
      <c r="AB89" s="5">
        <v>210</v>
      </c>
      <c r="AC89" s="5"/>
      <c r="AD89" s="5"/>
      <c r="AE89" s="5" t="s">
        <v>1260</v>
      </c>
      <c r="AF89" s="5"/>
      <c r="AG89" s="5" t="s">
        <v>67</v>
      </c>
    </row>
    <row r="90" spans="1:38" ht="22.5" customHeight="1" thickBot="1" x14ac:dyDescent="0.3">
      <c r="A90" s="20">
        <v>43901</v>
      </c>
      <c r="B90" s="6" t="s">
        <v>806</v>
      </c>
      <c r="C90" s="5" t="s">
        <v>353</v>
      </c>
      <c r="D90" s="5" t="s">
        <v>354</v>
      </c>
      <c r="E90" s="5" t="s">
        <v>321</v>
      </c>
      <c r="F90" s="5">
        <v>124</v>
      </c>
      <c r="G90" s="5" t="s">
        <v>355</v>
      </c>
      <c r="H90" s="5"/>
      <c r="I90" s="5" t="s">
        <v>356</v>
      </c>
      <c r="J90" s="5" t="s">
        <v>156</v>
      </c>
      <c r="K90" s="5" t="s">
        <v>58</v>
      </c>
      <c r="L90" s="5" t="s">
        <v>31</v>
      </c>
      <c r="M90" s="5"/>
      <c r="N90" s="5">
        <v>665688923</v>
      </c>
      <c r="O90" s="5">
        <v>26</v>
      </c>
      <c r="P90" s="5">
        <v>5</v>
      </c>
      <c r="Q90" s="5">
        <v>1965</v>
      </c>
      <c r="R90" s="5" t="s">
        <v>212</v>
      </c>
      <c r="S90" s="5" t="s">
        <v>357</v>
      </c>
      <c r="T90" s="28"/>
      <c r="U90" s="28"/>
      <c r="V90" s="28">
        <v>42804</v>
      </c>
      <c r="W90" s="28"/>
      <c r="X90" s="28"/>
      <c r="Y90" s="28"/>
      <c r="Z90" s="28"/>
      <c r="AA90" s="28"/>
      <c r="AB90" s="5">
        <v>124</v>
      </c>
      <c r="AC90" s="5"/>
      <c r="AD90" s="5">
        <v>40</v>
      </c>
      <c r="AE90" s="5" t="s">
        <v>1258</v>
      </c>
      <c r="AF90" s="5" t="s">
        <v>136</v>
      </c>
      <c r="AG90" s="5" t="s">
        <v>17</v>
      </c>
      <c r="AH90" s="1">
        <v>40</v>
      </c>
    </row>
    <row r="91" spans="1:38" ht="22.5" customHeight="1" thickBot="1" x14ac:dyDescent="0.3">
      <c r="A91" s="20">
        <v>43901</v>
      </c>
      <c r="B91" s="6" t="s">
        <v>1262</v>
      </c>
      <c r="C91" s="5" t="s">
        <v>412</v>
      </c>
      <c r="D91" s="5" t="s">
        <v>413</v>
      </c>
      <c r="E91" s="5" t="s">
        <v>414</v>
      </c>
      <c r="F91" s="5">
        <v>144</v>
      </c>
      <c r="G91" s="5" t="s">
        <v>415</v>
      </c>
      <c r="H91" s="5"/>
      <c r="I91" s="5" t="s">
        <v>416</v>
      </c>
      <c r="J91" s="5">
        <v>28924</v>
      </c>
      <c r="K91" s="5" t="s">
        <v>30</v>
      </c>
      <c r="L91" s="5" t="s">
        <v>31</v>
      </c>
      <c r="M91" s="5"/>
      <c r="N91" s="5">
        <v>639891826</v>
      </c>
      <c r="O91" s="5">
        <v>11</v>
      </c>
      <c r="P91" s="5">
        <v>6</v>
      </c>
      <c r="Q91" s="5">
        <v>1969</v>
      </c>
      <c r="R91" s="5" t="s">
        <v>150</v>
      </c>
      <c r="S91" s="5" t="s">
        <v>417</v>
      </c>
      <c r="T91" s="28"/>
      <c r="U91" s="28"/>
      <c r="V91" s="28">
        <v>43271</v>
      </c>
      <c r="W91" s="28">
        <v>43271</v>
      </c>
      <c r="X91" s="28">
        <v>43502</v>
      </c>
      <c r="Y91" s="28"/>
      <c r="Z91" s="28"/>
      <c r="AA91" s="28"/>
      <c r="AB91" s="5">
        <v>144</v>
      </c>
      <c r="AC91" s="5"/>
      <c r="AD91" s="5"/>
      <c r="AE91" s="5" t="s">
        <v>1260</v>
      </c>
      <c r="AF91" s="5"/>
      <c r="AG91" s="5" t="s">
        <v>17</v>
      </c>
    </row>
    <row r="92" spans="1:38" ht="22.5" customHeight="1" thickBot="1" x14ac:dyDescent="0.3">
      <c r="A92" s="20">
        <v>43901</v>
      </c>
      <c r="B92" s="6" t="s">
        <v>1263</v>
      </c>
      <c r="C92" s="5" t="s">
        <v>387</v>
      </c>
      <c r="D92" s="5" t="s">
        <v>446</v>
      </c>
      <c r="E92" s="5" t="s">
        <v>447</v>
      </c>
      <c r="F92" s="5">
        <v>154</v>
      </c>
      <c r="G92" s="5" t="s">
        <v>448</v>
      </c>
      <c r="H92" s="5"/>
      <c r="I92" s="5" t="s">
        <v>449</v>
      </c>
      <c r="J92" s="5">
        <v>28922</v>
      </c>
      <c r="K92" s="5" t="s">
        <v>30</v>
      </c>
      <c r="L92" s="5" t="s">
        <v>31</v>
      </c>
      <c r="M92" s="5">
        <v>916436247</v>
      </c>
      <c r="N92" s="5">
        <v>615344223</v>
      </c>
      <c r="O92" s="5">
        <v>21</v>
      </c>
      <c r="P92" s="5">
        <v>6</v>
      </c>
      <c r="Q92" s="5">
        <v>1951</v>
      </c>
      <c r="R92" s="88"/>
      <c r="S92" s="56" t="s">
        <v>67</v>
      </c>
      <c r="T92" s="175"/>
      <c r="U92" s="162"/>
      <c r="V92" s="164">
        <v>43054</v>
      </c>
      <c r="W92" s="164">
        <v>43186</v>
      </c>
      <c r="X92" s="164">
        <v>43607</v>
      </c>
      <c r="Y92" s="164"/>
      <c r="Z92" s="164"/>
      <c r="AA92" s="164"/>
      <c r="AB92" s="5">
        <v>154</v>
      </c>
      <c r="AC92" s="88"/>
      <c r="AD92" s="187"/>
      <c r="AE92" s="39" t="s">
        <v>1258</v>
      </c>
      <c r="AF92" s="68"/>
      <c r="AG92" s="56" t="s">
        <v>67</v>
      </c>
      <c r="AH92" s="187"/>
      <c r="AI92" s="189"/>
    </row>
    <row r="93" spans="1:38" ht="22.5" customHeight="1" thickBot="1" x14ac:dyDescent="0.3">
      <c r="A93" s="20">
        <v>43901</v>
      </c>
      <c r="B93" s="6" t="s">
        <v>1264</v>
      </c>
      <c r="C93" s="5" t="s">
        <v>244</v>
      </c>
      <c r="D93" s="5" t="s">
        <v>321</v>
      </c>
      <c r="E93" s="5" t="s">
        <v>327</v>
      </c>
      <c r="F93" s="5">
        <v>116</v>
      </c>
      <c r="G93" s="5" t="s">
        <v>328</v>
      </c>
      <c r="H93" s="5"/>
      <c r="I93" s="5" t="s">
        <v>329</v>
      </c>
      <c r="J93" s="5" t="s">
        <v>122</v>
      </c>
      <c r="K93" s="5" t="s">
        <v>58</v>
      </c>
      <c r="L93" s="5" t="s">
        <v>31</v>
      </c>
      <c r="M93" s="5">
        <v>916117545</v>
      </c>
      <c r="N93" s="5">
        <v>627426481</v>
      </c>
      <c r="O93" s="5">
        <v>13</v>
      </c>
      <c r="P93" s="5">
        <v>5</v>
      </c>
      <c r="Q93" s="5">
        <v>1963</v>
      </c>
      <c r="R93" s="5" t="s">
        <v>94</v>
      </c>
      <c r="S93" s="5" t="s">
        <v>1253</v>
      </c>
      <c r="T93" s="28"/>
      <c r="U93" s="28"/>
      <c r="V93" s="28">
        <v>42751</v>
      </c>
      <c r="W93" s="28">
        <v>43215</v>
      </c>
      <c r="X93" s="28"/>
      <c r="Y93" s="28"/>
      <c r="Z93" s="28"/>
      <c r="AA93" s="28"/>
      <c r="AB93" s="5">
        <v>116</v>
      </c>
      <c r="AC93" s="5"/>
      <c r="AD93" s="5">
        <v>20</v>
      </c>
      <c r="AE93" s="5" t="s">
        <v>1258</v>
      </c>
      <c r="AF93" s="5"/>
      <c r="AG93" s="5" t="s">
        <v>17</v>
      </c>
      <c r="AH93" s="1">
        <v>20</v>
      </c>
    </row>
    <row r="94" spans="1:38" ht="22.5" customHeight="1" thickBot="1" x14ac:dyDescent="0.3">
      <c r="A94" s="20">
        <v>43940</v>
      </c>
      <c r="B94" s="6" t="s">
        <v>1265</v>
      </c>
      <c r="C94" s="4" t="s">
        <v>457</v>
      </c>
      <c r="D94" s="4" t="s">
        <v>458</v>
      </c>
      <c r="E94" s="4" t="s">
        <v>384</v>
      </c>
      <c r="F94" s="4">
        <v>157</v>
      </c>
      <c r="G94" s="4" t="s">
        <v>459</v>
      </c>
      <c r="H94" s="4"/>
      <c r="I94" s="4" t="s">
        <v>460</v>
      </c>
      <c r="J94" s="4">
        <v>28923</v>
      </c>
      <c r="K94" s="4" t="s">
        <v>30</v>
      </c>
      <c r="L94" s="4" t="s">
        <v>31</v>
      </c>
      <c r="M94" s="4">
        <v>916122227</v>
      </c>
      <c r="N94" s="4">
        <v>606611909</v>
      </c>
      <c r="O94" s="4">
        <v>2</v>
      </c>
      <c r="P94" s="4">
        <v>7</v>
      </c>
      <c r="Q94" s="4">
        <v>1982</v>
      </c>
      <c r="R94" s="89" t="s">
        <v>461</v>
      </c>
      <c r="S94" s="152" t="s">
        <v>462</v>
      </c>
      <c r="T94" s="180"/>
      <c r="U94" s="161"/>
      <c r="V94" s="192"/>
      <c r="W94" s="190">
        <v>43137</v>
      </c>
      <c r="X94" s="163">
        <v>43501</v>
      </c>
      <c r="Y94" s="164"/>
      <c r="Z94" s="163"/>
      <c r="AA94" s="163"/>
      <c r="AB94" s="4">
        <v>157</v>
      </c>
      <c r="AC94" s="89"/>
      <c r="AD94" s="187"/>
      <c r="AE94" s="195" t="s">
        <v>1260</v>
      </c>
      <c r="AF94" s="56"/>
      <c r="AG94" s="4" t="s">
        <v>17</v>
      </c>
      <c r="AH94" s="187"/>
      <c r="AI94" s="189"/>
      <c r="AL94" s="37"/>
    </row>
    <row r="95" spans="1:38" ht="22.5" customHeight="1" thickBot="1" x14ac:dyDescent="0.3">
      <c r="A95" s="20">
        <v>43940</v>
      </c>
      <c r="B95" s="6" t="s">
        <v>1265</v>
      </c>
      <c r="C95" s="5" t="s">
        <v>542</v>
      </c>
      <c r="D95" s="5" t="s">
        <v>98</v>
      </c>
      <c r="E95" s="5" t="s">
        <v>204</v>
      </c>
      <c r="F95" s="5">
        <v>180</v>
      </c>
      <c r="G95" s="5" t="s">
        <v>543</v>
      </c>
      <c r="H95" s="5"/>
      <c r="I95" s="5" t="s">
        <v>544</v>
      </c>
      <c r="J95" s="5">
        <v>28923</v>
      </c>
      <c r="K95" s="5" t="s">
        <v>30</v>
      </c>
      <c r="L95" s="5" t="s">
        <v>31</v>
      </c>
      <c r="M95" s="5">
        <v>916197039</v>
      </c>
      <c r="N95" s="5">
        <v>657272407</v>
      </c>
      <c r="O95" s="5">
        <v>7</v>
      </c>
      <c r="P95" s="5">
        <v>5</v>
      </c>
      <c r="Q95" s="5">
        <v>1976</v>
      </c>
      <c r="R95" s="5" t="s">
        <v>545</v>
      </c>
      <c r="S95" s="131" t="s">
        <v>546</v>
      </c>
      <c r="T95" s="162"/>
      <c r="U95" s="162"/>
      <c r="V95" s="162"/>
      <c r="W95" s="164">
        <v>43370</v>
      </c>
      <c r="X95" s="162"/>
      <c r="Y95" s="115"/>
      <c r="Z95" s="115"/>
      <c r="AA95" s="115"/>
      <c r="AB95" s="5">
        <v>180</v>
      </c>
      <c r="AC95" s="88"/>
      <c r="AD95" s="188">
        <v>20</v>
      </c>
      <c r="AE95" s="38" t="s">
        <v>1258</v>
      </c>
      <c r="AF95" s="5"/>
      <c r="AG95" s="4" t="s">
        <v>17</v>
      </c>
      <c r="AH95" s="188">
        <v>20</v>
      </c>
      <c r="AI95" s="189"/>
    </row>
    <row r="96" spans="1:38" ht="22.5" customHeight="1" thickBot="1" x14ac:dyDescent="0.3">
      <c r="A96" s="20">
        <v>43999</v>
      </c>
      <c r="B96" s="6" t="s">
        <v>1266</v>
      </c>
      <c r="C96" s="5" t="s">
        <v>61</v>
      </c>
      <c r="D96" s="5" t="s">
        <v>480</v>
      </c>
      <c r="E96" s="5" t="s">
        <v>481</v>
      </c>
      <c r="F96" s="5">
        <v>162</v>
      </c>
      <c r="G96" s="5" t="s">
        <v>482</v>
      </c>
      <c r="H96" s="5"/>
      <c r="I96" s="5" t="s">
        <v>483</v>
      </c>
      <c r="J96" s="5">
        <v>28050</v>
      </c>
      <c r="K96" s="5" t="s">
        <v>31</v>
      </c>
      <c r="L96" s="5" t="s">
        <v>31</v>
      </c>
      <c r="M96" s="5"/>
      <c r="N96" s="5">
        <v>603549733</v>
      </c>
      <c r="O96" s="5">
        <v>27</v>
      </c>
      <c r="P96" s="5">
        <v>4</v>
      </c>
      <c r="Q96" s="179">
        <v>1969</v>
      </c>
      <c r="R96" s="88" t="s">
        <v>484</v>
      </c>
      <c r="S96" s="131" t="s">
        <v>485</v>
      </c>
      <c r="T96" s="175"/>
      <c r="U96" s="162"/>
      <c r="V96" s="182"/>
      <c r="W96" s="164">
        <v>43145</v>
      </c>
      <c r="X96" s="164">
        <v>43524</v>
      </c>
      <c r="Y96" s="203"/>
      <c r="Z96" s="164"/>
      <c r="AA96" s="164"/>
      <c r="AB96" s="5">
        <v>162</v>
      </c>
      <c r="AC96" s="88"/>
      <c r="AD96" s="187"/>
      <c r="AE96" s="195" t="s">
        <v>1260</v>
      </c>
      <c r="AF96" s="34" t="s">
        <v>224</v>
      </c>
      <c r="AG96" s="5" t="s">
        <v>17</v>
      </c>
    </row>
    <row r="97" spans="1:37" ht="22.5" customHeight="1" thickBot="1" x14ac:dyDescent="0.3">
      <c r="A97" s="20">
        <v>44105</v>
      </c>
      <c r="B97" s="205" t="s">
        <v>1268</v>
      </c>
      <c r="C97" s="50" t="s">
        <v>129</v>
      </c>
      <c r="D97" s="50" t="s">
        <v>130</v>
      </c>
      <c r="E97" s="50" t="s">
        <v>131</v>
      </c>
      <c r="F97" s="5">
        <v>39</v>
      </c>
      <c r="G97" s="5" t="s">
        <v>132</v>
      </c>
      <c r="H97" s="5"/>
      <c r="I97" s="5" t="s">
        <v>133</v>
      </c>
      <c r="J97" s="5" t="s">
        <v>57</v>
      </c>
      <c r="K97" s="5" t="s">
        <v>58</v>
      </c>
      <c r="L97" s="5" t="s">
        <v>31</v>
      </c>
      <c r="M97" s="5"/>
      <c r="N97" s="5">
        <v>607451669</v>
      </c>
      <c r="O97" s="5">
        <v>26</v>
      </c>
      <c r="P97" s="5">
        <v>1</v>
      </c>
      <c r="Q97" s="5">
        <v>1945</v>
      </c>
      <c r="R97" s="12" t="s">
        <v>73</v>
      </c>
      <c r="S97" s="78" t="s">
        <v>735</v>
      </c>
      <c r="T97" s="172">
        <v>42181</v>
      </c>
      <c r="U97" s="164">
        <v>42547</v>
      </c>
      <c r="V97" s="166" t="s">
        <v>135</v>
      </c>
      <c r="W97" s="162"/>
      <c r="X97" s="162"/>
      <c r="Y97" s="188"/>
      <c r="Z97" s="6"/>
      <c r="AA97" s="6"/>
      <c r="AB97" s="5">
        <v>39</v>
      </c>
      <c r="AC97" s="88"/>
      <c r="AD97" s="188">
        <v>40</v>
      </c>
      <c r="AE97" s="195" t="s">
        <v>1257</v>
      </c>
      <c r="AF97" s="195" t="s">
        <v>1257</v>
      </c>
      <c r="AG97" s="184"/>
      <c r="AH97" s="38"/>
      <c r="AI97" s="78" t="s">
        <v>134</v>
      </c>
      <c r="AJ97" s="188">
        <v>40</v>
      </c>
    </row>
    <row r="98" spans="1:37" ht="22.5" customHeight="1" thickBot="1" x14ac:dyDescent="0.3">
      <c r="A98" s="20">
        <v>44105</v>
      </c>
      <c r="B98" s="205" t="s">
        <v>1268</v>
      </c>
      <c r="C98" s="5" t="s">
        <v>152</v>
      </c>
      <c r="D98" s="5" t="s">
        <v>111</v>
      </c>
      <c r="E98" s="5" t="s">
        <v>153</v>
      </c>
      <c r="F98" s="5">
        <v>54</v>
      </c>
      <c r="G98" s="7" t="s">
        <v>154</v>
      </c>
      <c r="H98" s="7"/>
      <c r="I98" s="5" t="s">
        <v>155</v>
      </c>
      <c r="J98" s="5" t="s">
        <v>156</v>
      </c>
      <c r="K98" s="5" t="s">
        <v>58</v>
      </c>
      <c r="L98" s="5" t="s">
        <v>31</v>
      </c>
      <c r="M98" s="5">
        <v>916413909</v>
      </c>
      <c r="N98" s="5">
        <v>654878290</v>
      </c>
      <c r="O98" s="5">
        <v>1</v>
      </c>
      <c r="P98" s="5">
        <v>2</v>
      </c>
      <c r="Q98" s="5">
        <v>1940</v>
      </c>
      <c r="R98" s="12"/>
      <c r="S98" s="91" t="s">
        <v>67</v>
      </c>
      <c r="T98" s="172">
        <v>42285</v>
      </c>
      <c r="U98" s="164">
        <v>43019</v>
      </c>
      <c r="V98" s="164">
        <v>43019</v>
      </c>
      <c r="W98" s="162"/>
      <c r="X98" s="167"/>
      <c r="Y98" s="188"/>
      <c r="Z98" s="6"/>
      <c r="AA98" s="6"/>
      <c r="AB98" s="5">
        <v>54</v>
      </c>
      <c r="AC98" s="88"/>
      <c r="AD98" s="188">
        <v>40</v>
      </c>
      <c r="AE98" s="38" t="s">
        <v>1258</v>
      </c>
      <c r="AF98" s="38" t="s">
        <v>136</v>
      </c>
      <c r="AG98" s="184"/>
      <c r="AH98" s="38"/>
      <c r="AI98" s="91" t="s">
        <v>67</v>
      </c>
      <c r="AJ98" s="188">
        <v>40</v>
      </c>
    </row>
    <row r="99" spans="1:37" ht="22.5" customHeight="1" thickBot="1" x14ac:dyDescent="0.3">
      <c r="A99" s="20">
        <v>44105</v>
      </c>
      <c r="B99" s="205" t="s">
        <v>1268</v>
      </c>
      <c r="C99" s="50" t="s">
        <v>157</v>
      </c>
      <c r="D99" s="50" t="s">
        <v>158</v>
      </c>
      <c r="E99" s="50" t="s">
        <v>159</v>
      </c>
      <c r="F99" s="5">
        <v>56</v>
      </c>
      <c r="G99" s="5" t="s">
        <v>160</v>
      </c>
      <c r="H99" s="5"/>
      <c r="I99" s="5" t="s">
        <v>161</v>
      </c>
      <c r="J99" s="5" t="s">
        <v>122</v>
      </c>
      <c r="K99" s="5" t="s">
        <v>58</v>
      </c>
      <c r="L99" s="5" t="s">
        <v>31</v>
      </c>
      <c r="M99" s="5">
        <v>916127440</v>
      </c>
      <c r="N99" s="5"/>
      <c r="O99" s="5">
        <v>5</v>
      </c>
      <c r="P99" s="5">
        <v>2</v>
      </c>
      <c r="Q99" s="5">
        <v>1958</v>
      </c>
      <c r="R99" s="12"/>
      <c r="S99" s="78" t="s">
        <v>134</v>
      </c>
      <c r="T99" s="172">
        <v>42283</v>
      </c>
      <c r="U99" s="168">
        <v>43060</v>
      </c>
      <c r="V99" s="168">
        <v>43060</v>
      </c>
      <c r="W99" s="162"/>
      <c r="X99" s="162"/>
      <c r="Y99" s="188"/>
      <c r="Z99" s="6"/>
      <c r="AA99" s="6"/>
      <c r="AB99" s="5">
        <v>56</v>
      </c>
      <c r="AC99" s="88"/>
      <c r="AD99" s="188">
        <v>40</v>
      </c>
      <c r="AE99" s="195" t="s">
        <v>1257</v>
      </c>
      <c r="AF99" s="195" t="s">
        <v>1257</v>
      </c>
      <c r="AG99" s="184"/>
      <c r="AH99" s="38"/>
      <c r="AI99" s="78" t="s">
        <v>134</v>
      </c>
      <c r="AJ99" s="188">
        <v>40</v>
      </c>
    </row>
    <row r="100" spans="1:37" ht="22.5" customHeight="1" thickBot="1" x14ac:dyDescent="0.3">
      <c r="A100" s="20">
        <v>44105</v>
      </c>
      <c r="B100" s="205" t="s">
        <v>1268</v>
      </c>
      <c r="C100" s="50" t="s">
        <v>225</v>
      </c>
      <c r="D100" s="50" t="s">
        <v>226</v>
      </c>
      <c r="E100" s="50" t="s">
        <v>78</v>
      </c>
      <c r="F100" s="7">
        <v>79</v>
      </c>
      <c r="G100" s="7" t="s">
        <v>227</v>
      </c>
      <c r="H100" s="7"/>
      <c r="I100" s="7" t="s">
        <v>228</v>
      </c>
      <c r="J100" s="5" t="s">
        <v>122</v>
      </c>
      <c r="K100" s="5" t="s">
        <v>58</v>
      </c>
      <c r="L100" s="5" t="s">
        <v>31</v>
      </c>
      <c r="M100" s="7">
        <v>916105939</v>
      </c>
      <c r="N100" s="7">
        <v>661244816</v>
      </c>
      <c r="O100" s="5">
        <v>19</v>
      </c>
      <c r="P100" s="5">
        <v>4</v>
      </c>
      <c r="Q100" s="5">
        <v>1944</v>
      </c>
      <c r="R100" s="12" t="s">
        <v>73</v>
      </c>
      <c r="S100" s="49" t="s">
        <v>735</v>
      </c>
      <c r="T100" s="171"/>
      <c r="U100" s="168">
        <v>42420</v>
      </c>
      <c r="V100" s="168">
        <v>43025</v>
      </c>
      <c r="W100" s="176"/>
      <c r="X100" s="162"/>
      <c r="Y100" s="188"/>
      <c r="Z100" s="6"/>
      <c r="AA100" s="6"/>
      <c r="AB100" s="7">
        <v>79</v>
      </c>
      <c r="AC100" s="324"/>
      <c r="AD100" s="188">
        <v>40</v>
      </c>
      <c r="AE100" s="195" t="s">
        <v>1257</v>
      </c>
      <c r="AF100" s="195" t="s">
        <v>1257</v>
      </c>
      <c r="AG100" s="184"/>
      <c r="AH100" s="38"/>
      <c r="AI100" s="78" t="s">
        <v>134</v>
      </c>
      <c r="AJ100" s="188">
        <v>40</v>
      </c>
    </row>
    <row r="101" spans="1:37" ht="22.5" customHeight="1" thickBot="1" x14ac:dyDescent="0.3">
      <c r="A101" s="20">
        <v>44105</v>
      </c>
      <c r="B101" s="205" t="s">
        <v>1268</v>
      </c>
      <c r="C101" s="50" t="s">
        <v>315</v>
      </c>
      <c r="D101" s="50" t="s">
        <v>153</v>
      </c>
      <c r="E101" s="50" t="s">
        <v>316</v>
      </c>
      <c r="F101" s="5">
        <v>110</v>
      </c>
      <c r="G101" s="5" t="s">
        <v>317</v>
      </c>
      <c r="H101" s="5"/>
      <c r="I101" s="5" t="s">
        <v>318</v>
      </c>
      <c r="J101" s="5" t="s">
        <v>319</v>
      </c>
      <c r="K101" s="5" t="s">
        <v>239</v>
      </c>
      <c r="L101" s="5" t="s">
        <v>31</v>
      </c>
      <c r="M101" s="5">
        <v>916986352</v>
      </c>
      <c r="N101" s="5">
        <v>636312658</v>
      </c>
      <c r="O101" s="5">
        <v>22</v>
      </c>
      <c r="P101" s="5">
        <v>5</v>
      </c>
      <c r="Q101" s="5">
        <v>1981</v>
      </c>
      <c r="R101" s="12" t="s">
        <v>94</v>
      </c>
      <c r="S101" s="49" t="s">
        <v>1250</v>
      </c>
      <c r="T101" s="175"/>
      <c r="U101" s="168">
        <v>42677</v>
      </c>
      <c r="V101" s="168">
        <v>43069</v>
      </c>
      <c r="W101" s="162"/>
      <c r="X101" s="162"/>
      <c r="Y101" s="188"/>
      <c r="Z101" s="6"/>
      <c r="AA101" s="6"/>
      <c r="AB101" s="5">
        <v>110</v>
      </c>
      <c r="AC101" s="88"/>
      <c r="AD101" s="188">
        <v>40</v>
      </c>
      <c r="AE101" s="38" t="s">
        <v>1258</v>
      </c>
      <c r="AF101" s="38" t="s">
        <v>136</v>
      </c>
      <c r="AG101" s="184"/>
      <c r="AH101" s="38"/>
      <c r="AI101" s="38" t="s">
        <v>17</v>
      </c>
      <c r="AJ101" s="188">
        <v>40</v>
      </c>
    </row>
    <row r="102" spans="1:37" ht="22.5" customHeight="1" x14ac:dyDescent="0.25">
      <c r="A102" s="21">
        <v>44105</v>
      </c>
      <c r="B102" s="325" t="s">
        <v>1268</v>
      </c>
      <c r="C102" s="326" t="s">
        <v>337</v>
      </c>
      <c r="D102" s="326" t="s">
        <v>338</v>
      </c>
      <c r="E102" s="326" t="s">
        <v>221</v>
      </c>
      <c r="F102" s="208">
        <v>120</v>
      </c>
      <c r="G102" s="208" t="s">
        <v>339</v>
      </c>
      <c r="H102" s="208"/>
      <c r="I102" s="208" t="s">
        <v>340</v>
      </c>
      <c r="J102" s="22" t="s">
        <v>57</v>
      </c>
      <c r="K102" s="22" t="s">
        <v>58</v>
      </c>
      <c r="L102" s="22" t="s">
        <v>31</v>
      </c>
      <c r="M102" s="208"/>
      <c r="N102" s="208">
        <v>630387964</v>
      </c>
      <c r="O102" s="22">
        <v>7</v>
      </c>
      <c r="P102" s="22">
        <v>7</v>
      </c>
      <c r="Q102" s="22">
        <v>1940</v>
      </c>
      <c r="R102" s="24" t="s">
        <v>73</v>
      </c>
      <c r="S102" s="327" t="s">
        <v>735</v>
      </c>
      <c r="T102" s="328"/>
      <c r="U102" s="329"/>
      <c r="V102" s="330">
        <v>42776</v>
      </c>
      <c r="W102" s="331"/>
      <c r="X102" s="332"/>
      <c r="Y102" s="333"/>
      <c r="Z102" s="25"/>
      <c r="AA102" s="25"/>
      <c r="AB102" s="208">
        <v>120</v>
      </c>
      <c r="AC102" s="334"/>
      <c r="AD102" s="333">
        <v>40</v>
      </c>
      <c r="AE102" s="335" t="s">
        <v>1257</v>
      </c>
      <c r="AF102" s="335" t="s">
        <v>1257</v>
      </c>
      <c r="AG102" s="336"/>
      <c r="AH102" s="337"/>
      <c r="AI102" s="338" t="s">
        <v>134</v>
      </c>
      <c r="AJ102" s="333">
        <v>40</v>
      </c>
    </row>
    <row r="103" spans="1:37" s="340" customFormat="1" ht="22.5" customHeight="1" thickBot="1" x14ac:dyDescent="0.3">
      <c r="A103" s="26">
        <v>44109</v>
      </c>
      <c r="B103" s="340" t="s">
        <v>1276</v>
      </c>
      <c r="C103" s="340" t="s">
        <v>526</v>
      </c>
      <c r="D103" s="340" t="s">
        <v>581</v>
      </c>
      <c r="E103" s="340" t="s">
        <v>582</v>
      </c>
      <c r="F103" s="340">
        <v>190</v>
      </c>
      <c r="G103" s="340" t="s">
        <v>583</v>
      </c>
      <c r="I103" s="340" t="s">
        <v>584</v>
      </c>
      <c r="J103" s="340">
        <v>28922</v>
      </c>
      <c r="K103" s="340" t="s">
        <v>30</v>
      </c>
      <c r="L103" s="340" t="s">
        <v>31</v>
      </c>
      <c r="N103" s="340">
        <v>630876486</v>
      </c>
      <c r="O103" s="340">
        <v>16</v>
      </c>
      <c r="P103" s="340">
        <v>12</v>
      </c>
      <c r="Q103" s="340">
        <v>1958</v>
      </c>
      <c r="R103" s="340" t="s">
        <v>585</v>
      </c>
      <c r="S103" s="340" t="s">
        <v>586</v>
      </c>
      <c r="W103" s="341"/>
      <c r="X103" s="341">
        <v>43515</v>
      </c>
      <c r="Y103" s="341"/>
      <c r="AB103" s="340">
        <v>190</v>
      </c>
      <c r="AE103" s="340" t="s">
        <v>1275</v>
      </c>
      <c r="AG103" s="340" t="s">
        <v>36</v>
      </c>
      <c r="AI103" s="340" t="s">
        <v>67</v>
      </c>
    </row>
    <row r="104" spans="1:37" s="323" customFormat="1" ht="22.5" customHeight="1" thickBot="1" x14ac:dyDescent="0.3">
      <c r="A104" s="20">
        <v>44496</v>
      </c>
      <c r="B104" s="323" t="s">
        <v>1376</v>
      </c>
      <c r="C104" s="323" t="s">
        <v>495</v>
      </c>
      <c r="D104" s="323" t="s">
        <v>111</v>
      </c>
      <c r="E104" s="323" t="s">
        <v>496</v>
      </c>
      <c r="F104" s="79">
        <v>165</v>
      </c>
      <c r="G104" s="323" t="s">
        <v>497</v>
      </c>
      <c r="I104" s="323" t="s">
        <v>498</v>
      </c>
      <c r="J104" s="323">
        <v>28934</v>
      </c>
      <c r="K104" s="323" t="s">
        <v>472</v>
      </c>
      <c r="L104" s="323" t="s">
        <v>31</v>
      </c>
      <c r="M104" s="323">
        <v>916138639</v>
      </c>
      <c r="O104" s="323">
        <v>7</v>
      </c>
      <c r="P104" s="323">
        <v>7</v>
      </c>
      <c r="Q104" s="323">
        <v>1945</v>
      </c>
      <c r="R104" s="323" t="s">
        <v>493</v>
      </c>
      <c r="S104" s="323" t="s">
        <v>134</v>
      </c>
      <c r="W104" s="339">
        <v>43138</v>
      </c>
      <c r="X104" s="341"/>
      <c r="Y104" s="341"/>
      <c r="AB104" s="323">
        <v>165</v>
      </c>
      <c r="AD104" s="323" t="s">
        <v>1306</v>
      </c>
      <c r="AE104" s="323" t="s">
        <v>1274</v>
      </c>
      <c r="AF104" s="323" t="s">
        <v>1257</v>
      </c>
      <c r="AI104" s="323" t="s">
        <v>134</v>
      </c>
      <c r="AJ104" s="323">
        <v>20</v>
      </c>
    </row>
    <row r="105" spans="1:37" s="208" customFormat="1" ht="22.5" customHeight="1" x14ac:dyDescent="0.25">
      <c r="A105" s="21">
        <v>44496</v>
      </c>
      <c r="B105" s="208" t="s">
        <v>1376</v>
      </c>
      <c r="C105" s="208" t="s">
        <v>678</v>
      </c>
      <c r="D105" s="208" t="s">
        <v>204</v>
      </c>
      <c r="E105" s="208" t="s">
        <v>679</v>
      </c>
      <c r="F105" s="208">
        <v>214</v>
      </c>
      <c r="G105" s="208" t="s">
        <v>1241</v>
      </c>
      <c r="I105" s="208" t="s">
        <v>1240</v>
      </c>
      <c r="J105" s="208" t="s">
        <v>57</v>
      </c>
      <c r="K105" s="208" t="s">
        <v>30</v>
      </c>
      <c r="L105" s="208" t="s">
        <v>31</v>
      </c>
      <c r="M105" s="208">
        <v>916191678</v>
      </c>
      <c r="N105" s="208">
        <v>659258945</v>
      </c>
      <c r="O105" s="208">
        <v>27</v>
      </c>
      <c r="P105" s="208">
        <v>12</v>
      </c>
      <c r="Q105" s="208">
        <v>1942</v>
      </c>
      <c r="R105" s="208" t="s">
        <v>73</v>
      </c>
      <c r="S105" s="208" t="s">
        <v>134</v>
      </c>
      <c r="X105" s="330">
        <v>43719</v>
      </c>
      <c r="Y105" s="330">
        <v>44166</v>
      </c>
      <c r="AB105" s="208">
        <v>214</v>
      </c>
      <c r="AE105" s="208" t="s">
        <v>1272</v>
      </c>
      <c r="AF105" s="208" t="s">
        <v>1257</v>
      </c>
      <c r="AI105" s="208" t="s">
        <v>134</v>
      </c>
    </row>
    <row r="106" spans="1:37" s="376" customFormat="1" ht="22.5" customHeight="1" thickBot="1" x14ac:dyDescent="0.25">
      <c r="A106" s="26">
        <v>44501</v>
      </c>
      <c r="B106" s="279" t="s">
        <v>1379</v>
      </c>
      <c r="C106" s="93" t="s">
        <v>61</v>
      </c>
      <c r="D106" s="93" t="s">
        <v>62</v>
      </c>
      <c r="E106" s="93" t="s">
        <v>63</v>
      </c>
      <c r="F106" s="93">
        <v>10</v>
      </c>
      <c r="G106" s="93" t="s">
        <v>64</v>
      </c>
      <c r="H106" s="93"/>
      <c r="I106" s="93" t="s">
        <v>65</v>
      </c>
      <c r="J106" s="93" t="s">
        <v>66</v>
      </c>
      <c r="K106" s="93" t="s">
        <v>30</v>
      </c>
      <c r="L106" s="93" t="s">
        <v>31</v>
      </c>
      <c r="M106" s="93">
        <v>916444200</v>
      </c>
      <c r="N106" s="93">
        <v>687051795</v>
      </c>
      <c r="O106" s="93">
        <v>12</v>
      </c>
      <c r="P106" s="93">
        <v>11</v>
      </c>
      <c r="Q106" s="93">
        <v>1948</v>
      </c>
      <c r="R106" s="368"/>
      <c r="S106" s="194" t="s">
        <v>67</v>
      </c>
      <c r="T106" s="369"/>
      <c r="U106" s="370"/>
      <c r="V106" s="371"/>
      <c r="W106" s="371">
        <v>43158</v>
      </c>
      <c r="X106" s="341">
        <v>43774</v>
      </c>
      <c r="Y106" s="341">
        <v>44502</v>
      </c>
      <c r="Z106" s="371"/>
      <c r="AA106" s="371"/>
      <c r="AB106" s="372">
        <v>10</v>
      </c>
      <c r="AC106" s="373"/>
      <c r="AD106" s="374" t="s">
        <v>1378</v>
      </c>
      <c r="AE106" s="375" t="s">
        <v>1273</v>
      </c>
      <c r="AF106" s="93"/>
      <c r="AG106" s="93"/>
      <c r="AH106" s="93"/>
      <c r="AI106" s="93"/>
    </row>
    <row r="107" spans="1:37" ht="22.5" customHeight="1" thickBot="1" x14ac:dyDescent="0.3">
      <c r="A107" s="20">
        <v>44595</v>
      </c>
      <c r="B107" s="33" t="s">
        <v>1402</v>
      </c>
      <c r="C107" s="350" t="s">
        <v>425</v>
      </c>
      <c r="D107" s="350" t="s">
        <v>426</v>
      </c>
      <c r="E107" s="350" t="s">
        <v>178</v>
      </c>
      <c r="F107" s="350">
        <v>148</v>
      </c>
      <c r="G107" s="350" t="s">
        <v>427</v>
      </c>
      <c r="H107" s="350"/>
      <c r="I107" s="350" t="s">
        <v>428</v>
      </c>
      <c r="J107" s="350">
        <v>28924</v>
      </c>
      <c r="K107" s="350" t="s">
        <v>30</v>
      </c>
      <c r="L107" s="350" t="s">
        <v>31</v>
      </c>
      <c r="M107" s="350">
        <v>916115365</v>
      </c>
      <c r="N107" s="350">
        <v>616211832</v>
      </c>
      <c r="O107" s="350">
        <v>15</v>
      </c>
      <c r="P107" s="350">
        <v>6</v>
      </c>
      <c r="Q107" s="350">
        <v>1953</v>
      </c>
      <c r="R107" s="349" t="s">
        <v>73</v>
      </c>
      <c r="S107" s="349" t="s">
        <v>377</v>
      </c>
      <c r="T107" s="378"/>
      <c r="U107" s="379"/>
      <c r="V107" s="380">
        <v>42990</v>
      </c>
      <c r="W107" s="381">
        <v>43426</v>
      </c>
      <c r="X107" s="381">
        <v>43497</v>
      </c>
      <c r="Y107" s="381">
        <v>43853</v>
      </c>
      <c r="Z107" s="381">
        <v>44452</v>
      </c>
      <c r="AA107" s="381"/>
      <c r="AB107" s="382">
        <v>148</v>
      </c>
      <c r="AD107" s="383"/>
      <c r="AE107" s="347"/>
      <c r="AF107" s="363"/>
      <c r="AG107" s="384"/>
      <c r="AH107" s="385"/>
      <c r="AI107" s="350"/>
      <c r="AJ107" s="357"/>
      <c r="AK107" s="189"/>
    </row>
    <row r="108" spans="1:37" ht="22.5" customHeight="1" thickBot="1" x14ac:dyDescent="0.3">
      <c r="A108" s="20">
        <v>44676</v>
      </c>
      <c r="B108" s="6" t="s">
        <v>1571</v>
      </c>
      <c r="C108" s="306" t="s">
        <v>269</v>
      </c>
      <c r="D108" s="306" t="s">
        <v>221</v>
      </c>
      <c r="E108" s="306" t="s">
        <v>26</v>
      </c>
      <c r="F108" s="310">
        <v>122</v>
      </c>
      <c r="G108" s="310" t="s">
        <v>345</v>
      </c>
      <c r="H108" s="310"/>
      <c r="I108" s="310" t="s">
        <v>346</v>
      </c>
      <c r="J108" s="298" t="s">
        <v>122</v>
      </c>
      <c r="K108" s="298" t="s">
        <v>30</v>
      </c>
      <c r="L108" s="298" t="s">
        <v>31</v>
      </c>
      <c r="M108" s="298">
        <v>916438049</v>
      </c>
      <c r="N108" s="310">
        <v>696317518</v>
      </c>
      <c r="O108" s="298">
        <v>2</v>
      </c>
      <c r="P108" s="298">
        <v>7</v>
      </c>
      <c r="Q108" s="298">
        <v>1956</v>
      </c>
      <c r="R108" s="307" t="s">
        <v>73</v>
      </c>
      <c r="S108" s="299" t="s">
        <v>347</v>
      </c>
      <c r="T108" s="311"/>
      <c r="U108" s="300"/>
      <c r="V108" s="309">
        <v>42804</v>
      </c>
      <c r="W108" s="313">
        <v>43145</v>
      </c>
      <c r="X108" s="305">
        <v>43495</v>
      </c>
      <c r="Y108" s="305">
        <v>43859</v>
      </c>
      <c r="Z108" s="305">
        <v>44238</v>
      </c>
      <c r="AA108" s="305">
        <v>44602</v>
      </c>
      <c r="AB108" s="312">
        <v>122</v>
      </c>
      <c r="AC108" s="355">
        <v>67</v>
      </c>
      <c r="AD108" s="347"/>
      <c r="AE108" s="391" t="s">
        <v>1541</v>
      </c>
      <c r="AF108" s="72"/>
      <c r="AG108" s="346" t="s">
        <v>36</v>
      </c>
      <c r="AH108" s="367"/>
      <c r="AI108" s="73" t="s">
        <v>17</v>
      </c>
      <c r="AJ108" s="344"/>
    </row>
    <row r="109" spans="1:37" ht="22.5" customHeight="1" thickBot="1" x14ac:dyDescent="0.3">
      <c r="A109" s="20">
        <v>44685</v>
      </c>
      <c r="B109" s="6" t="s">
        <v>1573</v>
      </c>
      <c r="C109" s="306" t="s">
        <v>52</v>
      </c>
      <c r="D109" s="306" t="s">
        <v>341</v>
      </c>
      <c r="E109" s="306" t="s">
        <v>342</v>
      </c>
      <c r="F109" s="310">
        <v>121</v>
      </c>
      <c r="G109" s="310" t="s">
        <v>343</v>
      </c>
      <c r="H109" s="310"/>
      <c r="I109" s="310" t="s">
        <v>344</v>
      </c>
      <c r="J109" s="298" t="s">
        <v>313</v>
      </c>
      <c r="K109" s="298" t="s">
        <v>472</v>
      </c>
      <c r="L109" s="298" t="s">
        <v>31</v>
      </c>
      <c r="M109" s="310">
        <v>916182219</v>
      </c>
      <c r="N109" s="310">
        <v>649972893</v>
      </c>
      <c r="O109" s="298">
        <v>23</v>
      </c>
      <c r="P109" s="298">
        <v>10</v>
      </c>
      <c r="Q109" s="298">
        <v>1968</v>
      </c>
      <c r="R109" s="307" t="s">
        <v>94</v>
      </c>
      <c r="S109" s="299" t="s">
        <v>1256</v>
      </c>
      <c r="T109" s="311"/>
      <c r="U109" s="300"/>
      <c r="V109" s="309">
        <v>42804</v>
      </c>
      <c r="W109" s="313">
        <v>43186</v>
      </c>
      <c r="X109" s="305">
        <v>43521</v>
      </c>
      <c r="Y109" s="305">
        <v>43895</v>
      </c>
      <c r="Z109" s="305">
        <v>44319</v>
      </c>
      <c r="AA109" s="305" t="s">
        <v>1572</v>
      </c>
      <c r="AB109" s="312">
        <v>121</v>
      </c>
      <c r="AC109" s="355"/>
      <c r="AD109" s="348"/>
      <c r="AE109" s="362"/>
      <c r="AF109" s="74"/>
      <c r="AG109" s="196" t="s">
        <v>36</v>
      </c>
      <c r="AH109" s="350"/>
      <c r="AI109" s="74" t="s">
        <v>67</v>
      </c>
      <c r="AJ109" s="344"/>
    </row>
    <row r="110" spans="1:37" ht="22.5" customHeight="1" thickBot="1" x14ac:dyDescent="0.3">
      <c r="A110" s="20">
        <v>44685</v>
      </c>
      <c r="B110" s="6" t="s">
        <v>1402</v>
      </c>
      <c r="C110" s="306" t="s">
        <v>396</v>
      </c>
      <c r="D110" s="306" t="s">
        <v>397</v>
      </c>
      <c r="E110" s="306" t="s">
        <v>90</v>
      </c>
      <c r="F110" s="298">
        <v>139</v>
      </c>
      <c r="G110" s="298" t="s">
        <v>398</v>
      </c>
      <c r="H110" s="298"/>
      <c r="I110" s="298" t="s">
        <v>399</v>
      </c>
      <c r="J110" s="298">
        <v>28922</v>
      </c>
      <c r="K110" s="298" t="s">
        <v>30</v>
      </c>
      <c r="L110" s="298" t="s">
        <v>31</v>
      </c>
      <c r="M110" s="298">
        <v>916432304</v>
      </c>
      <c r="N110" s="298">
        <v>649973235</v>
      </c>
      <c r="O110" s="298">
        <v>5</v>
      </c>
      <c r="P110" s="298">
        <v>6</v>
      </c>
      <c r="Q110" s="298">
        <v>1963</v>
      </c>
      <c r="R110" s="299" t="s">
        <v>150</v>
      </c>
      <c r="S110" s="390" t="s">
        <v>400</v>
      </c>
      <c r="T110" s="308"/>
      <c r="U110" s="300"/>
      <c r="V110" s="309">
        <v>42906</v>
      </c>
      <c r="W110" s="305">
        <v>43160</v>
      </c>
      <c r="X110" s="305">
        <v>43633</v>
      </c>
      <c r="Y110" s="305">
        <v>44098</v>
      </c>
      <c r="Z110" s="315">
        <v>44462</v>
      </c>
      <c r="AA110" s="315"/>
      <c r="AB110" s="185">
        <v>139</v>
      </c>
      <c r="AC110" s="353"/>
      <c r="AD110" s="347"/>
      <c r="AE110" s="363"/>
      <c r="AF110" s="396"/>
      <c r="AG110" s="346" t="s">
        <v>36</v>
      </c>
      <c r="AH110" s="350"/>
      <c r="AI110" s="74" t="s">
        <v>17</v>
      </c>
      <c r="AJ110" s="344"/>
    </row>
    <row r="111" spans="1:37" ht="22.5" customHeight="1" thickBot="1" x14ac:dyDescent="0.3">
      <c r="A111" s="20">
        <v>44737</v>
      </c>
      <c r="B111" s="205" t="s">
        <v>1574</v>
      </c>
      <c r="C111" s="301" t="s">
        <v>89</v>
      </c>
      <c r="D111" s="301" t="s">
        <v>90</v>
      </c>
      <c r="E111" s="301" t="s">
        <v>91</v>
      </c>
      <c r="F111" s="400">
        <v>23</v>
      </c>
      <c r="G111" s="302" t="s">
        <v>92</v>
      </c>
      <c r="H111" s="302"/>
      <c r="I111" s="302" t="s">
        <v>93</v>
      </c>
      <c r="J111" s="302" t="s">
        <v>86</v>
      </c>
      <c r="K111" s="302" t="s">
        <v>452</v>
      </c>
      <c r="L111" s="302" t="s">
        <v>31</v>
      </c>
      <c r="M111" s="302">
        <v>916168545</v>
      </c>
      <c r="N111" s="302">
        <v>649428069</v>
      </c>
      <c r="O111" s="302">
        <v>27</v>
      </c>
      <c r="P111" s="302">
        <v>2</v>
      </c>
      <c r="Q111" s="302">
        <v>1951</v>
      </c>
      <c r="R111" s="397" t="s">
        <v>94</v>
      </c>
      <c r="S111" s="314" t="s">
        <v>95</v>
      </c>
      <c r="T111" s="304">
        <v>42181</v>
      </c>
      <c r="U111" s="303">
        <v>42537</v>
      </c>
      <c r="V111" s="303">
        <v>42922</v>
      </c>
      <c r="W111" s="304">
        <v>43283</v>
      </c>
      <c r="X111" s="392"/>
      <c r="Y111" s="393"/>
      <c r="Z111" s="393"/>
      <c r="AA111" s="304"/>
      <c r="AB111" s="186">
        <v>23</v>
      </c>
      <c r="AC111" s="352"/>
      <c r="AD111" s="394" t="s">
        <v>1396</v>
      </c>
      <c r="AE111" s="365"/>
      <c r="AF111" s="358"/>
      <c r="AG111" s="272"/>
      <c r="AH111" s="351"/>
      <c r="AI111" s="358" t="s">
        <v>17</v>
      </c>
      <c r="AJ111" s="343"/>
    </row>
    <row r="112" spans="1:37" ht="25.5" thickBot="1" x14ac:dyDescent="0.3">
      <c r="A112" s="98">
        <v>44737</v>
      </c>
      <c r="B112" s="401" t="s">
        <v>1580</v>
      </c>
      <c r="C112" s="402" t="s">
        <v>143</v>
      </c>
      <c r="D112" s="402" t="s">
        <v>144</v>
      </c>
      <c r="E112" s="402" t="s">
        <v>145</v>
      </c>
      <c r="F112" s="403">
        <v>49</v>
      </c>
      <c r="G112" s="404" t="s">
        <v>146</v>
      </c>
      <c r="H112" s="404"/>
      <c r="I112" s="404" t="s">
        <v>1761</v>
      </c>
      <c r="J112" s="404" t="s">
        <v>148</v>
      </c>
      <c r="K112" s="404" t="s">
        <v>31</v>
      </c>
      <c r="L112" s="404" t="s">
        <v>31</v>
      </c>
      <c r="M112" s="404"/>
      <c r="N112" s="404">
        <v>669906335</v>
      </c>
      <c r="O112" s="404">
        <v>26</v>
      </c>
      <c r="P112" s="404">
        <v>2</v>
      </c>
      <c r="Q112" s="404">
        <v>1952</v>
      </c>
      <c r="R112" s="405" t="s">
        <v>150</v>
      </c>
      <c r="S112" s="406" t="s">
        <v>151</v>
      </c>
      <c r="T112" s="407">
        <v>42181</v>
      </c>
      <c r="U112" s="408">
        <v>43088</v>
      </c>
      <c r="V112" s="408">
        <v>43088</v>
      </c>
      <c r="W112" s="409">
        <v>43229</v>
      </c>
      <c r="X112" s="409">
        <v>43516</v>
      </c>
      <c r="Y112" s="410"/>
      <c r="Z112" s="411"/>
      <c r="AA112" s="409"/>
      <c r="AB112" s="412">
        <v>49</v>
      </c>
      <c r="AC112" s="413"/>
      <c r="AD112" s="414" t="s">
        <v>1393</v>
      </c>
      <c r="AE112" s="415"/>
      <c r="AF112" s="416"/>
      <c r="AG112" s="417" t="s">
        <v>945</v>
      </c>
      <c r="AH112" s="418"/>
      <c r="AI112" s="416" t="s">
        <v>67</v>
      </c>
      <c r="AJ112" s="344"/>
    </row>
    <row r="113" spans="1:37" ht="22.5" customHeight="1" thickBot="1" x14ac:dyDescent="0.3">
      <c r="A113" s="20">
        <v>44737</v>
      </c>
      <c r="B113" s="205" t="s">
        <v>1574</v>
      </c>
      <c r="C113" s="302" t="s">
        <v>52</v>
      </c>
      <c r="D113" s="302" t="s">
        <v>519</v>
      </c>
      <c r="E113" s="302" t="s">
        <v>520</v>
      </c>
      <c r="F113" s="400">
        <v>175</v>
      </c>
      <c r="G113" s="302" t="s">
        <v>521</v>
      </c>
      <c r="H113" s="302"/>
      <c r="I113" s="302" t="s">
        <v>1476</v>
      </c>
      <c r="J113" s="302">
        <v>28924</v>
      </c>
      <c r="K113" s="302" t="s">
        <v>30</v>
      </c>
      <c r="L113" s="302" t="s">
        <v>31</v>
      </c>
      <c r="M113" s="302">
        <v>916105659</v>
      </c>
      <c r="N113" s="302">
        <v>626676752</v>
      </c>
      <c r="O113" s="302">
        <v>20</v>
      </c>
      <c r="P113" s="302">
        <v>9</v>
      </c>
      <c r="Q113" s="302">
        <v>1946</v>
      </c>
      <c r="R113" s="302" t="s">
        <v>522</v>
      </c>
      <c r="S113" s="299" t="s">
        <v>523</v>
      </c>
      <c r="T113" s="186"/>
      <c r="U113" s="186"/>
      <c r="V113" s="186"/>
      <c r="W113" s="305">
        <v>43263</v>
      </c>
      <c r="X113" s="392"/>
      <c r="Y113" s="360"/>
      <c r="Z113" s="393"/>
      <c r="AA113" s="304"/>
      <c r="AB113" s="186">
        <v>175</v>
      </c>
      <c r="AC113" s="352"/>
      <c r="AD113" s="359" t="s">
        <v>1396</v>
      </c>
      <c r="AE113" s="363"/>
      <c r="AF113" s="253" t="s">
        <v>68</v>
      </c>
      <c r="AG113" s="272"/>
      <c r="AH113" s="351"/>
      <c r="AI113" s="253" t="s">
        <v>17</v>
      </c>
      <c r="AJ113" s="344"/>
    </row>
    <row r="114" spans="1:37" ht="22.5" customHeight="1" thickBot="1" x14ac:dyDescent="0.3">
      <c r="A114" s="20">
        <v>44737</v>
      </c>
      <c r="B114" s="205" t="s">
        <v>1574</v>
      </c>
      <c r="C114" s="298" t="s">
        <v>129</v>
      </c>
      <c r="D114" s="298" t="s">
        <v>77</v>
      </c>
      <c r="E114" s="298" t="s">
        <v>153</v>
      </c>
      <c r="F114" s="399">
        <v>209</v>
      </c>
      <c r="G114" s="298" t="s">
        <v>659</v>
      </c>
      <c r="H114" s="298"/>
      <c r="I114" s="298" t="s">
        <v>1494</v>
      </c>
      <c r="J114" s="298">
        <v>28924</v>
      </c>
      <c r="K114" s="298" t="s">
        <v>30</v>
      </c>
      <c r="L114" s="298" t="s">
        <v>31</v>
      </c>
      <c r="M114" s="298"/>
      <c r="N114" s="298">
        <v>659213595</v>
      </c>
      <c r="O114" s="298">
        <v>7</v>
      </c>
      <c r="P114" s="298">
        <v>8</v>
      </c>
      <c r="Q114" s="298">
        <v>1960</v>
      </c>
      <c r="R114" s="298"/>
      <c r="S114" s="298" t="s">
        <v>660</v>
      </c>
      <c r="T114" s="185"/>
      <c r="U114" s="185"/>
      <c r="V114" s="185"/>
      <c r="W114" s="185"/>
      <c r="X114" s="305">
        <v>43608</v>
      </c>
      <c r="Y114" s="360"/>
      <c r="Z114" s="360"/>
      <c r="AA114" s="305"/>
      <c r="AB114" s="185">
        <v>209</v>
      </c>
      <c r="AC114" s="353"/>
      <c r="AD114" s="359" t="s">
        <v>1393</v>
      </c>
      <c r="AE114" s="364"/>
      <c r="AF114" s="74"/>
      <c r="AG114" s="196" t="s">
        <v>36</v>
      </c>
      <c r="AH114" s="350"/>
      <c r="AI114" s="74" t="s">
        <v>17</v>
      </c>
      <c r="AJ114" s="344"/>
    </row>
    <row r="115" spans="1:37" ht="22.5" customHeight="1" thickBot="1" x14ac:dyDescent="0.3">
      <c r="A115" s="20">
        <v>44737</v>
      </c>
      <c r="B115" s="205" t="s">
        <v>1574</v>
      </c>
      <c r="C115" s="298" t="s">
        <v>666</v>
      </c>
      <c r="D115" s="298" t="s">
        <v>200</v>
      </c>
      <c r="E115" s="298" t="s">
        <v>78</v>
      </c>
      <c r="F115" s="399">
        <v>211</v>
      </c>
      <c r="G115" s="298" t="s">
        <v>667</v>
      </c>
      <c r="H115" s="298"/>
      <c r="I115" s="298" t="s">
        <v>1497</v>
      </c>
      <c r="J115" s="298">
        <v>28925</v>
      </c>
      <c r="K115" s="298" t="s">
        <v>30</v>
      </c>
      <c r="L115" s="298" t="s">
        <v>31</v>
      </c>
      <c r="M115" s="298"/>
      <c r="N115" s="298">
        <v>645090668</v>
      </c>
      <c r="O115" s="298">
        <v>20</v>
      </c>
      <c r="P115" s="298">
        <v>6</v>
      </c>
      <c r="Q115" s="298">
        <v>1968</v>
      </c>
      <c r="R115" s="298"/>
      <c r="S115" s="298" t="s">
        <v>668</v>
      </c>
      <c r="T115" s="185"/>
      <c r="U115" s="185"/>
      <c r="V115" s="185"/>
      <c r="W115" s="185"/>
      <c r="X115" s="305">
        <v>43718</v>
      </c>
      <c r="Y115" s="360"/>
      <c r="Z115" s="360"/>
      <c r="AA115" s="305"/>
      <c r="AB115" s="185">
        <v>211</v>
      </c>
      <c r="AC115" s="353"/>
      <c r="AD115" s="359" t="s">
        <v>1393</v>
      </c>
      <c r="AE115" s="395" t="s">
        <v>1568</v>
      </c>
      <c r="AF115" s="73"/>
      <c r="AG115" s="196"/>
      <c r="AH115" s="367"/>
      <c r="AI115" s="73" t="s">
        <v>17</v>
      </c>
      <c r="AJ115" s="344"/>
    </row>
    <row r="116" spans="1:37" ht="22.5" customHeight="1" thickBot="1" x14ac:dyDescent="0.3">
      <c r="A116" s="20">
        <v>44737</v>
      </c>
      <c r="B116" s="205" t="s">
        <v>1574</v>
      </c>
      <c r="C116" s="298" t="s">
        <v>669</v>
      </c>
      <c r="D116" s="298" t="s">
        <v>670</v>
      </c>
      <c r="E116" s="298" t="s">
        <v>671</v>
      </c>
      <c r="F116" s="399">
        <v>212</v>
      </c>
      <c r="G116" s="298" t="s">
        <v>672</v>
      </c>
      <c r="H116" s="298"/>
      <c r="I116" s="298" t="s">
        <v>1497</v>
      </c>
      <c r="J116" s="298">
        <v>28925</v>
      </c>
      <c r="K116" s="298" t="s">
        <v>30</v>
      </c>
      <c r="L116" s="298" t="s">
        <v>31</v>
      </c>
      <c r="M116" s="298"/>
      <c r="N116" s="298">
        <v>658546231</v>
      </c>
      <c r="O116" s="298">
        <v>31</v>
      </c>
      <c r="P116" s="298">
        <v>3</v>
      </c>
      <c r="Q116" s="298">
        <v>1950</v>
      </c>
      <c r="R116" s="298"/>
      <c r="S116" s="299" t="s">
        <v>673</v>
      </c>
      <c r="T116" s="185"/>
      <c r="U116" s="185"/>
      <c r="V116" s="185"/>
      <c r="W116" s="185"/>
      <c r="X116" s="305">
        <v>43718</v>
      </c>
      <c r="Y116" s="360"/>
      <c r="Z116" s="360"/>
      <c r="AA116" s="305"/>
      <c r="AB116" s="185">
        <v>212</v>
      </c>
      <c r="AC116" s="353"/>
      <c r="AD116" s="359" t="s">
        <v>1393</v>
      </c>
      <c r="AE116" s="361" t="s">
        <v>1569</v>
      </c>
      <c r="AF116" s="73" t="s">
        <v>224</v>
      </c>
      <c r="AG116" s="196" t="s">
        <v>36</v>
      </c>
      <c r="AH116" s="367"/>
      <c r="AI116" s="73" t="s">
        <v>17</v>
      </c>
      <c r="AJ116" s="344"/>
    </row>
    <row r="117" spans="1:37" ht="22.5" customHeight="1" thickBot="1" x14ac:dyDescent="0.3">
      <c r="A117" s="20">
        <v>44754</v>
      </c>
      <c r="B117" s="6" t="s">
        <v>1578</v>
      </c>
      <c r="C117" s="302" t="s">
        <v>387</v>
      </c>
      <c r="D117" s="302" t="s">
        <v>1338</v>
      </c>
      <c r="E117" s="302" t="s">
        <v>1339</v>
      </c>
      <c r="F117" s="302">
        <v>261</v>
      </c>
      <c r="G117" s="302" t="s">
        <v>1340</v>
      </c>
      <c r="H117" s="302"/>
      <c r="I117" s="302" t="s">
        <v>1536</v>
      </c>
      <c r="J117" s="302">
        <v>28921</v>
      </c>
      <c r="K117" s="302" t="s">
        <v>30</v>
      </c>
      <c r="L117" s="302" t="s">
        <v>31</v>
      </c>
      <c r="M117" s="302">
        <v>916195360</v>
      </c>
      <c r="N117" s="302">
        <v>609975797</v>
      </c>
      <c r="O117" s="302">
        <v>5</v>
      </c>
      <c r="P117" s="302">
        <v>9</v>
      </c>
      <c r="Q117" s="302">
        <v>1966</v>
      </c>
      <c r="R117" s="302" t="s">
        <v>1341</v>
      </c>
      <c r="S117" s="314" t="s">
        <v>67</v>
      </c>
      <c r="T117" s="302"/>
      <c r="U117" s="302"/>
      <c r="V117" s="302"/>
      <c r="W117" s="302"/>
      <c r="X117" s="302"/>
      <c r="Y117" s="186"/>
      <c r="Z117" s="304">
        <v>44467</v>
      </c>
      <c r="AA117" s="304"/>
      <c r="AB117" s="186">
        <v>261</v>
      </c>
      <c r="AC117" s="352"/>
      <c r="AD117" s="356"/>
      <c r="AE117" s="362" t="s">
        <v>1537</v>
      </c>
      <c r="AF117" s="389"/>
      <c r="AG117" s="345"/>
      <c r="AH117" s="398"/>
      <c r="AI117" s="389" t="s">
        <v>17</v>
      </c>
      <c r="AJ117" s="343"/>
      <c r="AK117" s="198"/>
    </row>
    <row r="118" spans="1:37" ht="22.5" customHeight="1" thickBot="1" x14ac:dyDescent="0.3">
      <c r="A118" s="20">
        <v>44824</v>
      </c>
      <c r="B118" s="6" t="s">
        <v>1578</v>
      </c>
      <c r="C118" s="5" t="s">
        <v>547</v>
      </c>
      <c r="D118" s="5" t="s">
        <v>548</v>
      </c>
      <c r="E118" s="5" t="s">
        <v>549</v>
      </c>
      <c r="F118" s="5">
        <v>181</v>
      </c>
      <c r="G118" s="5" t="s">
        <v>550</v>
      </c>
      <c r="H118" s="5"/>
      <c r="I118" s="5" t="s">
        <v>1507</v>
      </c>
      <c r="J118" s="5">
        <v>28923</v>
      </c>
      <c r="K118" s="5" t="s">
        <v>30</v>
      </c>
      <c r="L118" s="5" t="s">
        <v>31</v>
      </c>
      <c r="M118" s="5">
        <v>916410243</v>
      </c>
      <c r="N118" s="5">
        <v>629880382</v>
      </c>
      <c r="O118" s="5">
        <v>16</v>
      </c>
      <c r="P118" s="5">
        <v>11</v>
      </c>
      <c r="Q118" s="5">
        <v>1948</v>
      </c>
      <c r="R118" s="5" t="s">
        <v>551</v>
      </c>
      <c r="S118" s="5" t="s">
        <v>552</v>
      </c>
      <c r="T118" s="5"/>
      <c r="U118" s="5"/>
      <c r="V118" s="5"/>
      <c r="W118" s="28">
        <v>43397</v>
      </c>
      <c r="X118" s="28" t="s">
        <v>176</v>
      </c>
      <c r="Y118" s="5" t="s">
        <v>176</v>
      </c>
      <c r="Z118" s="5"/>
      <c r="AA118" s="5"/>
      <c r="AB118" s="5">
        <v>181</v>
      </c>
      <c r="AC118" s="5"/>
      <c r="AD118" s="5" t="s">
        <v>1588</v>
      </c>
      <c r="AE118" s="5"/>
      <c r="AF118" s="5"/>
      <c r="AG118" s="5"/>
      <c r="AH118" s="5"/>
      <c r="AI118" s="5"/>
    </row>
    <row r="119" spans="1:37" ht="22.5" customHeight="1" thickBot="1" x14ac:dyDescent="0.3">
      <c r="A119" s="20">
        <v>44798</v>
      </c>
      <c r="B119" s="6" t="s">
        <v>1589</v>
      </c>
      <c r="C119" s="298" t="s">
        <v>690</v>
      </c>
      <c r="D119" s="298" t="s">
        <v>373</v>
      </c>
      <c r="E119" s="298" t="s">
        <v>374</v>
      </c>
      <c r="F119" s="298">
        <v>217</v>
      </c>
      <c r="G119" s="298" t="s">
        <v>691</v>
      </c>
      <c r="H119" s="298"/>
      <c r="I119" s="298" t="s">
        <v>1500</v>
      </c>
      <c r="J119" s="298">
        <v>28670</v>
      </c>
      <c r="K119" s="298" t="s">
        <v>452</v>
      </c>
      <c r="L119" s="298" t="s">
        <v>31</v>
      </c>
      <c r="M119" s="298">
        <v>916167467</v>
      </c>
      <c r="N119" s="298">
        <v>626552616</v>
      </c>
      <c r="O119" s="298">
        <v>5</v>
      </c>
      <c r="P119" s="298">
        <v>9</v>
      </c>
      <c r="Q119" s="298">
        <v>1953</v>
      </c>
      <c r="R119" s="298"/>
      <c r="S119" s="298" t="s">
        <v>692</v>
      </c>
      <c r="T119" s="185"/>
      <c r="U119" s="185"/>
      <c r="V119" s="185"/>
      <c r="W119" s="185"/>
      <c r="X119" s="305">
        <v>43725</v>
      </c>
      <c r="Y119" s="305">
        <v>43879</v>
      </c>
      <c r="Z119" s="305">
        <v>44452</v>
      </c>
      <c r="AA119" s="305"/>
      <c r="AB119" s="185">
        <v>217</v>
      </c>
      <c r="AC119" s="5"/>
      <c r="AD119" s="5"/>
      <c r="AE119" s="5"/>
      <c r="AF119" s="5"/>
      <c r="AG119" s="5"/>
      <c r="AH119" s="5"/>
      <c r="AI119" s="5"/>
    </row>
    <row r="120" spans="1:37" ht="22.5" customHeight="1" thickBot="1" x14ac:dyDescent="0.3">
      <c r="A120" s="20">
        <v>44805</v>
      </c>
      <c r="B120" s="6" t="s">
        <v>1714</v>
      </c>
      <c r="C120" s="298" t="s">
        <v>47</v>
      </c>
      <c r="D120" s="298" t="s">
        <v>600</v>
      </c>
      <c r="E120" s="298" t="s">
        <v>601</v>
      </c>
      <c r="F120" s="298">
        <v>194</v>
      </c>
      <c r="G120" s="298" t="s">
        <v>602</v>
      </c>
      <c r="H120" s="298"/>
      <c r="I120" s="298" t="s">
        <v>1492</v>
      </c>
      <c r="J120" s="298">
        <v>28924</v>
      </c>
      <c r="K120" s="298" t="s">
        <v>30</v>
      </c>
      <c r="L120" s="298" t="s">
        <v>31</v>
      </c>
      <c r="M120" s="298"/>
      <c r="N120" s="298">
        <v>619758933</v>
      </c>
      <c r="O120" s="298">
        <v>15</v>
      </c>
      <c r="P120" s="298">
        <v>7</v>
      </c>
      <c r="Q120" s="298">
        <v>1954</v>
      </c>
      <c r="R120" s="298"/>
      <c r="S120" s="299" t="s">
        <v>603</v>
      </c>
      <c r="T120" s="185"/>
      <c r="U120" s="185"/>
      <c r="V120" s="185"/>
      <c r="W120" s="185"/>
      <c r="X120" s="305">
        <v>43530</v>
      </c>
      <c r="Y120" s="305">
        <v>43880</v>
      </c>
      <c r="Z120" s="305">
        <v>44474</v>
      </c>
      <c r="AA120" s="305"/>
      <c r="AB120" s="185">
        <v>194</v>
      </c>
      <c r="AC120" s="353"/>
      <c r="AD120" s="354"/>
      <c r="AE120" s="362" t="s">
        <v>1565</v>
      </c>
      <c r="AF120" s="73"/>
      <c r="AG120" s="196" t="s">
        <v>36</v>
      </c>
      <c r="AH120" s="367"/>
      <c r="AI120" s="316" t="s">
        <v>123</v>
      </c>
      <c r="AJ120" s="344"/>
    </row>
    <row r="121" spans="1:37" ht="22.5" customHeight="1" thickBot="1" x14ac:dyDescent="0.3">
      <c r="A121" s="20">
        <v>44847</v>
      </c>
      <c r="B121" s="6" t="s">
        <v>1719</v>
      </c>
      <c r="C121" s="298" t="s">
        <v>489</v>
      </c>
      <c r="D121" s="298" t="s">
        <v>490</v>
      </c>
      <c r="E121" s="298" t="s">
        <v>491</v>
      </c>
      <c r="F121" s="306">
        <v>164</v>
      </c>
      <c r="G121" s="298" t="s">
        <v>492</v>
      </c>
      <c r="H121" s="298"/>
      <c r="I121" s="298" t="s">
        <v>1515</v>
      </c>
      <c r="J121" s="298">
        <v>28923</v>
      </c>
      <c r="K121" s="298" t="s">
        <v>30</v>
      </c>
      <c r="L121" s="298" t="s">
        <v>31</v>
      </c>
      <c r="M121" s="298">
        <v>916126979</v>
      </c>
      <c r="N121" s="298">
        <v>650311899</v>
      </c>
      <c r="O121" s="298">
        <v>19</v>
      </c>
      <c r="P121" s="298">
        <v>6</v>
      </c>
      <c r="Q121" s="298">
        <v>1945</v>
      </c>
      <c r="R121" s="299" t="s">
        <v>493</v>
      </c>
      <c r="S121" s="299" t="s">
        <v>494</v>
      </c>
      <c r="T121" s="308"/>
      <c r="U121" s="185"/>
      <c r="V121" s="305">
        <v>42944</v>
      </c>
      <c r="W121" s="305">
        <v>43159</v>
      </c>
      <c r="X121" s="305">
        <v>43516</v>
      </c>
      <c r="Y121" s="305">
        <v>43886</v>
      </c>
      <c r="Z121" s="305">
        <v>44102</v>
      </c>
      <c r="AA121" s="305">
        <v>44651</v>
      </c>
      <c r="AB121" s="185">
        <v>164</v>
      </c>
      <c r="AC121" s="353"/>
      <c r="AD121" s="347"/>
      <c r="AE121" s="364"/>
      <c r="AF121" s="73"/>
      <c r="AG121" s="196" t="s">
        <v>36</v>
      </c>
      <c r="AH121" s="350"/>
      <c r="AI121" s="73" t="s">
        <v>17</v>
      </c>
      <c r="AJ121" s="344"/>
    </row>
    <row r="122" spans="1:37" ht="22.5" customHeight="1" thickBot="1" x14ac:dyDescent="0.3">
      <c r="A122" s="20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28"/>
      <c r="X122" s="28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7" ht="22.5" customHeight="1" thickBot="1" x14ac:dyDescent="0.3">
      <c r="A123" s="20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28"/>
      <c r="X123" s="28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7" ht="22.5" customHeight="1" thickBot="1" x14ac:dyDescent="0.3">
      <c r="A124" s="20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28"/>
      <c r="X124" s="28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7" ht="22.5" customHeight="1" thickBot="1" x14ac:dyDescent="0.3">
      <c r="A125" s="20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28"/>
      <c r="X125" s="28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7" ht="22.5" customHeight="1" thickBot="1" x14ac:dyDescent="0.3">
      <c r="A126" s="20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28"/>
      <c r="X126" s="28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7" ht="22.5" customHeight="1" thickBot="1" x14ac:dyDescent="0.3">
      <c r="A127" s="20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28"/>
      <c r="X127" s="28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7" ht="22.5" customHeight="1" x14ac:dyDescent="0.25">
      <c r="A128" s="6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28"/>
      <c r="X128" s="28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22.5" customHeight="1" x14ac:dyDescent="0.25">
      <c r="A129" s="6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28"/>
      <c r="X129" s="28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22.5" customHeight="1" x14ac:dyDescent="0.25">
      <c r="A130" s="6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28"/>
      <c r="X130" s="28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22.5" customHeight="1" x14ac:dyDescent="0.25">
      <c r="A131" s="6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28"/>
      <c r="X131" s="28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22.5" customHeight="1" x14ac:dyDescent="0.25">
      <c r="A132" s="6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28"/>
      <c r="X132" s="28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22.5" customHeight="1" x14ac:dyDescent="0.25">
      <c r="A133" s="6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28"/>
      <c r="X133" s="28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22.5" customHeight="1" x14ac:dyDescent="0.25">
      <c r="A134" s="6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28"/>
      <c r="X134" s="28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22.5" customHeight="1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28"/>
      <c r="X135" s="28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28"/>
      <c r="X136" s="28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x14ac:dyDescent="0.25">
      <c r="W137" s="28"/>
      <c r="X137" s="28"/>
    </row>
    <row r="138" spans="1:35" x14ac:dyDescent="0.25">
      <c r="W138" s="28"/>
      <c r="X138" s="28"/>
    </row>
    <row r="139" spans="1:35" x14ac:dyDescent="0.25">
      <c r="W139" s="28"/>
      <c r="X139" s="28"/>
    </row>
    <row r="140" spans="1:35" x14ac:dyDescent="0.25">
      <c r="W140" s="28"/>
      <c r="X140" s="28"/>
    </row>
    <row r="141" spans="1:35" x14ac:dyDescent="0.25">
      <c r="W141" s="28"/>
      <c r="X141" s="28"/>
    </row>
    <row r="142" spans="1:35" x14ac:dyDescent="0.25">
      <c r="W142" s="28"/>
      <c r="X142" s="28"/>
    </row>
    <row r="143" spans="1:35" x14ac:dyDescent="0.25">
      <c r="W143" s="28"/>
      <c r="X143" s="28"/>
    </row>
    <row r="144" spans="1:35" x14ac:dyDescent="0.25">
      <c r="W144" s="28"/>
      <c r="X144" s="28"/>
    </row>
    <row r="145" spans="23:24" x14ac:dyDescent="0.25">
      <c r="W145" s="28"/>
      <c r="X145" s="28"/>
    </row>
    <row r="146" spans="23:24" x14ac:dyDescent="0.25">
      <c r="W146" s="28"/>
      <c r="X146" s="28"/>
    </row>
    <row r="147" spans="23:24" x14ac:dyDescent="0.25">
      <c r="W147" s="28"/>
      <c r="X147" s="28"/>
    </row>
    <row r="148" spans="23:24" x14ac:dyDescent="0.25">
      <c r="W148" s="28"/>
      <c r="X148" s="28"/>
    </row>
    <row r="149" spans="23:24" x14ac:dyDescent="0.25">
      <c r="W149" s="28"/>
      <c r="X149" s="28"/>
    </row>
    <row r="150" spans="23:24" x14ac:dyDescent="0.25">
      <c r="W150" s="28"/>
      <c r="X150" s="28"/>
    </row>
    <row r="151" spans="23:24" x14ac:dyDescent="0.25">
      <c r="W151" s="28"/>
      <c r="X151" s="28"/>
    </row>
    <row r="152" spans="23:24" x14ac:dyDescent="0.25">
      <c r="W152" s="28"/>
      <c r="X152" s="28"/>
    </row>
    <row r="153" spans="23:24" x14ac:dyDescent="0.25">
      <c r="W153" s="28"/>
      <c r="X153" s="28"/>
    </row>
    <row r="154" spans="23:24" x14ac:dyDescent="0.25">
      <c r="W154" s="28"/>
      <c r="X154" s="28"/>
    </row>
    <row r="155" spans="23:24" x14ac:dyDescent="0.25">
      <c r="W155" s="28"/>
      <c r="X155" s="28"/>
    </row>
    <row r="156" spans="23:24" x14ac:dyDescent="0.25">
      <c r="W156" s="28"/>
      <c r="X156" s="28"/>
    </row>
    <row r="157" spans="23:24" x14ac:dyDescent="0.25">
      <c r="W157" s="28"/>
      <c r="X157" s="28"/>
    </row>
    <row r="158" spans="23:24" x14ac:dyDescent="0.25">
      <c r="W158" s="28"/>
      <c r="X158" s="28"/>
    </row>
    <row r="159" spans="23:24" x14ac:dyDescent="0.25">
      <c r="W159" s="28"/>
      <c r="X159" s="28"/>
    </row>
    <row r="160" spans="23:24" x14ac:dyDescent="0.25">
      <c r="W160" s="28"/>
      <c r="X160" s="28"/>
    </row>
    <row r="161" spans="23:24" x14ac:dyDescent="0.25">
      <c r="W161" s="28"/>
      <c r="X161" s="28"/>
    </row>
    <row r="162" spans="23:24" x14ac:dyDescent="0.25">
      <c r="W162" s="28"/>
      <c r="X162" s="28"/>
    </row>
    <row r="163" spans="23:24" x14ac:dyDescent="0.25">
      <c r="W163" s="28"/>
      <c r="X163" s="28"/>
    </row>
    <row r="164" spans="23:24" x14ac:dyDescent="0.25">
      <c r="W164" s="28"/>
      <c r="X164" s="28"/>
    </row>
    <row r="165" spans="23:24" x14ac:dyDescent="0.25">
      <c r="W165" s="28"/>
      <c r="X165" s="28"/>
    </row>
    <row r="166" spans="23:24" x14ac:dyDescent="0.25">
      <c r="W166" s="28"/>
      <c r="X166" s="28"/>
    </row>
    <row r="167" spans="23:24" x14ac:dyDescent="0.25">
      <c r="W167" s="28"/>
      <c r="X167" s="28"/>
    </row>
    <row r="168" spans="23:24" x14ac:dyDescent="0.25">
      <c r="W168" s="28"/>
      <c r="X168" s="28"/>
    </row>
    <row r="169" spans="23:24" x14ac:dyDescent="0.25">
      <c r="W169" s="28"/>
      <c r="X169" s="28"/>
    </row>
    <row r="170" spans="23:24" x14ac:dyDescent="0.25">
      <c r="W170" s="28"/>
      <c r="X170" s="28"/>
    </row>
    <row r="171" spans="23:24" x14ac:dyDescent="0.25">
      <c r="W171" s="28"/>
      <c r="X171" s="28"/>
    </row>
    <row r="172" spans="23:24" x14ac:dyDescent="0.25">
      <c r="W172" s="28"/>
      <c r="X172" s="28"/>
    </row>
    <row r="173" spans="23:24" x14ac:dyDescent="0.25">
      <c r="W173" s="28"/>
      <c r="X173" s="28"/>
    </row>
    <row r="174" spans="23:24" x14ac:dyDescent="0.25">
      <c r="W174" s="28"/>
      <c r="X174" s="28"/>
    </row>
    <row r="175" spans="23:24" x14ac:dyDescent="0.25">
      <c r="W175" s="28"/>
      <c r="X175" s="28"/>
    </row>
  </sheetData>
  <autoFilter ref="A2:AL95" xr:uid="{00000000-0009-0000-0000-000001000000}"/>
  <sortState ref="A3:XFD87">
    <sortCondition ref="F3:F87"/>
  </sortState>
  <mergeCells count="3">
    <mergeCell ref="AB1:AB2"/>
    <mergeCell ref="A1:S1"/>
    <mergeCell ref="T1:Z1"/>
  </mergeCells>
  <hyperlinks>
    <hyperlink ref="S19" r:id="rId1" xr:uid="{00000000-0004-0000-0100-000000000000}"/>
    <hyperlink ref="S4" r:id="rId2" xr:uid="{00000000-0004-0000-0100-000001000000}"/>
    <hyperlink ref="S33" r:id="rId3" xr:uid="{00000000-0004-0000-0100-000002000000}"/>
    <hyperlink ref="S5" r:id="rId4" xr:uid="{00000000-0004-0000-0100-000003000000}"/>
    <hyperlink ref="S108" r:id="rId5" xr:uid="{00000000-0004-0000-0100-000004000000}"/>
    <hyperlink ref="S121" r:id="rId6" xr:uid="{00000000-0004-0000-0100-000005000000}"/>
  </hyperlinks>
  <pageMargins left="0.88" right="0.12" top="0.75" bottom="0.75" header="0.3" footer="0.3"/>
  <pageSetup paperSize="9" scale="33" fitToHeight="0" orientation="landscape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Z6"/>
  <sheetViews>
    <sheetView tabSelected="1" workbookViewId="0"/>
  </sheetViews>
  <sheetFormatPr baseColWidth="10" defaultColWidth="11.42578125" defaultRowHeight="15" customHeight="1" x14ac:dyDescent="0.25"/>
  <cols>
    <col min="1" max="1" width="15.42578125" bestFit="1" customWidth="1"/>
    <col min="4" max="4" width="7.7109375" bestFit="1" customWidth="1"/>
    <col min="5" max="5" width="10.28515625" bestFit="1" customWidth="1"/>
    <col min="6" max="6" width="22.5703125" hidden="1" customWidth="1"/>
    <col min="7" max="7" width="8" hidden="1" customWidth="1"/>
    <col min="8" max="8" width="9.85546875" hidden="1" customWidth="1"/>
    <col min="9" max="9" width="9.7109375" hidden="1" customWidth="1"/>
    <col min="10" max="10" width="10" hidden="1" customWidth="1"/>
    <col min="11" max="11" width="10" bestFit="1" customWidth="1"/>
    <col min="12" max="12" width="3.7109375" bestFit="1" customWidth="1"/>
    <col min="13" max="13" width="4.28515625" bestFit="1" customWidth="1"/>
    <col min="14" max="14" width="5" bestFit="1" customWidth="1"/>
    <col min="15" max="15" width="21" bestFit="1" customWidth="1"/>
    <col min="18" max="18" width="8.42578125" bestFit="1" customWidth="1"/>
    <col min="19" max="19" width="11.85546875" bestFit="1" customWidth="1"/>
    <col min="20" max="20" width="18.42578125" bestFit="1" customWidth="1"/>
    <col min="21" max="21" width="13.140625" bestFit="1" customWidth="1"/>
    <col min="22" max="22" width="13.28515625" bestFit="1" customWidth="1"/>
  </cols>
  <sheetData>
    <row r="1" spans="1:468" s="73" customFormat="1" ht="15" customHeight="1" thickBot="1" x14ac:dyDescent="0.25">
      <c r="A1" s="292" t="s">
        <v>2</v>
      </c>
      <c r="B1" s="293" t="s">
        <v>3</v>
      </c>
      <c r="C1" s="293" t="s">
        <v>4</v>
      </c>
      <c r="D1" s="293" t="s">
        <v>5</v>
      </c>
      <c r="E1" s="293" t="s">
        <v>6</v>
      </c>
      <c r="F1" s="293" t="s">
        <v>7</v>
      </c>
      <c r="G1" s="293" t="s">
        <v>8</v>
      </c>
      <c r="H1" s="293" t="s">
        <v>9</v>
      </c>
      <c r="I1" s="293" t="s">
        <v>10</v>
      </c>
      <c r="J1" s="293" t="s">
        <v>11</v>
      </c>
      <c r="K1" s="293" t="s">
        <v>12</v>
      </c>
      <c r="L1" s="293" t="s">
        <v>13</v>
      </c>
      <c r="M1" s="293" t="s">
        <v>14</v>
      </c>
      <c r="N1" s="293" t="s">
        <v>15</v>
      </c>
      <c r="O1" s="294" t="s">
        <v>17</v>
      </c>
      <c r="P1" s="295">
        <v>2021</v>
      </c>
      <c r="Q1" s="342">
        <v>2022</v>
      </c>
      <c r="R1" s="296" t="s">
        <v>5</v>
      </c>
      <c r="S1" s="297" t="s">
        <v>1305</v>
      </c>
      <c r="T1" s="387" t="s">
        <v>20</v>
      </c>
      <c r="U1" s="366" t="s">
        <v>21</v>
      </c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2"/>
      <c r="HD1" s="72"/>
      <c r="HE1" s="72"/>
      <c r="HF1" s="72"/>
      <c r="HG1" s="72"/>
      <c r="HH1" s="72"/>
      <c r="HI1" s="72"/>
      <c r="HJ1" s="72"/>
      <c r="HK1" s="72"/>
      <c r="HL1" s="72"/>
      <c r="HM1" s="72"/>
      <c r="HN1" s="72"/>
      <c r="HO1" s="72"/>
      <c r="HP1" s="72"/>
      <c r="HQ1" s="72"/>
      <c r="HR1" s="72"/>
      <c r="HS1" s="72"/>
      <c r="HT1" s="72"/>
      <c r="HU1" s="72"/>
      <c r="HV1" s="72"/>
      <c r="HW1" s="72"/>
      <c r="HX1" s="72"/>
      <c r="HY1" s="72"/>
      <c r="HZ1" s="72"/>
      <c r="IA1" s="72"/>
      <c r="IB1" s="72"/>
      <c r="IC1" s="72"/>
      <c r="ID1" s="72"/>
      <c r="IE1" s="72"/>
      <c r="IF1" s="72"/>
      <c r="IG1" s="72"/>
      <c r="IH1" s="72"/>
      <c r="II1" s="72"/>
      <c r="IJ1" s="72"/>
      <c r="IK1" s="72"/>
      <c r="IL1" s="72"/>
      <c r="IM1" s="72"/>
      <c r="IN1" s="72"/>
      <c r="IO1" s="72"/>
      <c r="IP1" s="72"/>
      <c r="IQ1" s="72"/>
      <c r="IR1" s="72"/>
      <c r="IS1" s="72"/>
      <c r="IT1" s="72"/>
      <c r="IU1" s="72"/>
      <c r="IV1" s="72"/>
      <c r="IW1" s="72"/>
      <c r="IX1" s="72"/>
      <c r="IY1" s="72"/>
      <c r="IZ1" s="72"/>
      <c r="JA1" s="72"/>
      <c r="JB1" s="72"/>
      <c r="JC1" s="72"/>
      <c r="JD1" s="72"/>
      <c r="JE1" s="72"/>
      <c r="JF1" s="72"/>
      <c r="JG1" s="72"/>
      <c r="JH1" s="72"/>
      <c r="JI1" s="72"/>
      <c r="JJ1" s="72"/>
      <c r="JK1" s="72"/>
      <c r="JL1" s="72"/>
      <c r="JM1" s="72"/>
      <c r="JN1" s="72"/>
      <c r="JO1" s="72"/>
      <c r="JP1" s="72"/>
      <c r="JQ1" s="72"/>
      <c r="JR1" s="72"/>
      <c r="JS1" s="72"/>
      <c r="JT1" s="72"/>
      <c r="JU1" s="72"/>
      <c r="JV1" s="72"/>
      <c r="JW1" s="72"/>
      <c r="JX1" s="72"/>
      <c r="JY1" s="72"/>
      <c r="JZ1" s="72"/>
      <c r="KA1" s="72"/>
      <c r="KB1" s="72"/>
      <c r="KC1" s="72"/>
      <c r="KD1" s="72"/>
      <c r="KE1" s="72"/>
      <c r="KF1" s="72"/>
      <c r="KG1" s="72"/>
      <c r="KH1" s="72"/>
      <c r="KI1" s="72"/>
      <c r="KJ1" s="72"/>
      <c r="KK1" s="72"/>
      <c r="KL1" s="72"/>
      <c r="KM1" s="72"/>
      <c r="KN1" s="72"/>
      <c r="KO1" s="72"/>
      <c r="KP1" s="72"/>
      <c r="KQ1" s="72"/>
      <c r="KR1" s="72"/>
      <c r="KS1" s="72"/>
      <c r="KT1" s="72"/>
      <c r="KU1" s="72"/>
      <c r="KV1" s="72"/>
      <c r="KW1" s="72"/>
      <c r="KX1" s="72"/>
      <c r="KY1" s="72"/>
      <c r="KZ1" s="72"/>
      <c r="LA1" s="72"/>
      <c r="LB1" s="72"/>
      <c r="LC1" s="72"/>
      <c r="LD1" s="72"/>
      <c r="LE1" s="72"/>
      <c r="LF1" s="72"/>
      <c r="LG1" s="72"/>
      <c r="LH1" s="72"/>
      <c r="LI1" s="72"/>
      <c r="LJ1" s="72"/>
      <c r="LK1" s="72"/>
      <c r="LL1" s="72"/>
      <c r="LM1" s="72"/>
      <c r="LN1" s="72"/>
      <c r="LO1" s="72"/>
      <c r="LP1" s="72"/>
      <c r="LQ1" s="72"/>
      <c r="LR1" s="72"/>
      <c r="LS1" s="72"/>
      <c r="LT1" s="72"/>
      <c r="LU1" s="72"/>
      <c r="LV1" s="72"/>
      <c r="LW1" s="72"/>
      <c r="LX1" s="72"/>
      <c r="LY1" s="72"/>
      <c r="LZ1" s="72"/>
      <c r="MA1" s="72"/>
      <c r="MB1" s="72"/>
      <c r="MC1" s="72"/>
      <c r="MD1" s="72"/>
      <c r="ME1" s="72"/>
      <c r="MF1" s="72"/>
      <c r="MG1" s="72"/>
      <c r="MH1" s="72"/>
      <c r="MI1" s="72"/>
      <c r="MJ1" s="72"/>
      <c r="MK1" s="72"/>
      <c r="ML1" s="72"/>
      <c r="MM1" s="72"/>
      <c r="MN1" s="72"/>
      <c r="MO1" s="72"/>
      <c r="MP1" s="72"/>
      <c r="MQ1" s="72"/>
      <c r="MR1" s="72"/>
      <c r="MS1" s="72"/>
      <c r="MT1" s="72"/>
      <c r="MU1" s="72"/>
      <c r="MV1" s="72"/>
      <c r="MW1" s="72"/>
      <c r="MX1" s="72"/>
      <c r="MY1" s="72"/>
      <c r="MZ1" s="72"/>
      <c r="NA1" s="72"/>
      <c r="NB1" s="72"/>
      <c r="NC1" s="72"/>
      <c r="ND1" s="72"/>
      <c r="NE1" s="72"/>
      <c r="NF1" s="72"/>
      <c r="NG1" s="72"/>
      <c r="NH1" s="72"/>
      <c r="NI1" s="72"/>
      <c r="NJ1" s="72"/>
      <c r="NK1" s="72"/>
      <c r="NL1" s="72"/>
      <c r="NM1" s="72"/>
      <c r="NN1" s="72"/>
      <c r="NO1" s="72"/>
      <c r="NP1" s="72"/>
      <c r="NQ1" s="72"/>
      <c r="NR1" s="72"/>
      <c r="NS1" s="72"/>
      <c r="NT1" s="72"/>
      <c r="NU1" s="72"/>
      <c r="NV1" s="72"/>
      <c r="NW1" s="72"/>
      <c r="NX1" s="72"/>
      <c r="NY1" s="72"/>
      <c r="NZ1" s="72"/>
      <c r="OA1" s="72"/>
      <c r="OB1" s="72"/>
      <c r="OC1" s="72"/>
      <c r="OD1" s="72"/>
      <c r="OE1" s="72"/>
      <c r="OF1" s="72"/>
      <c r="OG1" s="72"/>
      <c r="OH1" s="72"/>
      <c r="OI1" s="72"/>
      <c r="OJ1" s="72"/>
      <c r="OK1" s="72"/>
      <c r="OL1" s="72"/>
      <c r="OM1" s="72"/>
      <c r="ON1" s="72"/>
      <c r="OO1" s="72"/>
      <c r="OP1" s="72"/>
      <c r="OQ1" s="72"/>
      <c r="OR1" s="72"/>
      <c r="OS1" s="72"/>
      <c r="OT1" s="72"/>
      <c r="OU1" s="72"/>
      <c r="OV1" s="72"/>
      <c r="OW1" s="72"/>
      <c r="OX1" s="72"/>
      <c r="OY1" s="72"/>
      <c r="OZ1" s="72"/>
      <c r="PA1" s="72"/>
      <c r="PB1" s="72"/>
      <c r="PC1" s="72"/>
      <c r="PD1" s="72"/>
      <c r="PE1" s="72"/>
      <c r="PF1" s="72"/>
      <c r="PG1" s="72"/>
      <c r="PH1" s="72"/>
      <c r="PI1" s="72"/>
      <c r="PJ1" s="72"/>
      <c r="PK1" s="72"/>
      <c r="PL1" s="72"/>
      <c r="PM1" s="72"/>
      <c r="PN1" s="72"/>
      <c r="PO1" s="72"/>
      <c r="PP1" s="72"/>
      <c r="PQ1" s="72"/>
      <c r="PR1" s="72"/>
      <c r="PS1" s="72"/>
      <c r="PT1" s="72"/>
      <c r="PU1" s="72"/>
      <c r="PV1" s="72"/>
      <c r="PW1" s="72"/>
      <c r="PX1" s="72"/>
      <c r="PY1" s="72"/>
      <c r="PZ1" s="72"/>
      <c r="QA1" s="72"/>
      <c r="QB1" s="72"/>
      <c r="QC1" s="72"/>
      <c r="QD1" s="72"/>
      <c r="QE1" s="72"/>
      <c r="QF1" s="72"/>
      <c r="QG1" s="72"/>
      <c r="QH1" s="72"/>
      <c r="QI1" s="72"/>
      <c r="QJ1" s="72"/>
      <c r="QK1" s="72"/>
      <c r="QL1" s="72"/>
      <c r="QM1" s="72"/>
      <c r="QN1" s="72"/>
      <c r="QO1" s="72"/>
      <c r="QP1" s="72"/>
      <c r="QQ1" s="72"/>
      <c r="QR1" s="72"/>
      <c r="QS1" s="72"/>
      <c r="QT1" s="72"/>
      <c r="QU1" s="72"/>
      <c r="QV1" s="72"/>
      <c r="QW1" s="72"/>
      <c r="QX1" s="72"/>
      <c r="QY1" s="72"/>
      <c r="QZ1" s="72"/>
    </row>
    <row r="2" spans="1:468" s="197" customFormat="1" ht="15" customHeight="1" x14ac:dyDescent="0.25">
      <c r="A2" s="306" t="s">
        <v>69</v>
      </c>
      <c r="B2" s="306" t="s">
        <v>70</v>
      </c>
      <c r="C2" s="306" t="s">
        <v>70</v>
      </c>
      <c r="D2" s="310">
        <v>16</v>
      </c>
      <c r="E2" s="310" t="s">
        <v>71</v>
      </c>
      <c r="F2" s="310" t="s">
        <v>72</v>
      </c>
      <c r="G2" s="298" t="s">
        <v>66</v>
      </c>
      <c r="H2" s="298" t="s">
        <v>30</v>
      </c>
      <c r="I2" s="298" t="s">
        <v>31</v>
      </c>
      <c r="J2" s="310">
        <v>916444300</v>
      </c>
      <c r="K2" s="310">
        <v>615610815</v>
      </c>
      <c r="L2" s="298">
        <v>27</v>
      </c>
      <c r="M2" s="298">
        <v>2</v>
      </c>
      <c r="N2" s="298">
        <v>1953</v>
      </c>
      <c r="O2" s="299" t="s">
        <v>74</v>
      </c>
      <c r="P2" s="305">
        <v>44324</v>
      </c>
      <c r="Q2" s="305">
        <v>44602</v>
      </c>
      <c r="R2" s="312">
        <v>16</v>
      </c>
      <c r="S2" s="388"/>
      <c r="T2" s="184"/>
      <c r="U2" s="367" t="s">
        <v>75</v>
      </c>
    </row>
    <row r="3" spans="1:468" s="199" customFormat="1" ht="15" customHeight="1" x14ac:dyDescent="0.25">
      <c r="A3" s="306" t="s">
        <v>305</v>
      </c>
      <c r="B3" s="306" t="s">
        <v>221</v>
      </c>
      <c r="C3" s="306" t="s">
        <v>98</v>
      </c>
      <c r="D3" s="298">
        <v>107</v>
      </c>
      <c r="E3" s="298" t="s">
        <v>306</v>
      </c>
      <c r="F3" s="298" t="s">
        <v>307</v>
      </c>
      <c r="G3" s="298" t="s">
        <v>156</v>
      </c>
      <c r="H3" s="298" t="s">
        <v>30</v>
      </c>
      <c r="I3" s="298" t="s">
        <v>31</v>
      </c>
      <c r="J3" s="298">
        <v>911123507</v>
      </c>
      <c r="K3" s="298">
        <v>627326992</v>
      </c>
      <c r="L3" s="298">
        <v>4</v>
      </c>
      <c r="M3" s="298">
        <v>8</v>
      </c>
      <c r="N3" s="298">
        <v>1958</v>
      </c>
      <c r="O3" s="299" t="s">
        <v>1248</v>
      </c>
      <c r="P3" s="305">
        <v>44453</v>
      </c>
      <c r="Q3" s="305">
        <v>44601</v>
      </c>
      <c r="R3" s="185">
        <v>107</v>
      </c>
      <c r="S3" s="184"/>
      <c r="T3" s="184" t="s">
        <v>36</v>
      </c>
      <c r="U3" s="350" t="s">
        <v>1400</v>
      </c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  <c r="CT3" s="197"/>
      <c r="CU3" s="197"/>
      <c r="CV3" s="197"/>
      <c r="CW3" s="197"/>
      <c r="CX3" s="197"/>
      <c r="CY3" s="197"/>
      <c r="CZ3" s="197"/>
      <c r="DA3" s="197"/>
      <c r="DB3" s="197"/>
      <c r="DC3" s="197"/>
      <c r="DD3" s="197"/>
      <c r="DE3" s="197"/>
      <c r="DF3" s="197"/>
      <c r="DG3" s="197"/>
      <c r="DH3" s="197"/>
      <c r="DI3" s="197"/>
      <c r="DJ3" s="197"/>
      <c r="DK3" s="197"/>
      <c r="DL3" s="197"/>
      <c r="DM3" s="197"/>
      <c r="DN3" s="197"/>
      <c r="DO3" s="197"/>
      <c r="DP3" s="197"/>
      <c r="DQ3" s="197"/>
      <c r="DR3" s="197"/>
      <c r="DS3" s="197"/>
      <c r="DT3" s="197"/>
      <c r="DU3" s="197"/>
      <c r="DV3" s="197"/>
      <c r="DW3" s="197"/>
      <c r="DX3" s="197"/>
      <c r="DY3" s="197"/>
      <c r="DZ3" s="197"/>
      <c r="EA3" s="197"/>
      <c r="EB3" s="197"/>
      <c r="EC3" s="197"/>
      <c r="ED3" s="197"/>
      <c r="EE3" s="197"/>
      <c r="EF3" s="197"/>
      <c r="EG3" s="197"/>
      <c r="EH3" s="197"/>
      <c r="EI3" s="197"/>
      <c r="EJ3" s="197"/>
      <c r="EK3" s="197"/>
      <c r="EL3" s="197"/>
      <c r="EM3" s="197"/>
      <c r="EN3" s="197"/>
      <c r="EO3" s="197"/>
      <c r="EP3" s="197"/>
      <c r="EQ3" s="197"/>
      <c r="ER3" s="197"/>
      <c r="ES3" s="197"/>
      <c r="ET3" s="197"/>
      <c r="EU3" s="197"/>
      <c r="EV3" s="197"/>
      <c r="EW3" s="197"/>
      <c r="EX3" s="197"/>
      <c r="EY3" s="197"/>
      <c r="EZ3" s="197"/>
      <c r="FA3" s="197"/>
      <c r="FB3" s="197"/>
      <c r="FC3" s="197"/>
      <c r="FD3" s="197"/>
      <c r="FE3" s="197"/>
      <c r="FF3" s="197"/>
      <c r="FG3" s="197"/>
      <c r="FH3" s="197"/>
      <c r="FI3" s="197"/>
      <c r="FJ3" s="197"/>
      <c r="FK3" s="197"/>
      <c r="FL3" s="197"/>
      <c r="FM3" s="197"/>
      <c r="FN3" s="197"/>
      <c r="FO3" s="197"/>
      <c r="FP3" s="197"/>
      <c r="FQ3" s="197"/>
      <c r="FR3" s="197"/>
      <c r="FS3" s="197"/>
      <c r="FT3" s="197"/>
      <c r="FU3" s="197"/>
      <c r="FV3" s="197"/>
      <c r="FW3" s="197"/>
      <c r="FX3" s="197"/>
      <c r="FY3" s="197"/>
      <c r="FZ3" s="197"/>
      <c r="GA3" s="197"/>
      <c r="GB3" s="197"/>
      <c r="GC3" s="197"/>
      <c r="GD3" s="197"/>
      <c r="GE3" s="197"/>
      <c r="GF3" s="197"/>
      <c r="GG3" s="197"/>
      <c r="GH3" s="197"/>
      <c r="GI3" s="197"/>
      <c r="GJ3" s="197"/>
      <c r="GK3" s="197"/>
      <c r="GL3" s="197"/>
      <c r="GM3" s="197"/>
      <c r="GN3" s="197"/>
      <c r="GO3" s="197"/>
      <c r="GP3" s="197"/>
      <c r="GQ3" s="197"/>
      <c r="GR3" s="197"/>
      <c r="GS3" s="197"/>
      <c r="GT3" s="197"/>
      <c r="GU3" s="197"/>
      <c r="GV3" s="197"/>
      <c r="GW3" s="197"/>
      <c r="GX3" s="197"/>
      <c r="GY3" s="197"/>
      <c r="GZ3" s="197"/>
      <c r="HA3" s="197"/>
      <c r="HB3" s="197"/>
      <c r="HC3" s="197"/>
      <c r="HD3" s="197"/>
      <c r="HE3" s="197"/>
      <c r="HF3" s="197"/>
      <c r="HG3" s="197"/>
      <c r="HH3" s="197"/>
      <c r="HI3" s="197"/>
      <c r="HJ3" s="197"/>
      <c r="HK3" s="197"/>
      <c r="HL3" s="197"/>
      <c r="HM3" s="197"/>
      <c r="HN3" s="197"/>
      <c r="HO3" s="197"/>
      <c r="HP3" s="197"/>
      <c r="HQ3" s="197"/>
      <c r="HR3" s="197"/>
      <c r="HS3" s="197"/>
      <c r="HT3" s="197"/>
      <c r="HU3" s="197"/>
      <c r="HV3" s="197"/>
      <c r="HW3" s="197"/>
      <c r="HX3" s="197"/>
      <c r="HY3" s="197"/>
      <c r="HZ3" s="197"/>
      <c r="IA3" s="197"/>
      <c r="IB3" s="197"/>
      <c r="IC3" s="197"/>
      <c r="ID3" s="197"/>
      <c r="IE3" s="197"/>
      <c r="IF3" s="197"/>
      <c r="IG3" s="197"/>
      <c r="IH3" s="197"/>
      <c r="II3" s="197"/>
      <c r="IJ3" s="197"/>
      <c r="IK3" s="197"/>
      <c r="IL3" s="197"/>
      <c r="IM3" s="197"/>
      <c r="IN3" s="197"/>
      <c r="IO3" s="197"/>
      <c r="IP3" s="197"/>
      <c r="IQ3" s="197"/>
      <c r="IR3" s="197"/>
      <c r="IS3" s="197"/>
      <c r="IT3" s="197"/>
      <c r="IU3" s="197"/>
      <c r="IV3" s="197"/>
      <c r="IW3" s="197"/>
      <c r="IX3" s="197"/>
      <c r="IY3" s="197"/>
      <c r="IZ3" s="197"/>
      <c r="JA3" s="197"/>
      <c r="JB3" s="197"/>
      <c r="JC3" s="197"/>
      <c r="JD3" s="197"/>
      <c r="JE3" s="197"/>
      <c r="JF3" s="197"/>
      <c r="JG3" s="197"/>
      <c r="JH3" s="197"/>
      <c r="JI3" s="197"/>
      <c r="JJ3" s="197"/>
      <c r="JK3" s="197"/>
      <c r="JL3" s="197"/>
      <c r="JM3" s="197"/>
      <c r="JN3" s="197"/>
      <c r="JO3" s="197"/>
      <c r="JP3" s="197"/>
      <c r="JQ3" s="197"/>
      <c r="JR3" s="197"/>
      <c r="JS3" s="197"/>
      <c r="JT3" s="197"/>
      <c r="JU3" s="197"/>
      <c r="JV3" s="197"/>
      <c r="JW3" s="197"/>
      <c r="JX3" s="197"/>
      <c r="JY3" s="197"/>
      <c r="JZ3" s="197"/>
      <c r="KA3" s="197"/>
      <c r="KB3" s="197"/>
      <c r="KC3" s="197"/>
      <c r="KD3" s="197"/>
      <c r="KE3" s="197"/>
      <c r="KF3" s="197"/>
      <c r="KG3" s="197"/>
      <c r="KH3" s="197"/>
      <c r="KI3" s="197"/>
      <c r="KJ3" s="197"/>
      <c r="KK3" s="197"/>
      <c r="KL3" s="197"/>
      <c r="KM3" s="197"/>
      <c r="KN3" s="197"/>
      <c r="KO3" s="197"/>
      <c r="KP3" s="197"/>
      <c r="KQ3" s="197"/>
      <c r="KR3" s="197"/>
      <c r="KS3" s="197"/>
      <c r="KT3" s="197"/>
      <c r="KU3" s="197"/>
      <c r="KV3" s="197"/>
      <c r="KW3" s="197"/>
      <c r="KX3" s="197"/>
      <c r="KY3" s="197"/>
      <c r="KZ3" s="197"/>
      <c r="LA3" s="197"/>
      <c r="LB3" s="197"/>
      <c r="LC3" s="197"/>
      <c r="LD3" s="197"/>
      <c r="LE3" s="197"/>
      <c r="LF3" s="197"/>
      <c r="LG3" s="197"/>
      <c r="LH3" s="197"/>
      <c r="LI3" s="197"/>
      <c r="LJ3" s="197"/>
      <c r="LK3" s="197"/>
      <c r="LL3" s="197"/>
      <c r="LM3" s="197"/>
      <c r="LN3" s="197"/>
      <c r="LO3" s="197"/>
      <c r="LP3" s="197"/>
      <c r="LQ3" s="197"/>
      <c r="LR3" s="197"/>
      <c r="LS3" s="197"/>
      <c r="LT3" s="197"/>
      <c r="LU3" s="197"/>
      <c r="LV3" s="197"/>
      <c r="LW3" s="197"/>
      <c r="LX3" s="197"/>
      <c r="LY3" s="197"/>
      <c r="LZ3" s="197"/>
      <c r="MA3" s="197"/>
      <c r="MB3" s="197"/>
      <c r="MC3" s="197"/>
      <c r="MD3" s="197"/>
      <c r="ME3" s="197"/>
      <c r="MF3" s="197"/>
      <c r="MG3" s="197"/>
      <c r="MH3" s="197"/>
      <c r="MI3" s="197"/>
      <c r="MJ3" s="197"/>
      <c r="MK3" s="197"/>
      <c r="ML3" s="197"/>
      <c r="MM3" s="197"/>
      <c r="MN3" s="197"/>
      <c r="MO3" s="197"/>
      <c r="MP3" s="197"/>
      <c r="MQ3" s="197"/>
      <c r="MR3" s="197"/>
      <c r="MS3" s="197"/>
      <c r="MT3" s="197"/>
      <c r="MU3" s="197"/>
      <c r="MV3" s="197"/>
      <c r="MW3" s="197"/>
      <c r="MX3" s="197"/>
      <c r="MY3" s="197"/>
      <c r="MZ3" s="197"/>
      <c r="NA3" s="197"/>
      <c r="NB3" s="197"/>
      <c r="NC3" s="197"/>
      <c r="ND3" s="197"/>
      <c r="NE3" s="197"/>
      <c r="NF3" s="197"/>
      <c r="NG3" s="197"/>
      <c r="NH3" s="197"/>
      <c r="NI3" s="197"/>
      <c r="NJ3" s="197"/>
      <c r="NK3" s="197"/>
      <c r="NL3" s="197"/>
      <c r="NM3" s="197"/>
      <c r="NN3" s="197"/>
      <c r="NO3" s="197"/>
      <c r="NP3" s="197"/>
      <c r="NQ3" s="197"/>
      <c r="NR3" s="197"/>
      <c r="NS3" s="197"/>
      <c r="NT3" s="197"/>
      <c r="NU3" s="197"/>
      <c r="NV3" s="197"/>
      <c r="NW3" s="197"/>
      <c r="NX3" s="197"/>
      <c r="NY3" s="197"/>
      <c r="NZ3" s="197"/>
      <c r="OA3" s="197"/>
      <c r="OB3" s="197"/>
      <c r="OC3" s="197"/>
      <c r="OD3" s="197"/>
      <c r="OE3" s="197"/>
      <c r="OF3" s="197"/>
      <c r="OG3" s="197"/>
      <c r="OH3" s="197"/>
      <c r="OI3" s="197"/>
      <c r="OJ3" s="197"/>
      <c r="OK3" s="197"/>
      <c r="OL3" s="197"/>
      <c r="OM3" s="197"/>
      <c r="ON3" s="197"/>
      <c r="OO3" s="197"/>
      <c r="OP3" s="197"/>
      <c r="OQ3" s="197"/>
      <c r="OR3" s="197"/>
      <c r="OS3" s="197"/>
      <c r="OT3" s="197"/>
      <c r="OU3" s="197"/>
      <c r="OV3" s="197"/>
      <c r="OW3" s="197"/>
      <c r="OX3" s="197"/>
      <c r="OY3" s="197"/>
      <c r="OZ3" s="197"/>
      <c r="PA3" s="197"/>
      <c r="PB3" s="197"/>
      <c r="PC3" s="197"/>
      <c r="PD3" s="197"/>
      <c r="PE3" s="197"/>
      <c r="PF3" s="197"/>
      <c r="PG3" s="197"/>
      <c r="PH3" s="197"/>
      <c r="PI3" s="197"/>
      <c r="PJ3" s="197"/>
      <c r="PK3" s="197"/>
      <c r="PL3" s="197"/>
      <c r="PM3" s="197"/>
      <c r="PN3" s="197"/>
      <c r="PO3" s="197"/>
      <c r="PP3" s="197"/>
      <c r="PQ3" s="197"/>
      <c r="PR3" s="197"/>
      <c r="PS3" s="197"/>
      <c r="PT3" s="197"/>
      <c r="PU3" s="197"/>
      <c r="PV3" s="197"/>
      <c r="PW3" s="197"/>
      <c r="PX3" s="197"/>
      <c r="PY3" s="197"/>
      <c r="PZ3" s="197"/>
      <c r="QA3" s="197"/>
      <c r="QB3" s="197"/>
      <c r="QC3" s="197"/>
      <c r="QD3" s="197"/>
      <c r="QE3" s="197"/>
      <c r="QF3" s="197"/>
      <c r="QG3" s="197"/>
      <c r="QH3" s="197"/>
      <c r="QI3" s="197"/>
      <c r="QJ3" s="197"/>
      <c r="QK3" s="197"/>
      <c r="QL3" s="197"/>
      <c r="QM3" s="197"/>
      <c r="QN3" s="197"/>
      <c r="QO3" s="197"/>
      <c r="QP3" s="197"/>
      <c r="QQ3" s="197"/>
      <c r="QR3" s="197"/>
      <c r="QS3" s="197"/>
      <c r="QT3" s="197"/>
      <c r="QU3" s="197"/>
      <c r="QV3" s="197"/>
      <c r="QW3" s="197"/>
      <c r="QX3" s="197"/>
      <c r="QY3" s="197"/>
      <c r="QZ3" s="197"/>
    </row>
    <row r="4" spans="1:468" s="199" customFormat="1" ht="15" customHeight="1" x14ac:dyDescent="0.25">
      <c r="A4" s="306" t="s">
        <v>330</v>
      </c>
      <c r="B4" s="306" t="s">
        <v>331</v>
      </c>
      <c r="C4" s="306" t="s">
        <v>332</v>
      </c>
      <c r="D4" s="310">
        <v>117</v>
      </c>
      <c r="E4" s="310" t="s">
        <v>333</v>
      </c>
      <c r="F4" s="310" t="s">
        <v>1413</v>
      </c>
      <c r="G4" s="298" t="s">
        <v>122</v>
      </c>
      <c r="H4" s="298" t="s">
        <v>30</v>
      </c>
      <c r="I4" s="298" t="s">
        <v>31</v>
      </c>
      <c r="J4" s="310">
        <v>916120327</v>
      </c>
      <c r="K4" s="310">
        <v>654137196</v>
      </c>
      <c r="L4" s="298">
        <v>31</v>
      </c>
      <c r="M4" s="298">
        <v>10</v>
      </c>
      <c r="N4" s="298">
        <v>1951</v>
      </c>
      <c r="O4" s="299" t="s">
        <v>1254</v>
      </c>
      <c r="P4" s="305">
        <v>44446</v>
      </c>
      <c r="Q4" s="305">
        <v>44602</v>
      </c>
      <c r="R4" s="312">
        <v>117</v>
      </c>
      <c r="S4" s="388">
        <v>15</v>
      </c>
      <c r="T4" s="184"/>
      <c r="U4" s="350" t="s">
        <v>75</v>
      </c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197"/>
      <c r="BA4" s="197"/>
      <c r="BB4" s="197"/>
      <c r="BC4" s="197"/>
      <c r="BD4" s="197"/>
      <c r="BE4" s="197"/>
      <c r="BF4" s="197"/>
      <c r="BG4" s="197"/>
      <c r="BH4" s="197"/>
      <c r="BI4" s="197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  <c r="CT4" s="197"/>
      <c r="CU4" s="197"/>
      <c r="CV4" s="197"/>
      <c r="CW4" s="197"/>
      <c r="CX4" s="197"/>
      <c r="CY4" s="197"/>
      <c r="CZ4" s="197"/>
      <c r="DA4" s="197"/>
      <c r="DB4" s="197"/>
      <c r="DC4" s="197"/>
      <c r="DD4" s="197"/>
      <c r="DE4" s="197"/>
      <c r="DF4" s="197"/>
      <c r="DG4" s="197"/>
      <c r="DH4" s="197"/>
      <c r="DI4" s="197"/>
      <c r="DJ4" s="197"/>
      <c r="DK4" s="197"/>
      <c r="DL4" s="197"/>
      <c r="DM4" s="197"/>
      <c r="DN4" s="197"/>
      <c r="DO4" s="197"/>
      <c r="DP4" s="197"/>
      <c r="DQ4" s="197"/>
      <c r="DR4" s="197"/>
      <c r="DS4" s="197"/>
      <c r="DT4" s="197"/>
      <c r="DU4" s="197"/>
      <c r="DV4" s="197"/>
      <c r="DW4" s="197"/>
      <c r="DX4" s="197"/>
      <c r="DY4" s="197"/>
      <c r="DZ4" s="197"/>
      <c r="EA4" s="197"/>
      <c r="EB4" s="197"/>
      <c r="EC4" s="197"/>
      <c r="ED4" s="197"/>
      <c r="EE4" s="197"/>
      <c r="EF4" s="197"/>
      <c r="EG4" s="197"/>
      <c r="EH4" s="197"/>
      <c r="EI4" s="197"/>
      <c r="EJ4" s="197"/>
      <c r="EK4" s="197"/>
      <c r="EL4" s="197"/>
      <c r="EM4" s="197"/>
      <c r="EN4" s="197"/>
      <c r="EO4" s="197"/>
      <c r="EP4" s="197"/>
      <c r="EQ4" s="197"/>
      <c r="ER4" s="197"/>
      <c r="ES4" s="197"/>
      <c r="ET4" s="197"/>
      <c r="EU4" s="197"/>
      <c r="EV4" s="197"/>
      <c r="EW4" s="197"/>
      <c r="EX4" s="197"/>
      <c r="EY4" s="197"/>
      <c r="EZ4" s="197"/>
      <c r="FA4" s="197"/>
      <c r="FB4" s="197"/>
      <c r="FC4" s="197"/>
      <c r="FD4" s="197"/>
      <c r="FE4" s="197"/>
      <c r="FF4" s="197"/>
      <c r="FG4" s="197"/>
      <c r="FH4" s="197"/>
      <c r="FI4" s="197"/>
      <c r="FJ4" s="197"/>
      <c r="FK4" s="197"/>
      <c r="FL4" s="197"/>
      <c r="FM4" s="197"/>
      <c r="FN4" s="197"/>
      <c r="FO4" s="197"/>
      <c r="FP4" s="197"/>
      <c r="FQ4" s="197"/>
      <c r="FR4" s="197"/>
      <c r="FS4" s="197"/>
      <c r="FT4" s="197"/>
      <c r="FU4" s="197"/>
      <c r="FV4" s="197"/>
      <c r="FW4" s="197"/>
      <c r="FX4" s="197"/>
      <c r="FY4" s="197"/>
      <c r="FZ4" s="197"/>
      <c r="GA4" s="197"/>
      <c r="GB4" s="197"/>
      <c r="GC4" s="197"/>
      <c r="GD4" s="197"/>
      <c r="GE4" s="197"/>
      <c r="GF4" s="197"/>
      <c r="GG4" s="197"/>
      <c r="GH4" s="197"/>
      <c r="GI4" s="197"/>
      <c r="GJ4" s="197"/>
      <c r="GK4" s="197"/>
      <c r="GL4" s="197"/>
      <c r="GM4" s="197"/>
      <c r="GN4" s="197"/>
      <c r="GO4" s="197"/>
      <c r="GP4" s="197"/>
      <c r="GQ4" s="197"/>
      <c r="GR4" s="197"/>
      <c r="GS4" s="197"/>
      <c r="GT4" s="197"/>
      <c r="GU4" s="197"/>
      <c r="GV4" s="197"/>
      <c r="GW4" s="197"/>
      <c r="GX4" s="197"/>
      <c r="GY4" s="197"/>
      <c r="GZ4" s="197"/>
      <c r="HA4" s="197"/>
      <c r="HB4" s="197"/>
      <c r="HC4" s="197"/>
      <c r="HD4" s="197"/>
      <c r="HE4" s="197"/>
      <c r="HF4" s="197"/>
      <c r="HG4" s="197"/>
      <c r="HH4" s="197"/>
      <c r="HI4" s="197"/>
      <c r="HJ4" s="197"/>
      <c r="HK4" s="197"/>
      <c r="HL4" s="197"/>
      <c r="HM4" s="197"/>
      <c r="HN4" s="197"/>
      <c r="HO4" s="197"/>
      <c r="HP4" s="197"/>
      <c r="HQ4" s="197"/>
      <c r="HR4" s="197"/>
      <c r="HS4" s="197"/>
      <c r="HT4" s="197"/>
      <c r="HU4" s="197"/>
      <c r="HV4" s="197"/>
      <c r="HW4" s="197"/>
      <c r="HX4" s="197"/>
      <c r="HY4" s="197"/>
      <c r="HZ4" s="197"/>
      <c r="IA4" s="197"/>
      <c r="IB4" s="197"/>
      <c r="IC4" s="197"/>
      <c r="ID4" s="197"/>
      <c r="IE4" s="197"/>
      <c r="IF4" s="197"/>
      <c r="IG4" s="197"/>
      <c r="IH4" s="197"/>
      <c r="II4" s="197"/>
      <c r="IJ4" s="197"/>
      <c r="IK4" s="197"/>
      <c r="IL4" s="197"/>
      <c r="IM4" s="197"/>
      <c r="IN4" s="197"/>
      <c r="IO4" s="197"/>
      <c r="IP4" s="197"/>
      <c r="IQ4" s="197"/>
      <c r="IR4" s="197"/>
      <c r="IS4" s="197"/>
      <c r="IT4" s="197"/>
      <c r="IU4" s="197"/>
      <c r="IV4" s="197"/>
      <c r="IW4" s="197"/>
      <c r="IX4" s="197"/>
      <c r="IY4" s="197"/>
      <c r="IZ4" s="197"/>
      <c r="JA4" s="197"/>
      <c r="JB4" s="197"/>
      <c r="JC4" s="197"/>
      <c r="JD4" s="197"/>
      <c r="JE4" s="197"/>
      <c r="JF4" s="197"/>
      <c r="JG4" s="197"/>
      <c r="JH4" s="197"/>
      <c r="JI4" s="197"/>
      <c r="JJ4" s="197"/>
      <c r="JK4" s="197"/>
      <c r="JL4" s="197"/>
      <c r="JM4" s="197"/>
      <c r="JN4" s="197"/>
      <c r="JO4" s="197"/>
      <c r="JP4" s="197"/>
      <c r="JQ4" s="197"/>
      <c r="JR4" s="197"/>
      <c r="JS4" s="197"/>
      <c r="JT4" s="197"/>
      <c r="JU4" s="197"/>
      <c r="JV4" s="197"/>
      <c r="JW4" s="197"/>
      <c r="JX4" s="197"/>
      <c r="JY4" s="197"/>
      <c r="JZ4" s="197"/>
      <c r="KA4" s="197"/>
      <c r="KB4" s="197"/>
      <c r="KC4" s="197"/>
      <c r="KD4" s="197"/>
      <c r="KE4" s="197"/>
      <c r="KF4" s="197"/>
      <c r="KG4" s="197"/>
      <c r="KH4" s="197"/>
      <c r="KI4" s="197"/>
      <c r="KJ4" s="197"/>
      <c r="KK4" s="197"/>
      <c r="KL4" s="197"/>
      <c r="KM4" s="197"/>
      <c r="KN4" s="197"/>
      <c r="KO4" s="197"/>
      <c r="KP4" s="197"/>
      <c r="KQ4" s="197"/>
      <c r="KR4" s="197"/>
      <c r="KS4" s="197"/>
      <c r="KT4" s="197"/>
      <c r="KU4" s="197"/>
      <c r="KV4" s="197"/>
      <c r="KW4" s="197"/>
      <c r="KX4" s="197"/>
      <c r="KY4" s="197"/>
      <c r="KZ4" s="197"/>
      <c r="LA4" s="197"/>
      <c r="LB4" s="197"/>
      <c r="LC4" s="197"/>
      <c r="LD4" s="197"/>
      <c r="LE4" s="197"/>
      <c r="LF4" s="197"/>
      <c r="LG4" s="197"/>
      <c r="LH4" s="197"/>
      <c r="LI4" s="197"/>
      <c r="LJ4" s="197"/>
      <c r="LK4" s="197"/>
      <c r="LL4" s="197"/>
      <c r="LM4" s="197"/>
      <c r="LN4" s="197"/>
      <c r="LO4" s="197"/>
      <c r="LP4" s="197"/>
      <c r="LQ4" s="197"/>
      <c r="LR4" s="197"/>
      <c r="LS4" s="197"/>
      <c r="LT4" s="197"/>
      <c r="LU4" s="197"/>
      <c r="LV4" s="197"/>
      <c r="LW4" s="197"/>
      <c r="LX4" s="197"/>
      <c r="LY4" s="197"/>
      <c r="LZ4" s="197"/>
      <c r="MA4" s="197"/>
      <c r="MB4" s="197"/>
      <c r="MC4" s="197"/>
      <c r="MD4" s="197"/>
      <c r="ME4" s="197"/>
      <c r="MF4" s="197"/>
      <c r="MG4" s="197"/>
      <c r="MH4" s="197"/>
      <c r="MI4" s="197"/>
      <c r="MJ4" s="197"/>
      <c r="MK4" s="197"/>
      <c r="ML4" s="197"/>
      <c r="MM4" s="197"/>
      <c r="MN4" s="197"/>
      <c r="MO4" s="197"/>
      <c r="MP4" s="197"/>
      <c r="MQ4" s="197"/>
      <c r="MR4" s="197"/>
      <c r="MS4" s="197"/>
      <c r="MT4" s="197"/>
      <c r="MU4" s="197"/>
      <c r="MV4" s="197"/>
      <c r="MW4" s="197"/>
      <c r="MX4" s="197"/>
      <c r="MY4" s="197"/>
      <c r="MZ4" s="197"/>
      <c r="NA4" s="197"/>
      <c r="NB4" s="197"/>
      <c r="NC4" s="197"/>
      <c r="ND4" s="197"/>
      <c r="NE4" s="197"/>
      <c r="NF4" s="197"/>
      <c r="NG4" s="197"/>
      <c r="NH4" s="197"/>
      <c r="NI4" s="197"/>
      <c r="NJ4" s="197"/>
      <c r="NK4" s="197"/>
      <c r="NL4" s="197"/>
      <c r="NM4" s="197"/>
      <c r="NN4" s="197"/>
      <c r="NO4" s="197"/>
      <c r="NP4" s="197"/>
      <c r="NQ4" s="197"/>
      <c r="NR4" s="197"/>
      <c r="NS4" s="197"/>
      <c r="NT4" s="197"/>
      <c r="NU4" s="197"/>
      <c r="NV4" s="197"/>
      <c r="NW4" s="197"/>
      <c r="NX4" s="197"/>
      <c r="NY4" s="197"/>
      <c r="NZ4" s="197"/>
      <c r="OA4" s="197"/>
      <c r="OB4" s="197"/>
      <c r="OC4" s="197"/>
      <c r="OD4" s="197"/>
      <c r="OE4" s="197"/>
      <c r="OF4" s="197"/>
      <c r="OG4" s="197"/>
      <c r="OH4" s="197"/>
      <c r="OI4" s="197"/>
      <c r="OJ4" s="197"/>
      <c r="OK4" s="197"/>
      <c r="OL4" s="197"/>
      <c r="OM4" s="197"/>
      <c r="ON4" s="197"/>
      <c r="OO4" s="197"/>
      <c r="OP4" s="197"/>
      <c r="OQ4" s="197"/>
      <c r="OR4" s="197"/>
      <c r="OS4" s="197"/>
      <c r="OT4" s="197"/>
      <c r="OU4" s="197"/>
      <c r="OV4" s="197"/>
      <c r="OW4" s="197"/>
      <c r="OX4" s="197"/>
      <c r="OY4" s="197"/>
      <c r="OZ4" s="197"/>
      <c r="PA4" s="197"/>
      <c r="PB4" s="197"/>
      <c r="PC4" s="197"/>
      <c r="PD4" s="197"/>
      <c r="PE4" s="197"/>
      <c r="PF4" s="197"/>
      <c r="PG4" s="197"/>
      <c r="PH4" s="197"/>
      <c r="PI4" s="197"/>
      <c r="PJ4" s="197"/>
      <c r="PK4" s="197"/>
      <c r="PL4" s="197"/>
      <c r="PM4" s="197"/>
      <c r="PN4" s="197"/>
      <c r="PO4" s="197"/>
      <c r="PP4" s="197"/>
      <c r="PQ4" s="197"/>
      <c r="PR4" s="197"/>
      <c r="PS4" s="197"/>
      <c r="PT4" s="197"/>
      <c r="PU4" s="197"/>
      <c r="PV4" s="197"/>
      <c r="PW4" s="197"/>
      <c r="PX4" s="197"/>
      <c r="PY4" s="197"/>
      <c r="PZ4" s="197"/>
      <c r="QA4" s="197"/>
      <c r="QB4" s="197"/>
      <c r="QC4" s="197"/>
      <c r="QD4" s="197"/>
      <c r="QE4" s="197"/>
      <c r="QF4" s="197"/>
      <c r="QG4" s="197"/>
      <c r="QH4" s="197"/>
      <c r="QI4" s="197"/>
      <c r="QJ4" s="197"/>
      <c r="QK4" s="197"/>
      <c r="QL4" s="197"/>
      <c r="QM4" s="197"/>
      <c r="QN4" s="197"/>
      <c r="QO4" s="197"/>
      <c r="QP4" s="197"/>
      <c r="QQ4" s="197"/>
      <c r="QR4" s="197"/>
      <c r="QS4" s="197"/>
      <c r="QT4" s="197"/>
      <c r="QU4" s="197"/>
      <c r="QV4" s="197"/>
      <c r="QW4" s="197"/>
      <c r="QX4" s="197"/>
      <c r="QY4" s="197"/>
      <c r="QZ4" s="197"/>
    </row>
    <row r="5" spans="1:468" s="199" customFormat="1" ht="15" customHeight="1" x14ac:dyDescent="0.25">
      <c r="A5" s="306" t="s">
        <v>273</v>
      </c>
      <c r="B5" s="306" t="s">
        <v>378</v>
      </c>
      <c r="C5" s="306" t="s">
        <v>379</v>
      </c>
      <c r="D5" s="298">
        <v>135</v>
      </c>
      <c r="E5" s="298" t="s">
        <v>380</v>
      </c>
      <c r="F5" s="310" t="s">
        <v>346</v>
      </c>
      <c r="G5" s="298">
        <v>28923</v>
      </c>
      <c r="H5" s="298" t="s">
        <v>30</v>
      </c>
      <c r="I5" s="298" t="s">
        <v>31</v>
      </c>
      <c r="J5" s="298">
        <v>916438049</v>
      </c>
      <c r="K5" s="298">
        <v>620529450</v>
      </c>
      <c r="L5" s="298">
        <v>19</v>
      </c>
      <c r="M5" s="298">
        <v>5</v>
      </c>
      <c r="N5" s="298">
        <v>1965</v>
      </c>
      <c r="O5" s="299" t="s">
        <v>381</v>
      </c>
      <c r="P5" s="305">
        <v>44238</v>
      </c>
      <c r="Q5" s="305">
        <v>44602</v>
      </c>
      <c r="R5" s="185">
        <v>135</v>
      </c>
      <c r="S5" s="184"/>
      <c r="T5" s="184" t="s">
        <v>36</v>
      </c>
      <c r="U5" s="350" t="s">
        <v>382</v>
      </c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7"/>
      <c r="AV5" s="197"/>
      <c r="AW5" s="197"/>
      <c r="AX5" s="197"/>
      <c r="AY5" s="197"/>
      <c r="AZ5" s="197"/>
      <c r="BA5" s="197"/>
      <c r="BB5" s="197"/>
      <c r="BC5" s="197"/>
      <c r="BD5" s="197"/>
      <c r="BE5" s="197"/>
      <c r="BF5" s="197"/>
      <c r="BG5" s="197"/>
      <c r="BH5" s="197"/>
      <c r="BI5" s="197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  <c r="CT5" s="197"/>
      <c r="CU5" s="197"/>
      <c r="CV5" s="197"/>
      <c r="CW5" s="197"/>
      <c r="CX5" s="197"/>
      <c r="CY5" s="197"/>
      <c r="CZ5" s="197"/>
      <c r="DA5" s="197"/>
      <c r="DB5" s="197"/>
      <c r="DC5" s="197"/>
      <c r="DD5" s="197"/>
      <c r="DE5" s="197"/>
      <c r="DF5" s="197"/>
      <c r="DG5" s="197"/>
      <c r="DH5" s="197"/>
      <c r="DI5" s="197"/>
      <c r="DJ5" s="197"/>
      <c r="DK5" s="197"/>
      <c r="DL5" s="197"/>
      <c r="DM5" s="197"/>
      <c r="DN5" s="197"/>
      <c r="DO5" s="197"/>
      <c r="DP5" s="197"/>
      <c r="DQ5" s="197"/>
      <c r="DR5" s="197"/>
      <c r="DS5" s="197"/>
      <c r="DT5" s="197"/>
      <c r="DU5" s="197"/>
      <c r="DV5" s="197"/>
      <c r="DW5" s="197"/>
      <c r="DX5" s="197"/>
      <c r="DY5" s="197"/>
      <c r="DZ5" s="197"/>
      <c r="EA5" s="197"/>
      <c r="EB5" s="197"/>
      <c r="EC5" s="197"/>
      <c r="ED5" s="197"/>
      <c r="EE5" s="197"/>
      <c r="EF5" s="197"/>
      <c r="EG5" s="197"/>
      <c r="EH5" s="197"/>
      <c r="EI5" s="197"/>
      <c r="EJ5" s="197"/>
      <c r="EK5" s="197"/>
      <c r="EL5" s="197"/>
      <c r="EM5" s="197"/>
      <c r="EN5" s="197"/>
      <c r="EO5" s="197"/>
      <c r="EP5" s="197"/>
      <c r="EQ5" s="197"/>
      <c r="ER5" s="197"/>
      <c r="ES5" s="197"/>
      <c r="ET5" s="197"/>
      <c r="EU5" s="197"/>
      <c r="EV5" s="197"/>
      <c r="EW5" s="197"/>
      <c r="EX5" s="197"/>
      <c r="EY5" s="197"/>
      <c r="EZ5" s="197"/>
      <c r="FA5" s="197"/>
      <c r="FB5" s="197"/>
      <c r="FC5" s="197"/>
      <c r="FD5" s="197"/>
      <c r="FE5" s="197"/>
      <c r="FF5" s="197"/>
      <c r="FG5" s="197"/>
      <c r="FH5" s="197"/>
      <c r="FI5" s="197"/>
      <c r="FJ5" s="197"/>
      <c r="FK5" s="197"/>
      <c r="FL5" s="197"/>
      <c r="FM5" s="197"/>
      <c r="FN5" s="197"/>
      <c r="FO5" s="197"/>
      <c r="FP5" s="197"/>
      <c r="FQ5" s="197"/>
      <c r="FR5" s="197"/>
      <c r="FS5" s="197"/>
      <c r="FT5" s="197"/>
      <c r="FU5" s="197"/>
      <c r="FV5" s="197"/>
      <c r="FW5" s="197"/>
      <c r="FX5" s="197"/>
      <c r="FY5" s="197"/>
      <c r="FZ5" s="197"/>
      <c r="GA5" s="197"/>
      <c r="GB5" s="197"/>
      <c r="GC5" s="197"/>
      <c r="GD5" s="197"/>
      <c r="GE5" s="197"/>
      <c r="GF5" s="197"/>
      <c r="GG5" s="197"/>
      <c r="GH5" s="197"/>
      <c r="GI5" s="197"/>
      <c r="GJ5" s="197"/>
      <c r="GK5" s="197"/>
      <c r="GL5" s="197"/>
      <c r="GM5" s="197"/>
      <c r="GN5" s="197"/>
      <c r="GO5" s="197"/>
      <c r="GP5" s="197"/>
      <c r="GQ5" s="197"/>
      <c r="GR5" s="197"/>
      <c r="GS5" s="197"/>
      <c r="GT5" s="197"/>
      <c r="GU5" s="197"/>
      <c r="GV5" s="197"/>
      <c r="GW5" s="197"/>
      <c r="GX5" s="197"/>
      <c r="GY5" s="197"/>
      <c r="GZ5" s="197"/>
      <c r="HA5" s="197"/>
      <c r="HB5" s="197"/>
      <c r="HC5" s="197"/>
      <c r="HD5" s="197"/>
      <c r="HE5" s="197"/>
      <c r="HF5" s="197"/>
      <c r="HG5" s="197"/>
      <c r="HH5" s="197"/>
      <c r="HI5" s="197"/>
      <c r="HJ5" s="197"/>
      <c r="HK5" s="197"/>
      <c r="HL5" s="197"/>
      <c r="HM5" s="197"/>
      <c r="HN5" s="197"/>
      <c r="HO5" s="197"/>
      <c r="HP5" s="197"/>
      <c r="HQ5" s="197"/>
      <c r="HR5" s="197"/>
      <c r="HS5" s="197"/>
      <c r="HT5" s="197"/>
      <c r="HU5" s="197"/>
      <c r="HV5" s="197"/>
      <c r="HW5" s="197"/>
      <c r="HX5" s="197"/>
      <c r="HY5" s="197"/>
      <c r="HZ5" s="197"/>
      <c r="IA5" s="197"/>
      <c r="IB5" s="197"/>
      <c r="IC5" s="197"/>
      <c r="ID5" s="197"/>
      <c r="IE5" s="197"/>
      <c r="IF5" s="197"/>
      <c r="IG5" s="197"/>
      <c r="IH5" s="197"/>
      <c r="II5" s="197"/>
      <c r="IJ5" s="197"/>
      <c r="IK5" s="197"/>
      <c r="IL5" s="197"/>
      <c r="IM5" s="197"/>
      <c r="IN5" s="197"/>
      <c r="IO5" s="197"/>
      <c r="IP5" s="197"/>
      <c r="IQ5" s="197"/>
      <c r="IR5" s="197"/>
      <c r="IS5" s="197"/>
      <c r="IT5" s="197"/>
      <c r="IU5" s="197"/>
      <c r="IV5" s="197"/>
      <c r="IW5" s="197"/>
      <c r="IX5" s="197"/>
      <c r="IY5" s="197"/>
      <c r="IZ5" s="197"/>
      <c r="JA5" s="197"/>
      <c r="JB5" s="197"/>
      <c r="JC5" s="197"/>
      <c r="JD5" s="197"/>
      <c r="JE5" s="197"/>
      <c r="JF5" s="197"/>
      <c r="JG5" s="197"/>
      <c r="JH5" s="197"/>
      <c r="JI5" s="197"/>
      <c r="JJ5" s="197"/>
      <c r="JK5" s="197"/>
      <c r="JL5" s="197"/>
      <c r="JM5" s="197"/>
      <c r="JN5" s="197"/>
      <c r="JO5" s="197"/>
      <c r="JP5" s="197"/>
      <c r="JQ5" s="197"/>
      <c r="JR5" s="197"/>
      <c r="JS5" s="197"/>
      <c r="JT5" s="197"/>
      <c r="JU5" s="197"/>
      <c r="JV5" s="197"/>
      <c r="JW5" s="197"/>
      <c r="JX5" s="197"/>
      <c r="JY5" s="197"/>
      <c r="JZ5" s="197"/>
      <c r="KA5" s="197"/>
      <c r="KB5" s="197"/>
      <c r="KC5" s="197"/>
      <c r="KD5" s="197"/>
      <c r="KE5" s="197"/>
      <c r="KF5" s="197"/>
      <c r="KG5" s="197"/>
      <c r="KH5" s="197"/>
      <c r="KI5" s="197"/>
      <c r="KJ5" s="197"/>
      <c r="KK5" s="197"/>
      <c r="KL5" s="197"/>
      <c r="KM5" s="197"/>
      <c r="KN5" s="197"/>
      <c r="KO5" s="197"/>
      <c r="KP5" s="197"/>
      <c r="KQ5" s="197"/>
      <c r="KR5" s="197"/>
      <c r="KS5" s="197"/>
      <c r="KT5" s="197"/>
      <c r="KU5" s="197"/>
      <c r="KV5" s="197"/>
      <c r="KW5" s="197"/>
      <c r="KX5" s="197"/>
      <c r="KY5" s="197"/>
      <c r="KZ5" s="197"/>
      <c r="LA5" s="197"/>
      <c r="LB5" s="197"/>
      <c r="LC5" s="197"/>
      <c r="LD5" s="197"/>
      <c r="LE5" s="197"/>
      <c r="LF5" s="197"/>
      <c r="LG5" s="197"/>
      <c r="LH5" s="197"/>
      <c r="LI5" s="197"/>
      <c r="LJ5" s="197"/>
      <c r="LK5" s="197"/>
      <c r="LL5" s="197"/>
      <c r="LM5" s="197"/>
      <c r="LN5" s="197"/>
      <c r="LO5" s="197"/>
      <c r="LP5" s="197"/>
      <c r="LQ5" s="197"/>
      <c r="LR5" s="197"/>
      <c r="LS5" s="197"/>
      <c r="LT5" s="197"/>
      <c r="LU5" s="197"/>
      <c r="LV5" s="197"/>
      <c r="LW5" s="197"/>
      <c r="LX5" s="197"/>
      <c r="LY5" s="197"/>
      <c r="LZ5" s="197"/>
      <c r="MA5" s="197"/>
      <c r="MB5" s="197"/>
      <c r="MC5" s="197"/>
      <c r="MD5" s="197"/>
      <c r="ME5" s="197"/>
      <c r="MF5" s="197"/>
      <c r="MG5" s="197"/>
      <c r="MH5" s="197"/>
      <c r="MI5" s="197"/>
      <c r="MJ5" s="197"/>
      <c r="MK5" s="197"/>
      <c r="ML5" s="197"/>
      <c r="MM5" s="197"/>
      <c r="MN5" s="197"/>
      <c r="MO5" s="197"/>
      <c r="MP5" s="197"/>
      <c r="MQ5" s="197"/>
      <c r="MR5" s="197"/>
      <c r="MS5" s="197"/>
      <c r="MT5" s="197"/>
      <c r="MU5" s="197"/>
      <c r="MV5" s="197"/>
      <c r="MW5" s="197"/>
      <c r="MX5" s="197"/>
      <c r="MY5" s="197"/>
      <c r="MZ5" s="197"/>
      <c r="NA5" s="197"/>
      <c r="NB5" s="197"/>
      <c r="NC5" s="197"/>
      <c r="ND5" s="197"/>
      <c r="NE5" s="197"/>
      <c r="NF5" s="197"/>
      <c r="NG5" s="197"/>
      <c r="NH5" s="197"/>
      <c r="NI5" s="197"/>
      <c r="NJ5" s="197"/>
      <c r="NK5" s="197"/>
      <c r="NL5" s="197"/>
      <c r="NM5" s="197"/>
      <c r="NN5" s="197"/>
      <c r="NO5" s="197"/>
      <c r="NP5" s="197"/>
      <c r="NQ5" s="197"/>
      <c r="NR5" s="197"/>
      <c r="NS5" s="197"/>
      <c r="NT5" s="197"/>
      <c r="NU5" s="197"/>
      <c r="NV5" s="197"/>
      <c r="NW5" s="197"/>
      <c r="NX5" s="197"/>
      <c r="NY5" s="197"/>
      <c r="NZ5" s="197"/>
      <c r="OA5" s="197"/>
      <c r="OB5" s="197"/>
      <c r="OC5" s="197"/>
      <c r="OD5" s="197"/>
      <c r="OE5" s="197"/>
      <c r="OF5" s="197"/>
      <c r="OG5" s="197"/>
      <c r="OH5" s="197"/>
      <c r="OI5" s="197"/>
      <c r="OJ5" s="197"/>
      <c r="OK5" s="197"/>
      <c r="OL5" s="197"/>
      <c r="OM5" s="197"/>
      <c r="ON5" s="197"/>
      <c r="OO5" s="197"/>
      <c r="OP5" s="197"/>
      <c r="OQ5" s="197"/>
      <c r="OR5" s="197"/>
      <c r="OS5" s="197"/>
      <c r="OT5" s="197"/>
      <c r="OU5" s="197"/>
      <c r="OV5" s="197"/>
      <c r="OW5" s="197"/>
      <c r="OX5" s="197"/>
      <c r="OY5" s="197"/>
      <c r="OZ5" s="197"/>
      <c r="PA5" s="197"/>
      <c r="PB5" s="197"/>
      <c r="PC5" s="197"/>
      <c r="PD5" s="197"/>
      <c r="PE5" s="197"/>
      <c r="PF5" s="197"/>
      <c r="PG5" s="197"/>
      <c r="PH5" s="197"/>
      <c r="PI5" s="197"/>
      <c r="PJ5" s="197"/>
      <c r="PK5" s="197"/>
      <c r="PL5" s="197"/>
      <c r="PM5" s="197"/>
      <c r="PN5" s="197"/>
      <c r="PO5" s="197"/>
      <c r="PP5" s="197"/>
      <c r="PQ5" s="197"/>
      <c r="PR5" s="197"/>
      <c r="PS5" s="197"/>
      <c r="PT5" s="197"/>
      <c r="PU5" s="197"/>
      <c r="PV5" s="197"/>
      <c r="PW5" s="197"/>
      <c r="PX5" s="197"/>
      <c r="PY5" s="197"/>
      <c r="PZ5" s="197"/>
      <c r="QA5" s="197"/>
      <c r="QB5" s="197"/>
      <c r="QC5" s="197"/>
      <c r="QD5" s="197"/>
      <c r="QE5" s="197"/>
      <c r="QF5" s="197"/>
      <c r="QG5" s="197"/>
      <c r="QH5" s="197"/>
      <c r="QI5" s="197"/>
      <c r="QJ5" s="197"/>
      <c r="QK5" s="197"/>
      <c r="QL5" s="197"/>
      <c r="QM5" s="197"/>
      <c r="QN5" s="197"/>
      <c r="QO5" s="197"/>
      <c r="QP5" s="197"/>
      <c r="QQ5" s="197"/>
      <c r="QR5" s="197"/>
      <c r="QS5" s="197"/>
      <c r="QT5" s="197"/>
      <c r="QU5" s="197"/>
      <c r="QV5" s="197"/>
      <c r="QW5" s="197"/>
      <c r="QX5" s="197"/>
      <c r="QY5" s="197"/>
      <c r="QZ5" s="197"/>
    </row>
    <row r="6" spans="1:468" s="273" customFormat="1" ht="15" customHeight="1" x14ac:dyDescent="0.25">
      <c r="A6" s="298" t="s">
        <v>440</v>
      </c>
      <c r="B6" s="298" t="s">
        <v>441</v>
      </c>
      <c r="C6" s="298" t="s">
        <v>131</v>
      </c>
      <c r="D6" s="298">
        <v>152</v>
      </c>
      <c r="E6" s="298" t="s">
        <v>442</v>
      </c>
      <c r="F6" s="298" t="s">
        <v>443</v>
      </c>
      <c r="G6" s="298">
        <v>28923</v>
      </c>
      <c r="H6" s="298" t="s">
        <v>30</v>
      </c>
      <c r="I6" s="298" t="s">
        <v>31</v>
      </c>
      <c r="J6" s="298"/>
      <c r="K6" s="298">
        <v>666414104</v>
      </c>
      <c r="L6" s="298">
        <v>20</v>
      </c>
      <c r="M6" s="298">
        <v>9</v>
      </c>
      <c r="N6" s="298">
        <v>1960</v>
      </c>
      <c r="O6" s="299" t="s">
        <v>444</v>
      </c>
      <c r="P6" s="305">
        <v>44238</v>
      </c>
      <c r="Q6" s="305"/>
      <c r="R6" s="185">
        <v>152</v>
      </c>
      <c r="S6" s="184">
        <v>85</v>
      </c>
      <c r="T6" s="184" t="s">
        <v>36</v>
      </c>
      <c r="U6" s="350" t="s">
        <v>445</v>
      </c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7"/>
      <c r="AT6" s="197"/>
      <c r="AU6" s="197"/>
      <c r="AV6" s="197"/>
      <c r="AW6" s="197"/>
      <c r="AX6" s="197"/>
      <c r="AY6" s="197"/>
      <c r="AZ6" s="197"/>
      <c r="BA6" s="197"/>
      <c r="BB6" s="197"/>
      <c r="BC6" s="197"/>
      <c r="BD6" s="197"/>
      <c r="BE6" s="197"/>
      <c r="BF6" s="197"/>
      <c r="BG6" s="197"/>
      <c r="BH6" s="197"/>
      <c r="BI6" s="197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  <c r="CT6" s="197"/>
      <c r="CU6" s="197"/>
      <c r="CV6" s="197"/>
      <c r="CW6" s="197"/>
      <c r="CX6" s="197"/>
      <c r="CY6" s="197"/>
      <c r="CZ6" s="197"/>
      <c r="DA6" s="197"/>
      <c r="DB6" s="197"/>
      <c r="DC6" s="197"/>
      <c r="DD6" s="197"/>
      <c r="DE6" s="197"/>
      <c r="DF6" s="197"/>
      <c r="DG6" s="197"/>
      <c r="DH6" s="197"/>
      <c r="DI6" s="197"/>
      <c r="DJ6" s="197"/>
      <c r="DK6" s="197"/>
      <c r="DL6" s="197"/>
      <c r="DM6" s="197"/>
      <c r="DN6" s="197"/>
      <c r="DO6" s="197"/>
      <c r="DP6" s="197"/>
      <c r="DQ6" s="197"/>
      <c r="DR6" s="197"/>
      <c r="DS6" s="197"/>
      <c r="DT6" s="197"/>
      <c r="DU6" s="197"/>
      <c r="DV6" s="197"/>
      <c r="DW6" s="197"/>
      <c r="DX6" s="197"/>
      <c r="DY6" s="197"/>
      <c r="DZ6" s="197"/>
      <c r="EA6" s="197"/>
      <c r="EB6" s="197"/>
      <c r="EC6" s="197"/>
      <c r="ED6" s="197"/>
      <c r="EE6" s="197"/>
      <c r="EF6" s="197"/>
      <c r="EG6" s="197"/>
      <c r="EH6" s="197"/>
      <c r="EI6" s="197"/>
      <c r="EJ6" s="197"/>
      <c r="EK6" s="197"/>
      <c r="EL6" s="197"/>
      <c r="EM6" s="197"/>
      <c r="EN6" s="197"/>
      <c r="EO6" s="197"/>
      <c r="EP6" s="197"/>
      <c r="EQ6" s="197"/>
      <c r="ER6" s="197"/>
      <c r="ES6" s="197"/>
      <c r="ET6" s="197"/>
      <c r="EU6" s="197"/>
      <c r="EV6" s="197"/>
      <c r="EW6" s="197"/>
      <c r="EX6" s="197"/>
      <c r="EY6" s="197"/>
      <c r="EZ6" s="197"/>
      <c r="FA6" s="197"/>
      <c r="FB6" s="197"/>
      <c r="FC6" s="197"/>
      <c r="FD6" s="197"/>
      <c r="FE6" s="197"/>
      <c r="FF6" s="197"/>
      <c r="FG6" s="197"/>
      <c r="FH6" s="197"/>
      <c r="FI6" s="197"/>
      <c r="FJ6" s="197"/>
      <c r="FK6" s="197"/>
      <c r="FL6" s="197"/>
      <c r="FM6" s="197"/>
      <c r="FN6" s="197"/>
      <c r="FO6" s="197"/>
      <c r="FP6" s="197"/>
      <c r="FQ6" s="197"/>
      <c r="FR6" s="197"/>
      <c r="FS6" s="197"/>
      <c r="FT6" s="197"/>
      <c r="FU6" s="197"/>
      <c r="FV6" s="197"/>
      <c r="FW6" s="197"/>
      <c r="FX6" s="197"/>
      <c r="FY6" s="197"/>
      <c r="FZ6" s="197"/>
      <c r="GA6" s="197"/>
      <c r="GB6" s="197"/>
      <c r="GC6" s="197"/>
      <c r="GD6" s="197"/>
      <c r="GE6" s="197"/>
      <c r="GF6" s="197"/>
      <c r="GG6" s="197"/>
      <c r="GH6" s="197"/>
      <c r="GI6" s="197"/>
      <c r="GJ6" s="197"/>
      <c r="GK6" s="197"/>
      <c r="GL6" s="197"/>
      <c r="GM6" s="197"/>
      <c r="GN6" s="197"/>
      <c r="GO6" s="197"/>
      <c r="GP6" s="197"/>
      <c r="GQ6" s="197"/>
      <c r="GR6" s="197"/>
      <c r="GS6" s="197"/>
      <c r="GT6" s="197"/>
      <c r="GU6" s="197"/>
      <c r="GV6" s="197"/>
      <c r="GW6" s="197"/>
      <c r="GX6" s="197"/>
      <c r="GY6" s="197"/>
      <c r="GZ6" s="197"/>
      <c r="HA6" s="197"/>
      <c r="HB6" s="197"/>
      <c r="HC6" s="197"/>
      <c r="HD6" s="197"/>
      <c r="HE6" s="197"/>
      <c r="HF6" s="197"/>
      <c r="HG6" s="197"/>
      <c r="HH6" s="197"/>
      <c r="HI6" s="197"/>
      <c r="HJ6" s="197"/>
      <c r="HK6" s="197"/>
      <c r="HL6" s="197"/>
      <c r="HM6" s="197"/>
      <c r="HN6" s="197"/>
      <c r="HO6" s="197"/>
      <c r="HP6" s="197"/>
      <c r="HQ6" s="197"/>
      <c r="HR6" s="197"/>
      <c r="HS6" s="197"/>
      <c r="HT6" s="197"/>
      <c r="HU6" s="197"/>
      <c r="HV6" s="197"/>
      <c r="HW6" s="197"/>
      <c r="HX6" s="197"/>
      <c r="HY6" s="197"/>
      <c r="HZ6" s="197"/>
      <c r="IA6" s="197"/>
      <c r="IB6" s="197"/>
      <c r="IC6" s="197"/>
      <c r="ID6" s="197"/>
      <c r="IE6" s="197"/>
      <c r="IF6" s="197"/>
      <c r="IG6" s="197"/>
      <c r="IH6" s="197"/>
      <c r="II6" s="197"/>
      <c r="IJ6" s="197"/>
      <c r="IK6" s="197"/>
      <c r="IL6" s="197"/>
      <c r="IM6" s="197"/>
      <c r="IN6" s="197"/>
      <c r="IO6" s="197"/>
      <c r="IP6" s="197"/>
      <c r="IQ6" s="197"/>
      <c r="IR6" s="197"/>
      <c r="IS6" s="197"/>
      <c r="IT6" s="197"/>
      <c r="IU6" s="197"/>
      <c r="IV6" s="197"/>
      <c r="IW6" s="197"/>
      <c r="IX6" s="197"/>
      <c r="IY6" s="197"/>
      <c r="IZ6" s="197"/>
      <c r="JA6" s="197"/>
      <c r="JB6" s="197"/>
      <c r="JC6" s="197"/>
      <c r="JD6" s="197"/>
      <c r="JE6" s="197"/>
      <c r="JF6" s="197"/>
      <c r="JG6" s="197"/>
      <c r="JH6" s="197"/>
      <c r="JI6" s="197"/>
      <c r="JJ6" s="197"/>
      <c r="JK6" s="197"/>
      <c r="JL6" s="197"/>
      <c r="JM6" s="197"/>
      <c r="JN6" s="197"/>
      <c r="JO6" s="197"/>
      <c r="JP6" s="197"/>
      <c r="JQ6" s="197"/>
      <c r="JR6" s="197"/>
      <c r="JS6" s="197"/>
      <c r="JT6" s="197"/>
      <c r="JU6" s="197"/>
      <c r="JV6" s="197"/>
      <c r="JW6" s="197"/>
      <c r="JX6" s="197"/>
      <c r="JY6" s="197"/>
      <c r="JZ6" s="197"/>
      <c r="KA6" s="197"/>
      <c r="KB6" s="197"/>
      <c r="KC6" s="197"/>
      <c r="KD6" s="197"/>
      <c r="KE6" s="197"/>
      <c r="KF6" s="197"/>
      <c r="KG6" s="197"/>
      <c r="KH6" s="197"/>
      <c r="KI6" s="197"/>
      <c r="KJ6" s="197"/>
      <c r="KK6" s="197"/>
      <c r="KL6" s="197"/>
      <c r="KM6" s="197"/>
      <c r="KN6" s="197"/>
      <c r="KO6" s="197"/>
      <c r="KP6" s="197"/>
      <c r="KQ6" s="197"/>
      <c r="KR6" s="197"/>
      <c r="KS6" s="197"/>
      <c r="KT6" s="197"/>
      <c r="KU6" s="197"/>
      <c r="KV6" s="197"/>
      <c r="KW6" s="197"/>
      <c r="KX6" s="197"/>
      <c r="KY6" s="197"/>
      <c r="KZ6" s="197"/>
      <c r="LA6" s="197"/>
      <c r="LB6" s="197"/>
      <c r="LC6" s="197"/>
      <c r="LD6" s="197"/>
      <c r="LE6" s="197"/>
      <c r="LF6" s="197"/>
      <c r="LG6" s="197"/>
      <c r="LH6" s="197"/>
      <c r="LI6" s="197"/>
      <c r="LJ6" s="197"/>
      <c r="LK6" s="197"/>
      <c r="LL6" s="197"/>
      <c r="LM6" s="197"/>
      <c r="LN6" s="197"/>
      <c r="LO6" s="197"/>
      <c r="LP6" s="197"/>
      <c r="LQ6" s="197"/>
      <c r="LR6" s="197"/>
      <c r="LS6" s="197"/>
      <c r="LT6" s="197"/>
      <c r="LU6" s="197"/>
      <c r="LV6" s="197"/>
      <c r="LW6" s="197"/>
      <c r="LX6" s="197"/>
      <c r="LY6" s="197"/>
      <c r="LZ6" s="197"/>
      <c r="MA6" s="197"/>
      <c r="MB6" s="197"/>
      <c r="MC6" s="197"/>
      <c r="MD6" s="197"/>
      <c r="ME6" s="197"/>
      <c r="MF6" s="197"/>
      <c r="MG6" s="197"/>
      <c r="MH6" s="197"/>
      <c r="MI6" s="197"/>
      <c r="MJ6" s="197"/>
      <c r="MK6" s="197"/>
      <c r="ML6" s="197"/>
      <c r="MM6" s="197"/>
      <c r="MN6" s="197"/>
      <c r="MO6" s="197"/>
      <c r="MP6" s="197"/>
      <c r="MQ6" s="197"/>
      <c r="MR6" s="197"/>
      <c r="MS6" s="197"/>
      <c r="MT6" s="197"/>
      <c r="MU6" s="197"/>
      <c r="MV6" s="197"/>
      <c r="MW6" s="197"/>
      <c r="MX6" s="197"/>
      <c r="MY6" s="197"/>
      <c r="MZ6" s="197"/>
      <c r="NA6" s="197"/>
      <c r="NB6" s="197"/>
      <c r="NC6" s="197"/>
      <c r="ND6" s="197"/>
      <c r="NE6" s="197"/>
      <c r="NF6" s="197"/>
      <c r="NG6" s="197"/>
      <c r="NH6" s="197"/>
      <c r="NI6" s="197"/>
      <c r="NJ6" s="197"/>
      <c r="NK6" s="197"/>
      <c r="NL6" s="197"/>
      <c r="NM6" s="197"/>
      <c r="NN6" s="197"/>
      <c r="NO6" s="197"/>
      <c r="NP6" s="197"/>
      <c r="NQ6" s="197"/>
      <c r="NR6" s="197"/>
      <c r="NS6" s="197"/>
      <c r="NT6" s="197"/>
      <c r="NU6" s="197"/>
      <c r="NV6" s="197"/>
      <c r="NW6" s="197"/>
      <c r="NX6" s="197"/>
      <c r="NY6" s="197"/>
      <c r="NZ6" s="197"/>
      <c r="OA6" s="197"/>
      <c r="OB6" s="197"/>
      <c r="OC6" s="197"/>
      <c r="OD6" s="197"/>
      <c r="OE6" s="197"/>
      <c r="OF6" s="197"/>
      <c r="OG6" s="197"/>
      <c r="OH6" s="197"/>
      <c r="OI6" s="197"/>
      <c r="OJ6" s="197"/>
      <c r="OK6" s="197"/>
      <c r="OL6" s="197"/>
      <c r="OM6" s="197"/>
      <c r="ON6" s="197"/>
      <c r="OO6" s="197"/>
      <c r="OP6" s="197"/>
      <c r="OQ6" s="197"/>
      <c r="OR6" s="197"/>
      <c r="OS6" s="197"/>
      <c r="OT6" s="197"/>
      <c r="OU6" s="197"/>
      <c r="OV6" s="197"/>
      <c r="OW6" s="197"/>
      <c r="OX6" s="197"/>
      <c r="OY6" s="197"/>
      <c r="OZ6" s="197"/>
      <c r="PA6" s="197"/>
      <c r="PB6" s="197"/>
      <c r="PC6" s="197"/>
      <c r="PD6" s="197"/>
      <c r="PE6" s="197"/>
      <c r="PF6" s="197"/>
      <c r="PG6" s="197"/>
      <c r="PH6" s="197"/>
      <c r="PI6" s="197"/>
      <c r="PJ6" s="197"/>
      <c r="PK6" s="197"/>
      <c r="PL6" s="197"/>
      <c r="PM6" s="197"/>
      <c r="PN6" s="197"/>
      <c r="PO6" s="197"/>
      <c r="PP6" s="197"/>
      <c r="PQ6" s="197"/>
      <c r="PR6" s="197"/>
      <c r="PS6" s="197"/>
      <c r="PT6" s="197"/>
      <c r="PU6" s="197"/>
      <c r="PV6" s="197"/>
      <c r="PW6" s="197"/>
      <c r="PX6" s="197"/>
      <c r="PY6" s="197"/>
      <c r="PZ6" s="197"/>
      <c r="QA6" s="197"/>
      <c r="QB6" s="197"/>
      <c r="QC6" s="197"/>
      <c r="QD6" s="197"/>
      <c r="QE6" s="197"/>
      <c r="QF6" s="197"/>
      <c r="QG6" s="197"/>
      <c r="QH6" s="197"/>
      <c r="QI6" s="197"/>
      <c r="QJ6" s="197"/>
      <c r="QK6" s="197"/>
      <c r="QL6" s="197"/>
      <c r="QM6" s="197"/>
      <c r="QN6" s="197"/>
      <c r="QO6" s="197"/>
      <c r="QP6" s="197"/>
      <c r="QQ6" s="197"/>
      <c r="QR6" s="197"/>
      <c r="QS6" s="197"/>
      <c r="QT6" s="197"/>
      <c r="QU6" s="197"/>
      <c r="QV6" s="197"/>
      <c r="QW6" s="197"/>
      <c r="QX6" s="197"/>
      <c r="QY6" s="197"/>
      <c r="QZ6" s="197"/>
    </row>
  </sheetData>
  <pageMargins left="0.7" right="0.7" top="0.75" bottom="0.75" header="0.3" footer="0.3"/>
  <pageSetup paperSize="9" scale="1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SOCIOS ACTIVOS</vt:lpstr>
      <vt:lpstr>BAJAS</vt:lpstr>
      <vt:lpstr>DIRECTIVA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t113478</dc:creator>
  <cp:keywords/>
  <dc:description/>
  <cp:lastModifiedBy>Carlos Almela Baeza</cp:lastModifiedBy>
  <cp:revision/>
  <cp:lastPrinted>2023-01-19T09:49:43Z</cp:lastPrinted>
  <dcterms:created xsi:type="dcterms:W3CDTF">2017-05-26T19:19:46Z</dcterms:created>
  <dcterms:modified xsi:type="dcterms:W3CDTF">2023-02-19T19:15:21Z</dcterms:modified>
  <cp:category/>
  <cp:contentStatus/>
</cp:coreProperties>
</file>